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backupFile="1" codeName="ThisWorkbook"/>
  <bookViews>
    <workbookView xWindow="-120" yWindow="-120" windowWidth="29040" windowHeight="16440" tabRatio="489" activeTab="1"/>
  </bookViews>
  <sheets>
    <sheet name="Access" sheetId="2" r:id="rId1"/>
    <sheet name="6307" sheetId="1" r:id="rId2"/>
    <sheet name="Soffitti_6306" sheetId="6" r:id="rId3"/>
    <sheet name="Marine 6306" sheetId="5" r:id="rId4"/>
    <sheet name="(soffitti_6256)" sheetId="4" r:id="rId5"/>
    <sheet name="DIBCOR" sheetId="7" r:id="rId6"/>
    <sheet name="CABKIT" sheetId="8" r:id="rId7"/>
    <sheet name="Foglio5" sheetId="11" r:id="rId8"/>
  </sheets>
  <externalReferences>
    <externalReference r:id="rId9"/>
  </externalReferences>
  <definedNames>
    <definedName name="_xlnm._FilterDatabase" localSheetId="1" hidden="1">'6307'!$A$2:$BN$190</definedName>
    <definedName name="_xlnm._FilterDatabase" localSheetId="6" hidden="1">CABKIT!$A$1:$J$321</definedName>
    <definedName name="_xlnm._FilterDatabase" localSheetId="5" hidden="1">DIBCOR!$A$1:$E$9936</definedName>
    <definedName name="_xlnm._FilterDatabase" localSheetId="7" hidden="1">Foglio5!$A$1:$K$135</definedName>
    <definedName name="_xlnm._FilterDatabase" localSheetId="3" hidden="1">'Marine 6306'!$A$1:$C$85</definedName>
    <definedName name="_xlnm.Print_Area" localSheetId="1">'6307'!$G$3:$K$62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190" i="1" l="1"/>
  <c r="AH189" i="1"/>
  <c r="AY189" i="1"/>
  <c r="AV189" i="1"/>
  <c r="AA189" i="1" s="1"/>
  <c r="AW189" i="1" l="1"/>
  <c r="AH4" i="1" l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7" i="1"/>
  <c r="AH188" i="1"/>
  <c r="R1" i="1" l="1"/>
  <c r="AH3" i="1" l="1"/>
  <c r="AY65" i="1" l="1"/>
  <c r="AY67" i="1"/>
  <c r="AY66" i="1"/>
  <c r="AY64" i="1"/>
  <c r="AY68" i="1"/>
  <c r="AV65" i="1" l="1"/>
  <c r="AY63" i="1" l="1"/>
  <c r="AZ1" i="1" l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AY1" i="1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F1001" i="7"/>
  <c r="F1002" i="7"/>
  <c r="F1003" i="7"/>
  <c r="F1004" i="7"/>
  <c r="F1005" i="7"/>
  <c r="F1006" i="7"/>
  <c r="F1007" i="7"/>
  <c r="F1008" i="7"/>
  <c r="F1009" i="7"/>
  <c r="F1010" i="7"/>
  <c r="F1011" i="7"/>
  <c r="F1012" i="7"/>
  <c r="F1013" i="7"/>
  <c r="F1014" i="7"/>
  <c r="F1015" i="7"/>
  <c r="F1016" i="7"/>
  <c r="F1017" i="7"/>
  <c r="F1018" i="7"/>
  <c r="F1019" i="7"/>
  <c r="F1020" i="7"/>
  <c r="F1021" i="7"/>
  <c r="F1022" i="7"/>
  <c r="F1023" i="7"/>
  <c r="F1024" i="7"/>
  <c r="F1025" i="7"/>
  <c r="F1026" i="7"/>
  <c r="F1027" i="7"/>
  <c r="F1028" i="7"/>
  <c r="F1029" i="7"/>
  <c r="F1030" i="7"/>
  <c r="F1031" i="7"/>
  <c r="F1032" i="7"/>
  <c r="F1033" i="7"/>
  <c r="F1034" i="7"/>
  <c r="F1035" i="7"/>
  <c r="F1036" i="7"/>
  <c r="F1037" i="7"/>
  <c r="F1038" i="7"/>
  <c r="F1039" i="7"/>
  <c r="F1040" i="7"/>
  <c r="F1041" i="7"/>
  <c r="F1042" i="7"/>
  <c r="F1043" i="7"/>
  <c r="F1044" i="7"/>
  <c r="F1045" i="7"/>
  <c r="F1046" i="7"/>
  <c r="F1047" i="7"/>
  <c r="F1048" i="7"/>
  <c r="F1049" i="7"/>
  <c r="F1050" i="7"/>
  <c r="F1051" i="7"/>
  <c r="F1052" i="7"/>
  <c r="F1053" i="7"/>
  <c r="F1054" i="7"/>
  <c r="F1055" i="7"/>
  <c r="F1056" i="7"/>
  <c r="F1057" i="7"/>
  <c r="F1058" i="7"/>
  <c r="F1059" i="7"/>
  <c r="F1060" i="7"/>
  <c r="F1061" i="7"/>
  <c r="F1062" i="7"/>
  <c r="F1063" i="7"/>
  <c r="F1064" i="7"/>
  <c r="F1065" i="7"/>
  <c r="F1066" i="7"/>
  <c r="F1067" i="7"/>
  <c r="F1068" i="7"/>
  <c r="F1069" i="7"/>
  <c r="F1070" i="7"/>
  <c r="F1071" i="7"/>
  <c r="F1072" i="7"/>
  <c r="F1073" i="7"/>
  <c r="F1074" i="7"/>
  <c r="F1075" i="7"/>
  <c r="F1076" i="7"/>
  <c r="F1077" i="7"/>
  <c r="F1078" i="7"/>
  <c r="F1079" i="7"/>
  <c r="F1080" i="7"/>
  <c r="F1081" i="7"/>
  <c r="F1082" i="7"/>
  <c r="F1083" i="7"/>
  <c r="F1084" i="7"/>
  <c r="F1085" i="7"/>
  <c r="F1086" i="7"/>
  <c r="F1087" i="7"/>
  <c r="F1088" i="7"/>
  <c r="F1089" i="7"/>
  <c r="F1090" i="7"/>
  <c r="F1091" i="7"/>
  <c r="F1092" i="7"/>
  <c r="F1093" i="7"/>
  <c r="F1094" i="7"/>
  <c r="F1095" i="7"/>
  <c r="F1096" i="7"/>
  <c r="F1097" i="7"/>
  <c r="F1098" i="7"/>
  <c r="F1099" i="7"/>
  <c r="F1100" i="7"/>
  <c r="F1101" i="7"/>
  <c r="F1102" i="7"/>
  <c r="F1103" i="7"/>
  <c r="F1104" i="7"/>
  <c r="F1105" i="7"/>
  <c r="F1106" i="7"/>
  <c r="F1107" i="7"/>
  <c r="F1108" i="7"/>
  <c r="F1109" i="7"/>
  <c r="F1110" i="7"/>
  <c r="F1111" i="7"/>
  <c r="F1112" i="7"/>
  <c r="F1113" i="7"/>
  <c r="F1114" i="7"/>
  <c r="F1115" i="7"/>
  <c r="F1116" i="7"/>
  <c r="F1117" i="7"/>
  <c r="F1118" i="7"/>
  <c r="F1119" i="7"/>
  <c r="F1120" i="7"/>
  <c r="F1121" i="7"/>
  <c r="F1122" i="7"/>
  <c r="F1123" i="7"/>
  <c r="F1124" i="7"/>
  <c r="F1125" i="7"/>
  <c r="F1126" i="7"/>
  <c r="F1127" i="7"/>
  <c r="F1128" i="7"/>
  <c r="F1129" i="7"/>
  <c r="F1130" i="7"/>
  <c r="F1131" i="7"/>
  <c r="F1132" i="7"/>
  <c r="F1133" i="7"/>
  <c r="F1134" i="7"/>
  <c r="F1135" i="7"/>
  <c r="F1136" i="7"/>
  <c r="F1137" i="7"/>
  <c r="F1138" i="7"/>
  <c r="F1139" i="7"/>
  <c r="F1140" i="7"/>
  <c r="F1141" i="7"/>
  <c r="F1142" i="7"/>
  <c r="F1143" i="7"/>
  <c r="F1144" i="7"/>
  <c r="F1145" i="7"/>
  <c r="F1146" i="7"/>
  <c r="F1147" i="7"/>
  <c r="F1148" i="7"/>
  <c r="F1149" i="7"/>
  <c r="F1150" i="7"/>
  <c r="F1151" i="7"/>
  <c r="F1152" i="7"/>
  <c r="F1153" i="7"/>
  <c r="F1154" i="7"/>
  <c r="F1155" i="7"/>
  <c r="F1156" i="7"/>
  <c r="F1157" i="7"/>
  <c r="F1158" i="7"/>
  <c r="F1159" i="7"/>
  <c r="F1160" i="7"/>
  <c r="F1161" i="7"/>
  <c r="F1162" i="7"/>
  <c r="F1163" i="7"/>
  <c r="F1164" i="7"/>
  <c r="F1165" i="7"/>
  <c r="F1166" i="7"/>
  <c r="F1167" i="7"/>
  <c r="F1168" i="7"/>
  <c r="F1169" i="7"/>
  <c r="F1170" i="7"/>
  <c r="F1171" i="7"/>
  <c r="F1172" i="7"/>
  <c r="F1173" i="7"/>
  <c r="F1174" i="7"/>
  <c r="F1175" i="7"/>
  <c r="F1176" i="7"/>
  <c r="F1177" i="7"/>
  <c r="F1178" i="7"/>
  <c r="F1179" i="7"/>
  <c r="F1180" i="7"/>
  <c r="F1181" i="7"/>
  <c r="F1182" i="7"/>
  <c r="F1183" i="7"/>
  <c r="F1184" i="7"/>
  <c r="F1185" i="7"/>
  <c r="F1186" i="7"/>
  <c r="F1187" i="7"/>
  <c r="F1188" i="7"/>
  <c r="F1189" i="7"/>
  <c r="F1190" i="7"/>
  <c r="F1191" i="7"/>
  <c r="F1192" i="7"/>
  <c r="F1193" i="7"/>
  <c r="F1194" i="7"/>
  <c r="F1195" i="7"/>
  <c r="F1196" i="7"/>
  <c r="F1197" i="7"/>
  <c r="F1198" i="7"/>
  <c r="F1199" i="7"/>
  <c r="F1200" i="7"/>
  <c r="F1201" i="7"/>
  <c r="F1202" i="7"/>
  <c r="F1203" i="7"/>
  <c r="F1204" i="7"/>
  <c r="F1205" i="7"/>
  <c r="F1206" i="7"/>
  <c r="F1207" i="7"/>
  <c r="F1208" i="7"/>
  <c r="F1209" i="7"/>
  <c r="F1210" i="7"/>
  <c r="F1211" i="7"/>
  <c r="F1212" i="7"/>
  <c r="F1213" i="7"/>
  <c r="F1214" i="7"/>
  <c r="F1215" i="7"/>
  <c r="F1216" i="7"/>
  <c r="F1217" i="7"/>
  <c r="F1218" i="7"/>
  <c r="F1219" i="7"/>
  <c r="F1220" i="7"/>
  <c r="F1221" i="7"/>
  <c r="F1222" i="7"/>
  <c r="F1223" i="7"/>
  <c r="F1224" i="7"/>
  <c r="F1225" i="7"/>
  <c r="F1226" i="7"/>
  <c r="F1227" i="7"/>
  <c r="F1228" i="7"/>
  <c r="F1229" i="7"/>
  <c r="F1230" i="7"/>
  <c r="F1231" i="7"/>
  <c r="F1232" i="7"/>
  <c r="F1233" i="7"/>
  <c r="F1234" i="7"/>
  <c r="F1235" i="7"/>
  <c r="F1236" i="7"/>
  <c r="F1237" i="7"/>
  <c r="F1238" i="7"/>
  <c r="F1239" i="7"/>
  <c r="F1240" i="7"/>
  <c r="F1241" i="7"/>
  <c r="F1242" i="7"/>
  <c r="F1243" i="7"/>
  <c r="F1244" i="7"/>
  <c r="F1245" i="7"/>
  <c r="F1246" i="7"/>
  <c r="F1247" i="7"/>
  <c r="F1248" i="7"/>
  <c r="F1249" i="7"/>
  <c r="F1250" i="7"/>
  <c r="F1251" i="7"/>
  <c r="F1252" i="7"/>
  <c r="F1253" i="7"/>
  <c r="F1254" i="7"/>
  <c r="F1255" i="7"/>
  <c r="F1256" i="7"/>
  <c r="F1257" i="7"/>
  <c r="F1258" i="7"/>
  <c r="F1259" i="7"/>
  <c r="F1260" i="7"/>
  <c r="F1261" i="7"/>
  <c r="F1262" i="7"/>
  <c r="F1263" i="7"/>
  <c r="F1264" i="7"/>
  <c r="F1265" i="7"/>
  <c r="F1266" i="7"/>
  <c r="F1267" i="7"/>
  <c r="F1268" i="7"/>
  <c r="F1269" i="7"/>
  <c r="F1270" i="7"/>
  <c r="F1271" i="7"/>
  <c r="F1272" i="7"/>
  <c r="F1273" i="7"/>
  <c r="F1274" i="7"/>
  <c r="F1275" i="7"/>
  <c r="F1276" i="7"/>
  <c r="F1277" i="7"/>
  <c r="F1278" i="7"/>
  <c r="F1279" i="7"/>
  <c r="F1280" i="7"/>
  <c r="F1281" i="7"/>
  <c r="F1282" i="7"/>
  <c r="F1283" i="7"/>
  <c r="F1284" i="7"/>
  <c r="F1285" i="7"/>
  <c r="F1286" i="7"/>
  <c r="F1287" i="7"/>
  <c r="F1288" i="7"/>
  <c r="F1289" i="7"/>
  <c r="F1290" i="7"/>
  <c r="F1291" i="7"/>
  <c r="F1292" i="7"/>
  <c r="F1293" i="7"/>
  <c r="F1294" i="7"/>
  <c r="F1295" i="7"/>
  <c r="F1296" i="7"/>
  <c r="F1297" i="7"/>
  <c r="F1298" i="7"/>
  <c r="F1299" i="7"/>
  <c r="F1300" i="7"/>
  <c r="F1301" i="7"/>
  <c r="F1302" i="7"/>
  <c r="F1303" i="7"/>
  <c r="F1304" i="7"/>
  <c r="F1305" i="7"/>
  <c r="F1306" i="7"/>
  <c r="F1307" i="7"/>
  <c r="F1308" i="7"/>
  <c r="F1309" i="7"/>
  <c r="F1310" i="7"/>
  <c r="F1311" i="7"/>
  <c r="F1312" i="7"/>
  <c r="F1313" i="7"/>
  <c r="F1314" i="7"/>
  <c r="F1315" i="7"/>
  <c r="F1316" i="7"/>
  <c r="F1317" i="7"/>
  <c r="F1318" i="7"/>
  <c r="F1319" i="7"/>
  <c r="F1320" i="7"/>
  <c r="F1321" i="7"/>
  <c r="F1322" i="7"/>
  <c r="F1323" i="7"/>
  <c r="F1324" i="7"/>
  <c r="F1325" i="7"/>
  <c r="F1326" i="7"/>
  <c r="F1327" i="7"/>
  <c r="F1328" i="7"/>
  <c r="F1329" i="7"/>
  <c r="F1330" i="7"/>
  <c r="F1331" i="7"/>
  <c r="F1332" i="7"/>
  <c r="F1333" i="7"/>
  <c r="F1334" i="7"/>
  <c r="F1335" i="7"/>
  <c r="F1336" i="7"/>
  <c r="F1337" i="7"/>
  <c r="F1338" i="7"/>
  <c r="F1339" i="7"/>
  <c r="F1340" i="7"/>
  <c r="F1341" i="7"/>
  <c r="F1342" i="7"/>
  <c r="F1343" i="7"/>
  <c r="F1344" i="7"/>
  <c r="F1345" i="7"/>
  <c r="F1346" i="7"/>
  <c r="F1347" i="7"/>
  <c r="F1348" i="7"/>
  <c r="F1349" i="7"/>
  <c r="F1350" i="7"/>
  <c r="F1351" i="7"/>
  <c r="F1352" i="7"/>
  <c r="F1353" i="7"/>
  <c r="F1354" i="7"/>
  <c r="F1355" i="7"/>
  <c r="F1356" i="7"/>
  <c r="F1357" i="7"/>
  <c r="F1358" i="7"/>
  <c r="F1359" i="7"/>
  <c r="F1360" i="7"/>
  <c r="F1361" i="7"/>
  <c r="F1362" i="7"/>
  <c r="F1363" i="7"/>
  <c r="F1364" i="7"/>
  <c r="F1365" i="7"/>
  <c r="F1366" i="7"/>
  <c r="F1367" i="7"/>
  <c r="F1368" i="7"/>
  <c r="F1369" i="7"/>
  <c r="F1370" i="7"/>
  <c r="F1371" i="7"/>
  <c r="F1372" i="7"/>
  <c r="F1373" i="7"/>
  <c r="F1374" i="7"/>
  <c r="F1375" i="7"/>
  <c r="F1376" i="7"/>
  <c r="F1377" i="7"/>
  <c r="F1378" i="7"/>
  <c r="F1379" i="7"/>
  <c r="F1380" i="7"/>
  <c r="F1381" i="7"/>
  <c r="F1382" i="7"/>
  <c r="F1383" i="7"/>
  <c r="F1384" i="7"/>
  <c r="F1385" i="7"/>
  <c r="F1386" i="7"/>
  <c r="F1387" i="7"/>
  <c r="F1388" i="7"/>
  <c r="F1389" i="7"/>
  <c r="F1390" i="7"/>
  <c r="F1391" i="7"/>
  <c r="F1392" i="7"/>
  <c r="F1393" i="7"/>
  <c r="F1394" i="7"/>
  <c r="F1395" i="7"/>
  <c r="F1396" i="7"/>
  <c r="F1397" i="7"/>
  <c r="F1398" i="7"/>
  <c r="F1399" i="7"/>
  <c r="F1400" i="7"/>
  <c r="F1401" i="7"/>
  <c r="F1402" i="7"/>
  <c r="F1403" i="7"/>
  <c r="F1404" i="7"/>
  <c r="F1405" i="7"/>
  <c r="F1406" i="7"/>
  <c r="F1407" i="7"/>
  <c r="F1408" i="7"/>
  <c r="F1409" i="7"/>
  <c r="F1410" i="7"/>
  <c r="F1411" i="7"/>
  <c r="F1412" i="7"/>
  <c r="F1413" i="7"/>
  <c r="F1414" i="7"/>
  <c r="F1415" i="7"/>
  <c r="F1416" i="7"/>
  <c r="F1417" i="7"/>
  <c r="F1418" i="7"/>
  <c r="F1419" i="7"/>
  <c r="F1420" i="7"/>
  <c r="F1421" i="7"/>
  <c r="F1422" i="7"/>
  <c r="F1423" i="7"/>
  <c r="F1424" i="7"/>
  <c r="F1425" i="7"/>
  <c r="F1426" i="7"/>
  <c r="F1427" i="7"/>
  <c r="F1428" i="7"/>
  <c r="F1429" i="7"/>
  <c r="F1430" i="7"/>
  <c r="F1431" i="7"/>
  <c r="F1432" i="7"/>
  <c r="F1433" i="7"/>
  <c r="F1434" i="7"/>
  <c r="F1435" i="7"/>
  <c r="F1436" i="7"/>
  <c r="F1437" i="7"/>
  <c r="F1438" i="7"/>
  <c r="F1439" i="7"/>
  <c r="F1440" i="7"/>
  <c r="F1441" i="7"/>
  <c r="F1442" i="7"/>
  <c r="F1443" i="7"/>
  <c r="F1444" i="7"/>
  <c r="F1445" i="7"/>
  <c r="F1446" i="7"/>
  <c r="F1447" i="7"/>
  <c r="F1448" i="7"/>
  <c r="F1449" i="7"/>
  <c r="F1450" i="7"/>
  <c r="F1451" i="7"/>
  <c r="F1452" i="7"/>
  <c r="F1453" i="7"/>
  <c r="F1454" i="7"/>
  <c r="F1455" i="7"/>
  <c r="F1456" i="7"/>
  <c r="F1457" i="7"/>
  <c r="F1458" i="7"/>
  <c r="F1459" i="7"/>
  <c r="F1460" i="7"/>
  <c r="F1461" i="7"/>
  <c r="F1462" i="7"/>
  <c r="F1463" i="7"/>
  <c r="F1464" i="7"/>
  <c r="F1465" i="7"/>
  <c r="F1466" i="7"/>
  <c r="F1467" i="7"/>
  <c r="F1468" i="7"/>
  <c r="F1469" i="7"/>
  <c r="F1470" i="7"/>
  <c r="F1471" i="7"/>
  <c r="F1472" i="7"/>
  <c r="F1473" i="7"/>
  <c r="F1474" i="7"/>
  <c r="F1475" i="7"/>
  <c r="F1476" i="7"/>
  <c r="F1477" i="7"/>
  <c r="F1478" i="7"/>
  <c r="F1479" i="7"/>
  <c r="F1480" i="7"/>
  <c r="F1481" i="7"/>
  <c r="F1482" i="7"/>
  <c r="F1483" i="7"/>
  <c r="F1484" i="7"/>
  <c r="F1485" i="7"/>
  <c r="F1486" i="7"/>
  <c r="F1487" i="7"/>
  <c r="F1488" i="7"/>
  <c r="F1489" i="7"/>
  <c r="F1490" i="7"/>
  <c r="F1491" i="7"/>
  <c r="F1492" i="7"/>
  <c r="F1493" i="7"/>
  <c r="F1494" i="7"/>
  <c r="F1495" i="7"/>
  <c r="F1496" i="7"/>
  <c r="F1497" i="7"/>
  <c r="F1498" i="7"/>
  <c r="F1499" i="7"/>
  <c r="F1500" i="7"/>
  <c r="F1501" i="7"/>
  <c r="F1502" i="7"/>
  <c r="F1503" i="7"/>
  <c r="F1504" i="7"/>
  <c r="F1505" i="7"/>
  <c r="F1506" i="7"/>
  <c r="F1507" i="7"/>
  <c r="F1508" i="7"/>
  <c r="F1509" i="7"/>
  <c r="F1510" i="7"/>
  <c r="F1511" i="7"/>
  <c r="F1512" i="7"/>
  <c r="F1513" i="7"/>
  <c r="F1514" i="7"/>
  <c r="F1515" i="7"/>
  <c r="F1516" i="7"/>
  <c r="F1517" i="7"/>
  <c r="F1518" i="7"/>
  <c r="F1519" i="7"/>
  <c r="F1520" i="7"/>
  <c r="F1521" i="7"/>
  <c r="F1522" i="7"/>
  <c r="F1523" i="7"/>
  <c r="F1524" i="7"/>
  <c r="F1525" i="7"/>
  <c r="F1526" i="7"/>
  <c r="F1527" i="7"/>
  <c r="F1528" i="7"/>
  <c r="F1529" i="7"/>
  <c r="F1530" i="7"/>
  <c r="F1531" i="7"/>
  <c r="F1532" i="7"/>
  <c r="F1533" i="7"/>
  <c r="F1534" i="7"/>
  <c r="F1535" i="7"/>
  <c r="F1536" i="7"/>
  <c r="F1537" i="7"/>
  <c r="F1538" i="7"/>
  <c r="F1539" i="7"/>
  <c r="F1540" i="7"/>
  <c r="F1541" i="7"/>
  <c r="F1542" i="7"/>
  <c r="F1543" i="7"/>
  <c r="F1544" i="7"/>
  <c r="F1545" i="7"/>
  <c r="F1546" i="7"/>
  <c r="F1547" i="7"/>
  <c r="F1548" i="7"/>
  <c r="F1549" i="7"/>
  <c r="F1550" i="7"/>
  <c r="F1551" i="7"/>
  <c r="F1552" i="7"/>
  <c r="F1553" i="7"/>
  <c r="F1554" i="7"/>
  <c r="F1555" i="7"/>
  <c r="F1556" i="7"/>
  <c r="F1557" i="7"/>
  <c r="F1558" i="7"/>
  <c r="F1559" i="7"/>
  <c r="F1560" i="7"/>
  <c r="F1561" i="7"/>
  <c r="F1562" i="7"/>
  <c r="F1563" i="7"/>
  <c r="F1564" i="7"/>
  <c r="F1565" i="7"/>
  <c r="F1566" i="7"/>
  <c r="F1567" i="7"/>
  <c r="F1568" i="7"/>
  <c r="F1569" i="7"/>
  <c r="F1570" i="7"/>
  <c r="F1571" i="7"/>
  <c r="F1572" i="7"/>
  <c r="F1573" i="7"/>
  <c r="F1574" i="7"/>
  <c r="F1575" i="7"/>
  <c r="F1576" i="7"/>
  <c r="F1577" i="7"/>
  <c r="F1578" i="7"/>
  <c r="F1579" i="7"/>
  <c r="F1580" i="7"/>
  <c r="F1581" i="7"/>
  <c r="F1582" i="7"/>
  <c r="F1583" i="7"/>
  <c r="F1584" i="7"/>
  <c r="F1585" i="7"/>
  <c r="F1586" i="7"/>
  <c r="F1587" i="7"/>
  <c r="F1588" i="7"/>
  <c r="F1589" i="7"/>
  <c r="F1590" i="7"/>
  <c r="F1591" i="7"/>
  <c r="F1592" i="7"/>
  <c r="F1593" i="7"/>
  <c r="F1594" i="7"/>
  <c r="F1595" i="7"/>
  <c r="F1596" i="7"/>
  <c r="F1597" i="7"/>
  <c r="F1598" i="7"/>
  <c r="F1599" i="7"/>
  <c r="F1600" i="7"/>
  <c r="F1601" i="7"/>
  <c r="F1602" i="7"/>
  <c r="F1603" i="7"/>
  <c r="F1604" i="7"/>
  <c r="F1605" i="7"/>
  <c r="F1606" i="7"/>
  <c r="F1607" i="7"/>
  <c r="F1608" i="7"/>
  <c r="F1609" i="7"/>
  <c r="F1610" i="7"/>
  <c r="F1611" i="7"/>
  <c r="F1612" i="7"/>
  <c r="F1613" i="7"/>
  <c r="F1614" i="7"/>
  <c r="F1615" i="7"/>
  <c r="F1616" i="7"/>
  <c r="F1617" i="7"/>
  <c r="F1618" i="7"/>
  <c r="F1619" i="7"/>
  <c r="F1620" i="7"/>
  <c r="F1621" i="7"/>
  <c r="F1622" i="7"/>
  <c r="F1623" i="7"/>
  <c r="F1624" i="7"/>
  <c r="F1625" i="7"/>
  <c r="F1626" i="7"/>
  <c r="F1627" i="7"/>
  <c r="F1628" i="7"/>
  <c r="F1629" i="7"/>
  <c r="F1630" i="7"/>
  <c r="F1631" i="7"/>
  <c r="F1632" i="7"/>
  <c r="F1633" i="7"/>
  <c r="F1634" i="7"/>
  <c r="F1635" i="7"/>
  <c r="F1636" i="7"/>
  <c r="F1637" i="7"/>
  <c r="F1638" i="7"/>
  <c r="F1639" i="7"/>
  <c r="F1640" i="7"/>
  <c r="F1641" i="7"/>
  <c r="F1642" i="7"/>
  <c r="F1643" i="7"/>
  <c r="F1644" i="7"/>
  <c r="F1645" i="7"/>
  <c r="F1646" i="7"/>
  <c r="F1647" i="7"/>
  <c r="F1648" i="7"/>
  <c r="F1649" i="7"/>
  <c r="F1650" i="7"/>
  <c r="F1651" i="7"/>
  <c r="F1652" i="7"/>
  <c r="F1653" i="7"/>
  <c r="F1654" i="7"/>
  <c r="F1655" i="7"/>
  <c r="F1656" i="7"/>
  <c r="F1657" i="7"/>
  <c r="F1658" i="7"/>
  <c r="F1659" i="7"/>
  <c r="F1660" i="7"/>
  <c r="F1661" i="7"/>
  <c r="F1662" i="7"/>
  <c r="F1663" i="7"/>
  <c r="F1664" i="7"/>
  <c r="F1665" i="7"/>
  <c r="F1666" i="7"/>
  <c r="F1667" i="7"/>
  <c r="F1668" i="7"/>
  <c r="F1669" i="7"/>
  <c r="F1670" i="7"/>
  <c r="F1671" i="7"/>
  <c r="F1672" i="7"/>
  <c r="F1673" i="7"/>
  <c r="F1674" i="7"/>
  <c r="F1675" i="7"/>
  <c r="F1676" i="7"/>
  <c r="F1677" i="7"/>
  <c r="F1678" i="7"/>
  <c r="F1679" i="7"/>
  <c r="F1680" i="7"/>
  <c r="F1681" i="7"/>
  <c r="F1682" i="7"/>
  <c r="F1683" i="7"/>
  <c r="F1684" i="7"/>
  <c r="F1685" i="7"/>
  <c r="F1686" i="7"/>
  <c r="F1687" i="7"/>
  <c r="F1688" i="7"/>
  <c r="F1689" i="7"/>
  <c r="F1690" i="7"/>
  <c r="F1691" i="7"/>
  <c r="F1692" i="7"/>
  <c r="F1693" i="7"/>
  <c r="F1694" i="7"/>
  <c r="F1695" i="7"/>
  <c r="F1696" i="7"/>
  <c r="F1697" i="7"/>
  <c r="F1698" i="7"/>
  <c r="F1699" i="7"/>
  <c r="F1700" i="7"/>
  <c r="F1701" i="7"/>
  <c r="F1702" i="7"/>
  <c r="F1703" i="7"/>
  <c r="F1704" i="7"/>
  <c r="F1705" i="7"/>
  <c r="F1706" i="7"/>
  <c r="F1707" i="7"/>
  <c r="F1708" i="7"/>
  <c r="F1709" i="7"/>
  <c r="F1710" i="7"/>
  <c r="F1711" i="7"/>
  <c r="F1712" i="7"/>
  <c r="F1713" i="7"/>
  <c r="F1714" i="7"/>
  <c r="F1715" i="7"/>
  <c r="F1716" i="7"/>
  <c r="F1717" i="7"/>
  <c r="F1718" i="7"/>
  <c r="F1719" i="7"/>
  <c r="F1720" i="7"/>
  <c r="F1721" i="7"/>
  <c r="F1722" i="7"/>
  <c r="F1723" i="7"/>
  <c r="F1724" i="7"/>
  <c r="F1725" i="7"/>
  <c r="F1726" i="7"/>
  <c r="F1727" i="7"/>
  <c r="F1728" i="7"/>
  <c r="F1729" i="7"/>
  <c r="F1730" i="7"/>
  <c r="F1731" i="7"/>
  <c r="F1732" i="7"/>
  <c r="F1733" i="7"/>
  <c r="F1734" i="7"/>
  <c r="F1735" i="7"/>
  <c r="F1736" i="7"/>
  <c r="F1737" i="7"/>
  <c r="F1738" i="7"/>
  <c r="F1739" i="7"/>
  <c r="F1740" i="7"/>
  <c r="F1741" i="7"/>
  <c r="F1742" i="7"/>
  <c r="F1743" i="7"/>
  <c r="F1744" i="7"/>
  <c r="F1745" i="7"/>
  <c r="F1746" i="7"/>
  <c r="F1747" i="7"/>
  <c r="F1748" i="7"/>
  <c r="F1749" i="7"/>
  <c r="F1750" i="7"/>
  <c r="F1751" i="7"/>
  <c r="F1752" i="7"/>
  <c r="F1753" i="7"/>
  <c r="F1754" i="7"/>
  <c r="F1755" i="7"/>
  <c r="F1756" i="7"/>
  <c r="F1757" i="7"/>
  <c r="F1758" i="7"/>
  <c r="F1759" i="7"/>
  <c r="F1760" i="7"/>
  <c r="F1761" i="7"/>
  <c r="F1762" i="7"/>
  <c r="F1763" i="7"/>
  <c r="F1764" i="7"/>
  <c r="F1765" i="7"/>
  <c r="F1766" i="7"/>
  <c r="F1767" i="7"/>
  <c r="F1768" i="7"/>
  <c r="F1769" i="7"/>
  <c r="F1770" i="7"/>
  <c r="F1771" i="7"/>
  <c r="F1772" i="7"/>
  <c r="F1773" i="7"/>
  <c r="F1774" i="7"/>
  <c r="F1775" i="7"/>
  <c r="F1776" i="7"/>
  <c r="F1777" i="7"/>
  <c r="F1778" i="7"/>
  <c r="F1779" i="7"/>
  <c r="F1780" i="7"/>
  <c r="F1781" i="7"/>
  <c r="F1782" i="7"/>
  <c r="F1783" i="7"/>
  <c r="F1784" i="7"/>
  <c r="F1785" i="7"/>
  <c r="F1786" i="7"/>
  <c r="F1787" i="7"/>
  <c r="F1788" i="7"/>
  <c r="F1789" i="7"/>
  <c r="F1790" i="7"/>
  <c r="F1791" i="7"/>
  <c r="F1792" i="7"/>
  <c r="F1793" i="7"/>
  <c r="F1794" i="7"/>
  <c r="F1795" i="7"/>
  <c r="F1796" i="7"/>
  <c r="F1797" i="7"/>
  <c r="F1798" i="7"/>
  <c r="F1799" i="7"/>
  <c r="F1800" i="7"/>
  <c r="F1801" i="7"/>
  <c r="F1802" i="7"/>
  <c r="F1803" i="7"/>
  <c r="F1804" i="7"/>
  <c r="F1805" i="7"/>
  <c r="F1806" i="7"/>
  <c r="F1807" i="7"/>
  <c r="F1808" i="7"/>
  <c r="F1809" i="7"/>
  <c r="F1810" i="7"/>
  <c r="F1811" i="7"/>
  <c r="F1812" i="7"/>
  <c r="F1813" i="7"/>
  <c r="F1814" i="7"/>
  <c r="F1815" i="7"/>
  <c r="F1816" i="7"/>
  <c r="F1817" i="7"/>
  <c r="F1818" i="7"/>
  <c r="F1819" i="7"/>
  <c r="F1820" i="7"/>
  <c r="F1821" i="7"/>
  <c r="F1822" i="7"/>
  <c r="F1823" i="7"/>
  <c r="F1824" i="7"/>
  <c r="F1825" i="7"/>
  <c r="F1826" i="7"/>
  <c r="F1827" i="7"/>
  <c r="F1828" i="7"/>
  <c r="F1829" i="7"/>
  <c r="F1830" i="7"/>
  <c r="F1831" i="7"/>
  <c r="F1832" i="7"/>
  <c r="F1833" i="7"/>
  <c r="F1834" i="7"/>
  <c r="F1835" i="7"/>
  <c r="F1836" i="7"/>
  <c r="F1837" i="7"/>
  <c r="F1838" i="7"/>
  <c r="F1839" i="7"/>
  <c r="F1840" i="7"/>
  <c r="F1841" i="7"/>
  <c r="F1842" i="7"/>
  <c r="F1843" i="7"/>
  <c r="F1844" i="7"/>
  <c r="F1845" i="7"/>
  <c r="F1846" i="7"/>
  <c r="F1847" i="7"/>
  <c r="F1848" i="7"/>
  <c r="F1849" i="7"/>
  <c r="F1850" i="7"/>
  <c r="F1851" i="7"/>
  <c r="F1852" i="7"/>
  <c r="F1853" i="7"/>
  <c r="F1854" i="7"/>
  <c r="F1855" i="7"/>
  <c r="F1856" i="7"/>
  <c r="F1857" i="7"/>
  <c r="F1858" i="7"/>
  <c r="F1859" i="7"/>
  <c r="F1860" i="7"/>
  <c r="F1861" i="7"/>
  <c r="F1862" i="7"/>
  <c r="F1863" i="7"/>
  <c r="F1864" i="7"/>
  <c r="F1865" i="7"/>
  <c r="F1866" i="7"/>
  <c r="F1867" i="7"/>
  <c r="F1868" i="7"/>
  <c r="F1869" i="7"/>
  <c r="F1870" i="7"/>
  <c r="F1871" i="7"/>
  <c r="F1872" i="7"/>
  <c r="F1873" i="7"/>
  <c r="F1874" i="7"/>
  <c r="F1875" i="7"/>
  <c r="F1876" i="7"/>
  <c r="F1877" i="7"/>
  <c r="F1878" i="7"/>
  <c r="F1879" i="7"/>
  <c r="F1880" i="7"/>
  <c r="F1881" i="7"/>
  <c r="F1882" i="7"/>
  <c r="F1883" i="7"/>
  <c r="F1884" i="7"/>
  <c r="F1885" i="7"/>
  <c r="F1886" i="7"/>
  <c r="F1887" i="7"/>
  <c r="F1888" i="7"/>
  <c r="F1889" i="7"/>
  <c r="F1890" i="7"/>
  <c r="F1891" i="7"/>
  <c r="F1892" i="7"/>
  <c r="F1893" i="7"/>
  <c r="F1894" i="7"/>
  <c r="F1895" i="7"/>
  <c r="F1896" i="7"/>
  <c r="F1897" i="7"/>
  <c r="F1898" i="7"/>
  <c r="F1899" i="7"/>
  <c r="F1900" i="7"/>
  <c r="F1901" i="7"/>
  <c r="F1902" i="7"/>
  <c r="F1903" i="7"/>
  <c r="F1904" i="7"/>
  <c r="F1905" i="7"/>
  <c r="F1906" i="7"/>
  <c r="F1907" i="7"/>
  <c r="F1908" i="7"/>
  <c r="F1909" i="7"/>
  <c r="F1910" i="7"/>
  <c r="F1911" i="7"/>
  <c r="F1912" i="7"/>
  <c r="F1913" i="7"/>
  <c r="F1914" i="7"/>
  <c r="F1915" i="7"/>
  <c r="F1916" i="7"/>
  <c r="F1917" i="7"/>
  <c r="F1918" i="7"/>
  <c r="F1919" i="7"/>
  <c r="F1920" i="7"/>
  <c r="F1921" i="7"/>
  <c r="F1922" i="7"/>
  <c r="F1923" i="7"/>
  <c r="F1924" i="7"/>
  <c r="F1925" i="7"/>
  <c r="F1926" i="7"/>
  <c r="F1927" i="7"/>
  <c r="F1928" i="7"/>
  <c r="F1929" i="7"/>
  <c r="F1930" i="7"/>
  <c r="F1931" i="7"/>
  <c r="F1932" i="7"/>
  <c r="F1933" i="7"/>
  <c r="F1934" i="7"/>
  <c r="F1935" i="7"/>
  <c r="F1936" i="7"/>
  <c r="F1937" i="7"/>
  <c r="F1938" i="7"/>
  <c r="F1939" i="7"/>
  <c r="F1940" i="7"/>
  <c r="F1941" i="7"/>
  <c r="F1942" i="7"/>
  <c r="F1943" i="7"/>
  <c r="F1944" i="7"/>
  <c r="F1945" i="7"/>
  <c r="F1946" i="7"/>
  <c r="F1947" i="7"/>
  <c r="F1948" i="7"/>
  <c r="F1949" i="7"/>
  <c r="F1950" i="7"/>
  <c r="F1951" i="7"/>
  <c r="F1952" i="7"/>
  <c r="F1953" i="7"/>
  <c r="F1954" i="7"/>
  <c r="F1955" i="7"/>
  <c r="F1956" i="7"/>
  <c r="F1957" i="7"/>
  <c r="F1958" i="7"/>
  <c r="F1959" i="7"/>
  <c r="F1960" i="7"/>
  <c r="F1961" i="7"/>
  <c r="F1962" i="7"/>
  <c r="F1963" i="7"/>
  <c r="F1964" i="7"/>
  <c r="F1965" i="7"/>
  <c r="F1966" i="7"/>
  <c r="F1967" i="7"/>
  <c r="F1968" i="7"/>
  <c r="F1969" i="7"/>
  <c r="F1970" i="7"/>
  <c r="F1971" i="7"/>
  <c r="F1972" i="7"/>
  <c r="F1973" i="7"/>
  <c r="F1974" i="7"/>
  <c r="F1975" i="7"/>
  <c r="F1976" i="7"/>
  <c r="F1977" i="7"/>
  <c r="F1978" i="7"/>
  <c r="F1979" i="7"/>
  <c r="F1980" i="7"/>
  <c r="F1981" i="7"/>
  <c r="F1982" i="7"/>
  <c r="F1983" i="7"/>
  <c r="F1984" i="7"/>
  <c r="F1985" i="7"/>
  <c r="F1986" i="7"/>
  <c r="F1987" i="7"/>
  <c r="F1988" i="7"/>
  <c r="F1989" i="7"/>
  <c r="F1990" i="7"/>
  <c r="F1991" i="7"/>
  <c r="F1992" i="7"/>
  <c r="F1993" i="7"/>
  <c r="F1994" i="7"/>
  <c r="F1995" i="7"/>
  <c r="F1996" i="7"/>
  <c r="F1997" i="7"/>
  <c r="F1998" i="7"/>
  <c r="F1999" i="7"/>
  <c r="F2000" i="7"/>
  <c r="F2001" i="7"/>
  <c r="F2002" i="7"/>
  <c r="F2003" i="7"/>
  <c r="F2004" i="7"/>
  <c r="F2005" i="7"/>
  <c r="F2006" i="7"/>
  <c r="F2007" i="7"/>
  <c r="F2008" i="7"/>
  <c r="F2009" i="7"/>
  <c r="F2010" i="7"/>
  <c r="F2011" i="7"/>
  <c r="F2012" i="7"/>
  <c r="F2013" i="7"/>
  <c r="F2014" i="7"/>
  <c r="F2015" i="7"/>
  <c r="F2016" i="7"/>
  <c r="F2017" i="7"/>
  <c r="F2018" i="7"/>
  <c r="F2019" i="7"/>
  <c r="F2020" i="7"/>
  <c r="F2021" i="7"/>
  <c r="F2022" i="7"/>
  <c r="F2023" i="7"/>
  <c r="F2024" i="7"/>
  <c r="F2025" i="7"/>
  <c r="F2026" i="7"/>
  <c r="F2027" i="7"/>
  <c r="F2028" i="7"/>
  <c r="F2029" i="7"/>
  <c r="F2030" i="7"/>
  <c r="F2031" i="7"/>
  <c r="F2032" i="7"/>
  <c r="F2033" i="7"/>
  <c r="F2034" i="7"/>
  <c r="F2035" i="7"/>
  <c r="F2036" i="7"/>
  <c r="F2037" i="7"/>
  <c r="F2038" i="7"/>
  <c r="F2039" i="7"/>
  <c r="F2040" i="7"/>
  <c r="F2041" i="7"/>
  <c r="F2042" i="7"/>
  <c r="F2043" i="7"/>
  <c r="F2044" i="7"/>
  <c r="F2045" i="7"/>
  <c r="F2046" i="7"/>
  <c r="F2047" i="7"/>
  <c r="F2048" i="7"/>
  <c r="F2049" i="7"/>
  <c r="F2050" i="7"/>
  <c r="F2051" i="7"/>
  <c r="F2052" i="7"/>
  <c r="F2053" i="7"/>
  <c r="F2054" i="7"/>
  <c r="F2055" i="7"/>
  <c r="F2056" i="7"/>
  <c r="F2057" i="7"/>
  <c r="F2058" i="7"/>
  <c r="F2059" i="7"/>
  <c r="F2060" i="7"/>
  <c r="F2061" i="7"/>
  <c r="F2062" i="7"/>
  <c r="F2063" i="7"/>
  <c r="F2064" i="7"/>
  <c r="F2065" i="7"/>
  <c r="F2066" i="7"/>
  <c r="F2067" i="7"/>
  <c r="F2068" i="7"/>
  <c r="F2069" i="7"/>
  <c r="F2070" i="7"/>
  <c r="F2071" i="7"/>
  <c r="F2072" i="7"/>
  <c r="F2073" i="7"/>
  <c r="F2074" i="7"/>
  <c r="F2075" i="7"/>
  <c r="F2076" i="7"/>
  <c r="F2077" i="7"/>
  <c r="F2078" i="7"/>
  <c r="F2079" i="7"/>
  <c r="F2080" i="7"/>
  <c r="F2081" i="7"/>
  <c r="F2082" i="7"/>
  <c r="F2083" i="7"/>
  <c r="F2084" i="7"/>
  <c r="F2085" i="7"/>
  <c r="F2086" i="7"/>
  <c r="F2087" i="7"/>
  <c r="F2088" i="7"/>
  <c r="F2089" i="7"/>
  <c r="F2090" i="7"/>
  <c r="F2091" i="7"/>
  <c r="F2092" i="7"/>
  <c r="F2093" i="7"/>
  <c r="F2094" i="7"/>
  <c r="F2095" i="7"/>
  <c r="F2096" i="7"/>
  <c r="F2097" i="7"/>
  <c r="F2098" i="7"/>
  <c r="F2099" i="7"/>
  <c r="F2100" i="7"/>
  <c r="F2101" i="7"/>
  <c r="F2102" i="7"/>
  <c r="F2103" i="7"/>
  <c r="F2104" i="7"/>
  <c r="F2105" i="7"/>
  <c r="F2106" i="7"/>
  <c r="F2107" i="7"/>
  <c r="F2108" i="7"/>
  <c r="F2109" i="7"/>
  <c r="F2110" i="7"/>
  <c r="F2111" i="7"/>
  <c r="F2112" i="7"/>
  <c r="F2113" i="7"/>
  <c r="F2114" i="7"/>
  <c r="F2115" i="7"/>
  <c r="F2116" i="7"/>
  <c r="F2117" i="7"/>
  <c r="F2118" i="7"/>
  <c r="F2119" i="7"/>
  <c r="F2120" i="7"/>
  <c r="F2121" i="7"/>
  <c r="F2122" i="7"/>
  <c r="F2123" i="7"/>
  <c r="F2124" i="7"/>
  <c r="F2125" i="7"/>
  <c r="F2126" i="7"/>
  <c r="F2127" i="7"/>
  <c r="F2128" i="7"/>
  <c r="F2129" i="7"/>
  <c r="F2130" i="7"/>
  <c r="F2131" i="7"/>
  <c r="F2132" i="7"/>
  <c r="F2133" i="7"/>
  <c r="F2134" i="7"/>
  <c r="F2135" i="7"/>
  <c r="F2136" i="7"/>
  <c r="F2137" i="7"/>
  <c r="F2138" i="7"/>
  <c r="F2139" i="7"/>
  <c r="F2140" i="7"/>
  <c r="F2141" i="7"/>
  <c r="F2142" i="7"/>
  <c r="F2143" i="7"/>
  <c r="F2144" i="7"/>
  <c r="F2145" i="7"/>
  <c r="F2146" i="7"/>
  <c r="F2147" i="7"/>
  <c r="F2148" i="7"/>
  <c r="F2149" i="7"/>
  <c r="F2150" i="7"/>
  <c r="F2151" i="7"/>
  <c r="F2152" i="7"/>
  <c r="F2153" i="7"/>
  <c r="F2154" i="7"/>
  <c r="F2155" i="7"/>
  <c r="F2156" i="7"/>
  <c r="F2157" i="7"/>
  <c r="F2158" i="7"/>
  <c r="F2159" i="7"/>
  <c r="F2160" i="7"/>
  <c r="F2161" i="7"/>
  <c r="F2162" i="7"/>
  <c r="F2163" i="7"/>
  <c r="F2164" i="7"/>
  <c r="F2165" i="7"/>
  <c r="F2166" i="7"/>
  <c r="F2167" i="7"/>
  <c r="F2168" i="7"/>
  <c r="F2169" i="7"/>
  <c r="F2170" i="7"/>
  <c r="F2171" i="7"/>
  <c r="F2172" i="7"/>
  <c r="F2173" i="7"/>
  <c r="F2174" i="7"/>
  <c r="F2175" i="7"/>
  <c r="F2176" i="7"/>
  <c r="F2177" i="7"/>
  <c r="F2178" i="7"/>
  <c r="F2179" i="7"/>
  <c r="F2180" i="7"/>
  <c r="F2181" i="7"/>
  <c r="F2182" i="7"/>
  <c r="F2183" i="7"/>
  <c r="F2184" i="7"/>
  <c r="F2185" i="7"/>
  <c r="F2186" i="7"/>
  <c r="F2187" i="7"/>
  <c r="F2188" i="7"/>
  <c r="F2189" i="7"/>
  <c r="F2190" i="7"/>
  <c r="F2191" i="7"/>
  <c r="F2192" i="7"/>
  <c r="F2193" i="7"/>
  <c r="F2194" i="7"/>
  <c r="F2195" i="7"/>
  <c r="F2196" i="7"/>
  <c r="F2197" i="7"/>
  <c r="F2198" i="7"/>
  <c r="F2199" i="7"/>
  <c r="F2200" i="7"/>
  <c r="F2201" i="7"/>
  <c r="F2202" i="7"/>
  <c r="F2203" i="7"/>
  <c r="F2204" i="7"/>
  <c r="F2205" i="7"/>
  <c r="F2206" i="7"/>
  <c r="F2207" i="7"/>
  <c r="F2208" i="7"/>
  <c r="F2209" i="7"/>
  <c r="F2210" i="7"/>
  <c r="F2211" i="7"/>
  <c r="F2212" i="7"/>
  <c r="F2213" i="7"/>
  <c r="F2214" i="7"/>
  <c r="F2215" i="7"/>
  <c r="F2216" i="7"/>
  <c r="F2217" i="7"/>
  <c r="F2218" i="7"/>
  <c r="F2219" i="7"/>
  <c r="F2220" i="7"/>
  <c r="F2221" i="7"/>
  <c r="F2222" i="7"/>
  <c r="F2223" i="7"/>
  <c r="F2224" i="7"/>
  <c r="F2225" i="7"/>
  <c r="F2226" i="7"/>
  <c r="F2227" i="7"/>
  <c r="F2228" i="7"/>
  <c r="F2229" i="7"/>
  <c r="F2230" i="7"/>
  <c r="F2231" i="7"/>
  <c r="F2232" i="7"/>
  <c r="F2233" i="7"/>
  <c r="F2234" i="7"/>
  <c r="F2235" i="7"/>
  <c r="F2236" i="7"/>
  <c r="F2237" i="7"/>
  <c r="F2238" i="7"/>
  <c r="F2239" i="7"/>
  <c r="F2240" i="7"/>
  <c r="F2241" i="7"/>
  <c r="F2242" i="7"/>
  <c r="F2243" i="7"/>
  <c r="F2244" i="7"/>
  <c r="F2245" i="7"/>
  <c r="F2246" i="7"/>
  <c r="F2247" i="7"/>
  <c r="F2248" i="7"/>
  <c r="F2249" i="7"/>
  <c r="F2250" i="7"/>
  <c r="F2251" i="7"/>
  <c r="F2252" i="7"/>
  <c r="F2253" i="7"/>
  <c r="F2254" i="7"/>
  <c r="F2255" i="7"/>
  <c r="F2256" i="7"/>
  <c r="F2257" i="7"/>
  <c r="F2258" i="7"/>
  <c r="F2259" i="7"/>
  <c r="F2260" i="7"/>
  <c r="F2261" i="7"/>
  <c r="F2262" i="7"/>
  <c r="F2263" i="7"/>
  <c r="F2264" i="7"/>
  <c r="F2265" i="7"/>
  <c r="F2266" i="7"/>
  <c r="F2267" i="7"/>
  <c r="F2268" i="7"/>
  <c r="F2269" i="7"/>
  <c r="F2270" i="7"/>
  <c r="F2271" i="7"/>
  <c r="F2272" i="7"/>
  <c r="F2273" i="7"/>
  <c r="F2274" i="7"/>
  <c r="F2275" i="7"/>
  <c r="F2276" i="7"/>
  <c r="F2277" i="7"/>
  <c r="F2278" i="7"/>
  <c r="F2279" i="7"/>
  <c r="F2280" i="7"/>
  <c r="F2281" i="7"/>
  <c r="F2282" i="7"/>
  <c r="F2283" i="7"/>
  <c r="F2284" i="7"/>
  <c r="F2285" i="7"/>
  <c r="F2286" i="7"/>
  <c r="F2287" i="7"/>
  <c r="F2288" i="7"/>
  <c r="F2289" i="7"/>
  <c r="F2290" i="7"/>
  <c r="F2291" i="7"/>
  <c r="F2292" i="7"/>
  <c r="F2293" i="7"/>
  <c r="F2294" i="7"/>
  <c r="F2295" i="7"/>
  <c r="F2296" i="7"/>
  <c r="F2297" i="7"/>
  <c r="F2298" i="7"/>
  <c r="F2299" i="7"/>
  <c r="F2300" i="7"/>
  <c r="F2301" i="7"/>
  <c r="F2302" i="7"/>
  <c r="F2303" i="7"/>
  <c r="F2304" i="7"/>
  <c r="F2305" i="7"/>
  <c r="F2306" i="7"/>
  <c r="F2307" i="7"/>
  <c r="F2308" i="7"/>
  <c r="F2309" i="7"/>
  <c r="F2310" i="7"/>
  <c r="F2311" i="7"/>
  <c r="F2312" i="7"/>
  <c r="F2313" i="7"/>
  <c r="F2314" i="7"/>
  <c r="F2315" i="7"/>
  <c r="F2316" i="7"/>
  <c r="F2317" i="7"/>
  <c r="F2318" i="7"/>
  <c r="F2319" i="7"/>
  <c r="F2320" i="7"/>
  <c r="F2321" i="7"/>
  <c r="F2322" i="7"/>
  <c r="F2323" i="7"/>
  <c r="F2324" i="7"/>
  <c r="F2325" i="7"/>
  <c r="F2326" i="7"/>
  <c r="F2327" i="7"/>
  <c r="F2328" i="7"/>
  <c r="F2329" i="7"/>
  <c r="F2330" i="7"/>
  <c r="F2331" i="7"/>
  <c r="F2332" i="7"/>
  <c r="F2333" i="7"/>
  <c r="F2334" i="7"/>
  <c r="F2335" i="7"/>
  <c r="F2336" i="7"/>
  <c r="F2337" i="7"/>
  <c r="F2338" i="7"/>
  <c r="F2339" i="7"/>
  <c r="F2340" i="7"/>
  <c r="F2341" i="7"/>
  <c r="F2342" i="7"/>
  <c r="F2343" i="7"/>
  <c r="F2344" i="7"/>
  <c r="F2345" i="7"/>
  <c r="F2346" i="7"/>
  <c r="F2347" i="7"/>
  <c r="F2348" i="7"/>
  <c r="F2349" i="7"/>
  <c r="F2350" i="7"/>
  <c r="F2351" i="7"/>
  <c r="F2352" i="7"/>
  <c r="F2353" i="7"/>
  <c r="F2354" i="7"/>
  <c r="F2355" i="7"/>
  <c r="F2356" i="7"/>
  <c r="F2357" i="7"/>
  <c r="F2358" i="7"/>
  <c r="F2359" i="7"/>
  <c r="F2360" i="7"/>
  <c r="F2361" i="7"/>
  <c r="F2362" i="7"/>
  <c r="F2363" i="7"/>
  <c r="F2364" i="7"/>
  <c r="F2365" i="7"/>
  <c r="F2366" i="7"/>
  <c r="F2367" i="7"/>
  <c r="F2368" i="7"/>
  <c r="F2369" i="7"/>
  <c r="F2370" i="7"/>
  <c r="F2371" i="7"/>
  <c r="F2372" i="7"/>
  <c r="F2373" i="7"/>
  <c r="F2374" i="7"/>
  <c r="F2375" i="7"/>
  <c r="F2376" i="7"/>
  <c r="F2377" i="7"/>
  <c r="F2378" i="7"/>
  <c r="F2379" i="7"/>
  <c r="F2380" i="7"/>
  <c r="F2381" i="7"/>
  <c r="F2382" i="7"/>
  <c r="F2383" i="7"/>
  <c r="F2384" i="7"/>
  <c r="F2385" i="7"/>
  <c r="F2386" i="7"/>
  <c r="F2387" i="7"/>
  <c r="F2388" i="7"/>
  <c r="F2389" i="7"/>
  <c r="F2390" i="7"/>
  <c r="F2391" i="7"/>
  <c r="F2392" i="7"/>
  <c r="F2393" i="7"/>
  <c r="F2394" i="7"/>
  <c r="F2395" i="7"/>
  <c r="F2396" i="7"/>
  <c r="F2397" i="7"/>
  <c r="F2398" i="7"/>
  <c r="F2399" i="7"/>
  <c r="F2400" i="7"/>
  <c r="F2401" i="7"/>
  <c r="F2402" i="7"/>
  <c r="F2403" i="7"/>
  <c r="F2404" i="7"/>
  <c r="F2405" i="7"/>
  <c r="F2406" i="7"/>
  <c r="F2407" i="7"/>
  <c r="F2408" i="7"/>
  <c r="F2409" i="7"/>
  <c r="F2410" i="7"/>
  <c r="F2411" i="7"/>
  <c r="F2412" i="7"/>
  <c r="F2413" i="7"/>
  <c r="F2414" i="7"/>
  <c r="F2415" i="7"/>
  <c r="F2416" i="7"/>
  <c r="F2417" i="7"/>
  <c r="F2418" i="7"/>
  <c r="F2419" i="7"/>
  <c r="F2420" i="7"/>
  <c r="F2421" i="7"/>
  <c r="F2422" i="7"/>
  <c r="F2423" i="7"/>
  <c r="F2424" i="7"/>
  <c r="F2425" i="7"/>
  <c r="F2426" i="7"/>
  <c r="F2427" i="7"/>
  <c r="F2428" i="7"/>
  <c r="F2429" i="7"/>
  <c r="F2430" i="7"/>
  <c r="F2431" i="7"/>
  <c r="F2432" i="7"/>
  <c r="F2433" i="7"/>
  <c r="F2434" i="7"/>
  <c r="F2435" i="7"/>
  <c r="F2436" i="7"/>
  <c r="F2437" i="7"/>
  <c r="F2438" i="7"/>
  <c r="F2439" i="7"/>
  <c r="F2440" i="7"/>
  <c r="F2441" i="7"/>
  <c r="F2442" i="7"/>
  <c r="F2443" i="7"/>
  <c r="F2444" i="7"/>
  <c r="F2445" i="7"/>
  <c r="F2446" i="7"/>
  <c r="F2447" i="7"/>
  <c r="F2448" i="7"/>
  <c r="F2449" i="7"/>
  <c r="F2450" i="7"/>
  <c r="F2451" i="7"/>
  <c r="F2452" i="7"/>
  <c r="F2453" i="7"/>
  <c r="F2454" i="7"/>
  <c r="F2455" i="7"/>
  <c r="F2456" i="7"/>
  <c r="F2457" i="7"/>
  <c r="F2458" i="7"/>
  <c r="F2459" i="7"/>
  <c r="F2460" i="7"/>
  <c r="F2461" i="7"/>
  <c r="F2462" i="7"/>
  <c r="F2463" i="7"/>
  <c r="F2464" i="7"/>
  <c r="F2465" i="7"/>
  <c r="F2466" i="7"/>
  <c r="F2467" i="7"/>
  <c r="F2468" i="7"/>
  <c r="F2469" i="7"/>
  <c r="F2470" i="7"/>
  <c r="F2471" i="7"/>
  <c r="F2472" i="7"/>
  <c r="F2473" i="7"/>
  <c r="F2474" i="7"/>
  <c r="F2475" i="7"/>
  <c r="F2476" i="7"/>
  <c r="F2477" i="7"/>
  <c r="F2478" i="7"/>
  <c r="F2479" i="7"/>
  <c r="F2480" i="7"/>
  <c r="F2481" i="7"/>
  <c r="F2482" i="7"/>
  <c r="F2483" i="7"/>
  <c r="F2484" i="7"/>
  <c r="F2485" i="7"/>
  <c r="F2486" i="7"/>
  <c r="F2487" i="7"/>
  <c r="F2488" i="7"/>
  <c r="F2489" i="7"/>
  <c r="F2490" i="7"/>
  <c r="F2491" i="7"/>
  <c r="F2492" i="7"/>
  <c r="F2493" i="7"/>
  <c r="F2494" i="7"/>
  <c r="F2495" i="7"/>
  <c r="F2496" i="7"/>
  <c r="F2497" i="7"/>
  <c r="F2498" i="7"/>
  <c r="F2499" i="7"/>
  <c r="F2500" i="7"/>
  <c r="F2501" i="7"/>
  <c r="F2502" i="7"/>
  <c r="F2503" i="7"/>
  <c r="F2504" i="7"/>
  <c r="F2505" i="7"/>
  <c r="F2506" i="7"/>
  <c r="F2507" i="7"/>
  <c r="F2508" i="7"/>
  <c r="F2509" i="7"/>
  <c r="F2510" i="7"/>
  <c r="F2511" i="7"/>
  <c r="F2512" i="7"/>
  <c r="F2513" i="7"/>
  <c r="F2514" i="7"/>
  <c r="F2515" i="7"/>
  <c r="F2516" i="7"/>
  <c r="F2517" i="7"/>
  <c r="F2518" i="7"/>
  <c r="F2519" i="7"/>
  <c r="F2520" i="7"/>
  <c r="F2521" i="7"/>
  <c r="F2522" i="7"/>
  <c r="F2523" i="7"/>
  <c r="F2524" i="7"/>
  <c r="F2525" i="7"/>
  <c r="F2526" i="7"/>
  <c r="F2527" i="7"/>
  <c r="F2528" i="7"/>
  <c r="F2529" i="7"/>
  <c r="F2530" i="7"/>
  <c r="F2531" i="7"/>
  <c r="F2532" i="7"/>
  <c r="F2533" i="7"/>
  <c r="F2534" i="7"/>
  <c r="F2535" i="7"/>
  <c r="F2536" i="7"/>
  <c r="F2537" i="7"/>
  <c r="F2538" i="7"/>
  <c r="F2539" i="7"/>
  <c r="F2540" i="7"/>
  <c r="F2541" i="7"/>
  <c r="F2542" i="7"/>
  <c r="F2543" i="7"/>
  <c r="F2544" i="7"/>
  <c r="F2545" i="7"/>
  <c r="F2546" i="7"/>
  <c r="F2547" i="7"/>
  <c r="F2548" i="7"/>
  <c r="F2549" i="7"/>
  <c r="F2550" i="7"/>
  <c r="F2551" i="7"/>
  <c r="F2552" i="7"/>
  <c r="F2553" i="7"/>
  <c r="F2554" i="7"/>
  <c r="F2555" i="7"/>
  <c r="F2556" i="7"/>
  <c r="F2557" i="7"/>
  <c r="F2558" i="7"/>
  <c r="F2559" i="7"/>
  <c r="F2560" i="7"/>
  <c r="F2561" i="7"/>
  <c r="F2562" i="7"/>
  <c r="F2563" i="7"/>
  <c r="F2564" i="7"/>
  <c r="F2565" i="7"/>
  <c r="F2566" i="7"/>
  <c r="F2567" i="7"/>
  <c r="F2568" i="7"/>
  <c r="F2569" i="7"/>
  <c r="F2570" i="7"/>
  <c r="F2571" i="7"/>
  <c r="F2572" i="7"/>
  <c r="F2573" i="7"/>
  <c r="F2574" i="7"/>
  <c r="F2575" i="7"/>
  <c r="F2576" i="7"/>
  <c r="F2577" i="7"/>
  <c r="F2578" i="7"/>
  <c r="F2579" i="7"/>
  <c r="F2580" i="7"/>
  <c r="F2581" i="7"/>
  <c r="F2582" i="7"/>
  <c r="F2583" i="7"/>
  <c r="F2584" i="7"/>
  <c r="F2585" i="7"/>
  <c r="F2586" i="7"/>
  <c r="F2587" i="7"/>
  <c r="F2588" i="7"/>
  <c r="F2589" i="7"/>
  <c r="F2590" i="7"/>
  <c r="F2591" i="7"/>
  <c r="F2592" i="7"/>
  <c r="F2593" i="7"/>
  <c r="F2594" i="7"/>
  <c r="F2595" i="7"/>
  <c r="F2596" i="7"/>
  <c r="F2597" i="7"/>
  <c r="F2598" i="7"/>
  <c r="F2599" i="7"/>
  <c r="F2600" i="7"/>
  <c r="F2601" i="7"/>
  <c r="F2602" i="7"/>
  <c r="F2603" i="7"/>
  <c r="F2604" i="7"/>
  <c r="F2605" i="7"/>
  <c r="F2606" i="7"/>
  <c r="F2607" i="7"/>
  <c r="F2608" i="7"/>
  <c r="F2609" i="7"/>
  <c r="F2610" i="7"/>
  <c r="F2611" i="7"/>
  <c r="F2612" i="7"/>
  <c r="F2613" i="7"/>
  <c r="F2614" i="7"/>
  <c r="F2615" i="7"/>
  <c r="F2616" i="7"/>
  <c r="F2617" i="7"/>
  <c r="F2618" i="7"/>
  <c r="F2619" i="7"/>
  <c r="F2620" i="7"/>
  <c r="F2621" i="7"/>
  <c r="F2622" i="7"/>
  <c r="F2623" i="7"/>
  <c r="F2624" i="7"/>
  <c r="F2625" i="7"/>
  <c r="F2626" i="7"/>
  <c r="F2627" i="7"/>
  <c r="F2628" i="7"/>
  <c r="F2629" i="7"/>
  <c r="F2630" i="7"/>
  <c r="F2631" i="7"/>
  <c r="F2632" i="7"/>
  <c r="F2633" i="7"/>
  <c r="F2634" i="7"/>
  <c r="F2635" i="7"/>
  <c r="F2636" i="7"/>
  <c r="F2637" i="7"/>
  <c r="F2638" i="7"/>
  <c r="F2639" i="7"/>
  <c r="F2640" i="7"/>
  <c r="F2641" i="7"/>
  <c r="F2642" i="7"/>
  <c r="F2643" i="7"/>
  <c r="F2644" i="7"/>
  <c r="F2645" i="7"/>
  <c r="F2646" i="7"/>
  <c r="F2647" i="7"/>
  <c r="F2648" i="7"/>
  <c r="F2649" i="7"/>
  <c r="F2650" i="7"/>
  <c r="F2651" i="7"/>
  <c r="F2652" i="7"/>
  <c r="F2653" i="7"/>
  <c r="F2654" i="7"/>
  <c r="F2655" i="7"/>
  <c r="F2656" i="7"/>
  <c r="F2657" i="7"/>
  <c r="F2658" i="7"/>
  <c r="F2659" i="7"/>
  <c r="F2660" i="7"/>
  <c r="F2661" i="7"/>
  <c r="F2662" i="7"/>
  <c r="F2663" i="7"/>
  <c r="F2664" i="7"/>
  <c r="F2665" i="7"/>
  <c r="F2666" i="7"/>
  <c r="F2667" i="7"/>
  <c r="F2668" i="7"/>
  <c r="F2669" i="7"/>
  <c r="F2670" i="7"/>
  <c r="F2671" i="7"/>
  <c r="F2672" i="7"/>
  <c r="F2673" i="7"/>
  <c r="F2674" i="7"/>
  <c r="F2675" i="7"/>
  <c r="F2676" i="7"/>
  <c r="F2677" i="7"/>
  <c r="F2678" i="7"/>
  <c r="F2679" i="7"/>
  <c r="F2680" i="7"/>
  <c r="F2681" i="7"/>
  <c r="F2682" i="7"/>
  <c r="F2683" i="7"/>
  <c r="F2684" i="7"/>
  <c r="F2685" i="7"/>
  <c r="F2686" i="7"/>
  <c r="F2687" i="7"/>
  <c r="F2688" i="7"/>
  <c r="F2689" i="7"/>
  <c r="F2690" i="7"/>
  <c r="F2691" i="7"/>
  <c r="F2692" i="7"/>
  <c r="F2693" i="7"/>
  <c r="F2694" i="7"/>
  <c r="F2695" i="7"/>
  <c r="F2696" i="7"/>
  <c r="F2697" i="7"/>
  <c r="F2698" i="7"/>
  <c r="F2699" i="7"/>
  <c r="F2700" i="7"/>
  <c r="F2701" i="7"/>
  <c r="F2702" i="7"/>
  <c r="F2703" i="7"/>
  <c r="F2704" i="7"/>
  <c r="F2705" i="7"/>
  <c r="F2706" i="7"/>
  <c r="F2707" i="7"/>
  <c r="F2708" i="7"/>
  <c r="F2709" i="7"/>
  <c r="F2710" i="7"/>
  <c r="F2711" i="7"/>
  <c r="F2712" i="7"/>
  <c r="F2713" i="7"/>
  <c r="F2714" i="7"/>
  <c r="F2715" i="7"/>
  <c r="F2716" i="7"/>
  <c r="F2717" i="7"/>
  <c r="F2718" i="7"/>
  <c r="F2719" i="7"/>
  <c r="F2720" i="7"/>
  <c r="F2721" i="7"/>
  <c r="F2722" i="7"/>
  <c r="F2723" i="7"/>
  <c r="F2724" i="7"/>
  <c r="F2725" i="7"/>
  <c r="F2726" i="7"/>
  <c r="F2727" i="7"/>
  <c r="F2728" i="7"/>
  <c r="F2729" i="7"/>
  <c r="F2730" i="7"/>
  <c r="F2731" i="7"/>
  <c r="F2732" i="7"/>
  <c r="F2733" i="7"/>
  <c r="F2734" i="7"/>
  <c r="F2735" i="7"/>
  <c r="F2736" i="7"/>
  <c r="F2737" i="7"/>
  <c r="F2738" i="7"/>
  <c r="F2739" i="7"/>
  <c r="F2740" i="7"/>
  <c r="F2741" i="7"/>
  <c r="F2742" i="7"/>
  <c r="F2743" i="7"/>
  <c r="F2744" i="7"/>
  <c r="F2745" i="7"/>
  <c r="F2746" i="7"/>
  <c r="F2747" i="7"/>
  <c r="F2748" i="7"/>
  <c r="F2749" i="7"/>
  <c r="F2750" i="7"/>
  <c r="F2751" i="7"/>
  <c r="F2752" i="7"/>
  <c r="F2753" i="7"/>
  <c r="F2754" i="7"/>
  <c r="F2755" i="7"/>
  <c r="F2756" i="7"/>
  <c r="F2757" i="7"/>
  <c r="F2758" i="7"/>
  <c r="F2759" i="7"/>
  <c r="F2760" i="7"/>
  <c r="F2761" i="7"/>
  <c r="F2762" i="7"/>
  <c r="F2763" i="7"/>
  <c r="F2764" i="7"/>
  <c r="F2765" i="7"/>
  <c r="F2766" i="7"/>
  <c r="F2767" i="7"/>
  <c r="F2768" i="7"/>
  <c r="F2769" i="7"/>
  <c r="F2770" i="7"/>
  <c r="F2771" i="7"/>
  <c r="F2772" i="7"/>
  <c r="F2773" i="7"/>
  <c r="F2774" i="7"/>
  <c r="F2775" i="7"/>
  <c r="F2776" i="7"/>
  <c r="F2777" i="7"/>
  <c r="F2778" i="7"/>
  <c r="F2779" i="7"/>
  <c r="F2780" i="7"/>
  <c r="F2781" i="7"/>
  <c r="F2782" i="7"/>
  <c r="F2783" i="7"/>
  <c r="F2784" i="7"/>
  <c r="F2785" i="7"/>
  <c r="F2786" i="7"/>
  <c r="F2787" i="7"/>
  <c r="F2788" i="7"/>
  <c r="F2789" i="7"/>
  <c r="F2790" i="7"/>
  <c r="F2791" i="7"/>
  <c r="F2792" i="7"/>
  <c r="F2793" i="7"/>
  <c r="F2794" i="7"/>
  <c r="F2795" i="7"/>
  <c r="F2796" i="7"/>
  <c r="F2797" i="7"/>
  <c r="F2798" i="7"/>
  <c r="F2799" i="7"/>
  <c r="F2800" i="7"/>
  <c r="F2801" i="7"/>
  <c r="F2802" i="7"/>
  <c r="F2803" i="7"/>
  <c r="F2804" i="7"/>
  <c r="F2805" i="7"/>
  <c r="F2806" i="7"/>
  <c r="F2807" i="7"/>
  <c r="F2808" i="7"/>
  <c r="F2809" i="7"/>
  <c r="F2810" i="7"/>
  <c r="F2811" i="7"/>
  <c r="F2812" i="7"/>
  <c r="F2813" i="7"/>
  <c r="F2814" i="7"/>
  <c r="F2815" i="7"/>
  <c r="F2816" i="7"/>
  <c r="F2817" i="7"/>
  <c r="F2818" i="7"/>
  <c r="F2819" i="7"/>
  <c r="F2820" i="7"/>
  <c r="F2821" i="7"/>
  <c r="F2822" i="7"/>
  <c r="F2823" i="7"/>
  <c r="F2824" i="7"/>
  <c r="F2825" i="7"/>
  <c r="F2826" i="7"/>
  <c r="F2827" i="7"/>
  <c r="F2828" i="7"/>
  <c r="F2829" i="7"/>
  <c r="F2830" i="7"/>
  <c r="F2831" i="7"/>
  <c r="F2832" i="7"/>
  <c r="F2833" i="7"/>
  <c r="F2834" i="7"/>
  <c r="F2835" i="7"/>
  <c r="F2836" i="7"/>
  <c r="F2837" i="7"/>
  <c r="F2838" i="7"/>
  <c r="F2839" i="7"/>
  <c r="F2840" i="7"/>
  <c r="F2841" i="7"/>
  <c r="F2842" i="7"/>
  <c r="F2843" i="7"/>
  <c r="F2844" i="7"/>
  <c r="F2845" i="7"/>
  <c r="F2846" i="7"/>
  <c r="F2847" i="7"/>
  <c r="F2848" i="7"/>
  <c r="F2849" i="7"/>
  <c r="F2850" i="7"/>
  <c r="F2851" i="7"/>
  <c r="F2852" i="7"/>
  <c r="F2853" i="7"/>
  <c r="F2854" i="7"/>
  <c r="F2855" i="7"/>
  <c r="F2856" i="7"/>
  <c r="F2857" i="7"/>
  <c r="F2858" i="7"/>
  <c r="F2859" i="7"/>
  <c r="F2860" i="7"/>
  <c r="F2861" i="7"/>
  <c r="F2862" i="7"/>
  <c r="F2863" i="7"/>
  <c r="F2864" i="7"/>
  <c r="F2865" i="7"/>
  <c r="F2866" i="7"/>
  <c r="F2867" i="7"/>
  <c r="F2868" i="7"/>
  <c r="F2869" i="7"/>
  <c r="F2870" i="7"/>
  <c r="F2871" i="7"/>
  <c r="F2872" i="7"/>
  <c r="F2873" i="7"/>
  <c r="F2874" i="7"/>
  <c r="F2875" i="7"/>
  <c r="F2876" i="7"/>
  <c r="F2877" i="7"/>
  <c r="F2878" i="7"/>
  <c r="F2879" i="7"/>
  <c r="F2880" i="7"/>
  <c r="F2881" i="7"/>
  <c r="F2882" i="7"/>
  <c r="F2883" i="7"/>
  <c r="F2884" i="7"/>
  <c r="F2885" i="7"/>
  <c r="F2886" i="7"/>
  <c r="F2887" i="7"/>
  <c r="F2888" i="7"/>
  <c r="F2889" i="7"/>
  <c r="F2890" i="7"/>
  <c r="F2891" i="7"/>
  <c r="F2892" i="7"/>
  <c r="F2893" i="7"/>
  <c r="F2894" i="7"/>
  <c r="F2895" i="7"/>
  <c r="F2896" i="7"/>
  <c r="F2897" i="7"/>
  <c r="F2898" i="7"/>
  <c r="F2899" i="7"/>
  <c r="F2900" i="7"/>
  <c r="F2901" i="7"/>
  <c r="F2902" i="7"/>
  <c r="F2903" i="7"/>
  <c r="F2904" i="7"/>
  <c r="F2905" i="7"/>
  <c r="F2906" i="7"/>
  <c r="F2907" i="7"/>
  <c r="F2908" i="7"/>
  <c r="F2909" i="7"/>
  <c r="F2910" i="7"/>
  <c r="F2911" i="7"/>
  <c r="F2912" i="7"/>
  <c r="F2913" i="7"/>
  <c r="F2914" i="7"/>
  <c r="F2915" i="7"/>
  <c r="F2916" i="7"/>
  <c r="F2917" i="7"/>
  <c r="F2918" i="7"/>
  <c r="F2919" i="7"/>
  <c r="F2920" i="7"/>
  <c r="F2921" i="7"/>
  <c r="F2922" i="7"/>
  <c r="F2923" i="7"/>
  <c r="F2924" i="7"/>
  <c r="F2925" i="7"/>
  <c r="F2926" i="7"/>
  <c r="F2927" i="7"/>
  <c r="F2928" i="7"/>
  <c r="F2929" i="7"/>
  <c r="F2930" i="7"/>
  <c r="F2931" i="7"/>
  <c r="F2932" i="7"/>
  <c r="F2933" i="7"/>
  <c r="F2934" i="7"/>
  <c r="F2935" i="7"/>
  <c r="F2936" i="7"/>
  <c r="F2937" i="7"/>
  <c r="F2938" i="7"/>
  <c r="F2939" i="7"/>
  <c r="F2940" i="7"/>
  <c r="F2941" i="7"/>
  <c r="F2942" i="7"/>
  <c r="F2943" i="7"/>
  <c r="F2944" i="7"/>
  <c r="F2945" i="7"/>
  <c r="F2946" i="7"/>
  <c r="F2947" i="7"/>
  <c r="F2948" i="7"/>
  <c r="F2949" i="7"/>
  <c r="F2950" i="7"/>
  <c r="F2951" i="7"/>
  <c r="F2952" i="7"/>
  <c r="F2953" i="7"/>
  <c r="F2954" i="7"/>
  <c r="F2955" i="7"/>
  <c r="F2956" i="7"/>
  <c r="F2957" i="7"/>
  <c r="F2958" i="7"/>
  <c r="F2959" i="7"/>
  <c r="F2960" i="7"/>
  <c r="F2961" i="7"/>
  <c r="F2962" i="7"/>
  <c r="F2963" i="7"/>
  <c r="F2964" i="7"/>
  <c r="F2965" i="7"/>
  <c r="F2966" i="7"/>
  <c r="F2967" i="7"/>
  <c r="F2968" i="7"/>
  <c r="F2969" i="7"/>
  <c r="F2970" i="7"/>
  <c r="F2971" i="7"/>
  <c r="F2972" i="7"/>
  <c r="F2973" i="7"/>
  <c r="F2974" i="7"/>
  <c r="F2975" i="7"/>
  <c r="F2976" i="7"/>
  <c r="F2977" i="7"/>
  <c r="F2978" i="7"/>
  <c r="F2979" i="7"/>
  <c r="F2980" i="7"/>
  <c r="F2981" i="7"/>
  <c r="F2982" i="7"/>
  <c r="F2983" i="7"/>
  <c r="F2984" i="7"/>
  <c r="F2985" i="7"/>
  <c r="F2986" i="7"/>
  <c r="F2987" i="7"/>
  <c r="F2988" i="7"/>
  <c r="F2989" i="7"/>
  <c r="F2990" i="7"/>
  <c r="F2991" i="7"/>
  <c r="F2992" i="7"/>
  <c r="F2993" i="7"/>
  <c r="F2994" i="7"/>
  <c r="F2995" i="7"/>
  <c r="F2996" i="7"/>
  <c r="F2997" i="7"/>
  <c r="F2998" i="7"/>
  <c r="F2999" i="7"/>
  <c r="F3000" i="7"/>
  <c r="F3001" i="7"/>
  <c r="F3002" i="7"/>
  <c r="F3003" i="7"/>
  <c r="F3004" i="7"/>
  <c r="F3005" i="7"/>
  <c r="F3006" i="7"/>
  <c r="F3007" i="7"/>
  <c r="F3008" i="7"/>
  <c r="F3009" i="7"/>
  <c r="F3010" i="7"/>
  <c r="F3011" i="7"/>
  <c r="F3012" i="7"/>
  <c r="F3013" i="7"/>
  <c r="F3014" i="7"/>
  <c r="F3015" i="7"/>
  <c r="F3016" i="7"/>
  <c r="F3017" i="7"/>
  <c r="F3018" i="7"/>
  <c r="F3019" i="7"/>
  <c r="F3020" i="7"/>
  <c r="F3021" i="7"/>
  <c r="F3022" i="7"/>
  <c r="F3023" i="7"/>
  <c r="F3024" i="7"/>
  <c r="F3025" i="7"/>
  <c r="F3026" i="7"/>
  <c r="F3027" i="7"/>
  <c r="F3028" i="7"/>
  <c r="F3029" i="7"/>
  <c r="F3030" i="7"/>
  <c r="F3031" i="7"/>
  <c r="F3032" i="7"/>
  <c r="F3033" i="7"/>
  <c r="F3034" i="7"/>
  <c r="F3035" i="7"/>
  <c r="F3036" i="7"/>
  <c r="F3037" i="7"/>
  <c r="F3038" i="7"/>
  <c r="F3039" i="7"/>
  <c r="F3040" i="7"/>
  <c r="F3041" i="7"/>
  <c r="F3042" i="7"/>
  <c r="F3043" i="7"/>
  <c r="F3044" i="7"/>
  <c r="F3045" i="7"/>
  <c r="F3046" i="7"/>
  <c r="F3047" i="7"/>
  <c r="F3048" i="7"/>
  <c r="F3049" i="7"/>
  <c r="F3050" i="7"/>
  <c r="F3051" i="7"/>
  <c r="F3052" i="7"/>
  <c r="F3053" i="7"/>
  <c r="F3054" i="7"/>
  <c r="F3055" i="7"/>
  <c r="F3056" i="7"/>
  <c r="F3057" i="7"/>
  <c r="F3058" i="7"/>
  <c r="F3059" i="7"/>
  <c r="F3060" i="7"/>
  <c r="F3061" i="7"/>
  <c r="F3062" i="7"/>
  <c r="F3063" i="7"/>
  <c r="F3064" i="7"/>
  <c r="F3065" i="7"/>
  <c r="F3066" i="7"/>
  <c r="F3067" i="7"/>
  <c r="F3068" i="7"/>
  <c r="F3069" i="7"/>
  <c r="F3070" i="7"/>
  <c r="F3071" i="7"/>
  <c r="F3072" i="7"/>
  <c r="F3073" i="7"/>
  <c r="F3074" i="7"/>
  <c r="F3075" i="7"/>
  <c r="F3076" i="7"/>
  <c r="F3077" i="7"/>
  <c r="F3078" i="7"/>
  <c r="F3079" i="7"/>
  <c r="F3080" i="7"/>
  <c r="F3081" i="7"/>
  <c r="F3082" i="7"/>
  <c r="F3083" i="7"/>
  <c r="F3084" i="7"/>
  <c r="F3085" i="7"/>
  <c r="F3086" i="7"/>
  <c r="F3087" i="7"/>
  <c r="F3088" i="7"/>
  <c r="F3089" i="7"/>
  <c r="F3090" i="7"/>
  <c r="F3091" i="7"/>
  <c r="F3092" i="7"/>
  <c r="F3093" i="7"/>
  <c r="F3094" i="7"/>
  <c r="F3095" i="7"/>
  <c r="F3096" i="7"/>
  <c r="F3097" i="7"/>
  <c r="F3098" i="7"/>
  <c r="F3099" i="7"/>
  <c r="F3100" i="7"/>
  <c r="F3101" i="7"/>
  <c r="F3102" i="7"/>
  <c r="F3103" i="7"/>
  <c r="F3104" i="7"/>
  <c r="F3105" i="7"/>
  <c r="F3106" i="7"/>
  <c r="F3107" i="7"/>
  <c r="F3108" i="7"/>
  <c r="F3109" i="7"/>
  <c r="F3110" i="7"/>
  <c r="F3111" i="7"/>
  <c r="F3112" i="7"/>
  <c r="F3113" i="7"/>
  <c r="F3114" i="7"/>
  <c r="F3115" i="7"/>
  <c r="F3116" i="7"/>
  <c r="F3117" i="7"/>
  <c r="F3118" i="7"/>
  <c r="F3119" i="7"/>
  <c r="F3120" i="7"/>
  <c r="F3121" i="7"/>
  <c r="F3122" i="7"/>
  <c r="F3123" i="7"/>
  <c r="F3124" i="7"/>
  <c r="F3125" i="7"/>
  <c r="F3126" i="7"/>
  <c r="F3127" i="7"/>
  <c r="F3128" i="7"/>
  <c r="F3129" i="7"/>
  <c r="F3130" i="7"/>
  <c r="F3131" i="7"/>
  <c r="F3132" i="7"/>
  <c r="F3133" i="7"/>
  <c r="F3134" i="7"/>
  <c r="F3135" i="7"/>
  <c r="F3136" i="7"/>
  <c r="F3137" i="7"/>
  <c r="F3138" i="7"/>
  <c r="F3139" i="7"/>
  <c r="F3140" i="7"/>
  <c r="F3141" i="7"/>
  <c r="F3142" i="7"/>
  <c r="F3143" i="7"/>
  <c r="F3144" i="7"/>
  <c r="F3145" i="7"/>
  <c r="F3146" i="7"/>
  <c r="F3147" i="7"/>
  <c r="F3148" i="7"/>
  <c r="F3149" i="7"/>
  <c r="F3150" i="7"/>
  <c r="F3151" i="7"/>
  <c r="F3152" i="7"/>
  <c r="F3153" i="7"/>
  <c r="F3154" i="7"/>
  <c r="F3155" i="7"/>
  <c r="F3156" i="7"/>
  <c r="F3157" i="7"/>
  <c r="F3158" i="7"/>
  <c r="F3159" i="7"/>
  <c r="F3160" i="7"/>
  <c r="F3161" i="7"/>
  <c r="F3162" i="7"/>
  <c r="F3163" i="7"/>
  <c r="F3164" i="7"/>
  <c r="F3165" i="7"/>
  <c r="F3166" i="7"/>
  <c r="F3167" i="7"/>
  <c r="F3168" i="7"/>
  <c r="F3169" i="7"/>
  <c r="F3170" i="7"/>
  <c r="F3171" i="7"/>
  <c r="F3172" i="7"/>
  <c r="F3173" i="7"/>
  <c r="F3174" i="7"/>
  <c r="F3175" i="7"/>
  <c r="F3176" i="7"/>
  <c r="F3177" i="7"/>
  <c r="F3178" i="7"/>
  <c r="F3179" i="7"/>
  <c r="F3180" i="7"/>
  <c r="F3181" i="7"/>
  <c r="F3182" i="7"/>
  <c r="F3183" i="7"/>
  <c r="F3184" i="7"/>
  <c r="F3185" i="7"/>
  <c r="F3186" i="7"/>
  <c r="F3187" i="7"/>
  <c r="F3188" i="7"/>
  <c r="F3189" i="7"/>
  <c r="F3190" i="7"/>
  <c r="F3191" i="7"/>
  <c r="F3192" i="7"/>
  <c r="F3193" i="7"/>
  <c r="F3194" i="7"/>
  <c r="F3195" i="7"/>
  <c r="F3196" i="7"/>
  <c r="F3197" i="7"/>
  <c r="F3198" i="7"/>
  <c r="F3199" i="7"/>
  <c r="F3200" i="7"/>
  <c r="F3201" i="7"/>
  <c r="F3202" i="7"/>
  <c r="F3203" i="7"/>
  <c r="F3204" i="7"/>
  <c r="F3205" i="7"/>
  <c r="F3206" i="7"/>
  <c r="F3207" i="7"/>
  <c r="F3208" i="7"/>
  <c r="F3209" i="7"/>
  <c r="F3210" i="7"/>
  <c r="F3211" i="7"/>
  <c r="F3212" i="7"/>
  <c r="F3213" i="7"/>
  <c r="F3214" i="7"/>
  <c r="F3215" i="7"/>
  <c r="F3216" i="7"/>
  <c r="F3217" i="7"/>
  <c r="F3218" i="7"/>
  <c r="F3219" i="7"/>
  <c r="F3220" i="7"/>
  <c r="F3221" i="7"/>
  <c r="F3222" i="7"/>
  <c r="F3223" i="7"/>
  <c r="F3224" i="7"/>
  <c r="F3225" i="7"/>
  <c r="F3226" i="7"/>
  <c r="F3227" i="7"/>
  <c r="F3228" i="7"/>
  <c r="F3229" i="7"/>
  <c r="F3230" i="7"/>
  <c r="F3231" i="7"/>
  <c r="F3232" i="7"/>
  <c r="F3233" i="7"/>
  <c r="F3234" i="7"/>
  <c r="F3235" i="7"/>
  <c r="F3236" i="7"/>
  <c r="F3237" i="7"/>
  <c r="F3238" i="7"/>
  <c r="F3239" i="7"/>
  <c r="F3240" i="7"/>
  <c r="F3241" i="7"/>
  <c r="F3242" i="7"/>
  <c r="F3243" i="7"/>
  <c r="F3244" i="7"/>
  <c r="F3245" i="7"/>
  <c r="F3246" i="7"/>
  <c r="F3247" i="7"/>
  <c r="F3248" i="7"/>
  <c r="F3249" i="7"/>
  <c r="F3250" i="7"/>
  <c r="F3251" i="7"/>
  <c r="F3252" i="7"/>
  <c r="F3253" i="7"/>
  <c r="F3254" i="7"/>
  <c r="F3255" i="7"/>
  <c r="F3256" i="7"/>
  <c r="F3257" i="7"/>
  <c r="F3258" i="7"/>
  <c r="F3259" i="7"/>
  <c r="F3260" i="7"/>
  <c r="F3261" i="7"/>
  <c r="F3262" i="7"/>
  <c r="F3263" i="7"/>
  <c r="F3264" i="7"/>
  <c r="F3265" i="7"/>
  <c r="F3266" i="7"/>
  <c r="F3267" i="7"/>
  <c r="F3268" i="7"/>
  <c r="F3269" i="7"/>
  <c r="F3270" i="7"/>
  <c r="F3271" i="7"/>
  <c r="F3272" i="7"/>
  <c r="F3273" i="7"/>
  <c r="F3274" i="7"/>
  <c r="F3275" i="7"/>
  <c r="F3276" i="7"/>
  <c r="F3277" i="7"/>
  <c r="F3278" i="7"/>
  <c r="F3279" i="7"/>
  <c r="F3280" i="7"/>
  <c r="F3281" i="7"/>
  <c r="F3282" i="7"/>
  <c r="F3283" i="7"/>
  <c r="F3284" i="7"/>
  <c r="F3285" i="7"/>
  <c r="F3286" i="7"/>
  <c r="F3287" i="7"/>
  <c r="F3288" i="7"/>
  <c r="F3289" i="7"/>
  <c r="F3290" i="7"/>
  <c r="F3291" i="7"/>
  <c r="F3292" i="7"/>
  <c r="F3293" i="7"/>
  <c r="F3294" i="7"/>
  <c r="F3295" i="7"/>
  <c r="F3296" i="7"/>
  <c r="F3297" i="7"/>
  <c r="F3298" i="7"/>
  <c r="F3299" i="7"/>
  <c r="F3300" i="7"/>
  <c r="F3301" i="7"/>
  <c r="F3302" i="7"/>
  <c r="F3303" i="7"/>
  <c r="F3304" i="7"/>
  <c r="F3305" i="7"/>
  <c r="F3306" i="7"/>
  <c r="F3307" i="7"/>
  <c r="F3308" i="7"/>
  <c r="F3309" i="7"/>
  <c r="F3310" i="7"/>
  <c r="F3311" i="7"/>
  <c r="F3312" i="7"/>
  <c r="F3313" i="7"/>
  <c r="F3314" i="7"/>
  <c r="F3315" i="7"/>
  <c r="F3316" i="7"/>
  <c r="F3317" i="7"/>
  <c r="F3318" i="7"/>
  <c r="F3319" i="7"/>
  <c r="F3320" i="7"/>
  <c r="F3321" i="7"/>
  <c r="F3322" i="7"/>
  <c r="F3323" i="7"/>
  <c r="F3324" i="7"/>
  <c r="F3325" i="7"/>
  <c r="F3326" i="7"/>
  <c r="F3327" i="7"/>
  <c r="F3328" i="7"/>
  <c r="F3329" i="7"/>
  <c r="F3330" i="7"/>
  <c r="F3331" i="7"/>
  <c r="F3332" i="7"/>
  <c r="F3333" i="7"/>
  <c r="F3334" i="7"/>
  <c r="F3335" i="7"/>
  <c r="F3336" i="7"/>
  <c r="F3337" i="7"/>
  <c r="F3338" i="7"/>
  <c r="F3339" i="7"/>
  <c r="F3340" i="7"/>
  <c r="F3341" i="7"/>
  <c r="F3342" i="7"/>
  <c r="F3343" i="7"/>
  <c r="F3344" i="7"/>
  <c r="F3345" i="7"/>
  <c r="F3346" i="7"/>
  <c r="F3347" i="7"/>
  <c r="F3348" i="7"/>
  <c r="F3349" i="7"/>
  <c r="F3350" i="7"/>
  <c r="F3351" i="7"/>
  <c r="F3352" i="7"/>
  <c r="F3353" i="7"/>
  <c r="F3354" i="7"/>
  <c r="F3355" i="7"/>
  <c r="F3356" i="7"/>
  <c r="F3357" i="7"/>
  <c r="F3358" i="7"/>
  <c r="F3359" i="7"/>
  <c r="F3360" i="7"/>
  <c r="F3361" i="7"/>
  <c r="F3362" i="7"/>
  <c r="F3363" i="7"/>
  <c r="F3364" i="7"/>
  <c r="F3365" i="7"/>
  <c r="F3366" i="7"/>
  <c r="F3367" i="7"/>
  <c r="F3368" i="7"/>
  <c r="F3369" i="7"/>
  <c r="F3370" i="7"/>
  <c r="F3371" i="7"/>
  <c r="F3372" i="7"/>
  <c r="F3373" i="7"/>
  <c r="F3374" i="7"/>
  <c r="F3375" i="7"/>
  <c r="F3376" i="7"/>
  <c r="F3377" i="7"/>
  <c r="F3378" i="7"/>
  <c r="F3379" i="7"/>
  <c r="F3380" i="7"/>
  <c r="F3381" i="7"/>
  <c r="F3382" i="7"/>
  <c r="F3383" i="7"/>
  <c r="F3384" i="7"/>
  <c r="F3385" i="7"/>
  <c r="F3386" i="7"/>
  <c r="F3387" i="7"/>
  <c r="F3388" i="7"/>
  <c r="F3389" i="7"/>
  <c r="F3390" i="7"/>
  <c r="F3391" i="7"/>
  <c r="F3392" i="7"/>
  <c r="F3393" i="7"/>
  <c r="F3394" i="7"/>
  <c r="F3395" i="7"/>
  <c r="F3396" i="7"/>
  <c r="F3397" i="7"/>
  <c r="F3398" i="7"/>
  <c r="F3399" i="7"/>
  <c r="F3400" i="7"/>
  <c r="F3401" i="7"/>
  <c r="F3402" i="7"/>
  <c r="F3403" i="7"/>
  <c r="F3404" i="7"/>
  <c r="F3405" i="7"/>
  <c r="F3406" i="7"/>
  <c r="F3407" i="7"/>
  <c r="F3408" i="7"/>
  <c r="F3409" i="7"/>
  <c r="F3410" i="7"/>
  <c r="F3411" i="7"/>
  <c r="F3412" i="7"/>
  <c r="F3413" i="7"/>
  <c r="F3414" i="7"/>
  <c r="F3415" i="7"/>
  <c r="F3416" i="7"/>
  <c r="F3417" i="7"/>
  <c r="F3418" i="7"/>
  <c r="F3419" i="7"/>
  <c r="F3420" i="7"/>
  <c r="F3421" i="7"/>
  <c r="F3422" i="7"/>
  <c r="F3423" i="7"/>
  <c r="F3424" i="7"/>
  <c r="F3425" i="7"/>
  <c r="F3426" i="7"/>
  <c r="F3427" i="7"/>
  <c r="F3428" i="7"/>
  <c r="F3429" i="7"/>
  <c r="F3430" i="7"/>
  <c r="F3431" i="7"/>
  <c r="F3432" i="7"/>
  <c r="F3433" i="7"/>
  <c r="F3434" i="7"/>
  <c r="F3435" i="7"/>
  <c r="F3436" i="7"/>
  <c r="F3437" i="7"/>
  <c r="F3438" i="7"/>
  <c r="F3439" i="7"/>
  <c r="F3440" i="7"/>
  <c r="F3441" i="7"/>
  <c r="F3442" i="7"/>
  <c r="F3443" i="7"/>
  <c r="F3444" i="7"/>
  <c r="F3445" i="7"/>
  <c r="F3446" i="7"/>
  <c r="F3447" i="7"/>
  <c r="F3448" i="7"/>
  <c r="F3449" i="7"/>
  <c r="F3450" i="7"/>
  <c r="F3451" i="7"/>
  <c r="F3452" i="7"/>
  <c r="F3453" i="7"/>
  <c r="F3454" i="7"/>
  <c r="F3455" i="7"/>
  <c r="F3456" i="7"/>
  <c r="F3457" i="7"/>
  <c r="F3458" i="7"/>
  <c r="F3459" i="7"/>
  <c r="F3460" i="7"/>
  <c r="F3461" i="7"/>
  <c r="F3462" i="7"/>
  <c r="F3463" i="7"/>
  <c r="F3464" i="7"/>
  <c r="F3465" i="7"/>
  <c r="F3466" i="7"/>
  <c r="F3467" i="7"/>
  <c r="F3468" i="7"/>
  <c r="F3469" i="7"/>
  <c r="F3470" i="7"/>
  <c r="F3471" i="7"/>
  <c r="F3472" i="7"/>
  <c r="F3473" i="7"/>
  <c r="F3474" i="7"/>
  <c r="F3475" i="7"/>
  <c r="F3476" i="7"/>
  <c r="F3477" i="7"/>
  <c r="F3478" i="7"/>
  <c r="F3479" i="7"/>
  <c r="F3480" i="7"/>
  <c r="F3481" i="7"/>
  <c r="F3482" i="7"/>
  <c r="F3483" i="7"/>
  <c r="F3484" i="7"/>
  <c r="F3485" i="7"/>
  <c r="F3486" i="7"/>
  <c r="F3487" i="7"/>
  <c r="F3488" i="7"/>
  <c r="F3489" i="7"/>
  <c r="F3490" i="7"/>
  <c r="F3491" i="7"/>
  <c r="F3492" i="7"/>
  <c r="F3493" i="7"/>
  <c r="F3494" i="7"/>
  <c r="F3495" i="7"/>
  <c r="F3496" i="7"/>
  <c r="F3497" i="7"/>
  <c r="F3498" i="7"/>
  <c r="F3499" i="7"/>
  <c r="F3500" i="7"/>
  <c r="F3501" i="7"/>
  <c r="F3502" i="7"/>
  <c r="F3503" i="7"/>
  <c r="F3504" i="7"/>
  <c r="F3505" i="7"/>
  <c r="F3506" i="7"/>
  <c r="F3507" i="7"/>
  <c r="F3508" i="7"/>
  <c r="F3509" i="7"/>
  <c r="F3510" i="7"/>
  <c r="F3511" i="7"/>
  <c r="F3512" i="7"/>
  <c r="F3513" i="7"/>
  <c r="F3514" i="7"/>
  <c r="F3515" i="7"/>
  <c r="F3516" i="7"/>
  <c r="F3517" i="7"/>
  <c r="F3518" i="7"/>
  <c r="F3519" i="7"/>
  <c r="F3520" i="7"/>
  <c r="F3521" i="7"/>
  <c r="F3522" i="7"/>
  <c r="F3523" i="7"/>
  <c r="F3524" i="7"/>
  <c r="F3525" i="7"/>
  <c r="F3526" i="7"/>
  <c r="F3527" i="7"/>
  <c r="F3528" i="7"/>
  <c r="F3529" i="7"/>
  <c r="F3530" i="7"/>
  <c r="F3531" i="7"/>
  <c r="F3532" i="7"/>
  <c r="F3533" i="7"/>
  <c r="F3534" i="7"/>
  <c r="F3535" i="7"/>
  <c r="F3536" i="7"/>
  <c r="F3537" i="7"/>
  <c r="F3538" i="7"/>
  <c r="F3539" i="7"/>
  <c r="F3540" i="7"/>
  <c r="F3541" i="7"/>
  <c r="F3542" i="7"/>
  <c r="F3543" i="7"/>
  <c r="F3544" i="7"/>
  <c r="F3545" i="7"/>
  <c r="F3546" i="7"/>
  <c r="F3547" i="7"/>
  <c r="F3548" i="7"/>
  <c r="F3549" i="7"/>
  <c r="F3550" i="7"/>
  <c r="F3551" i="7"/>
  <c r="F3552" i="7"/>
  <c r="F3553" i="7"/>
  <c r="F3554" i="7"/>
  <c r="F3555" i="7"/>
  <c r="F3556" i="7"/>
  <c r="F3557" i="7"/>
  <c r="F3558" i="7"/>
  <c r="F3559" i="7"/>
  <c r="F3560" i="7"/>
  <c r="F3561" i="7"/>
  <c r="F3562" i="7"/>
  <c r="F3563" i="7"/>
  <c r="F3564" i="7"/>
  <c r="F3565" i="7"/>
  <c r="F3566" i="7"/>
  <c r="F3567" i="7"/>
  <c r="F3568" i="7"/>
  <c r="F3569" i="7"/>
  <c r="F3570" i="7"/>
  <c r="F3571" i="7"/>
  <c r="F3572" i="7"/>
  <c r="F3573" i="7"/>
  <c r="F3574" i="7"/>
  <c r="F3575" i="7"/>
  <c r="F3576" i="7"/>
  <c r="F3577" i="7"/>
  <c r="F3578" i="7"/>
  <c r="F3579" i="7"/>
  <c r="F3580" i="7"/>
  <c r="F3581" i="7"/>
  <c r="F3582" i="7"/>
  <c r="F3583" i="7"/>
  <c r="F3584" i="7"/>
  <c r="F3585" i="7"/>
  <c r="F3586" i="7"/>
  <c r="F3587" i="7"/>
  <c r="F3588" i="7"/>
  <c r="F3589" i="7"/>
  <c r="F3590" i="7"/>
  <c r="F3591" i="7"/>
  <c r="F3592" i="7"/>
  <c r="F3593" i="7"/>
  <c r="F3594" i="7"/>
  <c r="F3595" i="7"/>
  <c r="F3596" i="7"/>
  <c r="F3597" i="7"/>
  <c r="F3598" i="7"/>
  <c r="F3599" i="7"/>
  <c r="F3600" i="7"/>
  <c r="F3601" i="7"/>
  <c r="F3602" i="7"/>
  <c r="F3603" i="7"/>
  <c r="F3604" i="7"/>
  <c r="F3605" i="7"/>
  <c r="F3606" i="7"/>
  <c r="F3607" i="7"/>
  <c r="F3608" i="7"/>
  <c r="F3609" i="7"/>
  <c r="F3610" i="7"/>
  <c r="F3611" i="7"/>
  <c r="F3612" i="7"/>
  <c r="F3613" i="7"/>
  <c r="F3614" i="7"/>
  <c r="F3615" i="7"/>
  <c r="F3616" i="7"/>
  <c r="F3617" i="7"/>
  <c r="F3618" i="7"/>
  <c r="F3619" i="7"/>
  <c r="F3620" i="7"/>
  <c r="F3621" i="7"/>
  <c r="F3622" i="7"/>
  <c r="F3623" i="7"/>
  <c r="F3624" i="7"/>
  <c r="F3625" i="7"/>
  <c r="F3626" i="7"/>
  <c r="F3627" i="7"/>
  <c r="F3628" i="7"/>
  <c r="F3629" i="7"/>
  <c r="F3630" i="7"/>
  <c r="F3631" i="7"/>
  <c r="F3632" i="7"/>
  <c r="F3633" i="7"/>
  <c r="F3634" i="7"/>
  <c r="F3635" i="7"/>
  <c r="F3636" i="7"/>
  <c r="F3637" i="7"/>
  <c r="F3638" i="7"/>
  <c r="F3639" i="7"/>
  <c r="F3640" i="7"/>
  <c r="F3641" i="7"/>
  <c r="F3642" i="7"/>
  <c r="F3643" i="7"/>
  <c r="F3644" i="7"/>
  <c r="F3645" i="7"/>
  <c r="F3646" i="7"/>
  <c r="F3647" i="7"/>
  <c r="F3648" i="7"/>
  <c r="F3649" i="7"/>
  <c r="F3650" i="7"/>
  <c r="F3651" i="7"/>
  <c r="F3652" i="7"/>
  <c r="F3653" i="7"/>
  <c r="F3654" i="7"/>
  <c r="F3655" i="7"/>
  <c r="F3656" i="7"/>
  <c r="F3657" i="7"/>
  <c r="F3658" i="7"/>
  <c r="F3659" i="7"/>
  <c r="F3660" i="7"/>
  <c r="F3661" i="7"/>
  <c r="F3662" i="7"/>
  <c r="F3663" i="7"/>
  <c r="F3664" i="7"/>
  <c r="F3665" i="7"/>
  <c r="F3666" i="7"/>
  <c r="F3667" i="7"/>
  <c r="F3668" i="7"/>
  <c r="F3669" i="7"/>
  <c r="F3670" i="7"/>
  <c r="F3671" i="7"/>
  <c r="F3672" i="7"/>
  <c r="F3673" i="7"/>
  <c r="F3674" i="7"/>
  <c r="F3675" i="7"/>
  <c r="F3676" i="7"/>
  <c r="F3677" i="7"/>
  <c r="F3678" i="7"/>
  <c r="F3679" i="7"/>
  <c r="F3680" i="7"/>
  <c r="F3681" i="7"/>
  <c r="F3682" i="7"/>
  <c r="F3683" i="7"/>
  <c r="F3684" i="7"/>
  <c r="F3685" i="7"/>
  <c r="F3686" i="7"/>
  <c r="F3687" i="7"/>
  <c r="F3688" i="7"/>
  <c r="F3689" i="7"/>
  <c r="F3690" i="7"/>
  <c r="F3691" i="7"/>
  <c r="F3692" i="7"/>
  <c r="F3693" i="7"/>
  <c r="F3694" i="7"/>
  <c r="F3695" i="7"/>
  <c r="F3696" i="7"/>
  <c r="F3697" i="7"/>
  <c r="F3698" i="7"/>
  <c r="F3699" i="7"/>
  <c r="F3700" i="7"/>
  <c r="F3701" i="7"/>
  <c r="F3702" i="7"/>
  <c r="F3703" i="7"/>
  <c r="F3704" i="7"/>
  <c r="F3705" i="7"/>
  <c r="F3706" i="7"/>
  <c r="F3707" i="7"/>
  <c r="F3708" i="7"/>
  <c r="F3709" i="7"/>
  <c r="F3710" i="7"/>
  <c r="F3711" i="7"/>
  <c r="F3712" i="7"/>
  <c r="F3713" i="7"/>
  <c r="F3714" i="7"/>
  <c r="F3715" i="7"/>
  <c r="F3716" i="7"/>
  <c r="F3717" i="7"/>
  <c r="F3718" i="7"/>
  <c r="F3719" i="7"/>
  <c r="F3720" i="7"/>
  <c r="F3721" i="7"/>
  <c r="F3722" i="7"/>
  <c r="F3723" i="7"/>
  <c r="F3724" i="7"/>
  <c r="F3725" i="7"/>
  <c r="F3726" i="7"/>
  <c r="F3727" i="7"/>
  <c r="F3728" i="7"/>
  <c r="F3729" i="7"/>
  <c r="F3730" i="7"/>
  <c r="F3731" i="7"/>
  <c r="F3732" i="7"/>
  <c r="F3733" i="7"/>
  <c r="F3734" i="7"/>
  <c r="F3735" i="7"/>
  <c r="F3736" i="7"/>
  <c r="F3737" i="7"/>
  <c r="F3738" i="7"/>
  <c r="F3739" i="7"/>
  <c r="F3740" i="7"/>
  <c r="F3741" i="7"/>
  <c r="F3742" i="7"/>
  <c r="F3743" i="7"/>
  <c r="F3744" i="7"/>
  <c r="F3745" i="7"/>
  <c r="F3746" i="7"/>
  <c r="F3747" i="7"/>
  <c r="F3748" i="7"/>
  <c r="F3749" i="7"/>
  <c r="F3750" i="7"/>
  <c r="F3751" i="7"/>
  <c r="F3752" i="7"/>
  <c r="F3753" i="7"/>
  <c r="F3754" i="7"/>
  <c r="F3755" i="7"/>
  <c r="F3756" i="7"/>
  <c r="F3757" i="7"/>
  <c r="F3758" i="7"/>
  <c r="F3759" i="7"/>
  <c r="F3760" i="7"/>
  <c r="F3761" i="7"/>
  <c r="F3762" i="7"/>
  <c r="F3763" i="7"/>
  <c r="F3764" i="7"/>
  <c r="F3765" i="7"/>
  <c r="F3766" i="7"/>
  <c r="F3767" i="7"/>
  <c r="F3768" i="7"/>
  <c r="F3769" i="7"/>
  <c r="F3770" i="7"/>
  <c r="F3771" i="7"/>
  <c r="F3772" i="7"/>
  <c r="F3773" i="7"/>
  <c r="F3774" i="7"/>
  <c r="F3775" i="7"/>
  <c r="F3776" i="7"/>
  <c r="F3777" i="7"/>
  <c r="F3778" i="7"/>
  <c r="F3779" i="7"/>
  <c r="F3780" i="7"/>
  <c r="F3781" i="7"/>
  <c r="F3782" i="7"/>
  <c r="F3783" i="7"/>
  <c r="F3784" i="7"/>
  <c r="F3785" i="7"/>
  <c r="F3786" i="7"/>
  <c r="F3787" i="7"/>
  <c r="F3788" i="7"/>
  <c r="F3789" i="7"/>
  <c r="F3790" i="7"/>
  <c r="F3791" i="7"/>
  <c r="F3792" i="7"/>
  <c r="F3793" i="7"/>
  <c r="F3794" i="7"/>
  <c r="F3795" i="7"/>
  <c r="F3796" i="7"/>
  <c r="F3797" i="7"/>
  <c r="F3798" i="7"/>
  <c r="F3799" i="7"/>
  <c r="F3800" i="7"/>
  <c r="F3801" i="7"/>
  <c r="F3802" i="7"/>
  <c r="F3803" i="7"/>
  <c r="F3804" i="7"/>
  <c r="F3805" i="7"/>
  <c r="F3806" i="7"/>
  <c r="F3807" i="7"/>
  <c r="F3808" i="7"/>
  <c r="F3809" i="7"/>
  <c r="F3810" i="7"/>
  <c r="F3811" i="7"/>
  <c r="F3812" i="7"/>
  <c r="F3813" i="7"/>
  <c r="F3814" i="7"/>
  <c r="F3815" i="7"/>
  <c r="F3816" i="7"/>
  <c r="F3817" i="7"/>
  <c r="F3818" i="7"/>
  <c r="F3819" i="7"/>
  <c r="F3820" i="7"/>
  <c r="F3821" i="7"/>
  <c r="F3822" i="7"/>
  <c r="F3823" i="7"/>
  <c r="F3824" i="7"/>
  <c r="F3825" i="7"/>
  <c r="F3826" i="7"/>
  <c r="F3827" i="7"/>
  <c r="F3828" i="7"/>
  <c r="F3829" i="7"/>
  <c r="F3830" i="7"/>
  <c r="F3831" i="7"/>
  <c r="F3832" i="7"/>
  <c r="F3833" i="7"/>
  <c r="F3834" i="7"/>
  <c r="F3835" i="7"/>
  <c r="F3836" i="7"/>
  <c r="F3837" i="7"/>
  <c r="F3838" i="7"/>
  <c r="F3839" i="7"/>
  <c r="F3840" i="7"/>
  <c r="F3841" i="7"/>
  <c r="F3842" i="7"/>
  <c r="F3843" i="7"/>
  <c r="F3844" i="7"/>
  <c r="F3845" i="7"/>
  <c r="F3846" i="7"/>
  <c r="F3847" i="7"/>
  <c r="F3848" i="7"/>
  <c r="F3849" i="7"/>
  <c r="F3850" i="7"/>
  <c r="F3851" i="7"/>
  <c r="F3852" i="7"/>
  <c r="F3853" i="7"/>
  <c r="F3854" i="7"/>
  <c r="F3855" i="7"/>
  <c r="F3856" i="7"/>
  <c r="F3857" i="7"/>
  <c r="F3858" i="7"/>
  <c r="F3859" i="7"/>
  <c r="F3860" i="7"/>
  <c r="F3861" i="7"/>
  <c r="F3862" i="7"/>
  <c r="F3863" i="7"/>
  <c r="F3864" i="7"/>
  <c r="F3865" i="7"/>
  <c r="F3866" i="7"/>
  <c r="F3867" i="7"/>
  <c r="F3868" i="7"/>
  <c r="F3869" i="7"/>
  <c r="F3870" i="7"/>
  <c r="F3871" i="7"/>
  <c r="F3872" i="7"/>
  <c r="F3873" i="7"/>
  <c r="F3874" i="7"/>
  <c r="F3875" i="7"/>
  <c r="F3876" i="7"/>
  <c r="F3877" i="7"/>
  <c r="F3878" i="7"/>
  <c r="F3879" i="7"/>
  <c r="F3880" i="7"/>
  <c r="F3881" i="7"/>
  <c r="F3882" i="7"/>
  <c r="F3883" i="7"/>
  <c r="F3884" i="7"/>
  <c r="F3885" i="7"/>
  <c r="F3886" i="7"/>
  <c r="F3887" i="7"/>
  <c r="F3888" i="7"/>
  <c r="F3889" i="7"/>
  <c r="F3890" i="7"/>
  <c r="F3891" i="7"/>
  <c r="F3892" i="7"/>
  <c r="F3893" i="7"/>
  <c r="F3894" i="7"/>
  <c r="F3895" i="7"/>
  <c r="F3896" i="7"/>
  <c r="F3897" i="7"/>
  <c r="F3898" i="7"/>
  <c r="F3899" i="7"/>
  <c r="F3900" i="7"/>
  <c r="F3901" i="7"/>
  <c r="F3902" i="7"/>
  <c r="F3903" i="7"/>
  <c r="F3904" i="7"/>
  <c r="F3905" i="7"/>
  <c r="F3906" i="7"/>
  <c r="F3907" i="7"/>
  <c r="F3908" i="7"/>
  <c r="F3909" i="7"/>
  <c r="F3910" i="7"/>
  <c r="F3911" i="7"/>
  <c r="F3912" i="7"/>
  <c r="F3913" i="7"/>
  <c r="F3914" i="7"/>
  <c r="F3915" i="7"/>
  <c r="F3916" i="7"/>
  <c r="F3917" i="7"/>
  <c r="F3918" i="7"/>
  <c r="F3919" i="7"/>
  <c r="F3920" i="7"/>
  <c r="F3921" i="7"/>
  <c r="F3922" i="7"/>
  <c r="F3923" i="7"/>
  <c r="F3924" i="7"/>
  <c r="F3925" i="7"/>
  <c r="F3926" i="7"/>
  <c r="F3927" i="7"/>
  <c r="F3928" i="7"/>
  <c r="F3929" i="7"/>
  <c r="F3930" i="7"/>
  <c r="F3931" i="7"/>
  <c r="F3932" i="7"/>
  <c r="F3933" i="7"/>
  <c r="F3934" i="7"/>
  <c r="F3935" i="7"/>
  <c r="F3936" i="7"/>
  <c r="F3937" i="7"/>
  <c r="F3938" i="7"/>
  <c r="F3939" i="7"/>
  <c r="F3940" i="7"/>
  <c r="F3941" i="7"/>
  <c r="F3942" i="7"/>
  <c r="F3943" i="7"/>
  <c r="F3944" i="7"/>
  <c r="F3945" i="7"/>
  <c r="F3946" i="7"/>
  <c r="F3947" i="7"/>
  <c r="F3948" i="7"/>
  <c r="F3949" i="7"/>
  <c r="F3950" i="7"/>
  <c r="F3951" i="7"/>
  <c r="F3952" i="7"/>
  <c r="F3953" i="7"/>
  <c r="F3954" i="7"/>
  <c r="F3955" i="7"/>
  <c r="F3956" i="7"/>
  <c r="F3957" i="7"/>
  <c r="F3958" i="7"/>
  <c r="F3959" i="7"/>
  <c r="F3960" i="7"/>
  <c r="F3961" i="7"/>
  <c r="F3962" i="7"/>
  <c r="F3963" i="7"/>
  <c r="F3964" i="7"/>
  <c r="F3965" i="7"/>
  <c r="F3966" i="7"/>
  <c r="F3967" i="7"/>
  <c r="F3968" i="7"/>
  <c r="F3969" i="7"/>
  <c r="F3970" i="7"/>
  <c r="F3971" i="7"/>
  <c r="F3972" i="7"/>
  <c r="F3973" i="7"/>
  <c r="F3974" i="7"/>
  <c r="F3975" i="7"/>
  <c r="F3976" i="7"/>
  <c r="F3977" i="7"/>
  <c r="F3978" i="7"/>
  <c r="F3979" i="7"/>
  <c r="F3980" i="7"/>
  <c r="F3981" i="7"/>
  <c r="F3982" i="7"/>
  <c r="F3983" i="7"/>
  <c r="F3984" i="7"/>
  <c r="F3985" i="7"/>
  <c r="F3986" i="7"/>
  <c r="F3987" i="7"/>
  <c r="F3988" i="7"/>
  <c r="F3989" i="7"/>
  <c r="F3990" i="7"/>
  <c r="F3991" i="7"/>
  <c r="F3992" i="7"/>
  <c r="F3993" i="7"/>
  <c r="F3994" i="7"/>
  <c r="F3995" i="7"/>
  <c r="F3996" i="7"/>
  <c r="F3997" i="7"/>
  <c r="F3998" i="7"/>
  <c r="F3999" i="7"/>
  <c r="F4000" i="7"/>
  <c r="F4001" i="7"/>
  <c r="F4002" i="7"/>
  <c r="F4003" i="7"/>
  <c r="F4004" i="7"/>
  <c r="F4005" i="7"/>
  <c r="F4006" i="7"/>
  <c r="F4007" i="7"/>
  <c r="F4008" i="7"/>
  <c r="F4009" i="7"/>
  <c r="F4010" i="7"/>
  <c r="F4011" i="7"/>
  <c r="F4012" i="7"/>
  <c r="F4013" i="7"/>
  <c r="F4014" i="7"/>
  <c r="F4015" i="7"/>
  <c r="F4016" i="7"/>
  <c r="F4017" i="7"/>
  <c r="F4018" i="7"/>
  <c r="F4019" i="7"/>
  <c r="F4020" i="7"/>
  <c r="F4021" i="7"/>
  <c r="F4022" i="7"/>
  <c r="F4023" i="7"/>
  <c r="F4024" i="7"/>
  <c r="F4025" i="7"/>
  <c r="F4026" i="7"/>
  <c r="F4027" i="7"/>
  <c r="F4028" i="7"/>
  <c r="F4029" i="7"/>
  <c r="F4030" i="7"/>
  <c r="F4031" i="7"/>
  <c r="F4032" i="7"/>
  <c r="F4033" i="7"/>
  <c r="F4034" i="7"/>
  <c r="F4035" i="7"/>
  <c r="F4036" i="7"/>
  <c r="F4037" i="7"/>
  <c r="F4038" i="7"/>
  <c r="F4039" i="7"/>
  <c r="F4040" i="7"/>
  <c r="F4041" i="7"/>
  <c r="F4042" i="7"/>
  <c r="F4043" i="7"/>
  <c r="F4044" i="7"/>
  <c r="F4045" i="7"/>
  <c r="F4046" i="7"/>
  <c r="F4047" i="7"/>
  <c r="F4048" i="7"/>
  <c r="F4049" i="7"/>
  <c r="F4050" i="7"/>
  <c r="F4051" i="7"/>
  <c r="F4052" i="7"/>
  <c r="F4053" i="7"/>
  <c r="F4054" i="7"/>
  <c r="F4055" i="7"/>
  <c r="F4056" i="7"/>
  <c r="F4057" i="7"/>
  <c r="F4058" i="7"/>
  <c r="F4059" i="7"/>
  <c r="F4060" i="7"/>
  <c r="F4061" i="7"/>
  <c r="F4062" i="7"/>
  <c r="F4063" i="7"/>
  <c r="F4064" i="7"/>
  <c r="F4065" i="7"/>
  <c r="F4066" i="7"/>
  <c r="F4067" i="7"/>
  <c r="F4068" i="7"/>
  <c r="F4069" i="7"/>
  <c r="F4070" i="7"/>
  <c r="F4071" i="7"/>
  <c r="F4072" i="7"/>
  <c r="F4073" i="7"/>
  <c r="F4074" i="7"/>
  <c r="F4075" i="7"/>
  <c r="F4076" i="7"/>
  <c r="F4077" i="7"/>
  <c r="F4078" i="7"/>
  <c r="F4079" i="7"/>
  <c r="F4080" i="7"/>
  <c r="F4081" i="7"/>
  <c r="F4082" i="7"/>
  <c r="F4083" i="7"/>
  <c r="F4084" i="7"/>
  <c r="F4085" i="7"/>
  <c r="F4086" i="7"/>
  <c r="F4087" i="7"/>
  <c r="F4088" i="7"/>
  <c r="F4089" i="7"/>
  <c r="F4090" i="7"/>
  <c r="F4091" i="7"/>
  <c r="F4092" i="7"/>
  <c r="F4093" i="7"/>
  <c r="F4094" i="7"/>
  <c r="F4095" i="7"/>
  <c r="F4096" i="7"/>
  <c r="F4097" i="7"/>
  <c r="F4098" i="7"/>
  <c r="F4099" i="7"/>
  <c r="F4100" i="7"/>
  <c r="F4101" i="7"/>
  <c r="F4102" i="7"/>
  <c r="F4103" i="7"/>
  <c r="F4104" i="7"/>
  <c r="F4105" i="7"/>
  <c r="F4106" i="7"/>
  <c r="F4107" i="7"/>
  <c r="F4108" i="7"/>
  <c r="F4109" i="7"/>
  <c r="F4110" i="7"/>
  <c r="F4111" i="7"/>
  <c r="F4112" i="7"/>
  <c r="F4113" i="7"/>
  <c r="F4114" i="7"/>
  <c r="F4115" i="7"/>
  <c r="F4116" i="7"/>
  <c r="F4117" i="7"/>
  <c r="F4118" i="7"/>
  <c r="F4119" i="7"/>
  <c r="F4120" i="7"/>
  <c r="F4121" i="7"/>
  <c r="F4122" i="7"/>
  <c r="F4123" i="7"/>
  <c r="F4124" i="7"/>
  <c r="F4125" i="7"/>
  <c r="F4126" i="7"/>
  <c r="F4127" i="7"/>
  <c r="F4128" i="7"/>
  <c r="F4129" i="7"/>
  <c r="F4130" i="7"/>
  <c r="F4131" i="7"/>
  <c r="F4132" i="7"/>
  <c r="F4133" i="7"/>
  <c r="F4134" i="7"/>
  <c r="F4135" i="7"/>
  <c r="F4136" i="7"/>
  <c r="F4137" i="7"/>
  <c r="F4138" i="7"/>
  <c r="F4139" i="7"/>
  <c r="F4140" i="7"/>
  <c r="F4141" i="7"/>
  <c r="F4142" i="7"/>
  <c r="F4143" i="7"/>
  <c r="F4144" i="7"/>
  <c r="F4145" i="7"/>
  <c r="F4146" i="7"/>
  <c r="F4147" i="7"/>
  <c r="F4148" i="7"/>
  <c r="F4149" i="7"/>
  <c r="F4150" i="7"/>
  <c r="F4151" i="7"/>
  <c r="F4152" i="7"/>
  <c r="F4153" i="7"/>
  <c r="F4154" i="7"/>
  <c r="F4155" i="7"/>
  <c r="F4156" i="7"/>
  <c r="F4157" i="7"/>
  <c r="F4158" i="7"/>
  <c r="F4159" i="7"/>
  <c r="F4160" i="7"/>
  <c r="F4161" i="7"/>
  <c r="F4162" i="7"/>
  <c r="F4163" i="7"/>
  <c r="F4164" i="7"/>
  <c r="F4165" i="7"/>
  <c r="F4166" i="7"/>
  <c r="F4167" i="7"/>
  <c r="F4168" i="7"/>
  <c r="F4169" i="7"/>
  <c r="F4170" i="7"/>
  <c r="F4171" i="7"/>
  <c r="F4172" i="7"/>
  <c r="F4173" i="7"/>
  <c r="F4174" i="7"/>
  <c r="F4175" i="7"/>
  <c r="F4176" i="7"/>
  <c r="F4177" i="7"/>
  <c r="F4178" i="7"/>
  <c r="F4179" i="7"/>
  <c r="F4180" i="7"/>
  <c r="F4181" i="7"/>
  <c r="F4182" i="7"/>
  <c r="F4183" i="7"/>
  <c r="F4184" i="7"/>
  <c r="F4185" i="7"/>
  <c r="F4186" i="7"/>
  <c r="F4187" i="7"/>
  <c r="F4188" i="7"/>
  <c r="F4189" i="7"/>
  <c r="F4190" i="7"/>
  <c r="F4191" i="7"/>
  <c r="F4192" i="7"/>
  <c r="F4193" i="7"/>
  <c r="F4194" i="7"/>
  <c r="F4195" i="7"/>
  <c r="F4196" i="7"/>
  <c r="F4197" i="7"/>
  <c r="F4198" i="7"/>
  <c r="F4199" i="7"/>
  <c r="F4200" i="7"/>
  <c r="F4201" i="7"/>
  <c r="F4202" i="7"/>
  <c r="F4203" i="7"/>
  <c r="F4204" i="7"/>
  <c r="F4205" i="7"/>
  <c r="F4206" i="7"/>
  <c r="F4207" i="7"/>
  <c r="F4208" i="7"/>
  <c r="F4209" i="7"/>
  <c r="F4210" i="7"/>
  <c r="F4211" i="7"/>
  <c r="F4212" i="7"/>
  <c r="F4213" i="7"/>
  <c r="F4214" i="7"/>
  <c r="F4215" i="7"/>
  <c r="F4216" i="7"/>
  <c r="F4217" i="7"/>
  <c r="F4218" i="7"/>
  <c r="F4219" i="7"/>
  <c r="F4220" i="7"/>
  <c r="F4221" i="7"/>
  <c r="F4222" i="7"/>
  <c r="F4223" i="7"/>
  <c r="F4224" i="7"/>
  <c r="F4225" i="7"/>
  <c r="F4226" i="7"/>
  <c r="F4227" i="7"/>
  <c r="F4228" i="7"/>
  <c r="F4229" i="7"/>
  <c r="F4230" i="7"/>
  <c r="F4231" i="7"/>
  <c r="F4232" i="7"/>
  <c r="F4233" i="7"/>
  <c r="F4234" i="7"/>
  <c r="F4235" i="7"/>
  <c r="F4236" i="7"/>
  <c r="F4237" i="7"/>
  <c r="F4238" i="7"/>
  <c r="F4239" i="7"/>
  <c r="F4240" i="7"/>
  <c r="F4241" i="7"/>
  <c r="F4242" i="7"/>
  <c r="F4243" i="7"/>
  <c r="F4244" i="7"/>
  <c r="F4245" i="7"/>
  <c r="F4246" i="7"/>
  <c r="F4247" i="7"/>
  <c r="F4248" i="7"/>
  <c r="F4249" i="7"/>
  <c r="F4250" i="7"/>
  <c r="F4251" i="7"/>
  <c r="F4252" i="7"/>
  <c r="F4253" i="7"/>
  <c r="F4254" i="7"/>
  <c r="F4255" i="7"/>
  <c r="F4256" i="7"/>
  <c r="F4257" i="7"/>
  <c r="F4258" i="7"/>
  <c r="F4259" i="7"/>
  <c r="F4260" i="7"/>
  <c r="F4261" i="7"/>
  <c r="F4262" i="7"/>
  <c r="F4263" i="7"/>
  <c r="F4264" i="7"/>
  <c r="F4265" i="7"/>
  <c r="F4266" i="7"/>
  <c r="F4267" i="7"/>
  <c r="F4268" i="7"/>
  <c r="F4269" i="7"/>
  <c r="F4270" i="7"/>
  <c r="F4271" i="7"/>
  <c r="F4272" i="7"/>
  <c r="F4273" i="7"/>
  <c r="F4274" i="7"/>
  <c r="F4275" i="7"/>
  <c r="F4276" i="7"/>
  <c r="F4277" i="7"/>
  <c r="F4278" i="7"/>
  <c r="F4279" i="7"/>
  <c r="F4280" i="7"/>
  <c r="F4281" i="7"/>
  <c r="F4282" i="7"/>
  <c r="F4283" i="7"/>
  <c r="F4284" i="7"/>
  <c r="F4285" i="7"/>
  <c r="F4286" i="7"/>
  <c r="F4287" i="7"/>
  <c r="F4288" i="7"/>
  <c r="F4289" i="7"/>
  <c r="F4290" i="7"/>
  <c r="F4291" i="7"/>
  <c r="F4292" i="7"/>
  <c r="F4293" i="7"/>
  <c r="F4294" i="7"/>
  <c r="F4295" i="7"/>
  <c r="F4296" i="7"/>
  <c r="F4297" i="7"/>
  <c r="F4298" i="7"/>
  <c r="F4299" i="7"/>
  <c r="F4300" i="7"/>
  <c r="F4301" i="7"/>
  <c r="F4302" i="7"/>
  <c r="F4303" i="7"/>
  <c r="F4304" i="7"/>
  <c r="F4305" i="7"/>
  <c r="F4306" i="7"/>
  <c r="F4307" i="7"/>
  <c r="F4308" i="7"/>
  <c r="F4309" i="7"/>
  <c r="F4310" i="7"/>
  <c r="F4311" i="7"/>
  <c r="F4312" i="7"/>
  <c r="F4313" i="7"/>
  <c r="F4314" i="7"/>
  <c r="F4315" i="7"/>
  <c r="F4316" i="7"/>
  <c r="F4317" i="7"/>
  <c r="F4318" i="7"/>
  <c r="F4319" i="7"/>
  <c r="F4320" i="7"/>
  <c r="F4321" i="7"/>
  <c r="F4322" i="7"/>
  <c r="F4323" i="7"/>
  <c r="F4324" i="7"/>
  <c r="F4325" i="7"/>
  <c r="F4326" i="7"/>
  <c r="F4327" i="7"/>
  <c r="F4328" i="7"/>
  <c r="F4329" i="7"/>
  <c r="F4330" i="7"/>
  <c r="F4331" i="7"/>
  <c r="F4332" i="7"/>
  <c r="F4333" i="7"/>
  <c r="F4334" i="7"/>
  <c r="F4335" i="7"/>
  <c r="F4336" i="7"/>
  <c r="F4337" i="7"/>
  <c r="F4338" i="7"/>
  <c r="F4339" i="7"/>
  <c r="F4340" i="7"/>
  <c r="F4341" i="7"/>
  <c r="F4342" i="7"/>
  <c r="F4343" i="7"/>
  <c r="F4344" i="7"/>
  <c r="F4345" i="7"/>
  <c r="F4346" i="7"/>
  <c r="F4347" i="7"/>
  <c r="F4348" i="7"/>
  <c r="F4349" i="7"/>
  <c r="F4350" i="7"/>
  <c r="F4351" i="7"/>
  <c r="F4352" i="7"/>
  <c r="F4353" i="7"/>
  <c r="F4354" i="7"/>
  <c r="F4355" i="7"/>
  <c r="F4356" i="7"/>
  <c r="F4357" i="7"/>
  <c r="F4358" i="7"/>
  <c r="F4359" i="7"/>
  <c r="F4360" i="7"/>
  <c r="F4361" i="7"/>
  <c r="F4362" i="7"/>
  <c r="F4363" i="7"/>
  <c r="F4364" i="7"/>
  <c r="F4365" i="7"/>
  <c r="F4366" i="7"/>
  <c r="F4367" i="7"/>
  <c r="F4368" i="7"/>
  <c r="F4369" i="7"/>
  <c r="F4370" i="7"/>
  <c r="F4371" i="7"/>
  <c r="F4372" i="7"/>
  <c r="F4373" i="7"/>
  <c r="F4374" i="7"/>
  <c r="F4375" i="7"/>
  <c r="F4376" i="7"/>
  <c r="F4377" i="7"/>
  <c r="F4378" i="7"/>
  <c r="F4379" i="7"/>
  <c r="F4380" i="7"/>
  <c r="F4381" i="7"/>
  <c r="F4382" i="7"/>
  <c r="F4383" i="7"/>
  <c r="F4384" i="7"/>
  <c r="F4385" i="7"/>
  <c r="F4386" i="7"/>
  <c r="F4387" i="7"/>
  <c r="F4388" i="7"/>
  <c r="F4389" i="7"/>
  <c r="F4390" i="7"/>
  <c r="F4391" i="7"/>
  <c r="F4392" i="7"/>
  <c r="F4393" i="7"/>
  <c r="F4394" i="7"/>
  <c r="F4395" i="7"/>
  <c r="F4396" i="7"/>
  <c r="F4397" i="7"/>
  <c r="F4398" i="7"/>
  <c r="F4399" i="7"/>
  <c r="F4400" i="7"/>
  <c r="F4401" i="7"/>
  <c r="F4402" i="7"/>
  <c r="F4403" i="7"/>
  <c r="F4404" i="7"/>
  <c r="F4405" i="7"/>
  <c r="F4406" i="7"/>
  <c r="F4407" i="7"/>
  <c r="F4408" i="7"/>
  <c r="F4409" i="7"/>
  <c r="F4410" i="7"/>
  <c r="F4411" i="7"/>
  <c r="F4412" i="7"/>
  <c r="F4413" i="7"/>
  <c r="F4414" i="7"/>
  <c r="F4415" i="7"/>
  <c r="F4416" i="7"/>
  <c r="F4417" i="7"/>
  <c r="F4418" i="7"/>
  <c r="F4419" i="7"/>
  <c r="F4420" i="7"/>
  <c r="F4421" i="7"/>
  <c r="F4422" i="7"/>
  <c r="F4423" i="7"/>
  <c r="F4424" i="7"/>
  <c r="F4425" i="7"/>
  <c r="F4426" i="7"/>
  <c r="F4427" i="7"/>
  <c r="F4428" i="7"/>
  <c r="F4429" i="7"/>
  <c r="F4430" i="7"/>
  <c r="F4431" i="7"/>
  <c r="F4432" i="7"/>
  <c r="F4433" i="7"/>
  <c r="F4434" i="7"/>
  <c r="F4435" i="7"/>
  <c r="F4436" i="7"/>
  <c r="F4437" i="7"/>
  <c r="F4438" i="7"/>
  <c r="F4439" i="7"/>
  <c r="F4440" i="7"/>
  <c r="F4441" i="7"/>
  <c r="F4442" i="7"/>
  <c r="F4443" i="7"/>
  <c r="F4444" i="7"/>
  <c r="F4445" i="7"/>
  <c r="F4446" i="7"/>
  <c r="F4447" i="7"/>
  <c r="F4448" i="7"/>
  <c r="F4449" i="7"/>
  <c r="F4450" i="7"/>
  <c r="F4451" i="7"/>
  <c r="F4452" i="7"/>
  <c r="F4453" i="7"/>
  <c r="F4454" i="7"/>
  <c r="F4455" i="7"/>
  <c r="F4456" i="7"/>
  <c r="F4457" i="7"/>
  <c r="F4458" i="7"/>
  <c r="F4459" i="7"/>
  <c r="F4460" i="7"/>
  <c r="F4461" i="7"/>
  <c r="F4462" i="7"/>
  <c r="F4463" i="7"/>
  <c r="F4464" i="7"/>
  <c r="F4465" i="7"/>
  <c r="F4466" i="7"/>
  <c r="F4467" i="7"/>
  <c r="F4468" i="7"/>
  <c r="F4469" i="7"/>
  <c r="F4470" i="7"/>
  <c r="F4471" i="7"/>
  <c r="F4472" i="7"/>
  <c r="F4473" i="7"/>
  <c r="F4474" i="7"/>
  <c r="F4475" i="7"/>
  <c r="F4476" i="7"/>
  <c r="F4477" i="7"/>
  <c r="F4478" i="7"/>
  <c r="F4479" i="7"/>
  <c r="F4480" i="7"/>
  <c r="F4481" i="7"/>
  <c r="F4482" i="7"/>
  <c r="F4483" i="7"/>
  <c r="F4484" i="7"/>
  <c r="F4485" i="7"/>
  <c r="F4486" i="7"/>
  <c r="F4487" i="7"/>
  <c r="F4488" i="7"/>
  <c r="F4489" i="7"/>
  <c r="F4490" i="7"/>
  <c r="F4491" i="7"/>
  <c r="F4492" i="7"/>
  <c r="F4493" i="7"/>
  <c r="F4494" i="7"/>
  <c r="F4495" i="7"/>
  <c r="F4496" i="7"/>
  <c r="F4497" i="7"/>
  <c r="F4498" i="7"/>
  <c r="F4499" i="7"/>
  <c r="F4500" i="7"/>
  <c r="F4501" i="7"/>
  <c r="F4502" i="7"/>
  <c r="F4503" i="7"/>
  <c r="F4504" i="7"/>
  <c r="F4505" i="7"/>
  <c r="F4506" i="7"/>
  <c r="F4507" i="7"/>
  <c r="F4508" i="7"/>
  <c r="F4509" i="7"/>
  <c r="F4510" i="7"/>
  <c r="F4511" i="7"/>
  <c r="F4512" i="7"/>
  <c r="F4513" i="7"/>
  <c r="F4514" i="7"/>
  <c r="F4515" i="7"/>
  <c r="F4516" i="7"/>
  <c r="F4517" i="7"/>
  <c r="F4518" i="7"/>
  <c r="F4519" i="7"/>
  <c r="F4520" i="7"/>
  <c r="F4521" i="7"/>
  <c r="F4522" i="7"/>
  <c r="F4523" i="7"/>
  <c r="F4524" i="7"/>
  <c r="F4525" i="7"/>
  <c r="F4526" i="7"/>
  <c r="F4527" i="7"/>
  <c r="F4528" i="7"/>
  <c r="F4529" i="7"/>
  <c r="F4530" i="7"/>
  <c r="F4531" i="7"/>
  <c r="F4532" i="7"/>
  <c r="F4533" i="7"/>
  <c r="F4534" i="7"/>
  <c r="F4535" i="7"/>
  <c r="F4536" i="7"/>
  <c r="F4537" i="7"/>
  <c r="F4538" i="7"/>
  <c r="F4539" i="7"/>
  <c r="F4540" i="7"/>
  <c r="F4541" i="7"/>
  <c r="F4542" i="7"/>
  <c r="F4543" i="7"/>
  <c r="F4544" i="7"/>
  <c r="F4545" i="7"/>
  <c r="F4546" i="7"/>
  <c r="F4547" i="7"/>
  <c r="F4548" i="7"/>
  <c r="F4549" i="7"/>
  <c r="F4550" i="7"/>
  <c r="F4551" i="7"/>
  <c r="F4552" i="7"/>
  <c r="F4553" i="7"/>
  <c r="F4554" i="7"/>
  <c r="F4555" i="7"/>
  <c r="F4556" i="7"/>
  <c r="F4557" i="7"/>
  <c r="F4558" i="7"/>
  <c r="F4559" i="7"/>
  <c r="F4560" i="7"/>
  <c r="F4561" i="7"/>
  <c r="F4562" i="7"/>
  <c r="F4563" i="7"/>
  <c r="F4564" i="7"/>
  <c r="F4565" i="7"/>
  <c r="F4566" i="7"/>
  <c r="F4567" i="7"/>
  <c r="F4568" i="7"/>
  <c r="F4569" i="7"/>
  <c r="F4570" i="7"/>
  <c r="F4571" i="7"/>
  <c r="F4572" i="7"/>
  <c r="F4573" i="7"/>
  <c r="F4574" i="7"/>
  <c r="F4575" i="7"/>
  <c r="F4576" i="7"/>
  <c r="F4577" i="7"/>
  <c r="F4578" i="7"/>
  <c r="F4579" i="7"/>
  <c r="F4580" i="7"/>
  <c r="F4581" i="7"/>
  <c r="F4582" i="7"/>
  <c r="F4583" i="7"/>
  <c r="F4584" i="7"/>
  <c r="F4585" i="7"/>
  <c r="F4586" i="7"/>
  <c r="F4587" i="7"/>
  <c r="F4588" i="7"/>
  <c r="F4589" i="7"/>
  <c r="F4590" i="7"/>
  <c r="F4591" i="7"/>
  <c r="F4592" i="7"/>
  <c r="F4593" i="7"/>
  <c r="F4594" i="7"/>
  <c r="F4595" i="7"/>
  <c r="F4596" i="7"/>
  <c r="F4597" i="7"/>
  <c r="F4598" i="7"/>
  <c r="F4599" i="7"/>
  <c r="F4600" i="7"/>
  <c r="F4601" i="7"/>
  <c r="F4602" i="7"/>
  <c r="F4603" i="7"/>
  <c r="F4604" i="7"/>
  <c r="F4605" i="7"/>
  <c r="F4606" i="7"/>
  <c r="F4607" i="7"/>
  <c r="F4608" i="7"/>
  <c r="F4609" i="7"/>
  <c r="F4610" i="7"/>
  <c r="F4611" i="7"/>
  <c r="F4612" i="7"/>
  <c r="F4613" i="7"/>
  <c r="F4614" i="7"/>
  <c r="F4615" i="7"/>
  <c r="F4616" i="7"/>
  <c r="F4617" i="7"/>
  <c r="F4618" i="7"/>
  <c r="F4619" i="7"/>
  <c r="F4620" i="7"/>
  <c r="F4621" i="7"/>
  <c r="F4622" i="7"/>
  <c r="F4623" i="7"/>
  <c r="F4624" i="7"/>
  <c r="F4625" i="7"/>
  <c r="F4626" i="7"/>
  <c r="F4627" i="7"/>
  <c r="F4628" i="7"/>
  <c r="F4629" i="7"/>
  <c r="F4630" i="7"/>
  <c r="F4631" i="7"/>
  <c r="F4632" i="7"/>
  <c r="F4633" i="7"/>
  <c r="F4634" i="7"/>
  <c r="F4635" i="7"/>
  <c r="F4636" i="7"/>
  <c r="F4637" i="7"/>
  <c r="F4638" i="7"/>
  <c r="F4639" i="7"/>
  <c r="F4640" i="7"/>
  <c r="F4641" i="7"/>
  <c r="F4642" i="7"/>
  <c r="F4643" i="7"/>
  <c r="F4644" i="7"/>
  <c r="F4645" i="7"/>
  <c r="F4646" i="7"/>
  <c r="F4647" i="7"/>
  <c r="F4648" i="7"/>
  <c r="F4649" i="7"/>
  <c r="F4650" i="7"/>
  <c r="F4651" i="7"/>
  <c r="F4652" i="7"/>
  <c r="F4653" i="7"/>
  <c r="F4654" i="7"/>
  <c r="F4655" i="7"/>
  <c r="F4656" i="7"/>
  <c r="F4657" i="7"/>
  <c r="F4658" i="7"/>
  <c r="F4659" i="7"/>
  <c r="F4660" i="7"/>
  <c r="F4661" i="7"/>
  <c r="F4662" i="7"/>
  <c r="F4663" i="7"/>
  <c r="F4664" i="7"/>
  <c r="F4665" i="7"/>
  <c r="F4666" i="7"/>
  <c r="F4667" i="7"/>
  <c r="F4668" i="7"/>
  <c r="F4669" i="7"/>
  <c r="F4670" i="7"/>
  <c r="F4671" i="7"/>
  <c r="F4672" i="7"/>
  <c r="F4673" i="7"/>
  <c r="F4674" i="7"/>
  <c r="F4675" i="7"/>
  <c r="F4676" i="7"/>
  <c r="F4677" i="7"/>
  <c r="F4678" i="7"/>
  <c r="F4679" i="7"/>
  <c r="F4680" i="7"/>
  <c r="F4681" i="7"/>
  <c r="F4682" i="7"/>
  <c r="F4683" i="7"/>
  <c r="F4684" i="7"/>
  <c r="F4685" i="7"/>
  <c r="F4686" i="7"/>
  <c r="F4687" i="7"/>
  <c r="F4688" i="7"/>
  <c r="F4689" i="7"/>
  <c r="F4690" i="7"/>
  <c r="F4691" i="7"/>
  <c r="F4692" i="7"/>
  <c r="F4693" i="7"/>
  <c r="F4694" i="7"/>
  <c r="F4695" i="7"/>
  <c r="F4696" i="7"/>
  <c r="F4697" i="7"/>
  <c r="F4698" i="7"/>
  <c r="F4699" i="7"/>
  <c r="F4700" i="7"/>
  <c r="F4701" i="7"/>
  <c r="F4702" i="7"/>
  <c r="F4703" i="7"/>
  <c r="F4704" i="7"/>
  <c r="F4705" i="7"/>
  <c r="F4706" i="7"/>
  <c r="F4707" i="7"/>
  <c r="F4708" i="7"/>
  <c r="F4709" i="7"/>
  <c r="F4710" i="7"/>
  <c r="F4711" i="7"/>
  <c r="F4712" i="7"/>
  <c r="F4713" i="7"/>
  <c r="F4714" i="7"/>
  <c r="F4715" i="7"/>
  <c r="F4716" i="7"/>
  <c r="F4717" i="7"/>
  <c r="F4718" i="7"/>
  <c r="F4719" i="7"/>
  <c r="F4720" i="7"/>
  <c r="F4721" i="7"/>
  <c r="F4722" i="7"/>
  <c r="F4723" i="7"/>
  <c r="F4724" i="7"/>
  <c r="F4725" i="7"/>
  <c r="F4726" i="7"/>
  <c r="F4727" i="7"/>
  <c r="F4728" i="7"/>
  <c r="F4729" i="7"/>
  <c r="F4730" i="7"/>
  <c r="F4731" i="7"/>
  <c r="F4732" i="7"/>
  <c r="F4733" i="7"/>
  <c r="F4734" i="7"/>
  <c r="F4735" i="7"/>
  <c r="F4736" i="7"/>
  <c r="F4737" i="7"/>
  <c r="F4738" i="7"/>
  <c r="F4739" i="7"/>
  <c r="F4740" i="7"/>
  <c r="F4741" i="7"/>
  <c r="F4742" i="7"/>
  <c r="F4743" i="7"/>
  <c r="F4744" i="7"/>
  <c r="F4745" i="7"/>
  <c r="F4746" i="7"/>
  <c r="F4747" i="7"/>
  <c r="F4748" i="7"/>
  <c r="F4749" i="7"/>
  <c r="F4750" i="7"/>
  <c r="F4751" i="7"/>
  <c r="F4752" i="7"/>
  <c r="F4753" i="7"/>
  <c r="F4754" i="7"/>
  <c r="F4755" i="7"/>
  <c r="F4756" i="7"/>
  <c r="F4757" i="7"/>
  <c r="F4758" i="7"/>
  <c r="F4759" i="7"/>
  <c r="F4760" i="7"/>
  <c r="F4761" i="7"/>
  <c r="F4762" i="7"/>
  <c r="F4763" i="7"/>
  <c r="F4764" i="7"/>
  <c r="F4765" i="7"/>
  <c r="F4766" i="7"/>
  <c r="F4767" i="7"/>
  <c r="F4768" i="7"/>
  <c r="F4769" i="7"/>
  <c r="F4770" i="7"/>
  <c r="F4771" i="7"/>
  <c r="F4772" i="7"/>
  <c r="F4773" i="7"/>
  <c r="F4774" i="7"/>
  <c r="F4775" i="7"/>
  <c r="F4776" i="7"/>
  <c r="F4777" i="7"/>
  <c r="F4778" i="7"/>
  <c r="F4779" i="7"/>
  <c r="F4780" i="7"/>
  <c r="F4781" i="7"/>
  <c r="F4782" i="7"/>
  <c r="F4783" i="7"/>
  <c r="F4784" i="7"/>
  <c r="F4785" i="7"/>
  <c r="F4786" i="7"/>
  <c r="F4787" i="7"/>
  <c r="F4788" i="7"/>
  <c r="F4789" i="7"/>
  <c r="F4790" i="7"/>
  <c r="F4791" i="7"/>
  <c r="F4792" i="7"/>
  <c r="F4793" i="7"/>
  <c r="F4794" i="7"/>
  <c r="F4795" i="7"/>
  <c r="F4796" i="7"/>
  <c r="F4797" i="7"/>
  <c r="F4798" i="7"/>
  <c r="F4799" i="7"/>
  <c r="F4800" i="7"/>
  <c r="F4801" i="7"/>
  <c r="F4802" i="7"/>
  <c r="F4803" i="7"/>
  <c r="F4804" i="7"/>
  <c r="F4805" i="7"/>
  <c r="F4806" i="7"/>
  <c r="F4807" i="7"/>
  <c r="F4808" i="7"/>
  <c r="F4809" i="7"/>
  <c r="F4810" i="7"/>
  <c r="F4811" i="7"/>
  <c r="F4812" i="7"/>
  <c r="F4813" i="7"/>
  <c r="F4814" i="7"/>
  <c r="F4815" i="7"/>
  <c r="F4816" i="7"/>
  <c r="F4817" i="7"/>
  <c r="F4818" i="7"/>
  <c r="F4819" i="7"/>
  <c r="F4820" i="7"/>
  <c r="F4821" i="7"/>
  <c r="F4822" i="7"/>
  <c r="F4823" i="7"/>
  <c r="F4824" i="7"/>
  <c r="F4825" i="7"/>
  <c r="F4826" i="7"/>
  <c r="F4827" i="7"/>
  <c r="F4828" i="7"/>
  <c r="F4829" i="7"/>
  <c r="F4830" i="7"/>
  <c r="F4831" i="7"/>
  <c r="F4832" i="7"/>
  <c r="F4833" i="7"/>
  <c r="F4834" i="7"/>
  <c r="F4835" i="7"/>
  <c r="F4836" i="7"/>
  <c r="F4837" i="7"/>
  <c r="F4838" i="7"/>
  <c r="F4839" i="7"/>
  <c r="F4840" i="7"/>
  <c r="F4841" i="7"/>
  <c r="F4842" i="7"/>
  <c r="F4843" i="7"/>
  <c r="F4844" i="7"/>
  <c r="F4845" i="7"/>
  <c r="F4846" i="7"/>
  <c r="F4847" i="7"/>
  <c r="F4848" i="7"/>
  <c r="F4849" i="7"/>
  <c r="F4850" i="7"/>
  <c r="F4851" i="7"/>
  <c r="F4852" i="7"/>
  <c r="F4853" i="7"/>
  <c r="F4854" i="7"/>
  <c r="F4855" i="7"/>
  <c r="F4856" i="7"/>
  <c r="F4857" i="7"/>
  <c r="F4858" i="7"/>
  <c r="F4859" i="7"/>
  <c r="F4860" i="7"/>
  <c r="F4861" i="7"/>
  <c r="F4862" i="7"/>
  <c r="F4863" i="7"/>
  <c r="F4864" i="7"/>
  <c r="F4865" i="7"/>
  <c r="F4866" i="7"/>
  <c r="F4867" i="7"/>
  <c r="F4868" i="7"/>
  <c r="F4869" i="7"/>
  <c r="F4870" i="7"/>
  <c r="F4871" i="7"/>
  <c r="F4872" i="7"/>
  <c r="F4873" i="7"/>
  <c r="F4874" i="7"/>
  <c r="F4875" i="7"/>
  <c r="F4876" i="7"/>
  <c r="F4877" i="7"/>
  <c r="F4878" i="7"/>
  <c r="F4879" i="7"/>
  <c r="F4880" i="7"/>
  <c r="F4881" i="7"/>
  <c r="F4882" i="7"/>
  <c r="F4883" i="7"/>
  <c r="F4884" i="7"/>
  <c r="F4885" i="7"/>
  <c r="F4886" i="7"/>
  <c r="F4887" i="7"/>
  <c r="F4888" i="7"/>
  <c r="F4889" i="7"/>
  <c r="F4890" i="7"/>
  <c r="F4891" i="7"/>
  <c r="F4892" i="7"/>
  <c r="F4893" i="7"/>
  <c r="F4894" i="7"/>
  <c r="F4895" i="7"/>
  <c r="F4896" i="7"/>
  <c r="F4897" i="7"/>
  <c r="F4898" i="7"/>
  <c r="F4899" i="7"/>
  <c r="F4900" i="7"/>
  <c r="F4901" i="7"/>
  <c r="F4902" i="7"/>
  <c r="F4903" i="7"/>
  <c r="F4904" i="7"/>
  <c r="F4905" i="7"/>
  <c r="F4906" i="7"/>
  <c r="F4907" i="7"/>
  <c r="F4908" i="7"/>
  <c r="F4909" i="7"/>
  <c r="F4910" i="7"/>
  <c r="F4911" i="7"/>
  <c r="F4912" i="7"/>
  <c r="F4913" i="7"/>
  <c r="F4914" i="7"/>
  <c r="F4915" i="7"/>
  <c r="F4916" i="7"/>
  <c r="F4917" i="7"/>
  <c r="F4918" i="7"/>
  <c r="F4919" i="7"/>
  <c r="F4920" i="7"/>
  <c r="F4921" i="7"/>
  <c r="F4922" i="7"/>
  <c r="F4923" i="7"/>
  <c r="F4924" i="7"/>
  <c r="F4925" i="7"/>
  <c r="F4926" i="7"/>
  <c r="F4927" i="7"/>
  <c r="F4928" i="7"/>
  <c r="F4929" i="7"/>
  <c r="F4930" i="7"/>
  <c r="F4931" i="7"/>
  <c r="F4932" i="7"/>
  <c r="F4933" i="7"/>
  <c r="F4934" i="7"/>
  <c r="F4935" i="7"/>
  <c r="F4936" i="7"/>
  <c r="F4937" i="7"/>
  <c r="F4938" i="7"/>
  <c r="F4939" i="7"/>
  <c r="F4940" i="7"/>
  <c r="F4941" i="7"/>
  <c r="F4942" i="7"/>
  <c r="F4943" i="7"/>
  <c r="F4944" i="7"/>
  <c r="F4945" i="7"/>
  <c r="F4946" i="7"/>
  <c r="F4947" i="7"/>
  <c r="F4948" i="7"/>
  <c r="F4949" i="7"/>
  <c r="F4950" i="7"/>
  <c r="F4951" i="7"/>
  <c r="F4952" i="7"/>
  <c r="F4953" i="7"/>
  <c r="F4954" i="7"/>
  <c r="F4955" i="7"/>
  <c r="F4956" i="7"/>
  <c r="F4957" i="7"/>
  <c r="F4958" i="7"/>
  <c r="F4959" i="7"/>
  <c r="F4960" i="7"/>
  <c r="F4961" i="7"/>
  <c r="F4962" i="7"/>
  <c r="F4963" i="7"/>
  <c r="F4964" i="7"/>
  <c r="F4965" i="7"/>
  <c r="F4966" i="7"/>
  <c r="F4967" i="7"/>
  <c r="F4968" i="7"/>
  <c r="F4969" i="7"/>
  <c r="F4970" i="7"/>
  <c r="F4971" i="7"/>
  <c r="F4972" i="7"/>
  <c r="F4973" i="7"/>
  <c r="F4974" i="7"/>
  <c r="F4975" i="7"/>
  <c r="F4976" i="7"/>
  <c r="F4977" i="7"/>
  <c r="F4978" i="7"/>
  <c r="F4979" i="7"/>
  <c r="F4980" i="7"/>
  <c r="F4981" i="7"/>
  <c r="F4982" i="7"/>
  <c r="F4983" i="7"/>
  <c r="F4984" i="7"/>
  <c r="F4985" i="7"/>
  <c r="F4986" i="7"/>
  <c r="F4987" i="7"/>
  <c r="F4988" i="7"/>
  <c r="F4989" i="7"/>
  <c r="F4990" i="7"/>
  <c r="F4991" i="7"/>
  <c r="F4992" i="7"/>
  <c r="F4993" i="7"/>
  <c r="F4994" i="7"/>
  <c r="F4995" i="7"/>
  <c r="F4996" i="7"/>
  <c r="F4997" i="7"/>
  <c r="F4998" i="7"/>
  <c r="F4999" i="7"/>
  <c r="F5000" i="7"/>
  <c r="F5001" i="7"/>
  <c r="F5002" i="7"/>
  <c r="F5003" i="7"/>
  <c r="F5004" i="7"/>
  <c r="F5005" i="7"/>
  <c r="F5006" i="7"/>
  <c r="F5007" i="7"/>
  <c r="F5008" i="7"/>
  <c r="F5009" i="7"/>
  <c r="F5010" i="7"/>
  <c r="F5011" i="7"/>
  <c r="F5012" i="7"/>
  <c r="F5013" i="7"/>
  <c r="F5014" i="7"/>
  <c r="F5015" i="7"/>
  <c r="F5016" i="7"/>
  <c r="F5017" i="7"/>
  <c r="F5018" i="7"/>
  <c r="F5019" i="7"/>
  <c r="F5020" i="7"/>
  <c r="F5021" i="7"/>
  <c r="F5022" i="7"/>
  <c r="F5023" i="7"/>
  <c r="F5024" i="7"/>
  <c r="F5025" i="7"/>
  <c r="F5026" i="7"/>
  <c r="F5027" i="7"/>
  <c r="F5028" i="7"/>
  <c r="F5029" i="7"/>
  <c r="F5030" i="7"/>
  <c r="F5031" i="7"/>
  <c r="F5032" i="7"/>
  <c r="F5033" i="7"/>
  <c r="F5034" i="7"/>
  <c r="F5035" i="7"/>
  <c r="F5036" i="7"/>
  <c r="F5037" i="7"/>
  <c r="F5038" i="7"/>
  <c r="F5039" i="7"/>
  <c r="F5040" i="7"/>
  <c r="F5041" i="7"/>
  <c r="F5042" i="7"/>
  <c r="F5043" i="7"/>
  <c r="F5044" i="7"/>
  <c r="F5045" i="7"/>
  <c r="F5046" i="7"/>
  <c r="F5047" i="7"/>
  <c r="F5048" i="7"/>
  <c r="F5049" i="7"/>
  <c r="F5050" i="7"/>
  <c r="F5051" i="7"/>
  <c r="F5052" i="7"/>
  <c r="F5053" i="7"/>
  <c r="F5054" i="7"/>
  <c r="F5055" i="7"/>
  <c r="F5056" i="7"/>
  <c r="F5057" i="7"/>
  <c r="F5058" i="7"/>
  <c r="F5059" i="7"/>
  <c r="F5060" i="7"/>
  <c r="F5061" i="7"/>
  <c r="F5062" i="7"/>
  <c r="F5063" i="7"/>
  <c r="F5064" i="7"/>
  <c r="F5065" i="7"/>
  <c r="F5066" i="7"/>
  <c r="F5067" i="7"/>
  <c r="F5068" i="7"/>
  <c r="F5069" i="7"/>
  <c r="F5070" i="7"/>
  <c r="F5071" i="7"/>
  <c r="F5072" i="7"/>
  <c r="F5073" i="7"/>
  <c r="F5074" i="7"/>
  <c r="F5075" i="7"/>
  <c r="F5076" i="7"/>
  <c r="F5077" i="7"/>
  <c r="F5078" i="7"/>
  <c r="F5079" i="7"/>
  <c r="F5080" i="7"/>
  <c r="F5081" i="7"/>
  <c r="F5082" i="7"/>
  <c r="F5083" i="7"/>
  <c r="F5084" i="7"/>
  <c r="F5085" i="7"/>
  <c r="F5086" i="7"/>
  <c r="F5087" i="7"/>
  <c r="F5088" i="7"/>
  <c r="F5089" i="7"/>
  <c r="F5090" i="7"/>
  <c r="F5091" i="7"/>
  <c r="F5092" i="7"/>
  <c r="F5093" i="7"/>
  <c r="F5094" i="7"/>
  <c r="F5095" i="7"/>
  <c r="F5096" i="7"/>
  <c r="F5097" i="7"/>
  <c r="F5098" i="7"/>
  <c r="F5099" i="7"/>
  <c r="F5100" i="7"/>
  <c r="F5101" i="7"/>
  <c r="F5102" i="7"/>
  <c r="F5103" i="7"/>
  <c r="F5104" i="7"/>
  <c r="F5105" i="7"/>
  <c r="F5106" i="7"/>
  <c r="F5107" i="7"/>
  <c r="F5108" i="7"/>
  <c r="F5109" i="7"/>
  <c r="F5110" i="7"/>
  <c r="F5111" i="7"/>
  <c r="F5112" i="7"/>
  <c r="F5113" i="7"/>
  <c r="F5114" i="7"/>
  <c r="F5115" i="7"/>
  <c r="F5116" i="7"/>
  <c r="F5117" i="7"/>
  <c r="F5118" i="7"/>
  <c r="F5119" i="7"/>
  <c r="F5120" i="7"/>
  <c r="F5121" i="7"/>
  <c r="F5122" i="7"/>
  <c r="F5123" i="7"/>
  <c r="F5124" i="7"/>
  <c r="F5125" i="7"/>
  <c r="F5126" i="7"/>
  <c r="F5127" i="7"/>
  <c r="F5128" i="7"/>
  <c r="F5129" i="7"/>
  <c r="F5130" i="7"/>
  <c r="F5131" i="7"/>
  <c r="F5132" i="7"/>
  <c r="F5133" i="7"/>
  <c r="F5134" i="7"/>
  <c r="F5135" i="7"/>
  <c r="F5136" i="7"/>
  <c r="F5137" i="7"/>
  <c r="F5138" i="7"/>
  <c r="F5139" i="7"/>
  <c r="F5140" i="7"/>
  <c r="F5141" i="7"/>
  <c r="F5142" i="7"/>
  <c r="F5143" i="7"/>
  <c r="F5144" i="7"/>
  <c r="F5145" i="7"/>
  <c r="F5146" i="7"/>
  <c r="F5147" i="7"/>
  <c r="F5148" i="7"/>
  <c r="F5149" i="7"/>
  <c r="F5150" i="7"/>
  <c r="F5151" i="7"/>
  <c r="F5152" i="7"/>
  <c r="F5153" i="7"/>
  <c r="F5154" i="7"/>
  <c r="F5155" i="7"/>
  <c r="F5156" i="7"/>
  <c r="F5157" i="7"/>
  <c r="F5158" i="7"/>
  <c r="F5159" i="7"/>
  <c r="F5160" i="7"/>
  <c r="F5161" i="7"/>
  <c r="F5162" i="7"/>
  <c r="F5163" i="7"/>
  <c r="F5164" i="7"/>
  <c r="F5165" i="7"/>
  <c r="F5166" i="7"/>
  <c r="F5167" i="7"/>
  <c r="F5168" i="7"/>
  <c r="F5169" i="7"/>
  <c r="F5170" i="7"/>
  <c r="F5171" i="7"/>
  <c r="F5172" i="7"/>
  <c r="F5173" i="7"/>
  <c r="F5174" i="7"/>
  <c r="F5175" i="7"/>
  <c r="F5176" i="7"/>
  <c r="F5177" i="7"/>
  <c r="F5178" i="7"/>
  <c r="F5179" i="7"/>
  <c r="F5180" i="7"/>
  <c r="F5181" i="7"/>
  <c r="F5182" i="7"/>
  <c r="F5183" i="7"/>
  <c r="F5184" i="7"/>
  <c r="F5185" i="7"/>
  <c r="F5186" i="7"/>
  <c r="F5187" i="7"/>
  <c r="F5188" i="7"/>
  <c r="F5189" i="7"/>
  <c r="F5190" i="7"/>
  <c r="F5191" i="7"/>
  <c r="F5192" i="7"/>
  <c r="F5193" i="7"/>
  <c r="F5194" i="7"/>
  <c r="F5195" i="7"/>
  <c r="F5196" i="7"/>
  <c r="F5197" i="7"/>
  <c r="F5198" i="7"/>
  <c r="F5199" i="7"/>
  <c r="F5200" i="7"/>
  <c r="F5201" i="7"/>
  <c r="F5202" i="7"/>
  <c r="F5203" i="7"/>
  <c r="F5204" i="7"/>
  <c r="F5205" i="7"/>
  <c r="F5206" i="7"/>
  <c r="F5207" i="7"/>
  <c r="F5208" i="7"/>
  <c r="F5209" i="7"/>
  <c r="F5210" i="7"/>
  <c r="F5211" i="7"/>
  <c r="F5212" i="7"/>
  <c r="F5213" i="7"/>
  <c r="F5214" i="7"/>
  <c r="F5215" i="7"/>
  <c r="F5216" i="7"/>
  <c r="F5217" i="7"/>
  <c r="F5218" i="7"/>
  <c r="F5219" i="7"/>
  <c r="F5220" i="7"/>
  <c r="F5221" i="7"/>
  <c r="F5222" i="7"/>
  <c r="F5223" i="7"/>
  <c r="F5224" i="7"/>
  <c r="F5225" i="7"/>
  <c r="F5226" i="7"/>
  <c r="F5227" i="7"/>
  <c r="F5228" i="7"/>
  <c r="F5229" i="7"/>
  <c r="F5230" i="7"/>
  <c r="F5231" i="7"/>
  <c r="F5232" i="7"/>
  <c r="F5233" i="7"/>
  <c r="F5234" i="7"/>
  <c r="F5235" i="7"/>
  <c r="F5236" i="7"/>
  <c r="F5237" i="7"/>
  <c r="F5238" i="7"/>
  <c r="F5239" i="7"/>
  <c r="F5240" i="7"/>
  <c r="F5241" i="7"/>
  <c r="F5242" i="7"/>
  <c r="F5243" i="7"/>
  <c r="F5244" i="7"/>
  <c r="F5245" i="7"/>
  <c r="F5246" i="7"/>
  <c r="F5247" i="7"/>
  <c r="F5248" i="7"/>
  <c r="F5249" i="7"/>
  <c r="F5250" i="7"/>
  <c r="F5251" i="7"/>
  <c r="F5252" i="7"/>
  <c r="F5253" i="7"/>
  <c r="F5254" i="7"/>
  <c r="F5255" i="7"/>
  <c r="F5256" i="7"/>
  <c r="F5257" i="7"/>
  <c r="F5258" i="7"/>
  <c r="F5259" i="7"/>
  <c r="F5260" i="7"/>
  <c r="F5261" i="7"/>
  <c r="F5262" i="7"/>
  <c r="F5263" i="7"/>
  <c r="F5264" i="7"/>
  <c r="F5265" i="7"/>
  <c r="F5266" i="7"/>
  <c r="F5267" i="7"/>
  <c r="F5268" i="7"/>
  <c r="F5269" i="7"/>
  <c r="F5270" i="7"/>
  <c r="F5271" i="7"/>
  <c r="F5272" i="7"/>
  <c r="F5273" i="7"/>
  <c r="F5274" i="7"/>
  <c r="F5275" i="7"/>
  <c r="F5276" i="7"/>
  <c r="F5277" i="7"/>
  <c r="F5278" i="7"/>
  <c r="F5279" i="7"/>
  <c r="F5280" i="7"/>
  <c r="F5281" i="7"/>
  <c r="F5282" i="7"/>
  <c r="F5283" i="7"/>
  <c r="F5284" i="7"/>
  <c r="F5285" i="7"/>
  <c r="F5286" i="7"/>
  <c r="F5287" i="7"/>
  <c r="F5288" i="7"/>
  <c r="F5289" i="7"/>
  <c r="F5290" i="7"/>
  <c r="F5291" i="7"/>
  <c r="F5292" i="7"/>
  <c r="F5293" i="7"/>
  <c r="F5294" i="7"/>
  <c r="F5295" i="7"/>
  <c r="F5296" i="7"/>
  <c r="F5297" i="7"/>
  <c r="F5298" i="7"/>
  <c r="F5299" i="7"/>
  <c r="F5300" i="7"/>
  <c r="F5301" i="7"/>
  <c r="F5302" i="7"/>
  <c r="F5303" i="7"/>
  <c r="F5304" i="7"/>
  <c r="F5305" i="7"/>
  <c r="F5306" i="7"/>
  <c r="F5307" i="7"/>
  <c r="F5308" i="7"/>
  <c r="F5309" i="7"/>
  <c r="F5310" i="7"/>
  <c r="F5311" i="7"/>
  <c r="F5312" i="7"/>
  <c r="F5313" i="7"/>
  <c r="F5314" i="7"/>
  <c r="F5315" i="7"/>
  <c r="F5316" i="7"/>
  <c r="F5317" i="7"/>
  <c r="F5318" i="7"/>
  <c r="F5319" i="7"/>
  <c r="F5320" i="7"/>
  <c r="F5321" i="7"/>
  <c r="F5322" i="7"/>
  <c r="F5323" i="7"/>
  <c r="F5324" i="7"/>
  <c r="F5325" i="7"/>
  <c r="F5326" i="7"/>
  <c r="F5327" i="7"/>
  <c r="F5328" i="7"/>
  <c r="F5329" i="7"/>
  <c r="F5330" i="7"/>
  <c r="F5331" i="7"/>
  <c r="F5332" i="7"/>
  <c r="F5333" i="7"/>
  <c r="F5334" i="7"/>
  <c r="F5335" i="7"/>
  <c r="F5336" i="7"/>
  <c r="F5337" i="7"/>
  <c r="F5338" i="7"/>
  <c r="F5339" i="7"/>
  <c r="F5340" i="7"/>
  <c r="F5341" i="7"/>
  <c r="F5342" i="7"/>
  <c r="F5343" i="7"/>
  <c r="F5344" i="7"/>
  <c r="F5345" i="7"/>
  <c r="F5346" i="7"/>
  <c r="F5347" i="7"/>
  <c r="F5348" i="7"/>
  <c r="F5349" i="7"/>
  <c r="F5350" i="7"/>
  <c r="F5351" i="7"/>
  <c r="F5352" i="7"/>
  <c r="F5353" i="7"/>
  <c r="F5354" i="7"/>
  <c r="F5355" i="7"/>
  <c r="F5356" i="7"/>
  <c r="F5357" i="7"/>
  <c r="F5358" i="7"/>
  <c r="F5359" i="7"/>
  <c r="F5360" i="7"/>
  <c r="F5361" i="7"/>
  <c r="F5362" i="7"/>
  <c r="F5363" i="7"/>
  <c r="F5364" i="7"/>
  <c r="F5365" i="7"/>
  <c r="F5366" i="7"/>
  <c r="F5367" i="7"/>
  <c r="F5368" i="7"/>
  <c r="F5369" i="7"/>
  <c r="F5370" i="7"/>
  <c r="F5371" i="7"/>
  <c r="F5372" i="7"/>
  <c r="F5373" i="7"/>
  <c r="F5374" i="7"/>
  <c r="F5375" i="7"/>
  <c r="F5376" i="7"/>
  <c r="F5377" i="7"/>
  <c r="F5378" i="7"/>
  <c r="F5379" i="7"/>
  <c r="F5380" i="7"/>
  <c r="F5381" i="7"/>
  <c r="F5382" i="7"/>
  <c r="F5383" i="7"/>
  <c r="F5384" i="7"/>
  <c r="F5385" i="7"/>
  <c r="F5386" i="7"/>
  <c r="F5387" i="7"/>
  <c r="F5388" i="7"/>
  <c r="F5389" i="7"/>
  <c r="F5390" i="7"/>
  <c r="F5391" i="7"/>
  <c r="F5392" i="7"/>
  <c r="F5393" i="7"/>
  <c r="F5394" i="7"/>
  <c r="F5395" i="7"/>
  <c r="F5396" i="7"/>
  <c r="F5397" i="7"/>
  <c r="F5398" i="7"/>
  <c r="F5399" i="7"/>
  <c r="F5400" i="7"/>
  <c r="F5401" i="7"/>
  <c r="F5402" i="7"/>
  <c r="F5403" i="7"/>
  <c r="F5404" i="7"/>
  <c r="F5405" i="7"/>
  <c r="F5406" i="7"/>
  <c r="F5407" i="7"/>
  <c r="F5408" i="7"/>
  <c r="F5409" i="7"/>
  <c r="F5410" i="7"/>
  <c r="F5411" i="7"/>
  <c r="F5412" i="7"/>
  <c r="F5413" i="7"/>
  <c r="F5414" i="7"/>
  <c r="F5415" i="7"/>
  <c r="F5416" i="7"/>
  <c r="F5417" i="7"/>
  <c r="F5418" i="7"/>
  <c r="F5419" i="7"/>
  <c r="F5420" i="7"/>
  <c r="F5421" i="7"/>
  <c r="F5422" i="7"/>
  <c r="F5423" i="7"/>
  <c r="F5424" i="7"/>
  <c r="F5425" i="7"/>
  <c r="F5426" i="7"/>
  <c r="F5427" i="7"/>
  <c r="F5428" i="7"/>
  <c r="F5429" i="7"/>
  <c r="F5430" i="7"/>
  <c r="F5431" i="7"/>
  <c r="F5432" i="7"/>
  <c r="F5433" i="7"/>
  <c r="F5434" i="7"/>
  <c r="F5435" i="7"/>
  <c r="F5436" i="7"/>
  <c r="F5437" i="7"/>
  <c r="F5438" i="7"/>
  <c r="F5439" i="7"/>
  <c r="F5440" i="7"/>
  <c r="F5441" i="7"/>
  <c r="F5442" i="7"/>
  <c r="F5443" i="7"/>
  <c r="F5444" i="7"/>
  <c r="F5445" i="7"/>
  <c r="F5446" i="7"/>
  <c r="F5447" i="7"/>
  <c r="F5448" i="7"/>
  <c r="F5449" i="7"/>
  <c r="F5450" i="7"/>
  <c r="F5451" i="7"/>
  <c r="F5452" i="7"/>
  <c r="F5453" i="7"/>
  <c r="F5454" i="7"/>
  <c r="F5455" i="7"/>
  <c r="F5456" i="7"/>
  <c r="F5457" i="7"/>
  <c r="F5458" i="7"/>
  <c r="F5459" i="7"/>
  <c r="F5460" i="7"/>
  <c r="F5461" i="7"/>
  <c r="F5462" i="7"/>
  <c r="F5463" i="7"/>
  <c r="F5464" i="7"/>
  <c r="F5465" i="7"/>
  <c r="F5466" i="7"/>
  <c r="F5467" i="7"/>
  <c r="F5468" i="7"/>
  <c r="F5469" i="7"/>
  <c r="F5470" i="7"/>
  <c r="F5471" i="7"/>
  <c r="F5472" i="7"/>
  <c r="F5473" i="7"/>
  <c r="F5474" i="7"/>
  <c r="F5475" i="7"/>
  <c r="F5476" i="7"/>
  <c r="F5477" i="7"/>
  <c r="F5478" i="7"/>
  <c r="F5479" i="7"/>
  <c r="F5480" i="7"/>
  <c r="F5481" i="7"/>
  <c r="F5482" i="7"/>
  <c r="F5483" i="7"/>
  <c r="F5484" i="7"/>
  <c r="F5485" i="7"/>
  <c r="F5486" i="7"/>
  <c r="F5487" i="7"/>
  <c r="F5488" i="7"/>
  <c r="F5489" i="7"/>
  <c r="F5490" i="7"/>
  <c r="F5491" i="7"/>
  <c r="F5492" i="7"/>
  <c r="F5493" i="7"/>
  <c r="F5494" i="7"/>
  <c r="F5495" i="7"/>
  <c r="F5496" i="7"/>
  <c r="F5497" i="7"/>
  <c r="F5498" i="7"/>
  <c r="F5499" i="7"/>
  <c r="F5500" i="7"/>
  <c r="F5501" i="7"/>
  <c r="F5502" i="7"/>
  <c r="F5503" i="7"/>
  <c r="F5504" i="7"/>
  <c r="F5505" i="7"/>
  <c r="F5506" i="7"/>
  <c r="F5507" i="7"/>
  <c r="F5508" i="7"/>
  <c r="F5509" i="7"/>
  <c r="F5510" i="7"/>
  <c r="F5511" i="7"/>
  <c r="F5512" i="7"/>
  <c r="F5513" i="7"/>
  <c r="F5514" i="7"/>
  <c r="F5515" i="7"/>
  <c r="F5516" i="7"/>
  <c r="F5517" i="7"/>
  <c r="F5518" i="7"/>
  <c r="F5519" i="7"/>
  <c r="F5520" i="7"/>
  <c r="F5521" i="7"/>
  <c r="F5522" i="7"/>
  <c r="F5523" i="7"/>
  <c r="F5524" i="7"/>
  <c r="F5525" i="7"/>
  <c r="F5526" i="7"/>
  <c r="F5527" i="7"/>
  <c r="F5528" i="7"/>
  <c r="F5529" i="7"/>
  <c r="F5530" i="7"/>
  <c r="F5531" i="7"/>
  <c r="F5532" i="7"/>
  <c r="F5533" i="7"/>
  <c r="F5534" i="7"/>
  <c r="F5535" i="7"/>
  <c r="F5536" i="7"/>
  <c r="F5537" i="7"/>
  <c r="F5538" i="7"/>
  <c r="F5539" i="7"/>
  <c r="F5540" i="7"/>
  <c r="F5541" i="7"/>
  <c r="F5542" i="7"/>
  <c r="F5543" i="7"/>
  <c r="F5544" i="7"/>
  <c r="F5545" i="7"/>
  <c r="F5546" i="7"/>
  <c r="F5547" i="7"/>
  <c r="F5548" i="7"/>
  <c r="F5549" i="7"/>
  <c r="F5550" i="7"/>
  <c r="F5551" i="7"/>
  <c r="F5552" i="7"/>
  <c r="F5553" i="7"/>
  <c r="F5554" i="7"/>
  <c r="F5555" i="7"/>
  <c r="F5556" i="7"/>
  <c r="F5557" i="7"/>
  <c r="F5558" i="7"/>
  <c r="F5559" i="7"/>
  <c r="F5560" i="7"/>
  <c r="F5561" i="7"/>
  <c r="F5562" i="7"/>
  <c r="F5563" i="7"/>
  <c r="F5564" i="7"/>
  <c r="F5565" i="7"/>
  <c r="F5566" i="7"/>
  <c r="F5567" i="7"/>
  <c r="F5568" i="7"/>
  <c r="F5569" i="7"/>
  <c r="F5570" i="7"/>
  <c r="F5571" i="7"/>
  <c r="F5572" i="7"/>
  <c r="F5573" i="7"/>
  <c r="F5574" i="7"/>
  <c r="F5575" i="7"/>
  <c r="F5576" i="7"/>
  <c r="F5577" i="7"/>
  <c r="F5578" i="7"/>
  <c r="F5579" i="7"/>
  <c r="F5580" i="7"/>
  <c r="F5581" i="7"/>
  <c r="F5582" i="7"/>
  <c r="F5583" i="7"/>
  <c r="F5584" i="7"/>
  <c r="F5585" i="7"/>
  <c r="F5586" i="7"/>
  <c r="F5587" i="7"/>
  <c r="F5588" i="7"/>
  <c r="F5589" i="7"/>
  <c r="F5590" i="7"/>
  <c r="F5591" i="7"/>
  <c r="F5592" i="7"/>
  <c r="F5593" i="7"/>
  <c r="F5594" i="7"/>
  <c r="F5595" i="7"/>
  <c r="F5596" i="7"/>
  <c r="F5597" i="7"/>
  <c r="F5598" i="7"/>
  <c r="F5599" i="7"/>
  <c r="F5600" i="7"/>
  <c r="F5601" i="7"/>
  <c r="F5602" i="7"/>
  <c r="F5603" i="7"/>
  <c r="F5604" i="7"/>
  <c r="F5605" i="7"/>
  <c r="F5606" i="7"/>
  <c r="F5607" i="7"/>
  <c r="F5608" i="7"/>
  <c r="F5609" i="7"/>
  <c r="F5610" i="7"/>
  <c r="F5611" i="7"/>
  <c r="F5612" i="7"/>
  <c r="F5613" i="7"/>
  <c r="F5614" i="7"/>
  <c r="F5615" i="7"/>
  <c r="F5616" i="7"/>
  <c r="F5617" i="7"/>
  <c r="F5618" i="7"/>
  <c r="F5619" i="7"/>
  <c r="F5620" i="7"/>
  <c r="F5621" i="7"/>
  <c r="F5622" i="7"/>
  <c r="F5623" i="7"/>
  <c r="F5624" i="7"/>
  <c r="F5625" i="7"/>
  <c r="F5626" i="7"/>
  <c r="F5627" i="7"/>
  <c r="F5628" i="7"/>
  <c r="F5629" i="7"/>
  <c r="F5630" i="7"/>
  <c r="F5631" i="7"/>
  <c r="F5632" i="7"/>
  <c r="F5633" i="7"/>
  <c r="F5634" i="7"/>
  <c r="F5635" i="7"/>
  <c r="F5636" i="7"/>
  <c r="F5637" i="7"/>
  <c r="F5638" i="7"/>
  <c r="F5639" i="7"/>
  <c r="F5640" i="7"/>
  <c r="F5641" i="7"/>
  <c r="F5642" i="7"/>
  <c r="F5643" i="7"/>
  <c r="F5644" i="7"/>
  <c r="F5645" i="7"/>
  <c r="F5646" i="7"/>
  <c r="F5647" i="7"/>
  <c r="F5648" i="7"/>
  <c r="F5649" i="7"/>
  <c r="F5650" i="7"/>
  <c r="F5651" i="7"/>
  <c r="F5652" i="7"/>
  <c r="F5653" i="7"/>
  <c r="F5654" i="7"/>
  <c r="F5655" i="7"/>
  <c r="F5656" i="7"/>
  <c r="F5657" i="7"/>
  <c r="F5658" i="7"/>
  <c r="F5659" i="7"/>
  <c r="F5660" i="7"/>
  <c r="F5661" i="7"/>
  <c r="F5662" i="7"/>
  <c r="F5663" i="7"/>
  <c r="F5664" i="7"/>
  <c r="F5665" i="7"/>
  <c r="F5666" i="7"/>
  <c r="F5667" i="7"/>
  <c r="F5668" i="7"/>
  <c r="F5669" i="7"/>
  <c r="F5670" i="7"/>
  <c r="F5671" i="7"/>
  <c r="F5672" i="7"/>
  <c r="F5673" i="7"/>
  <c r="F5674" i="7"/>
  <c r="F5675" i="7"/>
  <c r="F5676" i="7"/>
  <c r="F5677" i="7"/>
  <c r="F5678" i="7"/>
  <c r="F5679" i="7"/>
  <c r="F5680" i="7"/>
  <c r="F5681" i="7"/>
  <c r="F5682" i="7"/>
  <c r="F5683" i="7"/>
  <c r="F5684" i="7"/>
  <c r="F5685" i="7"/>
  <c r="F5686" i="7"/>
  <c r="F5687" i="7"/>
  <c r="F5688" i="7"/>
  <c r="F5689" i="7"/>
  <c r="F5690" i="7"/>
  <c r="F5691" i="7"/>
  <c r="F5692" i="7"/>
  <c r="F5693" i="7"/>
  <c r="F5694" i="7"/>
  <c r="F5695" i="7"/>
  <c r="F5696" i="7"/>
  <c r="F5697" i="7"/>
  <c r="F5698" i="7"/>
  <c r="F5699" i="7"/>
  <c r="F5700" i="7"/>
  <c r="F5701" i="7"/>
  <c r="F5702" i="7"/>
  <c r="F5703" i="7"/>
  <c r="F5704" i="7"/>
  <c r="F5705" i="7"/>
  <c r="F5706" i="7"/>
  <c r="F5707" i="7"/>
  <c r="F5708" i="7"/>
  <c r="F5709" i="7"/>
  <c r="F5710" i="7"/>
  <c r="F5711" i="7"/>
  <c r="F5712" i="7"/>
  <c r="F5713" i="7"/>
  <c r="F5714" i="7"/>
  <c r="F5715" i="7"/>
  <c r="F5716" i="7"/>
  <c r="F5717" i="7"/>
  <c r="F5718" i="7"/>
  <c r="F5719" i="7"/>
  <c r="F5720" i="7"/>
  <c r="F5721" i="7"/>
  <c r="F5722" i="7"/>
  <c r="F5723" i="7"/>
  <c r="F5724" i="7"/>
  <c r="F5725" i="7"/>
  <c r="F5726" i="7"/>
  <c r="F5727" i="7"/>
  <c r="F5728" i="7"/>
  <c r="F5729" i="7"/>
  <c r="F5730" i="7"/>
  <c r="F5731" i="7"/>
  <c r="F5732" i="7"/>
  <c r="F5733" i="7"/>
  <c r="F5734" i="7"/>
  <c r="F5735" i="7"/>
  <c r="F5736" i="7"/>
  <c r="F5737" i="7"/>
  <c r="F5738" i="7"/>
  <c r="F5739" i="7"/>
  <c r="F5740" i="7"/>
  <c r="F5741" i="7"/>
  <c r="F5742" i="7"/>
  <c r="F5743" i="7"/>
  <c r="F5744" i="7"/>
  <c r="F5745" i="7"/>
  <c r="F5746" i="7"/>
  <c r="F5747" i="7"/>
  <c r="F5748" i="7"/>
  <c r="F5749" i="7"/>
  <c r="F5750" i="7"/>
  <c r="F5751" i="7"/>
  <c r="F5752" i="7"/>
  <c r="F5753" i="7"/>
  <c r="F5754" i="7"/>
  <c r="F5755" i="7"/>
  <c r="F5756" i="7"/>
  <c r="F5757" i="7"/>
  <c r="F5758" i="7"/>
  <c r="F5759" i="7"/>
  <c r="F5760" i="7"/>
  <c r="F5761" i="7"/>
  <c r="F5762" i="7"/>
  <c r="F5763" i="7"/>
  <c r="F5764" i="7"/>
  <c r="F5765" i="7"/>
  <c r="F5766" i="7"/>
  <c r="F5767" i="7"/>
  <c r="F5768" i="7"/>
  <c r="F5769" i="7"/>
  <c r="F5770" i="7"/>
  <c r="F5771" i="7"/>
  <c r="F5772" i="7"/>
  <c r="F5773" i="7"/>
  <c r="F5774" i="7"/>
  <c r="F5775" i="7"/>
  <c r="F5776" i="7"/>
  <c r="F5777" i="7"/>
  <c r="F5778" i="7"/>
  <c r="F5779" i="7"/>
  <c r="F5780" i="7"/>
  <c r="F5781" i="7"/>
  <c r="F5782" i="7"/>
  <c r="F5783" i="7"/>
  <c r="F5784" i="7"/>
  <c r="F5785" i="7"/>
  <c r="F5786" i="7"/>
  <c r="F5787" i="7"/>
  <c r="F5788" i="7"/>
  <c r="F5789" i="7"/>
  <c r="F5790" i="7"/>
  <c r="F5791" i="7"/>
  <c r="F5792" i="7"/>
  <c r="F5793" i="7"/>
  <c r="F5794" i="7"/>
  <c r="F5795" i="7"/>
  <c r="F5796" i="7"/>
  <c r="F5797" i="7"/>
  <c r="F5798" i="7"/>
  <c r="F5799" i="7"/>
  <c r="F5800" i="7"/>
  <c r="F5801" i="7"/>
  <c r="F5802" i="7"/>
  <c r="F5803" i="7"/>
  <c r="F5804" i="7"/>
  <c r="F5805" i="7"/>
  <c r="F5806" i="7"/>
  <c r="F5807" i="7"/>
  <c r="F5808" i="7"/>
  <c r="F5809" i="7"/>
  <c r="F5810" i="7"/>
  <c r="F5811" i="7"/>
  <c r="F5812" i="7"/>
  <c r="F5813" i="7"/>
  <c r="F5814" i="7"/>
  <c r="F5815" i="7"/>
  <c r="F5816" i="7"/>
  <c r="F5817" i="7"/>
  <c r="F5818" i="7"/>
  <c r="F5819" i="7"/>
  <c r="F5820" i="7"/>
  <c r="F5821" i="7"/>
  <c r="F5822" i="7"/>
  <c r="F5823" i="7"/>
  <c r="F5824" i="7"/>
  <c r="F5825" i="7"/>
  <c r="F5826" i="7"/>
  <c r="F5827" i="7"/>
  <c r="F5828" i="7"/>
  <c r="F5829" i="7"/>
  <c r="F5830" i="7"/>
  <c r="F5831" i="7"/>
  <c r="F5832" i="7"/>
  <c r="F5833" i="7"/>
  <c r="F5834" i="7"/>
  <c r="F5835" i="7"/>
  <c r="F5836" i="7"/>
  <c r="F5837" i="7"/>
  <c r="F5838" i="7"/>
  <c r="F5839" i="7"/>
  <c r="F5840" i="7"/>
  <c r="F5841" i="7"/>
  <c r="F5842" i="7"/>
  <c r="F5843" i="7"/>
  <c r="F5844" i="7"/>
  <c r="F5845" i="7"/>
  <c r="F5846" i="7"/>
  <c r="F5847" i="7"/>
  <c r="F5848" i="7"/>
  <c r="F5849" i="7"/>
  <c r="F5850" i="7"/>
  <c r="F5851" i="7"/>
  <c r="F5852" i="7"/>
  <c r="F5853" i="7"/>
  <c r="F5854" i="7"/>
  <c r="F5855" i="7"/>
  <c r="F5856" i="7"/>
  <c r="F5857" i="7"/>
  <c r="F5858" i="7"/>
  <c r="F5859" i="7"/>
  <c r="F5860" i="7"/>
  <c r="F5861" i="7"/>
  <c r="F5862" i="7"/>
  <c r="F5863" i="7"/>
  <c r="F5864" i="7"/>
  <c r="F5865" i="7"/>
  <c r="F5866" i="7"/>
  <c r="F5867" i="7"/>
  <c r="F5868" i="7"/>
  <c r="F5869" i="7"/>
  <c r="F5870" i="7"/>
  <c r="F5871" i="7"/>
  <c r="F5872" i="7"/>
  <c r="F5873" i="7"/>
  <c r="F5874" i="7"/>
  <c r="F5875" i="7"/>
  <c r="F5876" i="7"/>
  <c r="F5877" i="7"/>
  <c r="F5878" i="7"/>
  <c r="F5879" i="7"/>
  <c r="F5880" i="7"/>
  <c r="F5881" i="7"/>
  <c r="F5882" i="7"/>
  <c r="F5883" i="7"/>
  <c r="F5884" i="7"/>
  <c r="F5885" i="7"/>
  <c r="F5886" i="7"/>
  <c r="F5887" i="7"/>
  <c r="F5888" i="7"/>
  <c r="F5889" i="7"/>
  <c r="F5890" i="7"/>
  <c r="F5891" i="7"/>
  <c r="F5892" i="7"/>
  <c r="F5893" i="7"/>
  <c r="F5894" i="7"/>
  <c r="F5895" i="7"/>
  <c r="F5896" i="7"/>
  <c r="F5897" i="7"/>
  <c r="F5898" i="7"/>
  <c r="F5899" i="7"/>
  <c r="F5900" i="7"/>
  <c r="F5901" i="7"/>
  <c r="F5902" i="7"/>
  <c r="F5903" i="7"/>
  <c r="F5904" i="7"/>
  <c r="F5905" i="7"/>
  <c r="F5906" i="7"/>
  <c r="F5907" i="7"/>
  <c r="F5908" i="7"/>
  <c r="F5909" i="7"/>
  <c r="F5910" i="7"/>
  <c r="F5911" i="7"/>
  <c r="F5912" i="7"/>
  <c r="F5913" i="7"/>
  <c r="F5914" i="7"/>
  <c r="F5915" i="7"/>
  <c r="F5916" i="7"/>
  <c r="F5917" i="7"/>
  <c r="F5918" i="7"/>
  <c r="F5919" i="7"/>
  <c r="F5920" i="7"/>
  <c r="F5921" i="7"/>
  <c r="F5922" i="7"/>
  <c r="F5923" i="7"/>
  <c r="F5924" i="7"/>
  <c r="F5925" i="7"/>
  <c r="F5926" i="7"/>
  <c r="F5927" i="7"/>
  <c r="F5928" i="7"/>
  <c r="F5929" i="7"/>
  <c r="F5930" i="7"/>
  <c r="F5931" i="7"/>
  <c r="F5932" i="7"/>
  <c r="F5933" i="7"/>
  <c r="F5934" i="7"/>
  <c r="F5935" i="7"/>
  <c r="F5936" i="7"/>
  <c r="F5937" i="7"/>
  <c r="F5938" i="7"/>
  <c r="F5939" i="7"/>
  <c r="F5940" i="7"/>
  <c r="F5941" i="7"/>
  <c r="F5942" i="7"/>
  <c r="F5943" i="7"/>
  <c r="F5944" i="7"/>
  <c r="F5945" i="7"/>
  <c r="F5946" i="7"/>
  <c r="F5947" i="7"/>
  <c r="F5948" i="7"/>
  <c r="F5949" i="7"/>
  <c r="F5950" i="7"/>
  <c r="F5951" i="7"/>
  <c r="F5952" i="7"/>
  <c r="F5953" i="7"/>
  <c r="F5954" i="7"/>
  <c r="F5955" i="7"/>
  <c r="F5956" i="7"/>
  <c r="F5957" i="7"/>
  <c r="F5958" i="7"/>
  <c r="F5959" i="7"/>
  <c r="F5960" i="7"/>
  <c r="F5961" i="7"/>
  <c r="F5962" i="7"/>
  <c r="F5963" i="7"/>
  <c r="F5964" i="7"/>
  <c r="F5965" i="7"/>
  <c r="F5966" i="7"/>
  <c r="F5967" i="7"/>
  <c r="F5968" i="7"/>
  <c r="F5969" i="7"/>
  <c r="F5970" i="7"/>
  <c r="F5971" i="7"/>
  <c r="F5972" i="7"/>
  <c r="F5973" i="7"/>
  <c r="F5974" i="7"/>
  <c r="F5975" i="7"/>
  <c r="F5976" i="7"/>
  <c r="F5977" i="7"/>
  <c r="F5978" i="7"/>
  <c r="F5979" i="7"/>
  <c r="F5980" i="7"/>
  <c r="F5981" i="7"/>
  <c r="F5982" i="7"/>
  <c r="F5983" i="7"/>
  <c r="F5984" i="7"/>
  <c r="F5985" i="7"/>
  <c r="F5986" i="7"/>
  <c r="F5987" i="7"/>
  <c r="F5988" i="7"/>
  <c r="F5989" i="7"/>
  <c r="F5990" i="7"/>
  <c r="F5991" i="7"/>
  <c r="F5992" i="7"/>
  <c r="F5993" i="7"/>
  <c r="F5994" i="7"/>
  <c r="F5995" i="7"/>
  <c r="F5996" i="7"/>
  <c r="F5997" i="7"/>
  <c r="F5998" i="7"/>
  <c r="F5999" i="7"/>
  <c r="F6000" i="7"/>
  <c r="F6001" i="7"/>
  <c r="F6002" i="7"/>
  <c r="F6003" i="7"/>
  <c r="F6004" i="7"/>
  <c r="F6005" i="7"/>
  <c r="F6006" i="7"/>
  <c r="F6007" i="7"/>
  <c r="F6008" i="7"/>
  <c r="F6009" i="7"/>
  <c r="F6010" i="7"/>
  <c r="F6011" i="7"/>
  <c r="F6012" i="7"/>
  <c r="F6013" i="7"/>
  <c r="F6014" i="7"/>
  <c r="F6015" i="7"/>
  <c r="F6016" i="7"/>
  <c r="F6017" i="7"/>
  <c r="F6018" i="7"/>
  <c r="F6019" i="7"/>
  <c r="F6020" i="7"/>
  <c r="F6021" i="7"/>
  <c r="F6022" i="7"/>
  <c r="F6023" i="7"/>
  <c r="F6024" i="7"/>
  <c r="F6025" i="7"/>
  <c r="F6026" i="7"/>
  <c r="F6027" i="7"/>
  <c r="F6028" i="7"/>
  <c r="F6029" i="7"/>
  <c r="F6030" i="7"/>
  <c r="F6031" i="7"/>
  <c r="F6032" i="7"/>
  <c r="F6033" i="7"/>
  <c r="F6034" i="7"/>
  <c r="F6035" i="7"/>
  <c r="F6036" i="7"/>
  <c r="F6037" i="7"/>
  <c r="F6038" i="7"/>
  <c r="F6039" i="7"/>
  <c r="F6040" i="7"/>
  <c r="F6041" i="7"/>
  <c r="F6042" i="7"/>
  <c r="F6043" i="7"/>
  <c r="F6044" i="7"/>
  <c r="F6045" i="7"/>
  <c r="F6046" i="7"/>
  <c r="F6047" i="7"/>
  <c r="F6048" i="7"/>
  <c r="F6049" i="7"/>
  <c r="F6050" i="7"/>
  <c r="F6051" i="7"/>
  <c r="F6052" i="7"/>
  <c r="F6053" i="7"/>
  <c r="F6054" i="7"/>
  <c r="F6055" i="7"/>
  <c r="F6056" i="7"/>
  <c r="F6057" i="7"/>
  <c r="F6058" i="7"/>
  <c r="F6059" i="7"/>
  <c r="F6060" i="7"/>
  <c r="F6061" i="7"/>
  <c r="F6062" i="7"/>
  <c r="F6063" i="7"/>
  <c r="F6064" i="7"/>
  <c r="F6065" i="7"/>
  <c r="F6066" i="7"/>
  <c r="F6067" i="7"/>
  <c r="F6068" i="7"/>
  <c r="F6069" i="7"/>
  <c r="F6070" i="7"/>
  <c r="F6071" i="7"/>
  <c r="F6072" i="7"/>
  <c r="F6073" i="7"/>
  <c r="F6074" i="7"/>
  <c r="F6075" i="7"/>
  <c r="F6076" i="7"/>
  <c r="F6077" i="7"/>
  <c r="F6078" i="7"/>
  <c r="F6079" i="7"/>
  <c r="F6080" i="7"/>
  <c r="F6081" i="7"/>
  <c r="F6082" i="7"/>
  <c r="F6083" i="7"/>
  <c r="F6084" i="7"/>
  <c r="F6085" i="7"/>
  <c r="F6086" i="7"/>
  <c r="F6087" i="7"/>
  <c r="F6088" i="7"/>
  <c r="F6089" i="7"/>
  <c r="F6090" i="7"/>
  <c r="F6091" i="7"/>
  <c r="F6092" i="7"/>
  <c r="F6093" i="7"/>
  <c r="F6094" i="7"/>
  <c r="F6095" i="7"/>
  <c r="F6096" i="7"/>
  <c r="F6097" i="7"/>
  <c r="F6098" i="7"/>
  <c r="F6099" i="7"/>
  <c r="F6100" i="7"/>
  <c r="F6101" i="7"/>
  <c r="F6102" i="7"/>
  <c r="F6103" i="7"/>
  <c r="F6104" i="7"/>
  <c r="F6105" i="7"/>
  <c r="F6106" i="7"/>
  <c r="F6107" i="7"/>
  <c r="F6108" i="7"/>
  <c r="F6109" i="7"/>
  <c r="F6110" i="7"/>
  <c r="F6111" i="7"/>
  <c r="F6112" i="7"/>
  <c r="F6113" i="7"/>
  <c r="F6114" i="7"/>
  <c r="F6115" i="7"/>
  <c r="F6116" i="7"/>
  <c r="F6117" i="7"/>
  <c r="F6118" i="7"/>
  <c r="F6119" i="7"/>
  <c r="F6120" i="7"/>
  <c r="F6121" i="7"/>
  <c r="F6122" i="7"/>
  <c r="F6123" i="7"/>
  <c r="F6124" i="7"/>
  <c r="F6125" i="7"/>
  <c r="F6126" i="7"/>
  <c r="F6127" i="7"/>
  <c r="F6128" i="7"/>
  <c r="F6129" i="7"/>
  <c r="F6130" i="7"/>
  <c r="F6131" i="7"/>
  <c r="F6132" i="7"/>
  <c r="F6133" i="7"/>
  <c r="F6134" i="7"/>
  <c r="F6135" i="7"/>
  <c r="F6136" i="7"/>
  <c r="F6137" i="7"/>
  <c r="F6138" i="7"/>
  <c r="F6139" i="7"/>
  <c r="F6140" i="7"/>
  <c r="F6141" i="7"/>
  <c r="F6142" i="7"/>
  <c r="F6143" i="7"/>
  <c r="F6144" i="7"/>
  <c r="F6145" i="7"/>
  <c r="F6146" i="7"/>
  <c r="F6147" i="7"/>
  <c r="F6148" i="7"/>
  <c r="F6149" i="7"/>
  <c r="F6150" i="7"/>
  <c r="F6151" i="7"/>
  <c r="F6152" i="7"/>
  <c r="F6153" i="7"/>
  <c r="F6154" i="7"/>
  <c r="F6155" i="7"/>
  <c r="F6156" i="7"/>
  <c r="F6157" i="7"/>
  <c r="F6158" i="7"/>
  <c r="F6159" i="7"/>
  <c r="F6160" i="7"/>
  <c r="F6161" i="7"/>
  <c r="F6162" i="7"/>
  <c r="F6163" i="7"/>
  <c r="F6164" i="7"/>
  <c r="F6165" i="7"/>
  <c r="F6166" i="7"/>
  <c r="F6167" i="7"/>
  <c r="F6168" i="7"/>
  <c r="F6169" i="7"/>
  <c r="F6170" i="7"/>
  <c r="F6171" i="7"/>
  <c r="F6172" i="7"/>
  <c r="F6173" i="7"/>
  <c r="F6174" i="7"/>
  <c r="F6175" i="7"/>
  <c r="F6176" i="7"/>
  <c r="F6177" i="7"/>
  <c r="F6178" i="7"/>
  <c r="F6179" i="7"/>
  <c r="F6180" i="7"/>
  <c r="F6181" i="7"/>
  <c r="F6182" i="7"/>
  <c r="F6183" i="7"/>
  <c r="F6184" i="7"/>
  <c r="F6185" i="7"/>
  <c r="F6186" i="7"/>
  <c r="F6187" i="7"/>
  <c r="F6188" i="7"/>
  <c r="F6189" i="7"/>
  <c r="F6190" i="7"/>
  <c r="F6191" i="7"/>
  <c r="F6192" i="7"/>
  <c r="F6193" i="7"/>
  <c r="F6194" i="7"/>
  <c r="F6195" i="7"/>
  <c r="F6196" i="7"/>
  <c r="F6197" i="7"/>
  <c r="F6198" i="7"/>
  <c r="F6199" i="7"/>
  <c r="F6200" i="7"/>
  <c r="F6201" i="7"/>
  <c r="F6202" i="7"/>
  <c r="F6203" i="7"/>
  <c r="F6204" i="7"/>
  <c r="F6205" i="7"/>
  <c r="F6206" i="7"/>
  <c r="F6207" i="7"/>
  <c r="F6208" i="7"/>
  <c r="F6209" i="7"/>
  <c r="F6210" i="7"/>
  <c r="F6211" i="7"/>
  <c r="F6212" i="7"/>
  <c r="F6213" i="7"/>
  <c r="F6214" i="7"/>
  <c r="F6215" i="7"/>
  <c r="F6216" i="7"/>
  <c r="F6217" i="7"/>
  <c r="F6218" i="7"/>
  <c r="F6219" i="7"/>
  <c r="F6220" i="7"/>
  <c r="F6221" i="7"/>
  <c r="F6222" i="7"/>
  <c r="F6223" i="7"/>
  <c r="F6224" i="7"/>
  <c r="F6225" i="7"/>
  <c r="F6226" i="7"/>
  <c r="F6227" i="7"/>
  <c r="F6228" i="7"/>
  <c r="F6229" i="7"/>
  <c r="F6230" i="7"/>
  <c r="F6231" i="7"/>
  <c r="F6232" i="7"/>
  <c r="F6233" i="7"/>
  <c r="F6234" i="7"/>
  <c r="F6235" i="7"/>
  <c r="F6236" i="7"/>
  <c r="F6237" i="7"/>
  <c r="F6238" i="7"/>
  <c r="F6239" i="7"/>
  <c r="F6240" i="7"/>
  <c r="F6241" i="7"/>
  <c r="F6242" i="7"/>
  <c r="F6243" i="7"/>
  <c r="F6244" i="7"/>
  <c r="F6245" i="7"/>
  <c r="F6246" i="7"/>
  <c r="F6247" i="7"/>
  <c r="F6248" i="7"/>
  <c r="F6249" i="7"/>
  <c r="F6250" i="7"/>
  <c r="F6251" i="7"/>
  <c r="F6252" i="7"/>
  <c r="F6253" i="7"/>
  <c r="F6254" i="7"/>
  <c r="F6255" i="7"/>
  <c r="F6256" i="7"/>
  <c r="F6257" i="7"/>
  <c r="F6258" i="7"/>
  <c r="F6259" i="7"/>
  <c r="F6260" i="7"/>
  <c r="F6261" i="7"/>
  <c r="F6262" i="7"/>
  <c r="F6263" i="7"/>
  <c r="F6264" i="7"/>
  <c r="F6265" i="7"/>
  <c r="F6266" i="7"/>
  <c r="F6267" i="7"/>
  <c r="F6268" i="7"/>
  <c r="F6269" i="7"/>
  <c r="F6270" i="7"/>
  <c r="F6271" i="7"/>
  <c r="F6272" i="7"/>
  <c r="F6273" i="7"/>
  <c r="F6274" i="7"/>
  <c r="F6275" i="7"/>
  <c r="F6276" i="7"/>
  <c r="F6277" i="7"/>
  <c r="F6278" i="7"/>
  <c r="F6279" i="7"/>
  <c r="F6280" i="7"/>
  <c r="F6281" i="7"/>
  <c r="F6282" i="7"/>
  <c r="F6283" i="7"/>
  <c r="F6284" i="7"/>
  <c r="F6285" i="7"/>
  <c r="F6286" i="7"/>
  <c r="F6287" i="7"/>
  <c r="F6288" i="7"/>
  <c r="F6289" i="7"/>
  <c r="F6290" i="7"/>
  <c r="F6291" i="7"/>
  <c r="F6292" i="7"/>
  <c r="F6293" i="7"/>
  <c r="F6294" i="7"/>
  <c r="F6295" i="7"/>
  <c r="F6296" i="7"/>
  <c r="F6297" i="7"/>
  <c r="F6298" i="7"/>
  <c r="F6299" i="7"/>
  <c r="F6300" i="7"/>
  <c r="F6301" i="7"/>
  <c r="F6302" i="7"/>
  <c r="F6303" i="7"/>
  <c r="F6304" i="7"/>
  <c r="F6305" i="7"/>
  <c r="F6306" i="7"/>
  <c r="F6307" i="7"/>
  <c r="F6308" i="7"/>
  <c r="F6309" i="7"/>
  <c r="F6310" i="7"/>
  <c r="F6311" i="7"/>
  <c r="F6312" i="7"/>
  <c r="F6313" i="7"/>
  <c r="F6314" i="7"/>
  <c r="F6315" i="7"/>
  <c r="F6316" i="7"/>
  <c r="F6317" i="7"/>
  <c r="F6318" i="7"/>
  <c r="F6319" i="7"/>
  <c r="F6320" i="7"/>
  <c r="F6321" i="7"/>
  <c r="F6322" i="7"/>
  <c r="F6323" i="7"/>
  <c r="F6324" i="7"/>
  <c r="F6325" i="7"/>
  <c r="F6326" i="7"/>
  <c r="F6327" i="7"/>
  <c r="F6328" i="7"/>
  <c r="F6329" i="7"/>
  <c r="F6330" i="7"/>
  <c r="F6331" i="7"/>
  <c r="F6332" i="7"/>
  <c r="F6333" i="7"/>
  <c r="F6334" i="7"/>
  <c r="F6335" i="7"/>
  <c r="F6336" i="7"/>
  <c r="F6337" i="7"/>
  <c r="F6338" i="7"/>
  <c r="F6339" i="7"/>
  <c r="F6340" i="7"/>
  <c r="F6341" i="7"/>
  <c r="F6342" i="7"/>
  <c r="F6343" i="7"/>
  <c r="F6344" i="7"/>
  <c r="F6345" i="7"/>
  <c r="F6346" i="7"/>
  <c r="F6347" i="7"/>
  <c r="F6348" i="7"/>
  <c r="F6349" i="7"/>
  <c r="F6350" i="7"/>
  <c r="F6351" i="7"/>
  <c r="F6352" i="7"/>
  <c r="F6353" i="7"/>
  <c r="F6354" i="7"/>
  <c r="F6355" i="7"/>
  <c r="F6356" i="7"/>
  <c r="F6357" i="7"/>
  <c r="F6358" i="7"/>
  <c r="F6359" i="7"/>
  <c r="F6360" i="7"/>
  <c r="F6361" i="7"/>
  <c r="F6362" i="7"/>
  <c r="F6363" i="7"/>
  <c r="F6364" i="7"/>
  <c r="F6365" i="7"/>
  <c r="F6366" i="7"/>
  <c r="F6367" i="7"/>
  <c r="F6368" i="7"/>
  <c r="F6369" i="7"/>
  <c r="F6370" i="7"/>
  <c r="F6371" i="7"/>
  <c r="F6372" i="7"/>
  <c r="F6373" i="7"/>
  <c r="F6374" i="7"/>
  <c r="F6375" i="7"/>
  <c r="F6376" i="7"/>
  <c r="F6377" i="7"/>
  <c r="F6378" i="7"/>
  <c r="F6379" i="7"/>
  <c r="F6380" i="7"/>
  <c r="F6381" i="7"/>
  <c r="F6382" i="7"/>
  <c r="F6383" i="7"/>
  <c r="F6384" i="7"/>
  <c r="F6385" i="7"/>
  <c r="F6386" i="7"/>
  <c r="F6387" i="7"/>
  <c r="F6388" i="7"/>
  <c r="F6389" i="7"/>
  <c r="F6390" i="7"/>
  <c r="F6391" i="7"/>
  <c r="F6392" i="7"/>
  <c r="F6393" i="7"/>
  <c r="F6394" i="7"/>
  <c r="F6395" i="7"/>
  <c r="F6396" i="7"/>
  <c r="F6397" i="7"/>
  <c r="F6398" i="7"/>
  <c r="F6399" i="7"/>
  <c r="F6400" i="7"/>
  <c r="F6401" i="7"/>
  <c r="F6402" i="7"/>
  <c r="F6403" i="7"/>
  <c r="F6404" i="7"/>
  <c r="F6405" i="7"/>
  <c r="F6406" i="7"/>
  <c r="F6407" i="7"/>
  <c r="F6408" i="7"/>
  <c r="F6409" i="7"/>
  <c r="F6410" i="7"/>
  <c r="F6411" i="7"/>
  <c r="F6412" i="7"/>
  <c r="F6413" i="7"/>
  <c r="F6414" i="7"/>
  <c r="F6415" i="7"/>
  <c r="F6416" i="7"/>
  <c r="F6417" i="7"/>
  <c r="F6418" i="7"/>
  <c r="F6419" i="7"/>
  <c r="F6420" i="7"/>
  <c r="F6421" i="7"/>
  <c r="F6422" i="7"/>
  <c r="F6423" i="7"/>
  <c r="F6424" i="7"/>
  <c r="F6425" i="7"/>
  <c r="F6426" i="7"/>
  <c r="F6427" i="7"/>
  <c r="F6428" i="7"/>
  <c r="F6429" i="7"/>
  <c r="F6430" i="7"/>
  <c r="F6431" i="7"/>
  <c r="F6432" i="7"/>
  <c r="F6433" i="7"/>
  <c r="F6434" i="7"/>
  <c r="F6435" i="7"/>
  <c r="F6436" i="7"/>
  <c r="F6437" i="7"/>
  <c r="F6438" i="7"/>
  <c r="F6439" i="7"/>
  <c r="F6440" i="7"/>
  <c r="F6441" i="7"/>
  <c r="F6442" i="7"/>
  <c r="F6443" i="7"/>
  <c r="F6444" i="7"/>
  <c r="F6445" i="7"/>
  <c r="F6446" i="7"/>
  <c r="F6447" i="7"/>
  <c r="F6448" i="7"/>
  <c r="F6449" i="7"/>
  <c r="F6450" i="7"/>
  <c r="F6451" i="7"/>
  <c r="F6452" i="7"/>
  <c r="F6453" i="7"/>
  <c r="F6454" i="7"/>
  <c r="F6455" i="7"/>
  <c r="F6456" i="7"/>
  <c r="F6457" i="7"/>
  <c r="F6458" i="7"/>
  <c r="F6459" i="7"/>
  <c r="F6460" i="7"/>
  <c r="F6461" i="7"/>
  <c r="F6462" i="7"/>
  <c r="F6463" i="7"/>
  <c r="F6464" i="7"/>
  <c r="F6465" i="7"/>
  <c r="F6466" i="7"/>
  <c r="F6467" i="7"/>
  <c r="F6468" i="7"/>
  <c r="F6469" i="7"/>
  <c r="F6470" i="7"/>
  <c r="F6471" i="7"/>
  <c r="F6472" i="7"/>
  <c r="F6473" i="7"/>
  <c r="F6474" i="7"/>
  <c r="F6475" i="7"/>
  <c r="F6476" i="7"/>
  <c r="F6477" i="7"/>
  <c r="F6478" i="7"/>
  <c r="F6479" i="7"/>
  <c r="F6480" i="7"/>
  <c r="F6481" i="7"/>
  <c r="F6482" i="7"/>
  <c r="F6483" i="7"/>
  <c r="F6484" i="7"/>
  <c r="F6485" i="7"/>
  <c r="F6486" i="7"/>
  <c r="F6487" i="7"/>
  <c r="F6488" i="7"/>
  <c r="F6489" i="7"/>
  <c r="F6490" i="7"/>
  <c r="F6491" i="7"/>
  <c r="F6492" i="7"/>
  <c r="F6493" i="7"/>
  <c r="F6494" i="7"/>
  <c r="F6495" i="7"/>
  <c r="F6496" i="7"/>
  <c r="F6497" i="7"/>
  <c r="F6498" i="7"/>
  <c r="F6499" i="7"/>
  <c r="F6500" i="7"/>
  <c r="F6501" i="7"/>
  <c r="F6502" i="7"/>
  <c r="F6503" i="7"/>
  <c r="F6504" i="7"/>
  <c r="F6505" i="7"/>
  <c r="F6506" i="7"/>
  <c r="F6507" i="7"/>
  <c r="F6508" i="7"/>
  <c r="F6509" i="7"/>
  <c r="F6510" i="7"/>
  <c r="F6511" i="7"/>
  <c r="F6512" i="7"/>
  <c r="F6513" i="7"/>
  <c r="F6514" i="7"/>
  <c r="F6515" i="7"/>
  <c r="F6516" i="7"/>
  <c r="F6517" i="7"/>
  <c r="F6518" i="7"/>
  <c r="F6519" i="7"/>
  <c r="F6520" i="7"/>
  <c r="F6521" i="7"/>
  <c r="F6522" i="7"/>
  <c r="F6523" i="7"/>
  <c r="F6524" i="7"/>
  <c r="F6525" i="7"/>
  <c r="F6526" i="7"/>
  <c r="F6527" i="7"/>
  <c r="F6528" i="7"/>
  <c r="F6529" i="7"/>
  <c r="F6530" i="7"/>
  <c r="F6531" i="7"/>
  <c r="F6532" i="7"/>
  <c r="F6533" i="7"/>
  <c r="F6534" i="7"/>
  <c r="F6535" i="7"/>
  <c r="F6536" i="7"/>
  <c r="F6537" i="7"/>
  <c r="F6538" i="7"/>
  <c r="F6539" i="7"/>
  <c r="F6540" i="7"/>
  <c r="F6541" i="7"/>
  <c r="F6542" i="7"/>
  <c r="F6543" i="7"/>
  <c r="F6544" i="7"/>
  <c r="F6545" i="7"/>
  <c r="F6546" i="7"/>
  <c r="F6547" i="7"/>
  <c r="F6548" i="7"/>
  <c r="F6549" i="7"/>
  <c r="F6550" i="7"/>
  <c r="F6551" i="7"/>
  <c r="F6552" i="7"/>
  <c r="F6553" i="7"/>
  <c r="F6554" i="7"/>
  <c r="F6555" i="7"/>
  <c r="F6556" i="7"/>
  <c r="F6557" i="7"/>
  <c r="F6558" i="7"/>
  <c r="F6559" i="7"/>
  <c r="F6560" i="7"/>
  <c r="F6561" i="7"/>
  <c r="F6562" i="7"/>
  <c r="F6563" i="7"/>
  <c r="F6564" i="7"/>
  <c r="F6565" i="7"/>
  <c r="F6566" i="7"/>
  <c r="F6567" i="7"/>
  <c r="F6568" i="7"/>
  <c r="F6569" i="7"/>
  <c r="F6570" i="7"/>
  <c r="F6571" i="7"/>
  <c r="F6572" i="7"/>
  <c r="F6573" i="7"/>
  <c r="F6574" i="7"/>
  <c r="F6575" i="7"/>
  <c r="F6576" i="7"/>
  <c r="F6577" i="7"/>
  <c r="F6578" i="7"/>
  <c r="F6579" i="7"/>
  <c r="F6580" i="7"/>
  <c r="F6581" i="7"/>
  <c r="F6582" i="7"/>
  <c r="F6583" i="7"/>
  <c r="F6584" i="7"/>
  <c r="F6585" i="7"/>
  <c r="F6586" i="7"/>
  <c r="F6587" i="7"/>
  <c r="F6588" i="7"/>
  <c r="F6589" i="7"/>
  <c r="F6590" i="7"/>
  <c r="F6591" i="7"/>
  <c r="F6592" i="7"/>
  <c r="F6593" i="7"/>
  <c r="F6594" i="7"/>
  <c r="F6595" i="7"/>
  <c r="F6596" i="7"/>
  <c r="F6597" i="7"/>
  <c r="F6598" i="7"/>
  <c r="F6599" i="7"/>
  <c r="F6600" i="7"/>
  <c r="F6601" i="7"/>
  <c r="F6602" i="7"/>
  <c r="F6603" i="7"/>
  <c r="F6604" i="7"/>
  <c r="F6605" i="7"/>
  <c r="F6606" i="7"/>
  <c r="F6607" i="7"/>
  <c r="F6608" i="7"/>
  <c r="F6609" i="7"/>
  <c r="F6610" i="7"/>
  <c r="F6611" i="7"/>
  <c r="F6612" i="7"/>
  <c r="F6613" i="7"/>
  <c r="F6614" i="7"/>
  <c r="F6615" i="7"/>
  <c r="F6616" i="7"/>
  <c r="F6617" i="7"/>
  <c r="F6618" i="7"/>
  <c r="F6619" i="7"/>
  <c r="F6620" i="7"/>
  <c r="F6621" i="7"/>
  <c r="F6622" i="7"/>
  <c r="F6623" i="7"/>
  <c r="F6624" i="7"/>
  <c r="F6625" i="7"/>
  <c r="F6626" i="7"/>
  <c r="F6627" i="7"/>
  <c r="F6628" i="7"/>
  <c r="F6629" i="7"/>
  <c r="F6630" i="7"/>
  <c r="F6631" i="7"/>
  <c r="F6632" i="7"/>
  <c r="F6633" i="7"/>
  <c r="F6634" i="7"/>
  <c r="F6635" i="7"/>
  <c r="F6636" i="7"/>
  <c r="F6637" i="7"/>
  <c r="F6638" i="7"/>
  <c r="F6639" i="7"/>
  <c r="F6640" i="7"/>
  <c r="F6641" i="7"/>
  <c r="F6642" i="7"/>
  <c r="F6643" i="7"/>
  <c r="F6644" i="7"/>
  <c r="F6645" i="7"/>
  <c r="F6646" i="7"/>
  <c r="F6647" i="7"/>
  <c r="F6648" i="7"/>
  <c r="F6649" i="7"/>
  <c r="F6650" i="7"/>
  <c r="F6651" i="7"/>
  <c r="F6652" i="7"/>
  <c r="F6653" i="7"/>
  <c r="F6654" i="7"/>
  <c r="F6655" i="7"/>
  <c r="F6656" i="7"/>
  <c r="F6657" i="7"/>
  <c r="F6658" i="7"/>
  <c r="F6659" i="7"/>
  <c r="F6660" i="7"/>
  <c r="F6661" i="7"/>
  <c r="F6662" i="7"/>
  <c r="F6663" i="7"/>
  <c r="F6664" i="7"/>
  <c r="F6665" i="7"/>
  <c r="F6666" i="7"/>
  <c r="F6667" i="7"/>
  <c r="F6668" i="7"/>
  <c r="F6669" i="7"/>
  <c r="F6670" i="7"/>
  <c r="F6671" i="7"/>
  <c r="F6672" i="7"/>
  <c r="F6673" i="7"/>
  <c r="F6674" i="7"/>
  <c r="F6675" i="7"/>
  <c r="F6676" i="7"/>
  <c r="F6677" i="7"/>
  <c r="F6678" i="7"/>
  <c r="F6679" i="7"/>
  <c r="F6680" i="7"/>
  <c r="F6681" i="7"/>
  <c r="F6682" i="7"/>
  <c r="F6683" i="7"/>
  <c r="F6684" i="7"/>
  <c r="F6685" i="7"/>
  <c r="F6686" i="7"/>
  <c r="F6687" i="7"/>
  <c r="F6688" i="7"/>
  <c r="F6689" i="7"/>
  <c r="F6690" i="7"/>
  <c r="F6691" i="7"/>
  <c r="F6692" i="7"/>
  <c r="F6693" i="7"/>
  <c r="F6694" i="7"/>
  <c r="F6695" i="7"/>
  <c r="F6696" i="7"/>
  <c r="F6697" i="7"/>
  <c r="F6698" i="7"/>
  <c r="F6699" i="7"/>
  <c r="F6700" i="7"/>
  <c r="F6701" i="7"/>
  <c r="F6702" i="7"/>
  <c r="F6703" i="7"/>
  <c r="F6704" i="7"/>
  <c r="F6705" i="7"/>
  <c r="F6706" i="7"/>
  <c r="F6707" i="7"/>
  <c r="F6708" i="7"/>
  <c r="F6709" i="7"/>
  <c r="F6710" i="7"/>
  <c r="F6711" i="7"/>
  <c r="F6712" i="7"/>
  <c r="F6713" i="7"/>
  <c r="F6714" i="7"/>
  <c r="F6715" i="7"/>
  <c r="F6716" i="7"/>
  <c r="F6717" i="7"/>
  <c r="F6718" i="7"/>
  <c r="F6719" i="7"/>
  <c r="F6720" i="7"/>
  <c r="F6721" i="7"/>
  <c r="F6722" i="7"/>
  <c r="F6723" i="7"/>
  <c r="F6724" i="7"/>
  <c r="F6725" i="7"/>
  <c r="F6726" i="7"/>
  <c r="F6727" i="7"/>
  <c r="F6728" i="7"/>
  <c r="F6729" i="7"/>
  <c r="F6730" i="7"/>
  <c r="F6731" i="7"/>
  <c r="F6732" i="7"/>
  <c r="F6733" i="7"/>
  <c r="F6734" i="7"/>
  <c r="F6735" i="7"/>
  <c r="F6736" i="7"/>
  <c r="F6737" i="7"/>
  <c r="F6738" i="7"/>
  <c r="F6739" i="7"/>
  <c r="F6740" i="7"/>
  <c r="F6741" i="7"/>
  <c r="F6742" i="7"/>
  <c r="F6743" i="7"/>
  <c r="F6744" i="7"/>
  <c r="F6745" i="7"/>
  <c r="F6746" i="7"/>
  <c r="F6747" i="7"/>
  <c r="F6748" i="7"/>
  <c r="F6749" i="7"/>
  <c r="F6750" i="7"/>
  <c r="F6751" i="7"/>
  <c r="F6752" i="7"/>
  <c r="F6753" i="7"/>
  <c r="F6754" i="7"/>
  <c r="F6755" i="7"/>
  <c r="F6756" i="7"/>
  <c r="F6757" i="7"/>
  <c r="F6758" i="7"/>
  <c r="F6759" i="7"/>
  <c r="F6760" i="7"/>
  <c r="F6761" i="7"/>
  <c r="F6762" i="7"/>
  <c r="F6763" i="7"/>
  <c r="F6764" i="7"/>
  <c r="F6765" i="7"/>
  <c r="F6766" i="7"/>
  <c r="F6767" i="7"/>
  <c r="F6768" i="7"/>
  <c r="F6769" i="7"/>
  <c r="F6770" i="7"/>
  <c r="F6771" i="7"/>
  <c r="F6772" i="7"/>
  <c r="F6773" i="7"/>
  <c r="F6774" i="7"/>
  <c r="F6775" i="7"/>
  <c r="F6776" i="7"/>
  <c r="F6777" i="7"/>
  <c r="F6778" i="7"/>
  <c r="F6779" i="7"/>
  <c r="F6780" i="7"/>
  <c r="F6781" i="7"/>
  <c r="F6782" i="7"/>
  <c r="F6783" i="7"/>
  <c r="F6784" i="7"/>
  <c r="F6785" i="7"/>
  <c r="F6786" i="7"/>
  <c r="F6787" i="7"/>
  <c r="F6788" i="7"/>
  <c r="F6789" i="7"/>
  <c r="F6790" i="7"/>
  <c r="F6791" i="7"/>
  <c r="F6792" i="7"/>
  <c r="F6793" i="7"/>
  <c r="F6794" i="7"/>
  <c r="F6795" i="7"/>
  <c r="F6796" i="7"/>
  <c r="F6797" i="7"/>
  <c r="F6798" i="7"/>
  <c r="F6799" i="7"/>
  <c r="F6800" i="7"/>
  <c r="F6801" i="7"/>
  <c r="F6802" i="7"/>
  <c r="F6803" i="7"/>
  <c r="F6804" i="7"/>
  <c r="F6805" i="7"/>
  <c r="F6806" i="7"/>
  <c r="F6807" i="7"/>
  <c r="F6808" i="7"/>
  <c r="F6809" i="7"/>
  <c r="F6810" i="7"/>
  <c r="F6811" i="7"/>
  <c r="F6812" i="7"/>
  <c r="F6813" i="7"/>
  <c r="F6814" i="7"/>
  <c r="F6815" i="7"/>
  <c r="F6816" i="7"/>
  <c r="F6817" i="7"/>
  <c r="F6818" i="7"/>
  <c r="F6819" i="7"/>
  <c r="F6820" i="7"/>
  <c r="F6821" i="7"/>
  <c r="F6822" i="7"/>
  <c r="F6823" i="7"/>
  <c r="F6824" i="7"/>
  <c r="F6825" i="7"/>
  <c r="F6826" i="7"/>
  <c r="F6827" i="7"/>
  <c r="F6828" i="7"/>
  <c r="F6829" i="7"/>
  <c r="F6830" i="7"/>
  <c r="F6831" i="7"/>
  <c r="F6832" i="7"/>
  <c r="F6833" i="7"/>
  <c r="F6834" i="7"/>
  <c r="F6835" i="7"/>
  <c r="F6836" i="7"/>
  <c r="F6837" i="7"/>
  <c r="F6838" i="7"/>
  <c r="F6839" i="7"/>
  <c r="F6840" i="7"/>
  <c r="F6841" i="7"/>
  <c r="F6842" i="7"/>
  <c r="F6843" i="7"/>
  <c r="F6844" i="7"/>
  <c r="F6845" i="7"/>
  <c r="F6846" i="7"/>
  <c r="F6847" i="7"/>
  <c r="F6848" i="7"/>
  <c r="F6849" i="7"/>
  <c r="F6850" i="7"/>
  <c r="F6851" i="7"/>
  <c r="F6852" i="7"/>
  <c r="F6853" i="7"/>
  <c r="F6854" i="7"/>
  <c r="F6855" i="7"/>
  <c r="F6856" i="7"/>
  <c r="F6857" i="7"/>
  <c r="F6858" i="7"/>
  <c r="F6859" i="7"/>
  <c r="F6860" i="7"/>
  <c r="F6861" i="7"/>
  <c r="F6862" i="7"/>
  <c r="F6863" i="7"/>
  <c r="F6864" i="7"/>
  <c r="F6865" i="7"/>
  <c r="F6866" i="7"/>
  <c r="F6867" i="7"/>
  <c r="F6868" i="7"/>
  <c r="F6869" i="7"/>
  <c r="F6870" i="7"/>
  <c r="F6871" i="7"/>
  <c r="F6872" i="7"/>
  <c r="F6873" i="7"/>
  <c r="F6874" i="7"/>
  <c r="F6875" i="7"/>
  <c r="F6876" i="7"/>
  <c r="F6877" i="7"/>
  <c r="F6878" i="7"/>
  <c r="F6879" i="7"/>
  <c r="F6880" i="7"/>
  <c r="F6881" i="7"/>
  <c r="F6882" i="7"/>
  <c r="F6883" i="7"/>
  <c r="F6884" i="7"/>
  <c r="F6885" i="7"/>
  <c r="F6886" i="7"/>
  <c r="F6887" i="7"/>
  <c r="F6888" i="7"/>
  <c r="F6889" i="7"/>
  <c r="F6890" i="7"/>
  <c r="F6891" i="7"/>
  <c r="F6892" i="7"/>
  <c r="F6893" i="7"/>
  <c r="F6894" i="7"/>
  <c r="F6895" i="7"/>
  <c r="F6896" i="7"/>
  <c r="F6897" i="7"/>
  <c r="F6898" i="7"/>
  <c r="F6899" i="7"/>
  <c r="F6900" i="7"/>
  <c r="F6901" i="7"/>
  <c r="F6902" i="7"/>
  <c r="F6903" i="7"/>
  <c r="F6904" i="7"/>
  <c r="F6905" i="7"/>
  <c r="F6906" i="7"/>
  <c r="F6907" i="7"/>
  <c r="F6908" i="7"/>
  <c r="F6909" i="7"/>
  <c r="F6910" i="7"/>
  <c r="F6911" i="7"/>
  <c r="F6912" i="7"/>
  <c r="F6913" i="7"/>
  <c r="F6914" i="7"/>
  <c r="F6915" i="7"/>
  <c r="F6916" i="7"/>
  <c r="F6917" i="7"/>
  <c r="F6918" i="7"/>
  <c r="F6919" i="7"/>
  <c r="F6920" i="7"/>
  <c r="F6921" i="7"/>
  <c r="F6922" i="7"/>
  <c r="F6923" i="7"/>
  <c r="F6924" i="7"/>
  <c r="F6925" i="7"/>
  <c r="F6926" i="7"/>
  <c r="F6927" i="7"/>
  <c r="F6928" i="7"/>
  <c r="F6929" i="7"/>
  <c r="F6930" i="7"/>
  <c r="F6931" i="7"/>
  <c r="F6932" i="7"/>
  <c r="F6933" i="7"/>
  <c r="F6934" i="7"/>
  <c r="F6935" i="7"/>
  <c r="F6936" i="7"/>
  <c r="F6937" i="7"/>
  <c r="F6938" i="7"/>
  <c r="F6939" i="7"/>
  <c r="F6940" i="7"/>
  <c r="F6941" i="7"/>
  <c r="F6942" i="7"/>
  <c r="F6943" i="7"/>
  <c r="F6944" i="7"/>
  <c r="F6945" i="7"/>
  <c r="F6946" i="7"/>
  <c r="F6947" i="7"/>
  <c r="F6948" i="7"/>
  <c r="F6949" i="7"/>
  <c r="F6950" i="7"/>
  <c r="F6951" i="7"/>
  <c r="F6952" i="7"/>
  <c r="F6953" i="7"/>
  <c r="F6954" i="7"/>
  <c r="F6955" i="7"/>
  <c r="F6956" i="7"/>
  <c r="F6957" i="7"/>
  <c r="F6958" i="7"/>
  <c r="F6959" i="7"/>
  <c r="F6960" i="7"/>
  <c r="F6961" i="7"/>
  <c r="F6962" i="7"/>
  <c r="F6963" i="7"/>
  <c r="F6964" i="7"/>
  <c r="F6965" i="7"/>
  <c r="F6966" i="7"/>
  <c r="F6967" i="7"/>
  <c r="F6968" i="7"/>
  <c r="F6969" i="7"/>
  <c r="F6970" i="7"/>
  <c r="F6971" i="7"/>
  <c r="F6972" i="7"/>
  <c r="F6973" i="7"/>
  <c r="F6974" i="7"/>
  <c r="F6975" i="7"/>
  <c r="F6976" i="7"/>
  <c r="F6977" i="7"/>
  <c r="F6978" i="7"/>
  <c r="F6979" i="7"/>
  <c r="F6980" i="7"/>
  <c r="F6981" i="7"/>
  <c r="F6982" i="7"/>
  <c r="F6983" i="7"/>
  <c r="F6984" i="7"/>
  <c r="F6985" i="7"/>
  <c r="F6986" i="7"/>
  <c r="F6987" i="7"/>
  <c r="F6988" i="7"/>
  <c r="F6989" i="7"/>
  <c r="F6990" i="7"/>
  <c r="F6991" i="7"/>
  <c r="F6992" i="7"/>
  <c r="F6993" i="7"/>
  <c r="F6994" i="7"/>
  <c r="F6995" i="7"/>
  <c r="F6996" i="7"/>
  <c r="F6997" i="7"/>
  <c r="F6998" i="7"/>
  <c r="F6999" i="7"/>
  <c r="F7000" i="7"/>
  <c r="F7001" i="7"/>
  <c r="F7002" i="7"/>
  <c r="F7003" i="7"/>
  <c r="F7004" i="7"/>
  <c r="F7005" i="7"/>
  <c r="F7006" i="7"/>
  <c r="F7007" i="7"/>
  <c r="F7008" i="7"/>
  <c r="F7009" i="7"/>
  <c r="F7010" i="7"/>
  <c r="F7011" i="7"/>
  <c r="F7012" i="7"/>
  <c r="F7013" i="7"/>
  <c r="F7014" i="7"/>
  <c r="F7015" i="7"/>
  <c r="F7016" i="7"/>
  <c r="F7017" i="7"/>
  <c r="F7018" i="7"/>
  <c r="F7019" i="7"/>
  <c r="F7020" i="7"/>
  <c r="F7021" i="7"/>
  <c r="F7022" i="7"/>
  <c r="F7023" i="7"/>
  <c r="F7024" i="7"/>
  <c r="F7025" i="7"/>
  <c r="F7026" i="7"/>
  <c r="F7027" i="7"/>
  <c r="F7028" i="7"/>
  <c r="F7029" i="7"/>
  <c r="F7030" i="7"/>
  <c r="F7031" i="7"/>
  <c r="F7032" i="7"/>
  <c r="F7033" i="7"/>
  <c r="F7034" i="7"/>
  <c r="F7035" i="7"/>
  <c r="F7036" i="7"/>
  <c r="F7037" i="7"/>
  <c r="F7038" i="7"/>
  <c r="F7039" i="7"/>
  <c r="F7040" i="7"/>
  <c r="F7041" i="7"/>
  <c r="F7042" i="7"/>
  <c r="F7043" i="7"/>
  <c r="F7044" i="7"/>
  <c r="F7045" i="7"/>
  <c r="F7046" i="7"/>
  <c r="F7047" i="7"/>
  <c r="F7048" i="7"/>
  <c r="F7049" i="7"/>
  <c r="F7050" i="7"/>
  <c r="F7051" i="7"/>
  <c r="F7052" i="7"/>
  <c r="F7053" i="7"/>
  <c r="F7054" i="7"/>
  <c r="F7055" i="7"/>
  <c r="F7056" i="7"/>
  <c r="F7057" i="7"/>
  <c r="F7058" i="7"/>
  <c r="F7059" i="7"/>
  <c r="F7060" i="7"/>
  <c r="F7061" i="7"/>
  <c r="F7062" i="7"/>
  <c r="F7063" i="7"/>
  <c r="F7064" i="7"/>
  <c r="F7065" i="7"/>
  <c r="F7066" i="7"/>
  <c r="F7067" i="7"/>
  <c r="F7068" i="7"/>
  <c r="F7069" i="7"/>
  <c r="F7070" i="7"/>
  <c r="F7071" i="7"/>
  <c r="F7072" i="7"/>
  <c r="F7073" i="7"/>
  <c r="F7074" i="7"/>
  <c r="F7075" i="7"/>
  <c r="F7076" i="7"/>
  <c r="F7077" i="7"/>
  <c r="F7078" i="7"/>
  <c r="F7079" i="7"/>
  <c r="F7080" i="7"/>
  <c r="F7081" i="7"/>
  <c r="F7082" i="7"/>
  <c r="F7083" i="7"/>
  <c r="F7084" i="7"/>
  <c r="F7085" i="7"/>
  <c r="F7086" i="7"/>
  <c r="F7087" i="7"/>
  <c r="F7088" i="7"/>
  <c r="F7089" i="7"/>
  <c r="F7090" i="7"/>
  <c r="F7091" i="7"/>
  <c r="F7092" i="7"/>
  <c r="F7093" i="7"/>
  <c r="F7094" i="7"/>
  <c r="F7095" i="7"/>
  <c r="F7096" i="7"/>
  <c r="F7097" i="7"/>
  <c r="F7098" i="7"/>
  <c r="F7099" i="7"/>
  <c r="F7100" i="7"/>
  <c r="F7101" i="7"/>
  <c r="F7102" i="7"/>
  <c r="F7103" i="7"/>
  <c r="F7104" i="7"/>
  <c r="F7105" i="7"/>
  <c r="F7106" i="7"/>
  <c r="F7107" i="7"/>
  <c r="F7108" i="7"/>
  <c r="F7109" i="7"/>
  <c r="F7110" i="7"/>
  <c r="F7111" i="7"/>
  <c r="F7112" i="7"/>
  <c r="F7113" i="7"/>
  <c r="F7114" i="7"/>
  <c r="F7115" i="7"/>
  <c r="F7116" i="7"/>
  <c r="F7117" i="7"/>
  <c r="F7118" i="7"/>
  <c r="F7119" i="7"/>
  <c r="F7120" i="7"/>
  <c r="F7121" i="7"/>
  <c r="F7122" i="7"/>
  <c r="F7123" i="7"/>
  <c r="F7124" i="7"/>
  <c r="F7125" i="7"/>
  <c r="F7126" i="7"/>
  <c r="F7127" i="7"/>
  <c r="F7128" i="7"/>
  <c r="F7129" i="7"/>
  <c r="F7130" i="7"/>
  <c r="F7131" i="7"/>
  <c r="F7132" i="7"/>
  <c r="F7133" i="7"/>
  <c r="F7134" i="7"/>
  <c r="F7135" i="7"/>
  <c r="F7136" i="7"/>
  <c r="F7137" i="7"/>
  <c r="F7138" i="7"/>
  <c r="F7139" i="7"/>
  <c r="F7140" i="7"/>
  <c r="F7141" i="7"/>
  <c r="F7142" i="7"/>
  <c r="F7143" i="7"/>
  <c r="F7144" i="7"/>
  <c r="F7145" i="7"/>
  <c r="F7146" i="7"/>
  <c r="F7147" i="7"/>
  <c r="F7148" i="7"/>
  <c r="F7149" i="7"/>
  <c r="F7150" i="7"/>
  <c r="F7151" i="7"/>
  <c r="F7152" i="7"/>
  <c r="F7153" i="7"/>
  <c r="F7154" i="7"/>
  <c r="F7155" i="7"/>
  <c r="F7156" i="7"/>
  <c r="F7157" i="7"/>
  <c r="F7158" i="7"/>
  <c r="F7159" i="7"/>
  <c r="F7160" i="7"/>
  <c r="F7161" i="7"/>
  <c r="F7162" i="7"/>
  <c r="F7163" i="7"/>
  <c r="F7164" i="7"/>
  <c r="F7165" i="7"/>
  <c r="F7166" i="7"/>
  <c r="F7167" i="7"/>
  <c r="F7168" i="7"/>
  <c r="F7169" i="7"/>
  <c r="F7170" i="7"/>
  <c r="F7171" i="7"/>
  <c r="F7172" i="7"/>
  <c r="F7173" i="7"/>
  <c r="F7174" i="7"/>
  <c r="F7175" i="7"/>
  <c r="F7176" i="7"/>
  <c r="F7177" i="7"/>
  <c r="F7178" i="7"/>
  <c r="F7179" i="7"/>
  <c r="F7180" i="7"/>
  <c r="F7181" i="7"/>
  <c r="F7182" i="7"/>
  <c r="F7183" i="7"/>
  <c r="F7184" i="7"/>
  <c r="F7185" i="7"/>
  <c r="F7186" i="7"/>
  <c r="F7187" i="7"/>
  <c r="F7188" i="7"/>
  <c r="F7189" i="7"/>
  <c r="F7190" i="7"/>
  <c r="F7191" i="7"/>
  <c r="F7192" i="7"/>
  <c r="F7193" i="7"/>
  <c r="F7194" i="7"/>
  <c r="F7195" i="7"/>
  <c r="F7196" i="7"/>
  <c r="F7197" i="7"/>
  <c r="F7198" i="7"/>
  <c r="F7199" i="7"/>
  <c r="F7200" i="7"/>
  <c r="F7201" i="7"/>
  <c r="F7202" i="7"/>
  <c r="F7203" i="7"/>
  <c r="F7204" i="7"/>
  <c r="F7205" i="7"/>
  <c r="F7206" i="7"/>
  <c r="F7207" i="7"/>
  <c r="F7208" i="7"/>
  <c r="F7209" i="7"/>
  <c r="F7210" i="7"/>
  <c r="F7211" i="7"/>
  <c r="F7212" i="7"/>
  <c r="F7213" i="7"/>
  <c r="F7214" i="7"/>
  <c r="F7215" i="7"/>
  <c r="F7216" i="7"/>
  <c r="F7217" i="7"/>
  <c r="F7218" i="7"/>
  <c r="F7219" i="7"/>
  <c r="F7220" i="7"/>
  <c r="F7221" i="7"/>
  <c r="F7222" i="7"/>
  <c r="F7223" i="7"/>
  <c r="F7224" i="7"/>
  <c r="F7225" i="7"/>
  <c r="F7226" i="7"/>
  <c r="F7227" i="7"/>
  <c r="F7228" i="7"/>
  <c r="F7229" i="7"/>
  <c r="F7230" i="7"/>
  <c r="F7231" i="7"/>
  <c r="F7232" i="7"/>
  <c r="F7233" i="7"/>
  <c r="F7234" i="7"/>
  <c r="F7235" i="7"/>
  <c r="F7236" i="7"/>
  <c r="F7237" i="7"/>
  <c r="F7238" i="7"/>
  <c r="F7239" i="7"/>
  <c r="F7240" i="7"/>
  <c r="F7241" i="7"/>
  <c r="F7242" i="7"/>
  <c r="F7243" i="7"/>
  <c r="F7244" i="7"/>
  <c r="F7245" i="7"/>
  <c r="F7246" i="7"/>
  <c r="F7247" i="7"/>
  <c r="F7248" i="7"/>
  <c r="F7249" i="7"/>
  <c r="F7250" i="7"/>
  <c r="F7251" i="7"/>
  <c r="F7252" i="7"/>
  <c r="F7253" i="7"/>
  <c r="F7254" i="7"/>
  <c r="F7255" i="7"/>
  <c r="F7256" i="7"/>
  <c r="F7257" i="7"/>
  <c r="F7258" i="7"/>
  <c r="F7259" i="7"/>
  <c r="F7260" i="7"/>
  <c r="F7261" i="7"/>
  <c r="F7262" i="7"/>
  <c r="F7263" i="7"/>
  <c r="F7264" i="7"/>
  <c r="F7265" i="7"/>
  <c r="F7266" i="7"/>
  <c r="F7267" i="7"/>
  <c r="F7268" i="7"/>
  <c r="F7269" i="7"/>
  <c r="F7270" i="7"/>
  <c r="F7271" i="7"/>
  <c r="F7272" i="7"/>
  <c r="F7273" i="7"/>
  <c r="F7274" i="7"/>
  <c r="F7275" i="7"/>
  <c r="F7276" i="7"/>
  <c r="F7277" i="7"/>
  <c r="F7278" i="7"/>
  <c r="F7279" i="7"/>
  <c r="F7280" i="7"/>
  <c r="F7281" i="7"/>
  <c r="F7282" i="7"/>
  <c r="F7283" i="7"/>
  <c r="F7284" i="7"/>
  <c r="F7285" i="7"/>
  <c r="F7286" i="7"/>
  <c r="F7287" i="7"/>
  <c r="F7288" i="7"/>
  <c r="F7289" i="7"/>
  <c r="F7290" i="7"/>
  <c r="F7291" i="7"/>
  <c r="F7292" i="7"/>
  <c r="F7293" i="7"/>
  <c r="F7294" i="7"/>
  <c r="F7295" i="7"/>
  <c r="F7296" i="7"/>
  <c r="F7297" i="7"/>
  <c r="F7298" i="7"/>
  <c r="F7299" i="7"/>
  <c r="F7300" i="7"/>
  <c r="F7301" i="7"/>
  <c r="F7302" i="7"/>
  <c r="F7303" i="7"/>
  <c r="F7304" i="7"/>
  <c r="F7305" i="7"/>
  <c r="F7306" i="7"/>
  <c r="F7307" i="7"/>
  <c r="F7308" i="7"/>
  <c r="F7309" i="7"/>
  <c r="F7310" i="7"/>
  <c r="F7311" i="7"/>
  <c r="F7312" i="7"/>
  <c r="F7313" i="7"/>
  <c r="F7314" i="7"/>
  <c r="F7315" i="7"/>
  <c r="F7316" i="7"/>
  <c r="F7317" i="7"/>
  <c r="F7318" i="7"/>
  <c r="F7319" i="7"/>
  <c r="F7320" i="7"/>
  <c r="F7321" i="7"/>
  <c r="F7322" i="7"/>
  <c r="F7323" i="7"/>
  <c r="F7324" i="7"/>
  <c r="F7325" i="7"/>
  <c r="F7326" i="7"/>
  <c r="F7327" i="7"/>
  <c r="F7328" i="7"/>
  <c r="F7329" i="7"/>
  <c r="F7330" i="7"/>
  <c r="F7331" i="7"/>
  <c r="F7332" i="7"/>
  <c r="F7333" i="7"/>
  <c r="F7334" i="7"/>
  <c r="F7335" i="7"/>
  <c r="F7336" i="7"/>
  <c r="F7337" i="7"/>
  <c r="F7338" i="7"/>
  <c r="F7339" i="7"/>
  <c r="F7340" i="7"/>
  <c r="F7341" i="7"/>
  <c r="F7342" i="7"/>
  <c r="F7343" i="7"/>
  <c r="F7344" i="7"/>
  <c r="F7345" i="7"/>
  <c r="F7346" i="7"/>
  <c r="F7347" i="7"/>
  <c r="F7348" i="7"/>
  <c r="F7349" i="7"/>
  <c r="F7350" i="7"/>
  <c r="F7351" i="7"/>
  <c r="F7352" i="7"/>
  <c r="F7353" i="7"/>
  <c r="F7354" i="7"/>
  <c r="F7355" i="7"/>
  <c r="F7356" i="7"/>
  <c r="F7357" i="7"/>
  <c r="F7358" i="7"/>
  <c r="F7359" i="7"/>
  <c r="F7360" i="7"/>
  <c r="F7361" i="7"/>
  <c r="F7362" i="7"/>
  <c r="F7363" i="7"/>
  <c r="F7364" i="7"/>
  <c r="F7365" i="7"/>
  <c r="F7366" i="7"/>
  <c r="F7367" i="7"/>
  <c r="F7368" i="7"/>
  <c r="F7369" i="7"/>
  <c r="F7370" i="7"/>
  <c r="F7371" i="7"/>
  <c r="F7372" i="7"/>
  <c r="F7373" i="7"/>
  <c r="F7374" i="7"/>
  <c r="F7375" i="7"/>
  <c r="F7376" i="7"/>
  <c r="F7377" i="7"/>
  <c r="F7378" i="7"/>
  <c r="F7379" i="7"/>
  <c r="F7380" i="7"/>
  <c r="F7381" i="7"/>
  <c r="F7382" i="7"/>
  <c r="F7383" i="7"/>
  <c r="F7384" i="7"/>
  <c r="F7385" i="7"/>
  <c r="F7386" i="7"/>
  <c r="F7387" i="7"/>
  <c r="F7388" i="7"/>
  <c r="F7389" i="7"/>
  <c r="F7390" i="7"/>
  <c r="F7391" i="7"/>
  <c r="F7392" i="7"/>
  <c r="F7393" i="7"/>
  <c r="F7394" i="7"/>
  <c r="F7395" i="7"/>
  <c r="F7396" i="7"/>
  <c r="F7397" i="7"/>
  <c r="F7398" i="7"/>
  <c r="F7399" i="7"/>
  <c r="F7400" i="7"/>
  <c r="F7401" i="7"/>
  <c r="F7402" i="7"/>
  <c r="F7403" i="7"/>
  <c r="F7404" i="7"/>
  <c r="F7405" i="7"/>
  <c r="F7406" i="7"/>
  <c r="F7407" i="7"/>
  <c r="F7408" i="7"/>
  <c r="F7409" i="7"/>
  <c r="F7410" i="7"/>
  <c r="F7411" i="7"/>
  <c r="F7412" i="7"/>
  <c r="F7413" i="7"/>
  <c r="F7414" i="7"/>
  <c r="F7415" i="7"/>
  <c r="F7416" i="7"/>
  <c r="F7417" i="7"/>
  <c r="F7418" i="7"/>
  <c r="F7419" i="7"/>
  <c r="F7420" i="7"/>
  <c r="F7421" i="7"/>
  <c r="F7422" i="7"/>
  <c r="F7423" i="7"/>
  <c r="F7424" i="7"/>
  <c r="F7425" i="7"/>
  <c r="F7426" i="7"/>
  <c r="F7427" i="7"/>
  <c r="F7428" i="7"/>
  <c r="F7429" i="7"/>
  <c r="F7430" i="7"/>
  <c r="F7431" i="7"/>
  <c r="F7432" i="7"/>
  <c r="F7433" i="7"/>
  <c r="F7434" i="7"/>
  <c r="F7435" i="7"/>
  <c r="F7436" i="7"/>
  <c r="F7437" i="7"/>
  <c r="F7438" i="7"/>
  <c r="F7439" i="7"/>
  <c r="F7440" i="7"/>
  <c r="F7441" i="7"/>
  <c r="F7442" i="7"/>
  <c r="F7443" i="7"/>
  <c r="F7444" i="7"/>
  <c r="F7445" i="7"/>
  <c r="F7446" i="7"/>
  <c r="F7447" i="7"/>
  <c r="F7448" i="7"/>
  <c r="F7449" i="7"/>
  <c r="F7450" i="7"/>
  <c r="F7451" i="7"/>
  <c r="F7452" i="7"/>
  <c r="F7453" i="7"/>
  <c r="F7454" i="7"/>
  <c r="F7455" i="7"/>
  <c r="F7456" i="7"/>
  <c r="F7457" i="7"/>
  <c r="F7458" i="7"/>
  <c r="F7459" i="7"/>
  <c r="F7460" i="7"/>
  <c r="F7461" i="7"/>
  <c r="F7462" i="7"/>
  <c r="F7463" i="7"/>
  <c r="F7464" i="7"/>
  <c r="F7465" i="7"/>
  <c r="F7466" i="7"/>
  <c r="F7467" i="7"/>
  <c r="F7468" i="7"/>
  <c r="F7469" i="7"/>
  <c r="F7470" i="7"/>
  <c r="F7471" i="7"/>
  <c r="F7472" i="7"/>
  <c r="F7473" i="7"/>
  <c r="F7474" i="7"/>
  <c r="F7475" i="7"/>
  <c r="F7476" i="7"/>
  <c r="F7477" i="7"/>
  <c r="F7478" i="7"/>
  <c r="F7479" i="7"/>
  <c r="F7480" i="7"/>
  <c r="F7481" i="7"/>
  <c r="F7482" i="7"/>
  <c r="F7483" i="7"/>
  <c r="F7484" i="7"/>
  <c r="F7485" i="7"/>
  <c r="F7486" i="7"/>
  <c r="F7487" i="7"/>
  <c r="F7488" i="7"/>
  <c r="F7489" i="7"/>
  <c r="F7490" i="7"/>
  <c r="F7491" i="7"/>
  <c r="F7492" i="7"/>
  <c r="F7493" i="7"/>
  <c r="F7494" i="7"/>
  <c r="F7495" i="7"/>
  <c r="F7496" i="7"/>
  <c r="F7497" i="7"/>
  <c r="F7498" i="7"/>
  <c r="F7499" i="7"/>
  <c r="F7500" i="7"/>
  <c r="F7501" i="7"/>
  <c r="F7502" i="7"/>
  <c r="F7503" i="7"/>
  <c r="F7504" i="7"/>
  <c r="F7505" i="7"/>
  <c r="F7506" i="7"/>
  <c r="F7507" i="7"/>
  <c r="F7508" i="7"/>
  <c r="F7509" i="7"/>
  <c r="F7510" i="7"/>
  <c r="F7511" i="7"/>
  <c r="F7512" i="7"/>
  <c r="F7513" i="7"/>
  <c r="F7514" i="7"/>
  <c r="F7515" i="7"/>
  <c r="F7516" i="7"/>
  <c r="F7517" i="7"/>
  <c r="F7518" i="7"/>
  <c r="F7519" i="7"/>
  <c r="F7520" i="7"/>
  <c r="F7521" i="7"/>
  <c r="F7522" i="7"/>
  <c r="F7523" i="7"/>
  <c r="F7524" i="7"/>
  <c r="F7525" i="7"/>
  <c r="F7526" i="7"/>
  <c r="F7527" i="7"/>
  <c r="F7528" i="7"/>
  <c r="F7529" i="7"/>
  <c r="F7530" i="7"/>
  <c r="F7531" i="7"/>
  <c r="F7532" i="7"/>
  <c r="F7533" i="7"/>
  <c r="F7534" i="7"/>
  <c r="F7535" i="7"/>
  <c r="F7536" i="7"/>
  <c r="F7537" i="7"/>
  <c r="F7538" i="7"/>
  <c r="F7539" i="7"/>
  <c r="F7540" i="7"/>
  <c r="F7541" i="7"/>
  <c r="F7542" i="7"/>
  <c r="F7543" i="7"/>
  <c r="F7544" i="7"/>
  <c r="F7545" i="7"/>
  <c r="F7546" i="7"/>
  <c r="F7547" i="7"/>
  <c r="F7548" i="7"/>
  <c r="F7549" i="7"/>
  <c r="F7550" i="7"/>
  <c r="F7551" i="7"/>
  <c r="F7552" i="7"/>
  <c r="F7553" i="7"/>
  <c r="F7554" i="7"/>
  <c r="F7555" i="7"/>
  <c r="F7556" i="7"/>
  <c r="F7557" i="7"/>
  <c r="F7558" i="7"/>
  <c r="F7559" i="7"/>
  <c r="F7560" i="7"/>
  <c r="F7561" i="7"/>
  <c r="F7562" i="7"/>
  <c r="F7563" i="7"/>
  <c r="F7564" i="7"/>
  <c r="F7565" i="7"/>
  <c r="F7566" i="7"/>
  <c r="F7567" i="7"/>
  <c r="F7568" i="7"/>
  <c r="F7569" i="7"/>
  <c r="F7570" i="7"/>
  <c r="F7571" i="7"/>
  <c r="F7572" i="7"/>
  <c r="F7573" i="7"/>
  <c r="F7574" i="7"/>
  <c r="F7575" i="7"/>
  <c r="F7576" i="7"/>
  <c r="F7577" i="7"/>
  <c r="F7578" i="7"/>
  <c r="F7579" i="7"/>
  <c r="F7580" i="7"/>
  <c r="F7581" i="7"/>
  <c r="F7582" i="7"/>
  <c r="F7583" i="7"/>
  <c r="F7584" i="7"/>
  <c r="F7585" i="7"/>
  <c r="F7586" i="7"/>
  <c r="F7587" i="7"/>
  <c r="F7588" i="7"/>
  <c r="F7589" i="7"/>
  <c r="F7590" i="7"/>
  <c r="F7591" i="7"/>
  <c r="F7592" i="7"/>
  <c r="F7593" i="7"/>
  <c r="F7594" i="7"/>
  <c r="F7595" i="7"/>
  <c r="F7596" i="7"/>
  <c r="F7597" i="7"/>
  <c r="F7598" i="7"/>
  <c r="F7599" i="7"/>
  <c r="F7600" i="7"/>
  <c r="F7601" i="7"/>
  <c r="F7602" i="7"/>
  <c r="F7603" i="7"/>
  <c r="F7604" i="7"/>
  <c r="F7605" i="7"/>
  <c r="F7606" i="7"/>
  <c r="F7607" i="7"/>
  <c r="F7608" i="7"/>
  <c r="F7609" i="7"/>
  <c r="F7610" i="7"/>
  <c r="F7611" i="7"/>
  <c r="F7612" i="7"/>
  <c r="F7613" i="7"/>
  <c r="F7614" i="7"/>
  <c r="F7615" i="7"/>
  <c r="F7616" i="7"/>
  <c r="F7617" i="7"/>
  <c r="F7618" i="7"/>
  <c r="F7619" i="7"/>
  <c r="F7620" i="7"/>
  <c r="F7621" i="7"/>
  <c r="F7622" i="7"/>
  <c r="F7623" i="7"/>
  <c r="F7624" i="7"/>
  <c r="F7625" i="7"/>
  <c r="F7626" i="7"/>
  <c r="F7627" i="7"/>
  <c r="F7628" i="7"/>
  <c r="F7629" i="7"/>
  <c r="F7630" i="7"/>
  <c r="F7631" i="7"/>
  <c r="F7632" i="7"/>
  <c r="F7633" i="7"/>
  <c r="F7634" i="7"/>
  <c r="F7635" i="7"/>
  <c r="F7636" i="7"/>
  <c r="F7637" i="7"/>
  <c r="F7638" i="7"/>
  <c r="F7639" i="7"/>
  <c r="F7640" i="7"/>
  <c r="F7641" i="7"/>
  <c r="F7642" i="7"/>
  <c r="F7643" i="7"/>
  <c r="F7644" i="7"/>
  <c r="F7645" i="7"/>
  <c r="F7646" i="7"/>
  <c r="F7647" i="7"/>
  <c r="F7648" i="7"/>
  <c r="F7649" i="7"/>
  <c r="F7650" i="7"/>
  <c r="F7651" i="7"/>
  <c r="F7652" i="7"/>
  <c r="F7653" i="7"/>
  <c r="F7654" i="7"/>
  <c r="F7655" i="7"/>
  <c r="F7656" i="7"/>
  <c r="F7657" i="7"/>
  <c r="F7658" i="7"/>
  <c r="F7659" i="7"/>
  <c r="F7660" i="7"/>
  <c r="F7661" i="7"/>
  <c r="F7662" i="7"/>
  <c r="F7663" i="7"/>
  <c r="F7664" i="7"/>
  <c r="F7665" i="7"/>
  <c r="F7666" i="7"/>
  <c r="F7667" i="7"/>
  <c r="F7668" i="7"/>
  <c r="F7669" i="7"/>
  <c r="F7670" i="7"/>
  <c r="F7671" i="7"/>
  <c r="F7672" i="7"/>
  <c r="F7673" i="7"/>
  <c r="F7674" i="7"/>
  <c r="F7675" i="7"/>
  <c r="F7676" i="7"/>
  <c r="F7677" i="7"/>
  <c r="F7678" i="7"/>
  <c r="F7679" i="7"/>
  <c r="F7680" i="7"/>
  <c r="F7681" i="7"/>
  <c r="F7682" i="7"/>
  <c r="F7683" i="7"/>
  <c r="F7684" i="7"/>
  <c r="F7685" i="7"/>
  <c r="F7686" i="7"/>
  <c r="F7687" i="7"/>
  <c r="F7688" i="7"/>
  <c r="F7689" i="7"/>
  <c r="F7690" i="7"/>
  <c r="F7691" i="7"/>
  <c r="F7692" i="7"/>
  <c r="F7693" i="7"/>
  <c r="F7694" i="7"/>
  <c r="F7695" i="7"/>
  <c r="F7696" i="7"/>
  <c r="F7697" i="7"/>
  <c r="F7698" i="7"/>
  <c r="F7699" i="7"/>
  <c r="F7700" i="7"/>
  <c r="F7701" i="7"/>
  <c r="F7702" i="7"/>
  <c r="F7703" i="7"/>
  <c r="F7704" i="7"/>
  <c r="F7705" i="7"/>
  <c r="F7706" i="7"/>
  <c r="F7707" i="7"/>
  <c r="F7708" i="7"/>
  <c r="F7709" i="7"/>
  <c r="F7710" i="7"/>
  <c r="F7711" i="7"/>
  <c r="F7712" i="7"/>
  <c r="F7713" i="7"/>
  <c r="F7714" i="7"/>
  <c r="F7715" i="7"/>
  <c r="F7716" i="7"/>
  <c r="F7717" i="7"/>
  <c r="F7718" i="7"/>
  <c r="F7719" i="7"/>
  <c r="F7720" i="7"/>
  <c r="F7721" i="7"/>
  <c r="F7722" i="7"/>
  <c r="F7723" i="7"/>
  <c r="F7724" i="7"/>
  <c r="F7725" i="7"/>
  <c r="F7726" i="7"/>
  <c r="F7727" i="7"/>
  <c r="F7728" i="7"/>
  <c r="F7729" i="7"/>
  <c r="F7730" i="7"/>
  <c r="F7731" i="7"/>
  <c r="F7732" i="7"/>
  <c r="F7733" i="7"/>
  <c r="F7734" i="7"/>
  <c r="F7735" i="7"/>
  <c r="F7736" i="7"/>
  <c r="F7737" i="7"/>
  <c r="F7738" i="7"/>
  <c r="F7739" i="7"/>
  <c r="F7740" i="7"/>
  <c r="F7741" i="7"/>
  <c r="F7742" i="7"/>
  <c r="F7743" i="7"/>
  <c r="F7744" i="7"/>
  <c r="F7745" i="7"/>
  <c r="F7746" i="7"/>
  <c r="F7747" i="7"/>
  <c r="F7748" i="7"/>
  <c r="F7749" i="7"/>
  <c r="F7750" i="7"/>
  <c r="F7751" i="7"/>
  <c r="F7752" i="7"/>
  <c r="F7753" i="7"/>
  <c r="F7754" i="7"/>
  <c r="F7755" i="7"/>
  <c r="F7756" i="7"/>
  <c r="F7757" i="7"/>
  <c r="F7758" i="7"/>
  <c r="F7759" i="7"/>
  <c r="F7760" i="7"/>
  <c r="F7761" i="7"/>
  <c r="F7762" i="7"/>
  <c r="F7763" i="7"/>
  <c r="F7764" i="7"/>
  <c r="F7765" i="7"/>
  <c r="F7766" i="7"/>
  <c r="F7767" i="7"/>
  <c r="F7768" i="7"/>
  <c r="F7769" i="7"/>
  <c r="F7770" i="7"/>
  <c r="F7771" i="7"/>
  <c r="F7772" i="7"/>
  <c r="F7773" i="7"/>
  <c r="F7774" i="7"/>
  <c r="F7775" i="7"/>
  <c r="F7776" i="7"/>
  <c r="F7777" i="7"/>
  <c r="F7778" i="7"/>
  <c r="F7779" i="7"/>
  <c r="F7780" i="7"/>
  <c r="F7781" i="7"/>
  <c r="F7782" i="7"/>
  <c r="F7783" i="7"/>
  <c r="F7784" i="7"/>
  <c r="F7785" i="7"/>
  <c r="F7786" i="7"/>
  <c r="F7787" i="7"/>
  <c r="F7788" i="7"/>
  <c r="F7789" i="7"/>
  <c r="F7790" i="7"/>
  <c r="F7791" i="7"/>
  <c r="F7792" i="7"/>
  <c r="F7793" i="7"/>
  <c r="F7794" i="7"/>
  <c r="F7795" i="7"/>
  <c r="F7796" i="7"/>
  <c r="F7797" i="7"/>
  <c r="F7798" i="7"/>
  <c r="F7799" i="7"/>
  <c r="F7800" i="7"/>
  <c r="F7801" i="7"/>
  <c r="F7802" i="7"/>
  <c r="F7803" i="7"/>
  <c r="F7804" i="7"/>
  <c r="F7805" i="7"/>
  <c r="F7806" i="7"/>
  <c r="F7807" i="7"/>
  <c r="F7808" i="7"/>
  <c r="F7809" i="7"/>
  <c r="F7810" i="7"/>
  <c r="F7811" i="7"/>
  <c r="F7812" i="7"/>
  <c r="F7813" i="7"/>
  <c r="F7814" i="7"/>
  <c r="F7815" i="7"/>
  <c r="F7816" i="7"/>
  <c r="F7817" i="7"/>
  <c r="F7818" i="7"/>
  <c r="F7819" i="7"/>
  <c r="F7820" i="7"/>
  <c r="F7821" i="7"/>
  <c r="F7822" i="7"/>
  <c r="F7823" i="7"/>
  <c r="F7824" i="7"/>
  <c r="F7825" i="7"/>
  <c r="F7826" i="7"/>
  <c r="F7827" i="7"/>
  <c r="F7828" i="7"/>
  <c r="F7829" i="7"/>
  <c r="F7830" i="7"/>
  <c r="F7831" i="7"/>
  <c r="F7832" i="7"/>
  <c r="F7833" i="7"/>
  <c r="F7834" i="7"/>
  <c r="F7835" i="7"/>
  <c r="F7836" i="7"/>
  <c r="F7837" i="7"/>
  <c r="F7838" i="7"/>
  <c r="F7839" i="7"/>
  <c r="F7840" i="7"/>
  <c r="F7841" i="7"/>
  <c r="F7842" i="7"/>
  <c r="F7843" i="7"/>
  <c r="F7844" i="7"/>
  <c r="F7845" i="7"/>
  <c r="F7846" i="7"/>
  <c r="F7847" i="7"/>
  <c r="F7848" i="7"/>
  <c r="F7849" i="7"/>
  <c r="F7850" i="7"/>
  <c r="F7851" i="7"/>
  <c r="F7852" i="7"/>
  <c r="F7853" i="7"/>
  <c r="F7854" i="7"/>
  <c r="F7855" i="7"/>
  <c r="F7856" i="7"/>
  <c r="F7857" i="7"/>
  <c r="F7858" i="7"/>
  <c r="F7859" i="7"/>
  <c r="F7860" i="7"/>
  <c r="F7861" i="7"/>
  <c r="F7862" i="7"/>
  <c r="F7863" i="7"/>
  <c r="F7864" i="7"/>
  <c r="F7865" i="7"/>
  <c r="F7866" i="7"/>
  <c r="F7867" i="7"/>
  <c r="F7868" i="7"/>
  <c r="F7869" i="7"/>
  <c r="F7870" i="7"/>
  <c r="F7871" i="7"/>
  <c r="F7872" i="7"/>
  <c r="F7873" i="7"/>
  <c r="F7874" i="7"/>
  <c r="F7875" i="7"/>
  <c r="F7876" i="7"/>
  <c r="F7877" i="7"/>
  <c r="F7878" i="7"/>
  <c r="F7879" i="7"/>
  <c r="F7880" i="7"/>
  <c r="F7881" i="7"/>
  <c r="F7882" i="7"/>
  <c r="F7883" i="7"/>
  <c r="F7884" i="7"/>
  <c r="F7885" i="7"/>
  <c r="F7886" i="7"/>
  <c r="F7887" i="7"/>
  <c r="F7888" i="7"/>
  <c r="F7889" i="7"/>
  <c r="F7890" i="7"/>
  <c r="F7891" i="7"/>
  <c r="F7892" i="7"/>
  <c r="F7893" i="7"/>
  <c r="F7894" i="7"/>
  <c r="F7895" i="7"/>
  <c r="F7896" i="7"/>
  <c r="F7897" i="7"/>
  <c r="F7898" i="7"/>
  <c r="F7899" i="7"/>
  <c r="F7900" i="7"/>
  <c r="F7901" i="7"/>
  <c r="F7902" i="7"/>
  <c r="F7903" i="7"/>
  <c r="F7904" i="7"/>
  <c r="F7905" i="7"/>
  <c r="F7906" i="7"/>
  <c r="F7907" i="7"/>
  <c r="F7908" i="7"/>
  <c r="F7909" i="7"/>
  <c r="F7910" i="7"/>
  <c r="F7911" i="7"/>
  <c r="F7912" i="7"/>
  <c r="F7913" i="7"/>
  <c r="F7914" i="7"/>
  <c r="F7915" i="7"/>
  <c r="F7916" i="7"/>
  <c r="F7917" i="7"/>
  <c r="F7918" i="7"/>
  <c r="F7919" i="7"/>
  <c r="F7920" i="7"/>
  <c r="F7921" i="7"/>
  <c r="F7922" i="7"/>
  <c r="F7923" i="7"/>
  <c r="F7924" i="7"/>
  <c r="F7925" i="7"/>
  <c r="F7926" i="7"/>
  <c r="F7927" i="7"/>
  <c r="F7928" i="7"/>
  <c r="F7929" i="7"/>
  <c r="F7930" i="7"/>
  <c r="F7931" i="7"/>
  <c r="F7932" i="7"/>
  <c r="F7933" i="7"/>
  <c r="F7934" i="7"/>
  <c r="F7935" i="7"/>
  <c r="F7936" i="7"/>
  <c r="F7937" i="7"/>
  <c r="F7938" i="7"/>
  <c r="F7939" i="7"/>
  <c r="F7940" i="7"/>
  <c r="F7941" i="7"/>
  <c r="F7942" i="7"/>
  <c r="F7943" i="7"/>
  <c r="F7944" i="7"/>
  <c r="F7945" i="7"/>
  <c r="F7946" i="7"/>
  <c r="F7947" i="7"/>
  <c r="F7948" i="7"/>
  <c r="F7949" i="7"/>
  <c r="F7950" i="7"/>
  <c r="F7951" i="7"/>
  <c r="F7952" i="7"/>
  <c r="F7953" i="7"/>
  <c r="F7954" i="7"/>
  <c r="F7955" i="7"/>
  <c r="F7956" i="7"/>
  <c r="F7957" i="7"/>
  <c r="F7958" i="7"/>
  <c r="F7959" i="7"/>
  <c r="F7960" i="7"/>
  <c r="F7961" i="7"/>
  <c r="F7962" i="7"/>
  <c r="F7963" i="7"/>
  <c r="F7964" i="7"/>
  <c r="F7965" i="7"/>
  <c r="F7966" i="7"/>
  <c r="F7967" i="7"/>
  <c r="F7968" i="7"/>
  <c r="F7969" i="7"/>
  <c r="F7970" i="7"/>
  <c r="F7971" i="7"/>
  <c r="F7972" i="7"/>
  <c r="F7973" i="7"/>
  <c r="F7974" i="7"/>
  <c r="F7975" i="7"/>
  <c r="F7976" i="7"/>
  <c r="F7977" i="7"/>
  <c r="F7978" i="7"/>
  <c r="F7979" i="7"/>
  <c r="F7980" i="7"/>
  <c r="F7981" i="7"/>
  <c r="F7982" i="7"/>
  <c r="F7983" i="7"/>
  <c r="F7984" i="7"/>
  <c r="F7985" i="7"/>
  <c r="F7986" i="7"/>
  <c r="F7987" i="7"/>
  <c r="F7988" i="7"/>
  <c r="F7989" i="7"/>
  <c r="F7990" i="7"/>
  <c r="F7991" i="7"/>
  <c r="F7992" i="7"/>
  <c r="F7993" i="7"/>
  <c r="F7994" i="7"/>
  <c r="F7995" i="7"/>
  <c r="F7996" i="7"/>
  <c r="F7997" i="7"/>
  <c r="F7998" i="7"/>
  <c r="F7999" i="7"/>
  <c r="F8000" i="7"/>
  <c r="F8001" i="7"/>
  <c r="F8002" i="7"/>
  <c r="F8003" i="7"/>
  <c r="F8004" i="7"/>
  <c r="F8005" i="7"/>
  <c r="F8006" i="7"/>
  <c r="F8007" i="7"/>
  <c r="F8008" i="7"/>
  <c r="F8009" i="7"/>
  <c r="F8010" i="7"/>
  <c r="F8011" i="7"/>
  <c r="F8012" i="7"/>
  <c r="F8013" i="7"/>
  <c r="F8014" i="7"/>
  <c r="F8015" i="7"/>
  <c r="F8016" i="7"/>
  <c r="F8017" i="7"/>
  <c r="F8018" i="7"/>
  <c r="F8019" i="7"/>
  <c r="F8020" i="7"/>
  <c r="F8021" i="7"/>
  <c r="F8022" i="7"/>
  <c r="F8023" i="7"/>
  <c r="F8024" i="7"/>
  <c r="F8025" i="7"/>
  <c r="F8026" i="7"/>
  <c r="F8027" i="7"/>
  <c r="F8028" i="7"/>
  <c r="F8029" i="7"/>
  <c r="F8030" i="7"/>
  <c r="F8031" i="7"/>
  <c r="F8032" i="7"/>
  <c r="F8033" i="7"/>
  <c r="F8034" i="7"/>
  <c r="F8035" i="7"/>
  <c r="F8036" i="7"/>
  <c r="F8037" i="7"/>
  <c r="F8038" i="7"/>
  <c r="F8039" i="7"/>
  <c r="F8040" i="7"/>
  <c r="F8041" i="7"/>
  <c r="F8042" i="7"/>
  <c r="F8043" i="7"/>
  <c r="F8044" i="7"/>
  <c r="F8045" i="7"/>
  <c r="F8046" i="7"/>
  <c r="F8047" i="7"/>
  <c r="F8048" i="7"/>
  <c r="F8049" i="7"/>
  <c r="F8050" i="7"/>
  <c r="F8051" i="7"/>
  <c r="F8052" i="7"/>
  <c r="F8053" i="7"/>
  <c r="F8054" i="7"/>
  <c r="F8055" i="7"/>
  <c r="F8056" i="7"/>
  <c r="F8057" i="7"/>
  <c r="F8058" i="7"/>
  <c r="F8059" i="7"/>
  <c r="F8060" i="7"/>
  <c r="F8061" i="7"/>
  <c r="F8062" i="7"/>
  <c r="F8063" i="7"/>
  <c r="F8064" i="7"/>
  <c r="F8065" i="7"/>
  <c r="F8066" i="7"/>
  <c r="F8067" i="7"/>
  <c r="F8068" i="7"/>
  <c r="F8069" i="7"/>
  <c r="F8070" i="7"/>
  <c r="F8071" i="7"/>
  <c r="F8072" i="7"/>
  <c r="F8073" i="7"/>
  <c r="F8074" i="7"/>
  <c r="F8075" i="7"/>
  <c r="F8076" i="7"/>
  <c r="F8077" i="7"/>
  <c r="F8078" i="7"/>
  <c r="F8079" i="7"/>
  <c r="F8080" i="7"/>
  <c r="F8081" i="7"/>
  <c r="F8082" i="7"/>
  <c r="F8083" i="7"/>
  <c r="F8084" i="7"/>
  <c r="F8085" i="7"/>
  <c r="F8086" i="7"/>
  <c r="F8087" i="7"/>
  <c r="F8088" i="7"/>
  <c r="F8089" i="7"/>
  <c r="F8090" i="7"/>
  <c r="F8091" i="7"/>
  <c r="F8092" i="7"/>
  <c r="F8093" i="7"/>
  <c r="F8094" i="7"/>
  <c r="F8095" i="7"/>
  <c r="F8096" i="7"/>
  <c r="F8097" i="7"/>
  <c r="F8098" i="7"/>
  <c r="F8099" i="7"/>
  <c r="F8100" i="7"/>
  <c r="F8101" i="7"/>
  <c r="F8102" i="7"/>
  <c r="F8103" i="7"/>
  <c r="F8104" i="7"/>
  <c r="F8105" i="7"/>
  <c r="F8106" i="7"/>
  <c r="F8107" i="7"/>
  <c r="F8108" i="7"/>
  <c r="F8109" i="7"/>
  <c r="F8110" i="7"/>
  <c r="F8111" i="7"/>
  <c r="F8112" i="7"/>
  <c r="F8113" i="7"/>
  <c r="F8114" i="7"/>
  <c r="F8115" i="7"/>
  <c r="F8116" i="7"/>
  <c r="F8117" i="7"/>
  <c r="F8118" i="7"/>
  <c r="F8119" i="7"/>
  <c r="F8120" i="7"/>
  <c r="F8121" i="7"/>
  <c r="F8122" i="7"/>
  <c r="F8123" i="7"/>
  <c r="F8124" i="7"/>
  <c r="F8125" i="7"/>
  <c r="F8126" i="7"/>
  <c r="F8127" i="7"/>
  <c r="F8128" i="7"/>
  <c r="F8129" i="7"/>
  <c r="F8130" i="7"/>
  <c r="F8131" i="7"/>
  <c r="F8132" i="7"/>
  <c r="F8133" i="7"/>
  <c r="F8134" i="7"/>
  <c r="F8135" i="7"/>
  <c r="F8136" i="7"/>
  <c r="F8137" i="7"/>
  <c r="F8138" i="7"/>
  <c r="F8139" i="7"/>
  <c r="F8140" i="7"/>
  <c r="F8141" i="7"/>
  <c r="F8142" i="7"/>
  <c r="F8143" i="7"/>
  <c r="F8144" i="7"/>
  <c r="F8145" i="7"/>
  <c r="F8146" i="7"/>
  <c r="F8147" i="7"/>
  <c r="F8148" i="7"/>
  <c r="F8149" i="7"/>
  <c r="F8150" i="7"/>
  <c r="F8151" i="7"/>
  <c r="F8152" i="7"/>
  <c r="F8153" i="7"/>
  <c r="F8154" i="7"/>
  <c r="F8155" i="7"/>
  <c r="F8156" i="7"/>
  <c r="F8157" i="7"/>
  <c r="F8158" i="7"/>
  <c r="F8159" i="7"/>
  <c r="F8160" i="7"/>
  <c r="F8161" i="7"/>
  <c r="F8162" i="7"/>
  <c r="F8163" i="7"/>
  <c r="F8164" i="7"/>
  <c r="F8165" i="7"/>
  <c r="F8166" i="7"/>
  <c r="F8167" i="7"/>
  <c r="F8168" i="7"/>
  <c r="F8169" i="7"/>
  <c r="F8170" i="7"/>
  <c r="F8171" i="7"/>
  <c r="F8172" i="7"/>
  <c r="F8173" i="7"/>
  <c r="F8174" i="7"/>
  <c r="F8175" i="7"/>
  <c r="F8176" i="7"/>
  <c r="F8177" i="7"/>
  <c r="F8178" i="7"/>
  <c r="F8179" i="7"/>
  <c r="F8180" i="7"/>
  <c r="F8181" i="7"/>
  <c r="F8182" i="7"/>
  <c r="F8183" i="7"/>
  <c r="F8184" i="7"/>
  <c r="F8185" i="7"/>
  <c r="F8186" i="7"/>
  <c r="F8187" i="7"/>
  <c r="F8188" i="7"/>
  <c r="F8189" i="7"/>
  <c r="F8190" i="7"/>
  <c r="F8191" i="7"/>
  <c r="F8192" i="7"/>
  <c r="F8193" i="7"/>
  <c r="F8194" i="7"/>
  <c r="F8195" i="7"/>
  <c r="F8196" i="7"/>
  <c r="F8197" i="7"/>
  <c r="F8198" i="7"/>
  <c r="F8199" i="7"/>
  <c r="F8200" i="7"/>
  <c r="F8201" i="7"/>
  <c r="F8202" i="7"/>
  <c r="F8203" i="7"/>
  <c r="F8204" i="7"/>
  <c r="F8205" i="7"/>
  <c r="F8206" i="7"/>
  <c r="F8207" i="7"/>
  <c r="F8208" i="7"/>
  <c r="F8209" i="7"/>
  <c r="F8210" i="7"/>
  <c r="F8211" i="7"/>
  <c r="F8212" i="7"/>
  <c r="F8213" i="7"/>
  <c r="F8214" i="7"/>
  <c r="F8215" i="7"/>
  <c r="F8216" i="7"/>
  <c r="F8217" i="7"/>
  <c r="F8218" i="7"/>
  <c r="F8219" i="7"/>
  <c r="F8220" i="7"/>
  <c r="F8221" i="7"/>
  <c r="F8222" i="7"/>
  <c r="F8223" i="7"/>
  <c r="F8224" i="7"/>
  <c r="F8225" i="7"/>
  <c r="F8226" i="7"/>
  <c r="F8227" i="7"/>
  <c r="F8228" i="7"/>
  <c r="F8229" i="7"/>
  <c r="F8230" i="7"/>
  <c r="F8231" i="7"/>
  <c r="F8232" i="7"/>
  <c r="F8233" i="7"/>
  <c r="F8234" i="7"/>
  <c r="F8235" i="7"/>
  <c r="F8236" i="7"/>
  <c r="F8237" i="7"/>
  <c r="F8238" i="7"/>
  <c r="F8239" i="7"/>
  <c r="F8240" i="7"/>
  <c r="F8241" i="7"/>
  <c r="F8242" i="7"/>
  <c r="F8243" i="7"/>
  <c r="F8244" i="7"/>
  <c r="F8245" i="7"/>
  <c r="F8246" i="7"/>
  <c r="F8247" i="7"/>
  <c r="F8248" i="7"/>
  <c r="F8249" i="7"/>
  <c r="F8250" i="7"/>
  <c r="F8251" i="7"/>
  <c r="F8252" i="7"/>
  <c r="F8253" i="7"/>
  <c r="F8254" i="7"/>
  <c r="F8255" i="7"/>
  <c r="F8256" i="7"/>
  <c r="F8257" i="7"/>
  <c r="F8258" i="7"/>
  <c r="F8259" i="7"/>
  <c r="F8260" i="7"/>
  <c r="F8261" i="7"/>
  <c r="F8262" i="7"/>
  <c r="F8263" i="7"/>
  <c r="F8264" i="7"/>
  <c r="F8265" i="7"/>
  <c r="F8266" i="7"/>
  <c r="F8267" i="7"/>
  <c r="F8268" i="7"/>
  <c r="F8269" i="7"/>
  <c r="F8270" i="7"/>
  <c r="F8271" i="7"/>
  <c r="F8272" i="7"/>
  <c r="F8273" i="7"/>
  <c r="F8274" i="7"/>
  <c r="F8275" i="7"/>
  <c r="F8276" i="7"/>
  <c r="F8277" i="7"/>
  <c r="F8278" i="7"/>
  <c r="F8279" i="7"/>
  <c r="F8280" i="7"/>
  <c r="F8281" i="7"/>
  <c r="F8282" i="7"/>
  <c r="F8283" i="7"/>
  <c r="F8284" i="7"/>
  <c r="F8285" i="7"/>
  <c r="F8286" i="7"/>
  <c r="F8287" i="7"/>
  <c r="F8288" i="7"/>
  <c r="F8289" i="7"/>
  <c r="F8290" i="7"/>
  <c r="F8291" i="7"/>
  <c r="F8292" i="7"/>
  <c r="F8293" i="7"/>
  <c r="F8294" i="7"/>
  <c r="F8295" i="7"/>
  <c r="F8296" i="7"/>
  <c r="F8297" i="7"/>
  <c r="F8298" i="7"/>
  <c r="F8299" i="7"/>
  <c r="F8300" i="7"/>
  <c r="F8301" i="7"/>
  <c r="F8302" i="7"/>
  <c r="F8303" i="7"/>
  <c r="F8304" i="7"/>
  <c r="F8305" i="7"/>
  <c r="F8306" i="7"/>
  <c r="F8307" i="7"/>
  <c r="F8308" i="7"/>
  <c r="F8309" i="7"/>
  <c r="F8310" i="7"/>
  <c r="F8311" i="7"/>
  <c r="F8312" i="7"/>
  <c r="F8313" i="7"/>
  <c r="F8314" i="7"/>
  <c r="F8315" i="7"/>
  <c r="F8316" i="7"/>
  <c r="F8317" i="7"/>
  <c r="F8318" i="7"/>
  <c r="F8319" i="7"/>
  <c r="F8320" i="7"/>
  <c r="F8321" i="7"/>
  <c r="F8322" i="7"/>
  <c r="F8323" i="7"/>
  <c r="F8324" i="7"/>
  <c r="F8325" i="7"/>
  <c r="F8326" i="7"/>
  <c r="F8327" i="7"/>
  <c r="F8328" i="7"/>
  <c r="F8329" i="7"/>
  <c r="F8330" i="7"/>
  <c r="F8331" i="7"/>
  <c r="F8332" i="7"/>
  <c r="F8333" i="7"/>
  <c r="F8334" i="7"/>
  <c r="F8335" i="7"/>
  <c r="F8336" i="7"/>
  <c r="F8337" i="7"/>
  <c r="F8338" i="7"/>
  <c r="F8339" i="7"/>
  <c r="F8340" i="7"/>
  <c r="F8341" i="7"/>
  <c r="F8342" i="7"/>
  <c r="F8343" i="7"/>
  <c r="F8344" i="7"/>
  <c r="F8345" i="7"/>
  <c r="F8346" i="7"/>
  <c r="F8347" i="7"/>
  <c r="F8348" i="7"/>
  <c r="F8349" i="7"/>
  <c r="F8350" i="7"/>
  <c r="F8351" i="7"/>
  <c r="F8352" i="7"/>
  <c r="F8353" i="7"/>
  <c r="F8354" i="7"/>
  <c r="F8355" i="7"/>
  <c r="F8356" i="7"/>
  <c r="F8357" i="7"/>
  <c r="F8358" i="7"/>
  <c r="F8359" i="7"/>
  <c r="F8360" i="7"/>
  <c r="F8361" i="7"/>
  <c r="F8362" i="7"/>
  <c r="F8363" i="7"/>
  <c r="F8364" i="7"/>
  <c r="F8365" i="7"/>
  <c r="F8366" i="7"/>
  <c r="F8367" i="7"/>
  <c r="F8368" i="7"/>
  <c r="F8369" i="7"/>
  <c r="F8370" i="7"/>
  <c r="F8371" i="7"/>
  <c r="F8372" i="7"/>
  <c r="F8373" i="7"/>
  <c r="F8374" i="7"/>
  <c r="F8375" i="7"/>
  <c r="F8376" i="7"/>
  <c r="F8377" i="7"/>
  <c r="F8378" i="7"/>
  <c r="F8379" i="7"/>
  <c r="F8380" i="7"/>
  <c r="F8381" i="7"/>
  <c r="F8382" i="7"/>
  <c r="F8383" i="7"/>
  <c r="F8384" i="7"/>
  <c r="F8385" i="7"/>
  <c r="F8386" i="7"/>
  <c r="F8387" i="7"/>
  <c r="F8388" i="7"/>
  <c r="F8389" i="7"/>
  <c r="F8390" i="7"/>
  <c r="F8391" i="7"/>
  <c r="F8392" i="7"/>
  <c r="F8393" i="7"/>
  <c r="F8394" i="7"/>
  <c r="F8395" i="7"/>
  <c r="F8396" i="7"/>
  <c r="F8397" i="7"/>
  <c r="F8398" i="7"/>
  <c r="F8399" i="7"/>
  <c r="F8400" i="7"/>
  <c r="F8401" i="7"/>
  <c r="F8402" i="7"/>
  <c r="F8403" i="7"/>
  <c r="F8404" i="7"/>
  <c r="F8405" i="7"/>
  <c r="F8406" i="7"/>
  <c r="F8407" i="7"/>
  <c r="F8408" i="7"/>
  <c r="F8409" i="7"/>
  <c r="F8410" i="7"/>
  <c r="F8411" i="7"/>
  <c r="F8412" i="7"/>
  <c r="F8413" i="7"/>
  <c r="F8414" i="7"/>
  <c r="F8415" i="7"/>
  <c r="F8416" i="7"/>
  <c r="F8417" i="7"/>
  <c r="F8418" i="7"/>
  <c r="F8419" i="7"/>
  <c r="F8420" i="7"/>
  <c r="F8421" i="7"/>
  <c r="F8422" i="7"/>
  <c r="F8423" i="7"/>
  <c r="F8424" i="7"/>
  <c r="F8425" i="7"/>
  <c r="F8426" i="7"/>
  <c r="F8427" i="7"/>
  <c r="F8428" i="7"/>
  <c r="F8429" i="7"/>
  <c r="F8430" i="7"/>
  <c r="F8431" i="7"/>
  <c r="F8432" i="7"/>
  <c r="F8433" i="7"/>
  <c r="F8434" i="7"/>
  <c r="F8435" i="7"/>
  <c r="F8436" i="7"/>
  <c r="F8437" i="7"/>
  <c r="F8438" i="7"/>
  <c r="F8439" i="7"/>
  <c r="F8440" i="7"/>
  <c r="F8441" i="7"/>
  <c r="F8442" i="7"/>
  <c r="F8443" i="7"/>
  <c r="F8444" i="7"/>
  <c r="F8445" i="7"/>
  <c r="F8446" i="7"/>
  <c r="F8447" i="7"/>
  <c r="F8448" i="7"/>
  <c r="F8449" i="7"/>
  <c r="F8450" i="7"/>
  <c r="F8451" i="7"/>
  <c r="F8452" i="7"/>
  <c r="F8453" i="7"/>
  <c r="F8454" i="7"/>
  <c r="F8455" i="7"/>
  <c r="F8456" i="7"/>
  <c r="F8457" i="7"/>
  <c r="F8458" i="7"/>
  <c r="F8459" i="7"/>
  <c r="F8460" i="7"/>
  <c r="F8461" i="7"/>
  <c r="F8462" i="7"/>
  <c r="F8463" i="7"/>
  <c r="F8464" i="7"/>
  <c r="F8465" i="7"/>
  <c r="F8466" i="7"/>
  <c r="F8467" i="7"/>
  <c r="F8468" i="7"/>
  <c r="F8469" i="7"/>
  <c r="F8470" i="7"/>
  <c r="F8471" i="7"/>
  <c r="F8472" i="7"/>
  <c r="F8473" i="7"/>
  <c r="F8474" i="7"/>
  <c r="F8475" i="7"/>
  <c r="F8476" i="7"/>
  <c r="F8477" i="7"/>
  <c r="F8478" i="7"/>
  <c r="F8479" i="7"/>
  <c r="F8480" i="7"/>
  <c r="F8481" i="7"/>
  <c r="F8482" i="7"/>
  <c r="F8483" i="7"/>
  <c r="F8484" i="7"/>
  <c r="F8485" i="7"/>
  <c r="F8486" i="7"/>
  <c r="F8487" i="7"/>
  <c r="F8488" i="7"/>
  <c r="F8489" i="7"/>
  <c r="F8490" i="7"/>
  <c r="F8491" i="7"/>
  <c r="F8492" i="7"/>
  <c r="F8493" i="7"/>
  <c r="F8494" i="7"/>
  <c r="F8495" i="7"/>
  <c r="F8496" i="7"/>
  <c r="F8497" i="7"/>
  <c r="F8498" i="7"/>
  <c r="F8499" i="7"/>
  <c r="F8500" i="7"/>
  <c r="F8501" i="7"/>
  <c r="F8502" i="7"/>
  <c r="F8503" i="7"/>
  <c r="F8504" i="7"/>
  <c r="F8505" i="7"/>
  <c r="F8506" i="7"/>
  <c r="F8507" i="7"/>
  <c r="F8508" i="7"/>
  <c r="F8509" i="7"/>
  <c r="F8510" i="7"/>
  <c r="F8511" i="7"/>
  <c r="F8512" i="7"/>
  <c r="F8513" i="7"/>
  <c r="F8514" i="7"/>
  <c r="F8515" i="7"/>
  <c r="F8516" i="7"/>
  <c r="F8517" i="7"/>
  <c r="F8518" i="7"/>
  <c r="F8519" i="7"/>
  <c r="F8520" i="7"/>
  <c r="F8521" i="7"/>
  <c r="F8522" i="7"/>
  <c r="F8523" i="7"/>
  <c r="F8524" i="7"/>
  <c r="F8525" i="7"/>
  <c r="F8526" i="7"/>
  <c r="F8527" i="7"/>
  <c r="F8528" i="7"/>
  <c r="F8529" i="7"/>
  <c r="F8530" i="7"/>
  <c r="F8531" i="7"/>
  <c r="F8532" i="7"/>
  <c r="F8533" i="7"/>
  <c r="F8534" i="7"/>
  <c r="F8535" i="7"/>
  <c r="F8536" i="7"/>
  <c r="F8537" i="7"/>
  <c r="F8538" i="7"/>
  <c r="F8539" i="7"/>
  <c r="F8540" i="7"/>
  <c r="F8541" i="7"/>
  <c r="F8542" i="7"/>
  <c r="F8543" i="7"/>
  <c r="F8544" i="7"/>
  <c r="F8545" i="7"/>
  <c r="F8546" i="7"/>
  <c r="F8547" i="7"/>
  <c r="F8548" i="7"/>
  <c r="F8549" i="7"/>
  <c r="F8550" i="7"/>
  <c r="F8551" i="7"/>
  <c r="F8552" i="7"/>
  <c r="F8553" i="7"/>
  <c r="F8554" i="7"/>
  <c r="F8555" i="7"/>
  <c r="F8556" i="7"/>
  <c r="F8557" i="7"/>
  <c r="F8558" i="7"/>
  <c r="F8559" i="7"/>
  <c r="F8560" i="7"/>
  <c r="F8561" i="7"/>
  <c r="F8562" i="7"/>
  <c r="F8563" i="7"/>
  <c r="F8564" i="7"/>
  <c r="F8565" i="7"/>
  <c r="F8566" i="7"/>
  <c r="F8567" i="7"/>
  <c r="F8568" i="7"/>
  <c r="F8569" i="7"/>
  <c r="F8570" i="7"/>
  <c r="F8571" i="7"/>
  <c r="F8572" i="7"/>
  <c r="F8573" i="7"/>
  <c r="F8574" i="7"/>
  <c r="F8575" i="7"/>
  <c r="F8576" i="7"/>
  <c r="F8577" i="7"/>
  <c r="F8578" i="7"/>
  <c r="F8579" i="7"/>
  <c r="F8580" i="7"/>
  <c r="F8581" i="7"/>
  <c r="F8582" i="7"/>
  <c r="F8583" i="7"/>
  <c r="F8584" i="7"/>
  <c r="F8585" i="7"/>
  <c r="F8586" i="7"/>
  <c r="F8587" i="7"/>
  <c r="F8588" i="7"/>
  <c r="F8589" i="7"/>
  <c r="F8590" i="7"/>
  <c r="F8591" i="7"/>
  <c r="F8592" i="7"/>
  <c r="F8593" i="7"/>
  <c r="F8594" i="7"/>
  <c r="F8595" i="7"/>
  <c r="F8596" i="7"/>
  <c r="F8597" i="7"/>
  <c r="F8598" i="7"/>
  <c r="F8599" i="7"/>
  <c r="F8600" i="7"/>
  <c r="F8601" i="7"/>
  <c r="F8602" i="7"/>
  <c r="F8603" i="7"/>
  <c r="F8604" i="7"/>
  <c r="F8605" i="7"/>
  <c r="F8606" i="7"/>
  <c r="F8607" i="7"/>
  <c r="F8608" i="7"/>
  <c r="F8609" i="7"/>
  <c r="F8610" i="7"/>
  <c r="F8611" i="7"/>
  <c r="F8612" i="7"/>
  <c r="F8613" i="7"/>
  <c r="F8614" i="7"/>
  <c r="F8615" i="7"/>
  <c r="F8616" i="7"/>
  <c r="F8617" i="7"/>
  <c r="F8618" i="7"/>
  <c r="F8619" i="7"/>
  <c r="F8620" i="7"/>
  <c r="F8621" i="7"/>
  <c r="F8622" i="7"/>
  <c r="F8623" i="7"/>
  <c r="F8624" i="7"/>
  <c r="F8625" i="7"/>
  <c r="F8626" i="7"/>
  <c r="F8627" i="7"/>
  <c r="F8628" i="7"/>
  <c r="F8629" i="7"/>
  <c r="F8630" i="7"/>
  <c r="F8631" i="7"/>
  <c r="F8632" i="7"/>
  <c r="F8633" i="7"/>
  <c r="F8634" i="7"/>
  <c r="F8635" i="7"/>
  <c r="F8636" i="7"/>
  <c r="F8637" i="7"/>
  <c r="F8638" i="7"/>
  <c r="F8639" i="7"/>
  <c r="F8640" i="7"/>
  <c r="F8641" i="7"/>
  <c r="F8642" i="7"/>
  <c r="F8643" i="7"/>
  <c r="F8644" i="7"/>
  <c r="F8645" i="7"/>
  <c r="F8646" i="7"/>
  <c r="F8647" i="7"/>
  <c r="F8648" i="7"/>
  <c r="F8649" i="7"/>
  <c r="F8650" i="7"/>
  <c r="F8651" i="7"/>
  <c r="F8652" i="7"/>
  <c r="F8653" i="7"/>
  <c r="F8654" i="7"/>
  <c r="F8655" i="7"/>
  <c r="F8656" i="7"/>
  <c r="F8657" i="7"/>
  <c r="F8658" i="7"/>
  <c r="F8659" i="7"/>
  <c r="F8660" i="7"/>
  <c r="F8661" i="7"/>
  <c r="F8662" i="7"/>
  <c r="F8663" i="7"/>
  <c r="F8664" i="7"/>
  <c r="F8665" i="7"/>
  <c r="F8666" i="7"/>
  <c r="F8667" i="7"/>
  <c r="F8668" i="7"/>
  <c r="F8669" i="7"/>
  <c r="F8670" i="7"/>
  <c r="F8671" i="7"/>
  <c r="F8672" i="7"/>
  <c r="F8673" i="7"/>
  <c r="F8674" i="7"/>
  <c r="F8675" i="7"/>
  <c r="F8676" i="7"/>
  <c r="F8677" i="7"/>
  <c r="F8678" i="7"/>
  <c r="F8679" i="7"/>
  <c r="F8680" i="7"/>
  <c r="F8681" i="7"/>
  <c r="F8682" i="7"/>
  <c r="F8683" i="7"/>
  <c r="F8684" i="7"/>
  <c r="F8685" i="7"/>
  <c r="F8686" i="7"/>
  <c r="F8687" i="7"/>
  <c r="F8688" i="7"/>
  <c r="F8689" i="7"/>
  <c r="F8690" i="7"/>
  <c r="F8691" i="7"/>
  <c r="F8692" i="7"/>
  <c r="F8693" i="7"/>
  <c r="F8694" i="7"/>
  <c r="F8695" i="7"/>
  <c r="F8696" i="7"/>
  <c r="F8697" i="7"/>
  <c r="F8698" i="7"/>
  <c r="F8699" i="7"/>
  <c r="F8700" i="7"/>
  <c r="F8701" i="7"/>
  <c r="F8702" i="7"/>
  <c r="F8703" i="7"/>
  <c r="F8704" i="7"/>
  <c r="F8705" i="7"/>
  <c r="F8706" i="7"/>
  <c r="F8707" i="7"/>
  <c r="F8708" i="7"/>
  <c r="F8709" i="7"/>
  <c r="F8710" i="7"/>
  <c r="F8711" i="7"/>
  <c r="F8712" i="7"/>
  <c r="F8713" i="7"/>
  <c r="F8714" i="7"/>
  <c r="F8715" i="7"/>
  <c r="F8716" i="7"/>
  <c r="F8717" i="7"/>
  <c r="F8718" i="7"/>
  <c r="F8719" i="7"/>
  <c r="F8720" i="7"/>
  <c r="F8721" i="7"/>
  <c r="F8722" i="7"/>
  <c r="F8723" i="7"/>
  <c r="F8724" i="7"/>
  <c r="F8725" i="7"/>
  <c r="F8726" i="7"/>
  <c r="F8727" i="7"/>
  <c r="F8728" i="7"/>
  <c r="F8729" i="7"/>
  <c r="F8730" i="7"/>
  <c r="F8731" i="7"/>
  <c r="F8732" i="7"/>
  <c r="F8733" i="7"/>
  <c r="F8734" i="7"/>
  <c r="F8735" i="7"/>
  <c r="F8736" i="7"/>
  <c r="F8737" i="7"/>
  <c r="F8738" i="7"/>
  <c r="F8739" i="7"/>
  <c r="F8740" i="7"/>
  <c r="F8741" i="7"/>
  <c r="F8742" i="7"/>
  <c r="F8743" i="7"/>
  <c r="F8744" i="7"/>
  <c r="F8745" i="7"/>
  <c r="F8746" i="7"/>
  <c r="F8747" i="7"/>
  <c r="F8748" i="7"/>
  <c r="F8749" i="7"/>
  <c r="F8750" i="7"/>
  <c r="F8751" i="7"/>
  <c r="F8752" i="7"/>
  <c r="F8753" i="7"/>
  <c r="F8754" i="7"/>
  <c r="F8755" i="7"/>
  <c r="F8756" i="7"/>
  <c r="F8757" i="7"/>
  <c r="F8758" i="7"/>
  <c r="F8759" i="7"/>
  <c r="F8760" i="7"/>
  <c r="F8761" i="7"/>
  <c r="F8762" i="7"/>
  <c r="F8763" i="7"/>
  <c r="F8764" i="7"/>
  <c r="F8765" i="7"/>
  <c r="F8766" i="7"/>
  <c r="F8767" i="7"/>
  <c r="F8768" i="7"/>
  <c r="F8769" i="7"/>
  <c r="F8770" i="7"/>
  <c r="F8771" i="7"/>
  <c r="F8772" i="7"/>
  <c r="F8773" i="7"/>
  <c r="F8774" i="7"/>
  <c r="F8775" i="7"/>
  <c r="F8776" i="7"/>
  <c r="F8777" i="7"/>
  <c r="F8778" i="7"/>
  <c r="F8779" i="7"/>
  <c r="F8780" i="7"/>
  <c r="F8781" i="7"/>
  <c r="F8782" i="7"/>
  <c r="F8783" i="7"/>
  <c r="F8784" i="7"/>
  <c r="F8785" i="7"/>
  <c r="F8786" i="7"/>
  <c r="F8787" i="7"/>
  <c r="F8788" i="7"/>
  <c r="F8789" i="7"/>
  <c r="F8790" i="7"/>
  <c r="F8791" i="7"/>
  <c r="F8792" i="7"/>
  <c r="F8793" i="7"/>
  <c r="F8794" i="7"/>
  <c r="F8795" i="7"/>
  <c r="F8796" i="7"/>
  <c r="F8797" i="7"/>
  <c r="F8798" i="7"/>
  <c r="F8799" i="7"/>
  <c r="F8800" i="7"/>
  <c r="F8801" i="7"/>
  <c r="F8802" i="7"/>
  <c r="F8803" i="7"/>
  <c r="F8804" i="7"/>
  <c r="F8805" i="7"/>
  <c r="F8806" i="7"/>
  <c r="F8807" i="7"/>
  <c r="F8808" i="7"/>
  <c r="F8809" i="7"/>
  <c r="F8810" i="7"/>
  <c r="F8811" i="7"/>
  <c r="F8812" i="7"/>
  <c r="F8813" i="7"/>
  <c r="F8814" i="7"/>
  <c r="F8815" i="7"/>
  <c r="F8816" i="7"/>
  <c r="F8817" i="7"/>
  <c r="F8818" i="7"/>
  <c r="F8819" i="7"/>
  <c r="F8820" i="7"/>
  <c r="F8821" i="7"/>
  <c r="F8822" i="7"/>
  <c r="F8823" i="7"/>
  <c r="F8824" i="7"/>
  <c r="F8825" i="7"/>
  <c r="F8826" i="7"/>
  <c r="F8827" i="7"/>
  <c r="F8828" i="7"/>
  <c r="F8829" i="7"/>
  <c r="F8830" i="7"/>
  <c r="F8831" i="7"/>
  <c r="F8832" i="7"/>
  <c r="F8833" i="7"/>
  <c r="F8834" i="7"/>
  <c r="F8835" i="7"/>
  <c r="F8836" i="7"/>
  <c r="F8837" i="7"/>
  <c r="F8838" i="7"/>
  <c r="F8839" i="7"/>
  <c r="F8840" i="7"/>
  <c r="F8841" i="7"/>
  <c r="F8842" i="7"/>
  <c r="F8843" i="7"/>
  <c r="F8844" i="7"/>
  <c r="F8845" i="7"/>
  <c r="F8846" i="7"/>
  <c r="F8847" i="7"/>
  <c r="F8848" i="7"/>
  <c r="F8849" i="7"/>
  <c r="F8850" i="7"/>
  <c r="F8851" i="7"/>
  <c r="F8852" i="7"/>
  <c r="F8853" i="7"/>
  <c r="F8854" i="7"/>
  <c r="F8855" i="7"/>
  <c r="F8856" i="7"/>
  <c r="F8857" i="7"/>
  <c r="F8858" i="7"/>
  <c r="F8859" i="7"/>
  <c r="F8860" i="7"/>
  <c r="F8861" i="7"/>
  <c r="F8862" i="7"/>
  <c r="F8863" i="7"/>
  <c r="F8864" i="7"/>
  <c r="F8865" i="7"/>
  <c r="F8866" i="7"/>
  <c r="F8867" i="7"/>
  <c r="F8868" i="7"/>
  <c r="F8869" i="7"/>
  <c r="F8870" i="7"/>
  <c r="F8871" i="7"/>
  <c r="F8872" i="7"/>
  <c r="F8873" i="7"/>
  <c r="F8874" i="7"/>
  <c r="F8875" i="7"/>
  <c r="F8876" i="7"/>
  <c r="F8877" i="7"/>
  <c r="F8878" i="7"/>
  <c r="F8879" i="7"/>
  <c r="F8880" i="7"/>
  <c r="F8881" i="7"/>
  <c r="F8882" i="7"/>
  <c r="F8883" i="7"/>
  <c r="F8884" i="7"/>
  <c r="F8885" i="7"/>
  <c r="F8886" i="7"/>
  <c r="F8887" i="7"/>
  <c r="F8888" i="7"/>
  <c r="F8889" i="7"/>
  <c r="F8890" i="7"/>
  <c r="F8891" i="7"/>
  <c r="F8892" i="7"/>
  <c r="F8893" i="7"/>
  <c r="F8894" i="7"/>
  <c r="F8895" i="7"/>
  <c r="F8896" i="7"/>
  <c r="F8897" i="7"/>
  <c r="F8898" i="7"/>
  <c r="F8899" i="7"/>
  <c r="F8900" i="7"/>
  <c r="F8901" i="7"/>
  <c r="F8902" i="7"/>
  <c r="F8903" i="7"/>
  <c r="F8904" i="7"/>
  <c r="F8905" i="7"/>
  <c r="F8906" i="7"/>
  <c r="F8907" i="7"/>
  <c r="F8908" i="7"/>
  <c r="F8909" i="7"/>
  <c r="F8910" i="7"/>
  <c r="F8911" i="7"/>
  <c r="F8912" i="7"/>
  <c r="F8913" i="7"/>
  <c r="F8914" i="7"/>
  <c r="F8915" i="7"/>
  <c r="F8916" i="7"/>
  <c r="F8917" i="7"/>
  <c r="F8918" i="7"/>
  <c r="F8919" i="7"/>
  <c r="F8920" i="7"/>
  <c r="F8921" i="7"/>
  <c r="F8922" i="7"/>
  <c r="F8923" i="7"/>
  <c r="F8924" i="7"/>
  <c r="F8925" i="7"/>
  <c r="F8926" i="7"/>
  <c r="F8927" i="7"/>
  <c r="F8928" i="7"/>
  <c r="F8929" i="7"/>
  <c r="F8930" i="7"/>
  <c r="F8931" i="7"/>
  <c r="F8932" i="7"/>
  <c r="F8933" i="7"/>
  <c r="F8934" i="7"/>
  <c r="F8935" i="7"/>
  <c r="F8936" i="7"/>
  <c r="F8937" i="7"/>
  <c r="F8938" i="7"/>
  <c r="F8939" i="7"/>
  <c r="F8940" i="7"/>
  <c r="F8941" i="7"/>
  <c r="F8942" i="7"/>
  <c r="F8943" i="7"/>
  <c r="F8944" i="7"/>
  <c r="F8945" i="7"/>
  <c r="F8946" i="7"/>
  <c r="F8947" i="7"/>
  <c r="F8948" i="7"/>
  <c r="F8949" i="7"/>
  <c r="F8950" i="7"/>
  <c r="F8951" i="7"/>
  <c r="F8952" i="7"/>
  <c r="F8953" i="7"/>
  <c r="F8954" i="7"/>
  <c r="F8955" i="7"/>
  <c r="F8956" i="7"/>
  <c r="F8957" i="7"/>
  <c r="F8958" i="7"/>
  <c r="F8959" i="7"/>
  <c r="F8960" i="7"/>
  <c r="F8961" i="7"/>
  <c r="F8962" i="7"/>
  <c r="F8963" i="7"/>
  <c r="F8964" i="7"/>
  <c r="F8965" i="7"/>
  <c r="F8966" i="7"/>
  <c r="F8967" i="7"/>
  <c r="F8968" i="7"/>
  <c r="F8969" i="7"/>
  <c r="F8970" i="7"/>
  <c r="F8971" i="7"/>
  <c r="F8972" i="7"/>
  <c r="F8973" i="7"/>
  <c r="F8974" i="7"/>
  <c r="F8975" i="7"/>
  <c r="F8976" i="7"/>
  <c r="F8977" i="7"/>
  <c r="F8978" i="7"/>
  <c r="F8979" i="7"/>
  <c r="F8980" i="7"/>
  <c r="F8981" i="7"/>
  <c r="F8982" i="7"/>
  <c r="F8983" i="7"/>
  <c r="F8984" i="7"/>
  <c r="F8985" i="7"/>
  <c r="F8986" i="7"/>
  <c r="F8987" i="7"/>
  <c r="F8988" i="7"/>
  <c r="F8989" i="7"/>
  <c r="F8990" i="7"/>
  <c r="F8991" i="7"/>
  <c r="F8992" i="7"/>
  <c r="F8993" i="7"/>
  <c r="F8994" i="7"/>
  <c r="F8995" i="7"/>
  <c r="F8996" i="7"/>
  <c r="F8997" i="7"/>
  <c r="F8998" i="7"/>
  <c r="F8999" i="7"/>
  <c r="F9000" i="7"/>
  <c r="F9001" i="7"/>
  <c r="F9002" i="7"/>
  <c r="F9003" i="7"/>
  <c r="F9004" i="7"/>
  <c r="F9005" i="7"/>
  <c r="F9006" i="7"/>
  <c r="F9007" i="7"/>
  <c r="F9008" i="7"/>
  <c r="F9009" i="7"/>
  <c r="F9010" i="7"/>
  <c r="F9011" i="7"/>
  <c r="F9012" i="7"/>
  <c r="F9013" i="7"/>
  <c r="F9014" i="7"/>
  <c r="F9015" i="7"/>
  <c r="F9016" i="7"/>
  <c r="F9017" i="7"/>
  <c r="F9018" i="7"/>
  <c r="F9019" i="7"/>
  <c r="F9020" i="7"/>
  <c r="F9021" i="7"/>
  <c r="F9022" i="7"/>
  <c r="F9023" i="7"/>
  <c r="F9024" i="7"/>
  <c r="F9025" i="7"/>
  <c r="F9026" i="7"/>
  <c r="F9027" i="7"/>
  <c r="F9028" i="7"/>
  <c r="F9029" i="7"/>
  <c r="F9030" i="7"/>
  <c r="F9031" i="7"/>
  <c r="F9032" i="7"/>
  <c r="F9033" i="7"/>
  <c r="F9034" i="7"/>
  <c r="F9035" i="7"/>
  <c r="F9036" i="7"/>
  <c r="F9037" i="7"/>
  <c r="F9038" i="7"/>
  <c r="F9039" i="7"/>
  <c r="F9040" i="7"/>
  <c r="F9041" i="7"/>
  <c r="F9042" i="7"/>
  <c r="F9043" i="7"/>
  <c r="F9044" i="7"/>
  <c r="F9045" i="7"/>
  <c r="F9046" i="7"/>
  <c r="F9047" i="7"/>
  <c r="F9048" i="7"/>
  <c r="F9049" i="7"/>
  <c r="F9050" i="7"/>
  <c r="F9051" i="7"/>
  <c r="F9052" i="7"/>
  <c r="F9053" i="7"/>
  <c r="F9054" i="7"/>
  <c r="F9055" i="7"/>
  <c r="F9056" i="7"/>
  <c r="F9057" i="7"/>
  <c r="F9058" i="7"/>
  <c r="F9059" i="7"/>
  <c r="F9060" i="7"/>
  <c r="F9061" i="7"/>
  <c r="F9062" i="7"/>
  <c r="F9063" i="7"/>
  <c r="F9064" i="7"/>
  <c r="F9065" i="7"/>
  <c r="F9066" i="7"/>
  <c r="F9067" i="7"/>
  <c r="F9068" i="7"/>
  <c r="F9069" i="7"/>
  <c r="F9070" i="7"/>
  <c r="F9071" i="7"/>
  <c r="F9072" i="7"/>
  <c r="F9073" i="7"/>
  <c r="F9074" i="7"/>
  <c r="F9075" i="7"/>
  <c r="F9076" i="7"/>
  <c r="F9077" i="7"/>
  <c r="F9078" i="7"/>
  <c r="F9079" i="7"/>
  <c r="F9080" i="7"/>
  <c r="F9081" i="7"/>
  <c r="F9082" i="7"/>
  <c r="F9083" i="7"/>
  <c r="F9084" i="7"/>
  <c r="F9085" i="7"/>
  <c r="F9086" i="7"/>
  <c r="F9087" i="7"/>
  <c r="F9088" i="7"/>
  <c r="F9089" i="7"/>
  <c r="F9090" i="7"/>
  <c r="F9091" i="7"/>
  <c r="F9092" i="7"/>
  <c r="F9093" i="7"/>
  <c r="F9094" i="7"/>
  <c r="F9095" i="7"/>
  <c r="F9096" i="7"/>
  <c r="F9097" i="7"/>
  <c r="F9098" i="7"/>
  <c r="F9099" i="7"/>
  <c r="F9100" i="7"/>
  <c r="F9101" i="7"/>
  <c r="F9102" i="7"/>
  <c r="F9103" i="7"/>
  <c r="F9104" i="7"/>
  <c r="F9105" i="7"/>
  <c r="F9106" i="7"/>
  <c r="F9107" i="7"/>
  <c r="F9108" i="7"/>
  <c r="F9109" i="7"/>
  <c r="F9110" i="7"/>
  <c r="F9111" i="7"/>
  <c r="F9112" i="7"/>
  <c r="F9113" i="7"/>
  <c r="F9114" i="7"/>
  <c r="F9115" i="7"/>
  <c r="F9116" i="7"/>
  <c r="F9117" i="7"/>
  <c r="F9118" i="7"/>
  <c r="F9119" i="7"/>
  <c r="F9120" i="7"/>
  <c r="F9121" i="7"/>
  <c r="F9122" i="7"/>
  <c r="F9123" i="7"/>
  <c r="F9124" i="7"/>
  <c r="F9125" i="7"/>
  <c r="F9126" i="7"/>
  <c r="F9127" i="7"/>
  <c r="F9128" i="7"/>
  <c r="F9129" i="7"/>
  <c r="F9130" i="7"/>
  <c r="F9131" i="7"/>
  <c r="F9132" i="7"/>
  <c r="F9133" i="7"/>
  <c r="F9134" i="7"/>
  <c r="F9135" i="7"/>
  <c r="F9136" i="7"/>
  <c r="F9137" i="7"/>
  <c r="F9138" i="7"/>
  <c r="F9139" i="7"/>
  <c r="F9140" i="7"/>
  <c r="F9141" i="7"/>
  <c r="F9142" i="7"/>
  <c r="F9143" i="7"/>
  <c r="F9144" i="7"/>
  <c r="F9145" i="7"/>
  <c r="F9146" i="7"/>
  <c r="F9147" i="7"/>
  <c r="F9148" i="7"/>
  <c r="F9149" i="7"/>
  <c r="F9150" i="7"/>
  <c r="F9151" i="7"/>
  <c r="F9152" i="7"/>
  <c r="F9153" i="7"/>
  <c r="F9154" i="7"/>
  <c r="F9155" i="7"/>
  <c r="F9156" i="7"/>
  <c r="F9157" i="7"/>
  <c r="F9158" i="7"/>
  <c r="F9159" i="7"/>
  <c r="F9160" i="7"/>
  <c r="F9161" i="7"/>
  <c r="F9162" i="7"/>
  <c r="F9163" i="7"/>
  <c r="F9164" i="7"/>
  <c r="F9165" i="7"/>
  <c r="F9166" i="7"/>
  <c r="F9167" i="7"/>
  <c r="F9168" i="7"/>
  <c r="F9169" i="7"/>
  <c r="F9170" i="7"/>
  <c r="F9171" i="7"/>
  <c r="F9172" i="7"/>
  <c r="F9173" i="7"/>
  <c r="F9174" i="7"/>
  <c r="F9175" i="7"/>
  <c r="F9176" i="7"/>
  <c r="F9177" i="7"/>
  <c r="F9178" i="7"/>
  <c r="F9179" i="7"/>
  <c r="F9180" i="7"/>
  <c r="F9181" i="7"/>
  <c r="F9182" i="7"/>
  <c r="F9183" i="7"/>
  <c r="F9184" i="7"/>
  <c r="F9185" i="7"/>
  <c r="F9186" i="7"/>
  <c r="F9187" i="7"/>
  <c r="F9188" i="7"/>
  <c r="F9189" i="7"/>
  <c r="F9190" i="7"/>
  <c r="F9191" i="7"/>
  <c r="F9192" i="7"/>
  <c r="F9193" i="7"/>
  <c r="F9194" i="7"/>
  <c r="F9195" i="7"/>
  <c r="F9196" i="7"/>
  <c r="F9197" i="7"/>
  <c r="F9198" i="7"/>
  <c r="F9199" i="7"/>
  <c r="F9200" i="7"/>
  <c r="F9201" i="7"/>
  <c r="F9202" i="7"/>
  <c r="F9203" i="7"/>
  <c r="F9204" i="7"/>
  <c r="F9205" i="7"/>
  <c r="F9206" i="7"/>
  <c r="F9207" i="7"/>
  <c r="F9208" i="7"/>
  <c r="F9209" i="7"/>
  <c r="F9210" i="7"/>
  <c r="F9211" i="7"/>
  <c r="F9212" i="7"/>
  <c r="F9213" i="7"/>
  <c r="F9214" i="7"/>
  <c r="F9215" i="7"/>
  <c r="F9216" i="7"/>
  <c r="F9217" i="7"/>
  <c r="F9218" i="7"/>
  <c r="F9219" i="7"/>
  <c r="F9220" i="7"/>
  <c r="F9221" i="7"/>
  <c r="F9222" i="7"/>
  <c r="F9223" i="7"/>
  <c r="F9224" i="7"/>
  <c r="F9225" i="7"/>
  <c r="F9226" i="7"/>
  <c r="F9227" i="7"/>
  <c r="F9228" i="7"/>
  <c r="F9229" i="7"/>
  <c r="F9230" i="7"/>
  <c r="F9231" i="7"/>
  <c r="F9232" i="7"/>
  <c r="F9233" i="7"/>
  <c r="F9234" i="7"/>
  <c r="F9235" i="7"/>
  <c r="F9236" i="7"/>
  <c r="F9237" i="7"/>
  <c r="F9238" i="7"/>
  <c r="F9239" i="7"/>
  <c r="F9240" i="7"/>
  <c r="F9241" i="7"/>
  <c r="F9242" i="7"/>
  <c r="F9243" i="7"/>
  <c r="F9244" i="7"/>
  <c r="F9245" i="7"/>
  <c r="F9246" i="7"/>
  <c r="F9247" i="7"/>
  <c r="F9248" i="7"/>
  <c r="F9249" i="7"/>
  <c r="F9250" i="7"/>
  <c r="F9251" i="7"/>
  <c r="F9252" i="7"/>
  <c r="F9253" i="7"/>
  <c r="F9254" i="7"/>
  <c r="F9255" i="7"/>
  <c r="F9256" i="7"/>
  <c r="F9257" i="7"/>
  <c r="F9258" i="7"/>
  <c r="F9259" i="7"/>
  <c r="F9260" i="7"/>
  <c r="F9261" i="7"/>
  <c r="F9262" i="7"/>
  <c r="F9263" i="7"/>
  <c r="F9264" i="7"/>
  <c r="F9265" i="7"/>
  <c r="F9266" i="7"/>
  <c r="F9267" i="7"/>
  <c r="F9268" i="7"/>
  <c r="F9269" i="7"/>
  <c r="F9270" i="7"/>
  <c r="F9271" i="7"/>
  <c r="F9272" i="7"/>
  <c r="F9273" i="7"/>
  <c r="F9274" i="7"/>
  <c r="F9275" i="7"/>
  <c r="F9276" i="7"/>
  <c r="F9277" i="7"/>
  <c r="F9278" i="7"/>
  <c r="F9279" i="7"/>
  <c r="F9280" i="7"/>
  <c r="F9281" i="7"/>
  <c r="F9282" i="7"/>
  <c r="F9283" i="7"/>
  <c r="F9284" i="7"/>
  <c r="F9285" i="7"/>
  <c r="F9286" i="7"/>
  <c r="F9287" i="7"/>
  <c r="F9288" i="7"/>
  <c r="F9289" i="7"/>
  <c r="F9290" i="7"/>
  <c r="F9291" i="7"/>
  <c r="F9292" i="7"/>
  <c r="F9293" i="7"/>
  <c r="F9294" i="7"/>
  <c r="F9295" i="7"/>
  <c r="F9296" i="7"/>
  <c r="F9297" i="7"/>
  <c r="F9298" i="7"/>
  <c r="F9299" i="7"/>
  <c r="F9300" i="7"/>
  <c r="F9301" i="7"/>
  <c r="F9302" i="7"/>
  <c r="F9303" i="7"/>
  <c r="F9304" i="7"/>
  <c r="F9305" i="7"/>
  <c r="F9306" i="7"/>
  <c r="F9307" i="7"/>
  <c r="F9308" i="7"/>
  <c r="F9309" i="7"/>
  <c r="F9310" i="7"/>
  <c r="F9311" i="7"/>
  <c r="F9312" i="7"/>
  <c r="F9313" i="7"/>
  <c r="F9314" i="7"/>
  <c r="F9315" i="7"/>
  <c r="F9316" i="7"/>
  <c r="F9317" i="7"/>
  <c r="F9318" i="7"/>
  <c r="F9319" i="7"/>
  <c r="F9320" i="7"/>
  <c r="F9321" i="7"/>
  <c r="F9322" i="7"/>
  <c r="F9323" i="7"/>
  <c r="F9324" i="7"/>
  <c r="F9325" i="7"/>
  <c r="F9326" i="7"/>
  <c r="F9327" i="7"/>
  <c r="F9328" i="7"/>
  <c r="F9329" i="7"/>
  <c r="F9330" i="7"/>
  <c r="F9331" i="7"/>
  <c r="F9332" i="7"/>
  <c r="F9333" i="7"/>
  <c r="F9334" i="7"/>
  <c r="F9335" i="7"/>
  <c r="F9336" i="7"/>
  <c r="F9337" i="7"/>
  <c r="F9338" i="7"/>
  <c r="F9339" i="7"/>
  <c r="F9340" i="7"/>
  <c r="F9341" i="7"/>
  <c r="F9342" i="7"/>
  <c r="F9343" i="7"/>
  <c r="F9344" i="7"/>
  <c r="F9345" i="7"/>
  <c r="F9346" i="7"/>
  <c r="F9347" i="7"/>
  <c r="F9348" i="7"/>
  <c r="F9349" i="7"/>
  <c r="F9350" i="7"/>
  <c r="F9351" i="7"/>
  <c r="F9352" i="7"/>
  <c r="F9353" i="7"/>
  <c r="F9354" i="7"/>
  <c r="F9355" i="7"/>
  <c r="F9356" i="7"/>
  <c r="F9357" i="7"/>
  <c r="F9358" i="7"/>
  <c r="F9359" i="7"/>
  <c r="F9360" i="7"/>
  <c r="F9361" i="7"/>
  <c r="F9362" i="7"/>
  <c r="F9363" i="7"/>
  <c r="F9364" i="7"/>
  <c r="F9365" i="7"/>
  <c r="F9366" i="7"/>
  <c r="F9367" i="7"/>
  <c r="F9368" i="7"/>
  <c r="F9369" i="7"/>
  <c r="F9370" i="7"/>
  <c r="F9371" i="7"/>
  <c r="F9372" i="7"/>
  <c r="F9373" i="7"/>
  <c r="F9374" i="7"/>
  <c r="F9375" i="7"/>
  <c r="F9376" i="7"/>
  <c r="F9377" i="7"/>
  <c r="F9378" i="7"/>
  <c r="F9379" i="7"/>
  <c r="F9380" i="7"/>
  <c r="F9381" i="7"/>
  <c r="F9382" i="7"/>
  <c r="F9383" i="7"/>
  <c r="F9384" i="7"/>
  <c r="F9385" i="7"/>
  <c r="F9386" i="7"/>
  <c r="F9387" i="7"/>
  <c r="F9388" i="7"/>
  <c r="F9389" i="7"/>
  <c r="F9390" i="7"/>
  <c r="F9391" i="7"/>
  <c r="F9392" i="7"/>
  <c r="F9393" i="7"/>
  <c r="F9394" i="7"/>
  <c r="F9395" i="7"/>
  <c r="F9396" i="7"/>
  <c r="F9397" i="7"/>
  <c r="F9398" i="7"/>
  <c r="F9399" i="7"/>
  <c r="F9400" i="7"/>
  <c r="F9401" i="7"/>
  <c r="F9402" i="7"/>
  <c r="F9403" i="7"/>
  <c r="F9404" i="7"/>
  <c r="F9405" i="7"/>
  <c r="F9406" i="7"/>
  <c r="F9407" i="7"/>
  <c r="F9408" i="7"/>
  <c r="F9409" i="7"/>
  <c r="F9410" i="7"/>
  <c r="F9411" i="7"/>
  <c r="F9412" i="7"/>
  <c r="F9413" i="7"/>
  <c r="F9414" i="7"/>
  <c r="F9415" i="7"/>
  <c r="F9416" i="7"/>
  <c r="F9417" i="7"/>
  <c r="F9418" i="7"/>
  <c r="F9419" i="7"/>
  <c r="F9420" i="7"/>
  <c r="F9421" i="7"/>
  <c r="F9422" i="7"/>
  <c r="F9423" i="7"/>
  <c r="F9424" i="7"/>
  <c r="F9425" i="7"/>
  <c r="F9426" i="7"/>
  <c r="F9427" i="7"/>
  <c r="F9428" i="7"/>
  <c r="F9429" i="7"/>
  <c r="F9430" i="7"/>
  <c r="F9431" i="7"/>
  <c r="F9432" i="7"/>
  <c r="F9433" i="7"/>
  <c r="F9434" i="7"/>
  <c r="F9435" i="7"/>
  <c r="F9436" i="7"/>
  <c r="F9437" i="7"/>
  <c r="F9438" i="7"/>
  <c r="F9439" i="7"/>
  <c r="F9440" i="7"/>
  <c r="F9441" i="7"/>
  <c r="F9442" i="7"/>
  <c r="F9443" i="7"/>
  <c r="F9444" i="7"/>
  <c r="F9445" i="7"/>
  <c r="F9446" i="7"/>
  <c r="F9447" i="7"/>
  <c r="F9448" i="7"/>
  <c r="F9449" i="7"/>
  <c r="F9450" i="7"/>
  <c r="F9451" i="7"/>
  <c r="F9452" i="7"/>
  <c r="F9453" i="7"/>
  <c r="F9454" i="7"/>
  <c r="F9455" i="7"/>
  <c r="F9456" i="7"/>
  <c r="F9457" i="7"/>
  <c r="F9458" i="7"/>
  <c r="F9459" i="7"/>
  <c r="F9460" i="7"/>
  <c r="F9461" i="7"/>
  <c r="F9462" i="7"/>
  <c r="F9463" i="7"/>
  <c r="F9464" i="7"/>
  <c r="F9465" i="7"/>
  <c r="F9466" i="7"/>
  <c r="F9467" i="7"/>
  <c r="F9468" i="7"/>
  <c r="F9469" i="7"/>
  <c r="F9470" i="7"/>
  <c r="F9471" i="7"/>
  <c r="F9472" i="7"/>
  <c r="F9473" i="7"/>
  <c r="F9474" i="7"/>
  <c r="F9475" i="7"/>
  <c r="F9476" i="7"/>
  <c r="F9477" i="7"/>
  <c r="F9478" i="7"/>
  <c r="F9479" i="7"/>
  <c r="F9480" i="7"/>
  <c r="F9481" i="7"/>
  <c r="F9482" i="7"/>
  <c r="F9483" i="7"/>
  <c r="F9484" i="7"/>
  <c r="F9485" i="7"/>
  <c r="F9486" i="7"/>
  <c r="F9487" i="7"/>
  <c r="F9488" i="7"/>
  <c r="F9489" i="7"/>
  <c r="F9490" i="7"/>
  <c r="F9491" i="7"/>
  <c r="F9492" i="7"/>
  <c r="F9493" i="7"/>
  <c r="F9494" i="7"/>
  <c r="F9495" i="7"/>
  <c r="F9496" i="7"/>
  <c r="F9497" i="7"/>
  <c r="F9498" i="7"/>
  <c r="F9499" i="7"/>
  <c r="F9500" i="7"/>
  <c r="F9501" i="7"/>
  <c r="F9502" i="7"/>
  <c r="F9503" i="7"/>
  <c r="F9504" i="7"/>
  <c r="F9505" i="7"/>
  <c r="F9506" i="7"/>
  <c r="F9507" i="7"/>
  <c r="F9508" i="7"/>
  <c r="F9509" i="7"/>
  <c r="F9510" i="7"/>
  <c r="F9511" i="7"/>
  <c r="F9512" i="7"/>
  <c r="F9513" i="7"/>
  <c r="F9514" i="7"/>
  <c r="F9515" i="7"/>
  <c r="F9516" i="7"/>
  <c r="F9517" i="7"/>
  <c r="F9518" i="7"/>
  <c r="F9519" i="7"/>
  <c r="F9520" i="7"/>
  <c r="F9521" i="7"/>
  <c r="F9522" i="7"/>
  <c r="F9523" i="7"/>
  <c r="F9524" i="7"/>
  <c r="F9525" i="7"/>
  <c r="F9526" i="7"/>
  <c r="F9527" i="7"/>
  <c r="F9528" i="7"/>
  <c r="F9529" i="7"/>
  <c r="F9530" i="7"/>
  <c r="F9531" i="7"/>
  <c r="F9532" i="7"/>
  <c r="F9533" i="7"/>
  <c r="F9534" i="7"/>
  <c r="F9535" i="7"/>
  <c r="F9536" i="7"/>
  <c r="F9537" i="7"/>
  <c r="F9538" i="7"/>
  <c r="F9539" i="7"/>
  <c r="F9540" i="7"/>
  <c r="F9541" i="7"/>
  <c r="F9542" i="7"/>
  <c r="F9543" i="7"/>
  <c r="F9544" i="7"/>
  <c r="F9545" i="7"/>
  <c r="F9546" i="7"/>
  <c r="F9547" i="7"/>
  <c r="F9548" i="7"/>
  <c r="F9549" i="7"/>
  <c r="F9550" i="7"/>
  <c r="F9551" i="7"/>
  <c r="F9552" i="7"/>
  <c r="F9553" i="7"/>
  <c r="F9554" i="7"/>
  <c r="F9555" i="7"/>
  <c r="F9556" i="7"/>
  <c r="F9557" i="7"/>
  <c r="F9558" i="7"/>
  <c r="F9559" i="7"/>
  <c r="F9560" i="7"/>
  <c r="F9561" i="7"/>
  <c r="F9562" i="7"/>
  <c r="F9563" i="7"/>
  <c r="F9564" i="7"/>
  <c r="F9565" i="7"/>
  <c r="F9566" i="7"/>
  <c r="F9567" i="7"/>
  <c r="F9568" i="7"/>
  <c r="F9569" i="7"/>
  <c r="F9570" i="7"/>
  <c r="F9571" i="7"/>
  <c r="F9572" i="7"/>
  <c r="F9573" i="7"/>
  <c r="F9574" i="7"/>
  <c r="F9575" i="7"/>
  <c r="F9576" i="7"/>
  <c r="F9577" i="7"/>
  <c r="F9578" i="7"/>
  <c r="F9579" i="7"/>
  <c r="F9580" i="7"/>
  <c r="F9581" i="7"/>
  <c r="F9582" i="7"/>
  <c r="F9583" i="7"/>
  <c r="F9584" i="7"/>
  <c r="F9585" i="7"/>
  <c r="F9586" i="7"/>
  <c r="F9587" i="7"/>
  <c r="F9588" i="7"/>
  <c r="F9589" i="7"/>
  <c r="F9590" i="7"/>
  <c r="F9591" i="7"/>
  <c r="F9592" i="7"/>
  <c r="F9593" i="7"/>
  <c r="F9594" i="7"/>
  <c r="F9595" i="7"/>
  <c r="F9596" i="7"/>
  <c r="F9597" i="7"/>
  <c r="F9598" i="7"/>
  <c r="F9599" i="7"/>
  <c r="F9600" i="7"/>
  <c r="F9601" i="7"/>
  <c r="F9602" i="7"/>
  <c r="F9603" i="7"/>
  <c r="F9604" i="7"/>
  <c r="F9605" i="7"/>
  <c r="F9606" i="7"/>
  <c r="F9607" i="7"/>
  <c r="F9608" i="7"/>
  <c r="F9609" i="7"/>
  <c r="F9610" i="7"/>
  <c r="F9611" i="7"/>
  <c r="F9612" i="7"/>
  <c r="F9613" i="7"/>
  <c r="F9614" i="7"/>
  <c r="F9615" i="7"/>
  <c r="F9616" i="7"/>
  <c r="F9617" i="7"/>
  <c r="F9618" i="7"/>
  <c r="F9619" i="7"/>
  <c r="F9620" i="7"/>
  <c r="F9621" i="7"/>
  <c r="F9622" i="7"/>
  <c r="F9623" i="7"/>
  <c r="F9624" i="7"/>
  <c r="F9625" i="7"/>
  <c r="F9626" i="7"/>
  <c r="F9627" i="7"/>
  <c r="F9628" i="7"/>
  <c r="F9629" i="7"/>
  <c r="F9630" i="7"/>
  <c r="F9631" i="7"/>
  <c r="F9632" i="7"/>
  <c r="F9633" i="7"/>
  <c r="F9634" i="7"/>
  <c r="F9635" i="7"/>
  <c r="F9636" i="7"/>
  <c r="F9637" i="7"/>
  <c r="F9638" i="7"/>
  <c r="F9639" i="7"/>
  <c r="F9640" i="7"/>
  <c r="F9641" i="7"/>
  <c r="F9642" i="7"/>
  <c r="F9643" i="7"/>
  <c r="F9644" i="7"/>
  <c r="F9645" i="7"/>
  <c r="F9646" i="7"/>
  <c r="F9647" i="7"/>
  <c r="F9648" i="7"/>
  <c r="F9649" i="7"/>
  <c r="F9650" i="7"/>
  <c r="F9651" i="7"/>
  <c r="F9652" i="7"/>
  <c r="F9653" i="7"/>
  <c r="F9654" i="7"/>
  <c r="F9655" i="7"/>
  <c r="F9656" i="7"/>
  <c r="F9657" i="7"/>
  <c r="F9658" i="7"/>
  <c r="F9659" i="7"/>
  <c r="F9660" i="7"/>
  <c r="F9661" i="7"/>
  <c r="F9662" i="7"/>
  <c r="F9663" i="7"/>
  <c r="F9664" i="7"/>
  <c r="F9665" i="7"/>
  <c r="F9666" i="7"/>
  <c r="F9667" i="7"/>
  <c r="F9668" i="7"/>
  <c r="F9669" i="7"/>
  <c r="F9670" i="7"/>
  <c r="F9671" i="7"/>
  <c r="F9672" i="7"/>
  <c r="F9673" i="7"/>
  <c r="F9674" i="7"/>
  <c r="F9675" i="7"/>
  <c r="F9676" i="7"/>
  <c r="F9677" i="7"/>
  <c r="F9678" i="7"/>
  <c r="F9679" i="7"/>
  <c r="F9680" i="7"/>
  <c r="F9681" i="7"/>
  <c r="F9682" i="7"/>
  <c r="F9683" i="7"/>
  <c r="F9684" i="7"/>
  <c r="F9685" i="7"/>
  <c r="F9686" i="7"/>
  <c r="F9687" i="7"/>
  <c r="F9688" i="7"/>
  <c r="F9689" i="7"/>
  <c r="F9690" i="7"/>
  <c r="F9691" i="7"/>
  <c r="F9692" i="7"/>
  <c r="F9693" i="7"/>
  <c r="F9694" i="7"/>
  <c r="F9695" i="7"/>
  <c r="F9696" i="7"/>
  <c r="F9697" i="7"/>
  <c r="F9698" i="7"/>
  <c r="F9699" i="7"/>
  <c r="F9700" i="7"/>
  <c r="F9701" i="7"/>
  <c r="F9702" i="7"/>
  <c r="F9703" i="7"/>
  <c r="F9704" i="7"/>
  <c r="F9705" i="7"/>
  <c r="F9706" i="7"/>
  <c r="F9707" i="7"/>
  <c r="F9708" i="7"/>
  <c r="F9709" i="7"/>
  <c r="F9710" i="7"/>
  <c r="F9711" i="7"/>
  <c r="F9712" i="7"/>
  <c r="F9713" i="7"/>
  <c r="F9714" i="7"/>
  <c r="F9715" i="7"/>
  <c r="F9716" i="7"/>
  <c r="F9717" i="7"/>
  <c r="F9718" i="7"/>
  <c r="F9719" i="7"/>
  <c r="F9720" i="7"/>
  <c r="F9721" i="7"/>
  <c r="F9722" i="7"/>
  <c r="F9723" i="7"/>
  <c r="F9724" i="7"/>
  <c r="F9725" i="7"/>
  <c r="F9726" i="7"/>
  <c r="F9727" i="7"/>
  <c r="F9728" i="7"/>
  <c r="F9729" i="7"/>
  <c r="F9730" i="7"/>
  <c r="F9731" i="7"/>
  <c r="F9732" i="7"/>
  <c r="F9733" i="7"/>
  <c r="F9734" i="7"/>
  <c r="F9735" i="7"/>
  <c r="F9736" i="7"/>
  <c r="F9737" i="7"/>
  <c r="F9738" i="7"/>
  <c r="F9739" i="7"/>
  <c r="F9740" i="7"/>
  <c r="F9741" i="7"/>
  <c r="F9742" i="7"/>
  <c r="F9743" i="7"/>
  <c r="F9744" i="7"/>
  <c r="F9745" i="7"/>
  <c r="F9746" i="7"/>
  <c r="F9747" i="7"/>
  <c r="F9748" i="7"/>
  <c r="F9749" i="7"/>
  <c r="F9750" i="7"/>
  <c r="F9751" i="7"/>
  <c r="F9752" i="7"/>
  <c r="F9753" i="7"/>
  <c r="F9754" i="7"/>
  <c r="F9755" i="7"/>
  <c r="F9756" i="7"/>
  <c r="F9757" i="7"/>
  <c r="F9758" i="7"/>
  <c r="F9759" i="7"/>
  <c r="F9760" i="7"/>
  <c r="F9761" i="7"/>
  <c r="F9762" i="7"/>
  <c r="F9763" i="7"/>
  <c r="F9764" i="7"/>
  <c r="F9765" i="7"/>
  <c r="F9766" i="7"/>
  <c r="F9767" i="7"/>
  <c r="F9768" i="7"/>
  <c r="F9769" i="7"/>
  <c r="F9770" i="7"/>
  <c r="F9771" i="7"/>
  <c r="F9772" i="7"/>
  <c r="F9773" i="7"/>
  <c r="F9774" i="7"/>
  <c r="F9775" i="7"/>
  <c r="F9776" i="7"/>
  <c r="F9777" i="7"/>
  <c r="F9778" i="7"/>
  <c r="F9779" i="7"/>
  <c r="F9780" i="7"/>
  <c r="F9781" i="7"/>
  <c r="F9782" i="7"/>
  <c r="F9783" i="7"/>
  <c r="F9784" i="7"/>
  <c r="F9785" i="7"/>
  <c r="F9786" i="7"/>
  <c r="F9787" i="7"/>
  <c r="F9788" i="7"/>
  <c r="F9789" i="7"/>
  <c r="F9790" i="7"/>
  <c r="F9791" i="7"/>
  <c r="F9792" i="7"/>
  <c r="F9793" i="7"/>
  <c r="F9794" i="7"/>
  <c r="F9795" i="7"/>
  <c r="F9796" i="7"/>
  <c r="F9797" i="7"/>
  <c r="F9798" i="7"/>
  <c r="F9799" i="7"/>
  <c r="F9800" i="7"/>
  <c r="F9801" i="7"/>
  <c r="F9802" i="7"/>
  <c r="F9803" i="7"/>
  <c r="F9804" i="7"/>
  <c r="F9805" i="7"/>
  <c r="F9806" i="7"/>
  <c r="F9807" i="7"/>
  <c r="F9808" i="7"/>
  <c r="F9809" i="7"/>
  <c r="F9810" i="7"/>
  <c r="F9811" i="7"/>
  <c r="F9812" i="7"/>
  <c r="F9813" i="7"/>
  <c r="F9814" i="7"/>
  <c r="F9815" i="7"/>
  <c r="F9816" i="7"/>
  <c r="F9817" i="7"/>
  <c r="F9818" i="7"/>
  <c r="F9819" i="7"/>
  <c r="F9820" i="7"/>
  <c r="F9821" i="7"/>
  <c r="F9822" i="7"/>
  <c r="F9823" i="7"/>
  <c r="F9824" i="7"/>
  <c r="F9825" i="7"/>
  <c r="F9826" i="7"/>
  <c r="F9827" i="7"/>
  <c r="F9828" i="7"/>
  <c r="F9829" i="7"/>
  <c r="F9830" i="7"/>
  <c r="F9831" i="7"/>
  <c r="F9832" i="7"/>
  <c r="F9833" i="7"/>
  <c r="F9834" i="7"/>
  <c r="F9835" i="7"/>
  <c r="F9836" i="7"/>
  <c r="F9837" i="7"/>
  <c r="F9838" i="7"/>
  <c r="F9839" i="7"/>
  <c r="F9840" i="7"/>
  <c r="F9841" i="7"/>
  <c r="F9842" i="7"/>
  <c r="F9843" i="7"/>
  <c r="F9844" i="7"/>
  <c r="F9845" i="7"/>
  <c r="F9846" i="7"/>
  <c r="F9847" i="7"/>
  <c r="F9848" i="7"/>
  <c r="F9849" i="7"/>
  <c r="F9850" i="7"/>
  <c r="F9851" i="7"/>
  <c r="F9852" i="7"/>
  <c r="F9853" i="7"/>
  <c r="F9854" i="7"/>
  <c r="F9855" i="7"/>
  <c r="F9856" i="7"/>
  <c r="F9857" i="7"/>
  <c r="F9858" i="7"/>
  <c r="F9859" i="7"/>
  <c r="F9860" i="7"/>
  <c r="F9861" i="7"/>
  <c r="F9862" i="7"/>
  <c r="F9863" i="7"/>
  <c r="F9864" i="7"/>
  <c r="F9865" i="7"/>
  <c r="F9866" i="7"/>
  <c r="F9867" i="7"/>
  <c r="F9868" i="7"/>
  <c r="F9869" i="7"/>
  <c r="F9870" i="7"/>
  <c r="F9871" i="7"/>
  <c r="F9872" i="7"/>
  <c r="F9873" i="7"/>
  <c r="F9874" i="7"/>
  <c r="F9875" i="7"/>
  <c r="F9876" i="7"/>
  <c r="F9877" i="7"/>
  <c r="F9878" i="7"/>
  <c r="F9879" i="7"/>
  <c r="F9880" i="7"/>
  <c r="F9881" i="7"/>
  <c r="F9882" i="7"/>
  <c r="F9883" i="7"/>
  <c r="F9884" i="7"/>
  <c r="F9885" i="7"/>
  <c r="F9886" i="7"/>
  <c r="F9887" i="7"/>
  <c r="F9888" i="7"/>
  <c r="F9889" i="7"/>
  <c r="F9890" i="7"/>
  <c r="F9891" i="7"/>
  <c r="F9892" i="7"/>
  <c r="F9893" i="7"/>
  <c r="F9894" i="7"/>
  <c r="F9895" i="7"/>
  <c r="F9896" i="7"/>
  <c r="F9897" i="7"/>
  <c r="F9898" i="7"/>
  <c r="F9899" i="7"/>
  <c r="F9900" i="7"/>
  <c r="F9901" i="7"/>
  <c r="F9902" i="7"/>
  <c r="F9903" i="7"/>
  <c r="F9904" i="7"/>
  <c r="F9905" i="7"/>
  <c r="F9906" i="7"/>
  <c r="F9907" i="7"/>
  <c r="F9908" i="7"/>
  <c r="F9909" i="7"/>
  <c r="F9910" i="7"/>
  <c r="F9911" i="7"/>
  <c r="F9912" i="7"/>
  <c r="F9913" i="7"/>
  <c r="F9914" i="7"/>
  <c r="F9915" i="7"/>
  <c r="F9916" i="7"/>
  <c r="F9917" i="7"/>
  <c r="F9918" i="7"/>
  <c r="F9919" i="7"/>
  <c r="F9920" i="7"/>
  <c r="F9921" i="7"/>
  <c r="F9922" i="7"/>
  <c r="F9923" i="7"/>
  <c r="F9924" i="7"/>
  <c r="F9925" i="7"/>
  <c r="F9926" i="7"/>
  <c r="F9927" i="7"/>
  <c r="F9928" i="7"/>
  <c r="F9929" i="7"/>
  <c r="F9930" i="7"/>
  <c r="F9931" i="7"/>
  <c r="F9932" i="7"/>
  <c r="F9933" i="7"/>
  <c r="F9934" i="7"/>
  <c r="F9935" i="7"/>
  <c r="F9936" i="7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AV22" i="1" l="1"/>
  <c r="AL22" i="1"/>
  <c r="AK22" i="1"/>
  <c r="AI22" i="1"/>
  <c r="AV21" i="1"/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2" i="6"/>
  <c r="D3" i="6"/>
  <c r="D4" i="6"/>
  <c r="D5" i="6"/>
  <c r="AA22" i="1" s="1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2" i="6"/>
  <c r="AA65" i="1" l="1"/>
  <c r="AA21" i="1"/>
  <c r="AV6" i="1"/>
  <c r="AV5" i="1"/>
  <c r="AL5" i="1"/>
  <c r="AK5" i="1"/>
  <c r="AI5" i="1"/>
  <c r="AA5" i="1" l="1"/>
  <c r="AA6" i="1"/>
  <c r="E1" i="1"/>
  <c r="I17" i="5"/>
  <c r="G17" i="5"/>
  <c r="E17" i="5"/>
  <c r="D17" i="5"/>
  <c r="AV53" i="1"/>
  <c r="AA53" i="1" s="1"/>
  <c r="AV4" i="1"/>
  <c r="AA4" i="1" s="1"/>
  <c r="AV7" i="1"/>
  <c r="AA7" i="1" s="1"/>
  <c r="AV8" i="1"/>
  <c r="AA8" i="1" s="1"/>
  <c r="AV9" i="1"/>
  <c r="AV10" i="1"/>
  <c r="AA10" i="1" s="1"/>
  <c r="AV11" i="1"/>
  <c r="AA11" i="1" s="1"/>
  <c r="AV12" i="1"/>
  <c r="AA12" i="1" s="1"/>
  <c r="AV13" i="1"/>
  <c r="AV14" i="1"/>
  <c r="AA14" i="1" s="1"/>
  <c r="AV15" i="1"/>
  <c r="AA15" i="1" s="1"/>
  <c r="AV16" i="1"/>
  <c r="AA16" i="1" s="1"/>
  <c r="AV17" i="1"/>
  <c r="AV18" i="1"/>
  <c r="AA18" i="1" s="1"/>
  <c r="AV19" i="1"/>
  <c r="AA19" i="1" s="1"/>
  <c r="AV20" i="1"/>
  <c r="AA20" i="1" s="1"/>
  <c r="AV23" i="1"/>
  <c r="AA23" i="1" s="1"/>
  <c r="AV24" i="1"/>
  <c r="AA24" i="1" s="1"/>
  <c r="AV25" i="1"/>
  <c r="AA25" i="1" s="1"/>
  <c r="AV26" i="1"/>
  <c r="AA26" i="1" s="1"/>
  <c r="AV27" i="1"/>
  <c r="AA27" i="1" s="1"/>
  <c r="AV28" i="1"/>
  <c r="AA28" i="1" s="1"/>
  <c r="AV29" i="1"/>
  <c r="AA29" i="1" s="1"/>
  <c r="AV30" i="1"/>
  <c r="AA30" i="1" s="1"/>
  <c r="AV31" i="1"/>
  <c r="AA31" i="1" s="1"/>
  <c r="AV32" i="1"/>
  <c r="AA32" i="1" s="1"/>
  <c r="AV33" i="1"/>
  <c r="AA33" i="1" s="1"/>
  <c r="AV35" i="1"/>
  <c r="AA35" i="1" s="1"/>
  <c r="AV36" i="1"/>
  <c r="AA36" i="1" s="1"/>
  <c r="AV37" i="1"/>
  <c r="AA37" i="1" s="1"/>
  <c r="AV38" i="1"/>
  <c r="AA38" i="1" s="1"/>
  <c r="AV39" i="1"/>
  <c r="AA39" i="1" s="1"/>
  <c r="AV40" i="1"/>
  <c r="AA40" i="1" s="1"/>
  <c r="AV41" i="1"/>
  <c r="AA41" i="1" s="1"/>
  <c r="AV42" i="1"/>
  <c r="AA42" i="1" s="1"/>
  <c r="AV43" i="1"/>
  <c r="AA43" i="1" s="1"/>
  <c r="AV44" i="1"/>
  <c r="AA44" i="1" s="1"/>
  <c r="AV45" i="1"/>
  <c r="AA45" i="1" s="1"/>
  <c r="AV46" i="1"/>
  <c r="AA46" i="1" s="1"/>
  <c r="AV47" i="1"/>
  <c r="AA47" i="1" s="1"/>
  <c r="AV49" i="1"/>
  <c r="AA49" i="1" s="1"/>
  <c r="AV50" i="1"/>
  <c r="AA50" i="1" s="1"/>
  <c r="AV51" i="1"/>
  <c r="AA51" i="1" s="1"/>
  <c r="AV52" i="1"/>
  <c r="AA52" i="1" s="1"/>
  <c r="AV56" i="1"/>
  <c r="AV57" i="1"/>
  <c r="AA57" i="1" s="1"/>
  <c r="AV59" i="1"/>
  <c r="AA59" i="1" s="1"/>
  <c r="AV60" i="1"/>
  <c r="AA60" i="1" s="1"/>
  <c r="AV61" i="1"/>
  <c r="AV62" i="1"/>
  <c r="AA62" i="1" s="1"/>
  <c r="AV69" i="1"/>
  <c r="AA69" i="1" s="1"/>
  <c r="AV70" i="1"/>
  <c r="AA70" i="1" s="1"/>
  <c r="AV71" i="1"/>
  <c r="AA71" i="1" s="1"/>
  <c r="AV73" i="1"/>
  <c r="AA73" i="1" s="1"/>
  <c r="AV68" i="1"/>
  <c r="AV77" i="1"/>
  <c r="AV58" i="1"/>
  <c r="AA58" i="1" s="1"/>
  <c r="AV54" i="1"/>
  <c r="AA54" i="1" s="1"/>
  <c r="AV55" i="1"/>
  <c r="AV34" i="1"/>
  <c r="AA34" i="1" s="1"/>
  <c r="AV48" i="1"/>
  <c r="AA48" i="1" s="1"/>
  <c r="AV63" i="1"/>
  <c r="AV64" i="1"/>
  <c r="AV66" i="1"/>
  <c r="AA66" i="1" s="1"/>
  <c r="AV67" i="1"/>
  <c r="AA67" i="1" s="1"/>
  <c r="AV72" i="1"/>
  <c r="AV74" i="1"/>
  <c r="AA74" i="1" s="1"/>
  <c r="AV75" i="1"/>
  <c r="AA75" i="1" s="1"/>
  <c r="AV76" i="1"/>
  <c r="AA76" i="1" s="1"/>
  <c r="AV78" i="1"/>
  <c r="AA78" i="1" s="1"/>
  <c r="AV3" i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2" i="5"/>
  <c r="X1" i="1"/>
  <c r="Z1" i="1"/>
  <c r="AB1" i="1"/>
  <c r="AC1" i="1"/>
  <c r="AD1" i="1"/>
  <c r="AE1" i="1"/>
  <c r="AF1" i="1"/>
  <c r="Q1" i="1"/>
  <c r="T1" i="1"/>
  <c r="U1" i="1"/>
  <c r="V1" i="1"/>
  <c r="W1" i="1"/>
  <c r="H1" i="1"/>
  <c r="I1" i="1"/>
  <c r="J1" i="1"/>
  <c r="L1" i="1"/>
  <c r="M1" i="1"/>
  <c r="N1" i="1"/>
  <c r="O1" i="1"/>
  <c r="P1" i="1"/>
  <c r="B1" i="1"/>
  <c r="C1" i="1"/>
  <c r="F1" i="1"/>
  <c r="G1" i="1"/>
  <c r="A1" i="1"/>
  <c r="AL69" i="1"/>
  <c r="AK69" i="1"/>
  <c r="AI69" i="1"/>
  <c r="AL61" i="1"/>
  <c r="AK61" i="1"/>
  <c r="AI61" i="1"/>
  <c r="AL57" i="1"/>
  <c r="AK57" i="1"/>
  <c r="AI57" i="1"/>
  <c r="AL51" i="1"/>
  <c r="AK51" i="1"/>
  <c r="AI51" i="1"/>
  <c r="AL47" i="1"/>
  <c r="AK47" i="1"/>
  <c r="AI47" i="1"/>
  <c r="AL44" i="1"/>
  <c r="AK44" i="1"/>
  <c r="AI44" i="1"/>
  <c r="AL41" i="1"/>
  <c r="AK41" i="1"/>
  <c r="AI41" i="1"/>
  <c r="AL38" i="1"/>
  <c r="AK38" i="1"/>
  <c r="AI38" i="1"/>
  <c r="AL31" i="1"/>
  <c r="AK31" i="1"/>
  <c r="AI31" i="1"/>
  <c r="AL28" i="1"/>
  <c r="AK28" i="1"/>
  <c r="AI28" i="1"/>
  <c r="AL25" i="1"/>
  <c r="AK25" i="1"/>
  <c r="AI25" i="1"/>
  <c r="AL20" i="1"/>
  <c r="AK20" i="1"/>
  <c r="AI20" i="1"/>
  <c r="AL17" i="1"/>
  <c r="AK17" i="1"/>
  <c r="AI17" i="1"/>
  <c r="AL14" i="1"/>
  <c r="AK14" i="1"/>
  <c r="AI14" i="1"/>
  <c r="AL12" i="1"/>
  <c r="AK12" i="1"/>
  <c r="AI12" i="1"/>
  <c r="AL9" i="1"/>
  <c r="AK9" i="1"/>
  <c r="AI9" i="1"/>
  <c r="AL3" i="1"/>
  <c r="AK3" i="1"/>
  <c r="AI3" i="1"/>
  <c r="Q43" i="2"/>
  <c r="Q47" i="2"/>
  <c r="Q51" i="2"/>
  <c r="Q55" i="2"/>
  <c r="Q70" i="2"/>
  <c r="Q75" i="2"/>
  <c r="Q79" i="2"/>
  <c r="AR1" i="1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4" i="2"/>
  <c r="Q45" i="2"/>
  <c r="Q46" i="2"/>
  <c r="Q48" i="2"/>
  <c r="Q49" i="2"/>
  <c r="Q50" i="2"/>
  <c r="Q52" i="2"/>
  <c r="Q53" i="2"/>
  <c r="Q54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1" i="2"/>
  <c r="Q72" i="2"/>
  <c r="Q73" i="2"/>
  <c r="Q74" i="2"/>
  <c r="Q76" i="2"/>
  <c r="Q77" i="2"/>
  <c r="Q78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177" i="2"/>
  <c r="D178" i="2"/>
  <c r="D179" i="2"/>
  <c r="D180" i="2"/>
  <c r="D181" i="2"/>
  <c r="D182" i="2"/>
  <c r="D183" i="2"/>
  <c r="D184" i="2"/>
  <c r="D185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4" i="2"/>
  <c r="D15" i="2"/>
  <c r="D16" i="2"/>
  <c r="D17" i="2"/>
  <c r="D18" i="2"/>
  <c r="D19" i="2"/>
  <c r="D20" i="2"/>
  <c r="D21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AQ1" i="1"/>
  <c r="AP1" i="1"/>
  <c r="AO1" i="1"/>
  <c r="AN1" i="1"/>
  <c r="AM1" i="1"/>
  <c r="I13" i="2"/>
  <c r="C13" i="2"/>
  <c r="D13" i="2"/>
  <c r="E13" i="2"/>
  <c r="G13" i="2"/>
  <c r="L13" i="2"/>
  <c r="N13" i="2"/>
  <c r="P13" i="2"/>
  <c r="T13" i="2"/>
  <c r="U13" i="2"/>
  <c r="W13" i="2"/>
  <c r="X13" i="2"/>
  <c r="F13" i="2"/>
  <c r="H13" i="2"/>
  <c r="K13" i="2"/>
  <c r="M13" i="2"/>
  <c r="O13" i="2"/>
  <c r="Q13" i="2"/>
  <c r="S13" i="2"/>
  <c r="AG1" i="1"/>
  <c r="Y1" i="1"/>
  <c r="AW65" i="1" l="1"/>
  <c r="AW21" i="1"/>
  <c r="AW22" i="1"/>
  <c r="AW3" i="1"/>
  <c r="AW6" i="1"/>
  <c r="AW5" i="1"/>
  <c r="B11" i="8"/>
  <c r="H11" i="8" s="1"/>
  <c r="B268" i="8"/>
  <c r="H268" i="8" s="1"/>
  <c r="B110" i="8"/>
  <c r="H110" i="8" s="1"/>
  <c r="B269" i="8"/>
  <c r="H269" i="8" s="1"/>
  <c r="B6" i="8"/>
  <c r="H6" i="8" s="1"/>
  <c r="B102" i="8"/>
  <c r="H102" i="8" s="1"/>
  <c r="B8" i="8"/>
  <c r="H8" i="8" s="1"/>
  <c r="B104" i="8"/>
  <c r="H104" i="8" s="1"/>
  <c r="B112" i="8"/>
  <c r="H112" i="8" s="1"/>
  <c r="B9" i="8"/>
  <c r="H9" i="8" s="1"/>
  <c r="B105" i="8"/>
  <c r="H105" i="8" s="1"/>
  <c r="B113" i="8"/>
  <c r="H113" i="8" s="1"/>
  <c r="B10" i="8"/>
  <c r="H10" i="8" s="1"/>
  <c r="B7" i="8"/>
  <c r="H7" i="8" s="1"/>
  <c r="B103" i="8"/>
  <c r="H103" i="8" s="1"/>
  <c r="B111" i="8"/>
  <c r="H111" i="8" s="1"/>
  <c r="B47" i="8"/>
  <c r="H47" i="8" s="1"/>
  <c r="AA3" i="1"/>
  <c r="AW63" i="1"/>
  <c r="AA63" i="1"/>
  <c r="B321" i="8"/>
  <c r="H321" i="8" s="1"/>
  <c r="AW72" i="1"/>
  <c r="AA72" i="1"/>
  <c r="AW55" i="1"/>
  <c r="AA55" i="1"/>
  <c r="AW77" i="1"/>
  <c r="AA77" i="1"/>
  <c r="B234" i="8"/>
  <c r="H234" i="8" s="1"/>
  <c r="B261" i="8"/>
  <c r="H261" i="8" s="1"/>
  <c r="B282" i="8"/>
  <c r="H282" i="8" s="1"/>
  <c r="B238" i="8"/>
  <c r="H238" i="8" s="1"/>
  <c r="AW61" i="1"/>
  <c r="B173" i="8" s="1"/>
  <c r="H173" i="8" s="1"/>
  <c r="AA61" i="1"/>
  <c r="AW13" i="1"/>
  <c r="AA13" i="1"/>
  <c r="AW68" i="1"/>
  <c r="AA68" i="1"/>
  <c r="AW17" i="1"/>
  <c r="B131" i="8" s="1"/>
  <c r="H131" i="8" s="1"/>
  <c r="AA17" i="1"/>
  <c r="AW64" i="1"/>
  <c r="AA64" i="1"/>
  <c r="AW56" i="1"/>
  <c r="B167" i="8" s="1"/>
  <c r="H167" i="8" s="1"/>
  <c r="AA56" i="1"/>
  <c r="AW9" i="1"/>
  <c r="B20" i="8" s="1"/>
  <c r="H20" i="8" s="1"/>
  <c r="AA9" i="1"/>
  <c r="AW11" i="1"/>
  <c r="AW53" i="1"/>
  <c r="B220" i="8" s="1"/>
  <c r="H220" i="8" s="1"/>
  <c r="AW23" i="1"/>
  <c r="B76" i="8" s="1"/>
  <c r="H76" i="8" s="1"/>
  <c r="AW27" i="1"/>
  <c r="B92" i="8" s="1"/>
  <c r="H92" i="8" s="1"/>
  <c r="AW31" i="1"/>
  <c r="B62" i="8" s="1"/>
  <c r="H62" i="8" s="1"/>
  <c r="AW36" i="1"/>
  <c r="B152" i="8" s="1"/>
  <c r="H152" i="8" s="1"/>
  <c r="AW40" i="1"/>
  <c r="B119" i="8" s="1"/>
  <c r="H119" i="8" s="1"/>
  <c r="AW44" i="1"/>
  <c r="AW49" i="1"/>
  <c r="AW74" i="1"/>
  <c r="B237" i="8"/>
  <c r="H237" i="8" s="1"/>
  <c r="B306" i="8"/>
  <c r="H306" i="8" s="1"/>
  <c r="B248" i="8"/>
  <c r="H248" i="8" s="1"/>
  <c r="B313" i="8"/>
  <c r="H313" i="8" s="1"/>
  <c r="B264" i="8"/>
  <c r="H264" i="8" s="1"/>
  <c r="AH1" i="1"/>
  <c r="AW78" i="1"/>
  <c r="B286" i="8"/>
  <c r="H286" i="8" s="1"/>
  <c r="B259" i="8"/>
  <c r="H259" i="8" s="1"/>
  <c r="AW71" i="1"/>
  <c r="B319" i="8"/>
  <c r="H319" i="8" s="1"/>
  <c r="AW76" i="1"/>
  <c r="AW67" i="1"/>
  <c r="AW54" i="1"/>
  <c r="B226" i="8" s="1"/>
  <c r="H226" i="8" s="1"/>
  <c r="B299" i="8"/>
  <c r="H299" i="8" s="1"/>
  <c r="B253" i="8"/>
  <c r="H253" i="8" s="1"/>
  <c r="B245" i="8"/>
  <c r="H245" i="8" s="1"/>
  <c r="B301" i="8"/>
  <c r="H301" i="8" s="1"/>
  <c r="B240" i="8"/>
  <c r="H240" i="8" s="1"/>
  <c r="B232" i="8"/>
  <c r="H232" i="8" s="1"/>
  <c r="B228" i="8"/>
  <c r="H228" i="8" s="1"/>
  <c r="B185" i="8"/>
  <c r="H185" i="8" s="1"/>
  <c r="B183" i="8"/>
  <c r="H183" i="8" s="1"/>
  <c r="B280" i="8"/>
  <c r="H280" i="8" s="1"/>
  <c r="B276" i="8"/>
  <c r="H276" i="8" s="1"/>
  <c r="B223" i="8"/>
  <c r="H223" i="8" s="1"/>
  <c r="AW70" i="1"/>
  <c r="AW60" i="1"/>
  <c r="B161" i="8" s="1"/>
  <c r="H161" i="8" s="1"/>
  <c r="AW52" i="1"/>
  <c r="AW47" i="1"/>
  <c r="AW43" i="1"/>
  <c r="B144" i="8" s="1"/>
  <c r="H144" i="8" s="1"/>
  <c r="AW39" i="1"/>
  <c r="B126" i="8" s="1"/>
  <c r="H126" i="8" s="1"/>
  <c r="AW35" i="1"/>
  <c r="B148" i="8" s="1"/>
  <c r="H148" i="8" s="1"/>
  <c r="AW30" i="1"/>
  <c r="B61" i="8" s="1"/>
  <c r="H61" i="8" s="1"/>
  <c r="AW26" i="1"/>
  <c r="B86" i="8" s="1"/>
  <c r="H86" i="8" s="1"/>
  <c r="AW20" i="1"/>
  <c r="B117" i="8" s="1"/>
  <c r="H117" i="8" s="1"/>
  <c r="AW16" i="1"/>
  <c r="AW12" i="1"/>
  <c r="AW8" i="1"/>
  <c r="B16" i="8" s="1"/>
  <c r="H16" i="8" s="1"/>
  <c r="B317" i="8"/>
  <c r="H317" i="8" s="1"/>
  <c r="B294" i="8"/>
  <c r="H294" i="8" s="1"/>
  <c r="B296" i="8"/>
  <c r="H296" i="8" s="1"/>
  <c r="B254" i="8"/>
  <c r="H254" i="8" s="1"/>
  <c r="AW7" i="1"/>
  <c r="B12" i="8" s="1"/>
  <c r="H12" i="8" s="1"/>
  <c r="AW75" i="1"/>
  <c r="AW58" i="1"/>
  <c r="B256" i="8"/>
  <c r="H256" i="8" s="1"/>
  <c r="B242" i="8"/>
  <c r="H242" i="8" s="1"/>
  <c r="B278" i="8"/>
  <c r="H278" i="8" s="1"/>
  <c r="B275" i="8"/>
  <c r="H275" i="8" s="1"/>
  <c r="AW69" i="1"/>
  <c r="AW59" i="1"/>
  <c r="B158" i="8" s="1"/>
  <c r="H158" i="8" s="1"/>
  <c r="AW51" i="1"/>
  <c r="AW46" i="1"/>
  <c r="B192" i="8" s="1"/>
  <c r="H192" i="8" s="1"/>
  <c r="AW42" i="1"/>
  <c r="B143" i="8" s="1"/>
  <c r="H143" i="8" s="1"/>
  <c r="AW38" i="1"/>
  <c r="B125" i="8" s="1"/>
  <c r="H125" i="8" s="1"/>
  <c r="AW33" i="1"/>
  <c r="B72" i="8" s="1"/>
  <c r="H72" i="8" s="1"/>
  <c r="AW29" i="1"/>
  <c r="B100" i="8" s="1"/>
  <c r="H100" i="8" s="1"/>
  <c r="AW25" i="1"/>
  <c r="B84" i="8" s="1"/>
  <c r="H84" i="8" s="1"/>
  <c r="AW19" i="1"/>
  <c r="B109" i="8" s="1"/>
  <c r="H109" i="8" s="1"/>
  <c r="AW15" i="1"/>
  <c r="AW48" i="1"/>
  <c r="B189" i="8" s="1"/>
  <c r="H189" i="8" s="1"/>
  <c r="AW34" i="1"/>
  <c r="B311" i="8"/>
  <c r="H311" i="8" s="1"/>
  <c r="B288" i="8"/>
  <c r="H288" i="8" s="1"/>
  <c r="B262" i="8"/>
  <c r="H262" i="8" s="1"/>
  <c r="B186" i="8"/>
  <c r="H186" i="8" s="1"/>
  <c r="B292" i="8"/>
  <c r="H292" i="8" s="1"/>
  <c r="B267" i="8"/>
  <c r="H267" i="8" s="1"/>
  <c r="B225" i="8"/>
  <c r="H225" i="8" s="1"/>
  <c r="B284" i="8"/>
  <c r="H284" i="8" s="1"/>
  <c r="B251" i="8"/>
  <c r="H251" i="8" s="1"/>
  <c r="B246" i="8"/>
  <c r="H246" i="8" s="1"/>
  <c r="AW73" i="1"/>
  <c r="AW62" i="1"/>
  <c r="B178" i="8" s="1"/>
  <c r="H178" i="8" s="1"/>
  <c r="AW57" i="1"/>
  <c r="AW50" i="1"/>
  <c r="AW45" i="1"/>
  <c r="B199" i="8" s="1"/>
  <c r="H199" i="8" s="1"/>
  <c r="AW41" i="1"/>
  <c r="B140" i="8" s="1"/>
  <c r="H140" i="8" s="1"/>
  <c r="AW37" i="1"/>
  <c r="B154" i="8" s="1"/>
  <c r="H154" i="8" s="1"/>
  <c r="AW32" i="1"/>
  <c r="B67" i="8" s="1"/>
  <c r="H67" i="8" s="1"/>
  <c r="AW28" i="1"/>
  <c r="B95" i="8" s="1"/>
  <c r="H95" i="8" s="1"/>
  <c r="AW24" i="1"/>
  <c r="B80" i="8" s="1"/>
  <c r="H80" i="8" s="1"/>
  <c r="AW18" i="1"/>
  <c r="B135" i="8" s="1"/>
  <c r="H135" i="8" s="1"/>
  <c r="AW14" i="1"/>
  <c r="AW10" i="1"/>
  <c r="B22" i="8" s="1"/>
  <c r="H22" i="8" s="1"/>
  <c r="AW4" i="1"/>
  <c r="B3" i="8" s="1"/>
  <c r="H3" i="8" s="1"/>
  <c r="AW66" i="1"/>
  <c r="B229" i="8" l="1"/>
  <c r="H229" i="8" s="1"/>
  <c r="B196" i="8"/>
  <c r="H196" i="8" s="1"/>
  <c r="B166" i="8"/>
  <c r="H166" i="8" s="1"/>
  <c r="B249" i="8"/>
  <c r="H249" i="8" s="1"/>
  <c r="B255" i="8"/>
  <c r="H255" i="8" s="1"/>
  <c r="B68" i="8"/>
  <c r="H68" i="8" s="1"/>
  <c r="B250" i="8"/>
  <c r="H250" i="8" s="1"/>
  <c r="B97" i="8"/>
  <c r="H97" i="8" s="1"/>
  <c r="B221" i="8"/>
  <c r="H221" i="8" s="1"/>
  <c r="B279" i="8"/>
  <c r="H279" i="8" s="1"/>
  <c r="B218" i="8"/>
  <c r="H218" i="8" s="1"/>
  <c r="B65" i="8"/>
  <c r="H65" i="8" s="1"/>
  <c r="B165" i="8"/>
  <c r="H165" i="8" s="1"/>
  <c r="B142" i="8"/>
  <c r="H142" i="8" s="1"/>
  <c r="B128" i="8"/>
  <c r="H128" i="8" s="1"/>
  <c r="B303" i="8"/>
  <c r="H303" i="8" s="1"/>
  <c r="B310" i="8"/>
  <c r="H310" i="8" s="1"/>
  <c r="B13" i="8"/>
  <c r="H13" i="8" s="1"/>
  <c r="B287" i="8"/>
  <c r="H287" i="8" s="1"/>
  <c r="B320" i="8"/>
  <c r="H320" i="8" s="1"/>
  <c r="B198" i="8"/>
  <c r="H198" i="8" s="1"/>
  <c r="B219" i="8"/>
  <c r="H219" i="8" s="1"/>
  <c r="B74" i="8"/>
  <c r="H74" i="8" s="1"/>
  <c r="B257" i="8"/>
  <c r="H257" i="8" s="1"/>
  <c r="B224" i="8"/>
  <c r="H224" i="8" s="1"/>
  <c r="B87" i="8"/>
  <c r="H87" i="8" s="1"/>
  <c r="B263" i="8"/>
  <c r="H263" i="8" s="1"/>
  <c r="B5" i="8"/>
  <c r="H5" i="8" s="1"/>
  <c r="B260" i="8"/>
  <c r="H260" i="8" s="1"/>
  <c r="B4" i="8"/>
  <c r="H4" i="8" s="1"/>
  <c r="B243" i="8"/>
  <c r="H243" i="8" s="1"/>
  <c r="B63" i="8"/>
  <c r="H63" i="8" s="1"/>
  <c r="B122" i="8"/>
  <c r="H122" i="8" s="1"/>
  <c r="B233" i="8"/>
  <c r="H233" i="8" s="1"/>
  <c r="B184" i="8"/>
  <c r="H184" i="8" s="1"/>
  <c r="B197" i="8"/>
  <c r="H197" i="8" s="1"/>
  <c r="B222" i="8"/>
  <c r="H222" i="8" s="1"/>
  <c r="B252" i="8"/>
  <c r="H252" i="8" s="1"/>
  <c r="B318" i="8"/>
  <c r="H318" i="8" s="1"/>
  <c r="B227" i="8"/>
  <c r="H227" i="8" s="1"/>
  <c r="B15" i="8"/>
  <c r="H15" i="8" s="1"/>
  <c r="B90" i="8"/>
  <c r="H90" i="8" s="1"/>
  <c r="B236" i="8"/>
  <c r="H236" i="8" s="1"/>
  <c r="B141" i="8"/>
  <c r="H141" i="8" s="1"/>
  <c r="B79" i="8"/>
  <c r="H79" i="8" s="1"/>
  <c r="B82" i="8"/>
  <c r="H82" i="8" s="1"/>
  <c r="B98" i="8"/>
  <c r="H98" i="8" s="1"/>
  <c r="B129" i="8"/>
  <c r="H129" i="8" s="1"/>
  <c r="B293" i="8"/>
  <c r="H293" i="8" s="1"/>
  <c r="B101" i="8"/>
  <c r="H101" i="8" s="1"/>
  <c r="B188" i="8"/>
  <c r="H188" i="8" s="1"/>
  <c r="B94" i="8"/>
  <c r="H94" i="8" s="1"/>
  <c r="B123" i="8"/>
  <c r="H123" i="8" s="1"/>
  <c r="B71" i="8"/>
  <c r="H71" i="8" s="1"/>
  <c r="B312" i="8"/>
  <c r="H312" i="8" s="1"/>
  <c r="B150" i="8"/>
  <c r="H150" i="8" s="1"/>
  <c r="B187" i="8"/>
  <c r="H187" i="8" s="1"/>
  <c r="B298" i="8"/>
  <c r="H298" i="8" s="1"/>
  <c r="B2" i="8"/>
  <c r="H2" i="8" s="1"/>
  <c r="B23" i="8"/>
  <c r="H23" i="8" s="1"/>
  <c r="B64" i="8"/>
  <c r="H64" i="8" s="1"/>
  <c r="B285" i="8"/>
  <c r="H285" i="8" s="1"/>
  <c r="B93" i="8"/>
  <c r="H93" i="8" s="1"/>
  <c r="B14" i="8"/>
  <c r="H14" i="8" s="1"/>
  <c r="B132" i="8"/>
  <c r="H132" i="8" s="1"/>
  <c r="B315" i="8"/>
  <c r="H315" i="8" s="1"/>
  <c r="B59" i="8"/>
  <c r="H59" i="8" s="1"/>
  <c r="B70" i="8"/>
  <c r="H70" i="8" s="1"/>
  <c r="B106" i="8"/>
  <c r="H106" i="8" s="1"/>
  <c r="B314" i="8"/>
  <c r="H314" i="8" s="1"/>
  <c r="B77" i="8"/>
  <c r="H77" i="8" s="1"/>
  <c r="B316" i="8"/>
  <c r="H316" i="8" s="1"/>
  <c r="B124" i="8"/>
  <c r="H124" i="8" s="1"/>
  <c r="B283" i="8"/>
  <c r="H283" i="8" s="1"/>
  <c r="B195" i="8"/>
  <c r="H195" i="8" s="1"/>
  <c r="B194" i="8"/>
  <c r="H194" i="8" s="1"/>
  <c r="B32" i="8"/>
  <c r="H32" i="8" s="1"/>
  <c r="B33" i="8"/>
  <c r="H33" i="8" s="1"/>
  <c r="B30" i="8"/>
  <c r="H30" i="8" s="1"/>
  <c r="B31" i="8"/>
  <c r="H31" i="8" s="1"/>
  <c r="B208" i="8"/>
  <c r="H208" i="8" s="1"/>
  <c r="B209" i="8"/>
  <c r="H209" i="8" s="1"/>
  <c r="B230" i="8"/>
  <c r="H230" i="8" s="1"/>
  <c r="B231" i="8"/>
  <c r="H231" i="8" s="1"/>
  <c r="B214" i="8"/>
  <c r="H214" i="8" s="1"/>
  <c r="B216" i="8"/>
  <c r="H216" i="8" s="1"/>
  <c r="B217" i="8"/>
  <c r="H217" i="8" s="1"/>
  <c r="B215" i="8"/>
  <c r="H215" i="8" s="1"/>
  <c r="B270" i="8"/>
  <c r="H270" i="8" s="1"/>
  <c r="B271" i="8"/>
  <c r="H271" i="8" s="1"/>
  <c r="B190" i="8"/>
  <c r="H190" i="8" s="1"/>
  <c r="B191" i="8"/>
  <c r="H191" i="8" s="1"/>
  <c r="B27" i="8"/>
  <c r="H27" i="8" s="1"/>
  <c r="B28" i="8"/>
  <c r="H28" i="8" s="1"/>
  <c r="B26" i="8"/>
  <c r="H26" i="8" s="1"/>
  <c r="B29" i="8"/>
  <c r="H29" i="8" s="1"/>
  <c r="B36" i="8"/>
  <c r="H36" i="8" s="1"/>
  <c r="B34" i="8"/>
  <c r="H34" i="8" s="1"/>
  <c r="B35" i="8"/>
  <c r="H35" i="8" s="1"/>
  <c r="B181" i="8"/>
  <c r="H181" i="8" s="1"/>
  <c r="B180" i="8"/>
  <c r="H180" i="8" s="1"/>
  <c r="B53" i="8"/>
  <c r="H53" i="8" s="1"/>
  <c r="B52" i="8"/>
  <c r="H52" i="8" s="1"/>
  <c r="B51" i="8"/>
  <c r="H51" i="8" s="1"/>
  <c r="B204" i="8"/>
  <c r="H204" i="8" s="1"/>
  <c r="B206" i="8"/>
  <c r="H206" i="8" s="1"/>
  <c r="B205" i="8"/>
  <c r="H205" i="8" s="1"/>
  <c r="B207" i="8"/>
  <c r="H207" i="8" s="1"/>
  <c r="B54" i="8"/>
  <c r="H54" i="8" s="1"/>
  <c r="B56" i="8"/>
  <c r="H56" i="8" s="1"/>
  <c r="B57" i="8"/>
  <c r="H57" i="8" s="1"/>
  <c r="B55" i="8"/>
  <c r="H55" i="8" s="1"/>
  <c r="B212" i="8"/>
  <c r="H212" i="8" s="1"/>
  <c r="B211" i="8"/>
  <c r="H211" i="8" s="1"/>
  <c r="B210" i="8"/>
  <c r="H210" i="8" s="1"/>
  <c r="B213" i="8"/>
  <c r="H213" i="8" s="1"/>
  <c r="B309" i="8"/>
  <c r="H309" i="8" s="1"/>
  <c r="B308" i="8"/>
  <c r="H308" i="8" s="1"/>
  <c r="B45" i="8"/>
  <c r="H45" i="8" s="1"/>
  <c r="B44" i="8"/>
  <c r="H44" i="8" s="1"/>
  <c r="B42" i="8"/>
  <c r="H42" i="8" s="1"/>
  <c r="B43" i="8"/>
  <c r="H43" i="8" s="1"/>
  <c r="B46" i="8"/>
  <c r="H46" i="8" s="1"/>
  <c r="B48" i="8"/>
  <c r="H48" i="8" s="1"/>
  <c r="B49" i="8"/>
  <c r="H49" i="8" s="1"/>
  <c r="B136" i="8"/>
  <c r="H136" i="8" s="1"/>
  <c r="B137" i="8"/>
  <c r="H137" i="8" s="1"/>
  <c r="B134" i="8"/>
  <c r="H134" i="8" s="1"/>
  <c r="B168" i="8"/>
  <c r="H168" i="8" s="1"/>
  <c r="B169" i="8"/>
  <c r="H169" i="8" s="1"/>
  <c r="B170" i="8"/>
  <c r="H170" i="8" s="1"/>
  <c r="B171" i="8"/>
  <c r="H171" i="8" s="1"/>
  <c r="B38" i="8"/>
  <c r="H38" i="8" s="1"/>
  <c r="B39" i="8"/>
  <c r="H39" i="8" s="1"/>
  <c r="B40" i="8"/>
  <c r="H40" i="8" s="1"/>
  <c r="B41" i="8"/>
  <c r="H41" i="8" s="1"/>
  <c r="B272" i="8"/>
  <c r="H272" i="8" s="1"/>
  <c r="B273" i="8"/>
  <c r="H273" i="8" s="1"/>
  <c r="B200" i="8"/>
  <c r="H200" i="8" s="1"/>
  <c r="B201" i="8"/>
  <c r="H201" i="8" s="1"/>
  <c r="B203" i="8"/>
  <c r="H203" i="8" s="1"/>
  <c r="B202" i="8"/>
  <c r="H202" i="8" s="1"/>
  <c r="B193" i="8"/>
  <c r="H193" i="8" s="1"/>
  <c r="B50" i="8"/>
  <c r="H50" i="8" s="1"/>
  <c r="B37" i="8"/>
  <c r="H37" i="8" s="1"/>
  <c r="B114" i="8"/>
  <c r="H114" i="8" s="1"/>
  <c r="B58" i="8"/>
  <c r="H58" i="8" s="1"/>
  <c r="B121" i="8"/>
  <c r="H121" i="8" s="1"/>
  <c r="B120" i="8"/>
  <c r="H120" i="8" s="1"/>
  <c r="B157" i="8"/>
  <c r="H157" i="8" s="1"/>
  <c r="B60" i="8"/>
  <c r="H60" i="8" s="1"/>
  <c r="B307" i="8"/>
  <c r="H307" i="8" s="1"/>
  <c r="B179" i="8"/>
  <c r="H179" i="8" s="1"/>
  <c r="B115" i="8"/>
  <c r="H115" i="8" s="1"/>
  <c r="B247" i="8"/>
  <c r="H247" i="8" s="1"/>
  <c r="B274" i="8"/>
  <c r="H274" i="8" s="1"/>
  <c r="B239" i="8"/>
  <c r="H239" i="8" s="1"/>
  <c r="B266" i="8"/>
  <c r="H266" i="8" s="1"/>
  <c r="B295" i="8"/>
  <c r="H295" i="8" s="1"/>
  <c r="B290" i="8"/>
  <c r="H290" i="8" s="1"/>
  <c r="B305" i="8"/>
  <c r="H305" i="8" s="1"/>
  <c r="B241" i="8"/>
  <c r="H241" i="8" s="1"/>
  <c r="B177" i="8"/>
  <c r="H177" i="8" s="1"/>
  <c r="B304" i="8"/>
  <c r="H304" i="8" s="1"/>
  <c r="B176" i="8"/>
  <c r="H176" i="8" s="1"/>
  <c r="B277" i="8"/>
  <c r="H277" i="8" s="1"/>
  <c r="B149" i="8"/>
  <c r="H149" i="8" s="1"/>
  <c r="B85" i="8"/>
  <c r="H85" i="8" s="1"/>
  <c r="B21" i="8"/>
  <c r="H21" i="8" s="1"/>
  <c r="B174" i="8"/>
  <c r="H174" i="8" s="1"/>
  <c r="B244" i="8"/>
  <c r="H244" i="8" s="1"/>
  <c r="B116" i="8"/>
  <c r="H116" i="8" s="1"/>
  <c r="B118" i="8"/>
  <c r="H118" i="8" s="1"/>
  <c r="B235" i="8"/>
  <c r="H235" i="8" s="1"/>
  <c r="B107" i="8"/>
  <c r="H107" i="8" s="1"/>
  <c r="B297" i="8"/>
  <c r="H297" i="8" s="1"/>
  <c r="B300" i="8"/>
  <c r="H300" i="8" s="1"/>
  <c r="B291" i="8"/>
  <c r="H291" i="8" s="1"/>
  <c r="B163" i="8"/>
  <c r="H163" i="8" s="1"/>
  <c r="B159" i="8"/>
  <c r="H159" i="8" s="1"/>
  <c r="B289" i="8"/>
  <c r="H289" i="8" s="1"/>
  <c r="B160" i="8"/>
  <c r="H160" i="8" s="1"/>
  <c r="B96" i="8"/>
  <c r="H96" i="8" s="1"/>
  <c r="B69" i="8"/>
  <c r="H69" i="8" s="1"/>
  <c r="B164" i="8"/>
  <c r="H164" i="8" s="1"/>
  <c r="B91" i="8"/>
  <c r="H91" i="8" s="1"/>
  <c r="B151" i="8"/>
  <c r="H151" i="8" s="1"/>
  <c r="B258" i="8"/>
  <c r="H258" i="8" s="1"/>
  <c r="B127" i="8"/>
  <c r="H127" i="8" s="1"/>
  <c r="B162" i="8"/>
  <c r="H162" i="8" s="1"/>
  <c r="B281" i="8"/>
  <c r="H281" i="8" s="1"/>
  <c r="B153" i="8"/>
  <c r="H153" i="8" s="1"/>
  <c r="B89" i="8"/>
  <c r="H89" i="8" s="1"/>
  <c r="B25" i="8"/>
  <c r="H25" i="8" s="1"/>
  <c r="B88" i="8"/>
  <c r="H88" i="8" s="1"/>
  <c r="B24" i="8"/>
  <c r="H24" i="8" s="1"/>
  <c r="B182" i="8"/>
  <c r="H182" i="8" s="1"/>
  <c r="B302" i="8"/>
  <c r="H302" i="8" s="1"/>
  <c r="B156" i="8"/>
  <c r="H156" i="8" s="1"/>
  <c r="B147" i="8"/>
  <c r="H147" i="8" s="1"/>
  <c r="B83" i="8"/>
  <c r="H83" i="8" s="1"/>
  <c r="B19" i="8"/>
  <c r="H19" i="8" s="1"/>
  <c r="B172" i="8"/>
  <c r="H172" i="8" s="1"/>
  <c r="B108" i="8"/>
  <c r="H108" i="8" s="1"/>
  <c r="B99" i="8"/>
  <c r="H99" i="8" s="1"/>
  <c r="B175" i="8"/>
  <c r="H175" i="8" s="1"/>
  <c r="B133" i="8"/>
  <c r="H133" i="8" s="1"/>
  <c r="B78" i="8"/>
  <c r="H78" i="8" s="1"/>
  <c r="B155" i="8"/>
  <c r="H155" i="8" s="1"/>
  <c r="B146" i="8"/>
  <c r="H146" i="8" s="1"/>
  <c r="B138" i="8"/>
  <c r="H138" i="8" s="1"/>
  <c r="B66" i="8"/>
  <c r="H66" i="8" s="1"/>
  <c r="B130" i="8"/>
  <c r="H130" i="8" s="1"/>
  <c r="B18" i="8"/>
  <c r="H18" i="8" s="1"/>
  <c r="B145" i="8"/>
  <c r="H145" i="8" s="1"/>
  <c r="B81" i="8"/>
  <c r="H81" i="8" s="1"/>
  <c r="B17" i="8"/>
  <c r="H17" i="8" s="1"/>
  <c r="B139" i="8"/>
  <c r="H139" i="8" s="1"/>
  <c r="B75" i="8"/>
  <c r="H75" i="8" s="1"/>
  <c r="B265" i="8"/>
  <c r="H265" i="8" s="1"/>
  <c r="B73" i="8"/>
  <c r="H73" i="8" s="1"/>
  <c r="AA1" i="1"/>
  <c r="J268" i="8" l="1"/>
  <c r="J17" i="8"/>
  <c r="J146" i="8"/>
  <c r="J24" i="8"/>
  <c r="J244" i="8"/>
  <c r="J142" i="8"/>
  <c r="J248" i="8"/>
  <c r="J282" i="8"/>
  <c r="J222" i="8"/>
  <c r="J315" i="8"/>
  <c r="J72" i="8"/>
  <c r="J207" i="8"/>
  <c r="J27" i="8"/>
  <c r="J33" i="8"/>
  <c r="J155" i="8"/>
  <c r="J88" i="8"/>
  <c r="J224" i="8"/>
  <c r="J239" i="8"/>
  <c r="J318" i="8"/>
  <c r="J157" i="8"/>
  <c r="J312" i="8"/>
  <c r="J255" i="8"/>
  <c r="J76" i="8"/>
  <c r="J284" i="8"/>
  <c r="J193" i="8"/>
  <c r="J41" i="8"/>
  <c r="J132" i="8"/>
  <c r="J259" i="8"/>
  <c r="J262" i="8"/>
  <c r="J170" i="8"/>
  <c r="J49" i="8"/>
  <c r="J309" i="8"/>
  <c r="J254" i="8"/>
  <c r="J301" i="8"/>
  <c r="J267" i="8"/>
  <c r="J205" i="8"/>
  <c r="J181" i="8"/>
  <c r="J191" i="8"/>
  <c r="J68" i="8"/>
  <c r="J256" i="8"/>
  <c r="J292" i="8"/>
  <c r="J131" i="8"/>
  <c r="J230" i="8"/>
  <c r="J32" i="8"/>
  <c r="J9" i="8"/>
  <c r="J145" i="8"/>
  <c r="J283" i="8"/>
  <c r="J99" i="8"/>
  <c r="J232" i="8"/>
  <c r="J83" i="8"/>
  <c r="J25" i="8"/>
  <c r="J91" i="8"/>
  <c r="J97" i="8"/>
  <c r="J13" i="8"/>
  <c r="J59" i="8"/>
  <c r="J21" i="8"/>
  <c r="J177" i="8"/>
  <c r="J274" i="8"/>
  <c r="J60" i="8"/>
  <c r="J221" i="8"/>
  <c r="J121" i="8"/>
  <c r="J279" i="8"/>
  <c r="J253" i="8"/>
  <c r="J140" i="8"/>
  <c r="J202" i="8"/>
  <c r="J40" i="8"/>
  <c r="J14" i="8"/>
  <c r="J299" i="8"/>
  <c r="J67" i="8"/>
  <c r="J169" i="8"/>
  <c r="J48" i="8"/>
  <c r="J213" i="8"/>
  <c r="J64" i="8"/>
  <c r="J228" i="8"/>
  <c r="J117" i="8"/>
  <c r="J206" i="8"/>
  <c r="J35" i="8"/>
  <c r="J190" i="8"/>
  <c r="J135" i="8"/>
  <c r="J129" i="8"/>
  <c r="J95" i="8"/>
  <c r="J20" i="8"/>
  <c r="J209" i="8"/>
  <c r="J194" i="8"/>
  <c r="J258" i="8"/>
  <c r="J266" i="8"/>
  <c r="J93" i="8"/>
  <c r="J308" i="8"/>
  <c r="J62" i="8"/>
  <c r="J231" i="8"/>
  <c r="J81" i="8"/>
  <c r="J19" i="8"/>
  <c r="J174" i="8"/>
  <c r="J18" i="8"/>
  <c r="J289" i="8"/>
  <c r="J251" i="8"/>
  <c r="J85" i="8"/>
  <c r="J124" i="8"/>
  <c r="J187" i="8"/>
  <c r="J3" i="8"/>
  <c r="J257" i="8"/>
  <c r="J183" i="8"/>
  <c r="J46" i="8"/>
  <c r="J271" i="8"/>
  <c r="J321" i="8"/>
  <c r="J119" i="8"/>
  <c r="J195" i="8"/>
  <c r="J108" i="8"/>
  <c r="J153" i="8"/>
  <c r="J305" i="8"/>
  <c r="J70" i="8"/>
  <c r="J201" i="8"/>
  <c r="J276" i="8"/>
  <c r="J134" i="8"/>
  <c r="J106" i="8"/>
  <c r="J61" i="8"/>
  <c r="J51" i="8"/>
  <c r="J36" i="8"/>
  <c r="J143" i="8"/>
  <c r="J23" i="8"/>
  <c r="J10" i="8"/>
  <c r="J306" i="8"/>
  <c r="J90" i="8"/>
  <c r="J192" i="8"/>
  <c r="J11" i="8"/>
  <c r="J66" i="8"/>
  <c r="J133" i="8"/>
  <c r="J172" i="8"/>
  <c r="J82" i="8"/>
  <c r="J110" i="8"/>
  <c r="J281" i="8"/>
  <c r="J69" i="8"/>
  <c r="J2" i="8"/>
  <c r="J105" i="8"/>
  <c r="J235" i="8"/>
  <c r="J277" i="8"/>
  <c r="J7" i="8"/>
  <c r="J179" i="8"/>
  <c r="J252" i="8"/>
  <c r="J286" i="8"/>
  <c r="J313" i="8"/>
  <c r="J229" i="8"/>
  <c r="J126" i="8"/>
  <c r="J246" i="8"/>
  <c r="J200" i="8"/>
  <c r="J122" i="8"/>
  <c r="J74" i="8"/>
  <c r="J148" i="8"/>
  <c r="J80" i="8"/>
  <c r="J137" i="8"/>
  <c r="J42" i="8"/>
  <c r="J212" i="8"/>
  <c r="J55" i="8"/>
  <c r="J294" i="8"/>
  <c r="J57" i="8"/>
  <c r="J52" i="8"/>
  <c r="J29" i="8"/>
  <c r="J215" i="8"/>
  <c r="J22" i="8"/>
  <c r="J87" i="8"/>
  <c r="J98" i="8"/>
  <c r="J178" i="8"/>
  <c r="J103" i="8"/>
  <c r="J303" i="8"/>
  <c r="J218" i="8"/>
  <c r="J123" i="8"/>
  <c r="J304" i="8"/>
  <c r="J114" i="8"/>
  <c r="J125" i="8"/>
  <c r="J171" i="8"/>
  <c r="J16" i="8"/>
  <c r="J186" i="8"/>
  <c r="J214" i="8"/>
  <c r="J84" i="8"/>
  <c r="J8" i="8"/>
  <c r="J300" i="8"/>
  <c r="J113" i="8"/>
  <c r="J78" i="8"/>
  <c r="J147" i="8"/>
  <c r="J219" i="8"/>
  <c r="J241" i="8"/>
  <c r="J285" i="8"/>
  <c r="J240" i="8"/>
  <c r="J39" i="8"/>
  <c r="J168" i="8"/>
  <c r="J319" i="8"/>
  <c r="J204" i="8"/>
  <c r="J166" i="8"/>
  <c r="J265" i="8"/>
  <c r="J156" i="8"/>
  <c r="J159" i="8"/>
  <c r="J104" i="8"/>
  <c r="J149" i="8"/>
  <c r="J188" i="8"/>
  <c r="J249" i="8"/>
  <c r="J280" i="8"/>
  <c r="J154" i="8"/>
  <c r="J287" i="8"/>
  <c r="J211" i="8"/>
  <c r="J270" i="8"/>
  <c r="J75" i="8"/>
  <c r="J138" i="8"/>
  <c r="J6" i="8"/>
  <c r="J236" i="8"/>
  <c r="J242" i="8"/>
  <c r="J302" i="8"/>
  <c r="J162" i="8"/>
  <c r="J197" i="8"/>
  <c r="J163" i="8"/>
  <c r="J297" i="8"/>
  <c r="J118" i="8"/>
  <c r="J112" i="8"/>
  <c r="J290" i="8"/>
  <c r="J243" i="8"/>
  <c r="J316" i="8"/>
  <c r="J120" i="8"/>
  <c r="J58" i="8"/>
  <c r="J310" i="8"/>
  <c r="J317" i="8"/>
  <c r="J161" i="8"/>
  <c r="J102" i="8"/>
  <c r="J220" i="8"/>
  <c r="J92" i="8"/>
  <c r="J12" i="8"/>
  <c r="J128" i="8"/>
  <c r="J136" i="8"/>
  <c r="J44" i="8"/>
  <c r="J65" i="8"/>
  <c r="J238" i="8"/>
  <c r="J100" i="8"/>
  <c r="J56" i="8"/>
  <c r="J53" i="8"/>
  <c r="J26" i="8"/>
  <c r="J217" i="8"/>
  <c r="J196" i="8"/>
  <c r="J152" i="8"/>
  <c r="J234" i="8"/>
  <c r="J165" i="8"/>
  <c r="J31" i="8"/>
  <c r="J189" i="8"/>
  <c r="J141" i="8"/>
  <c r="J160" i="8"/>
  <c r="J94" i="8"/>
  <c r="J263" i="8"/>
  <c r="J272" i="8"/>
  <c r="J264" i="8"/>
  <c r="J15" i="8"/>
  <c r="J180" i="8"/>
  <c r="J293" i="8"/>
  <c r="J173" i="8"/>
  <c r="J175" i="8"/>
  <c r="J269" i="8"/>
  <c r="J151" i="8"/>
  <c r="J71" i="8"/>
  <c r="J73" i="8"/>
  <c r="J227" i="8"/>
  <c r="J233" i="8"/>
  <c r="J89" i="8"/>
  <c r="J77" i="8"/>
  <c r="J247" i="8"/>
  <c r="J185" i="8"/>
  <c r="J203" i="8"/>
  <c r="J245" i="8"/>
  <c r="J210" i="8"/>
  <c r="J223" i="8"/>
  <c r="J296" i="8"/>
  <c r="J34" i="8"/>
  <c r="J144" i="8"/>
  <c r="J208" i="8"/>
  <c r="J130" i="8"/>
  <c r="J5" i="8"/>
  <c r="J250" i="8"/>
  <c r="J164" i="8"/>
  <c r="J107" i="8"/>
  <c r="J115" i="8"/>
  <c r="J37" i="8"/>
  <c r="J38" i="8"/>
  <c r="J109" i="8"/>
  <c r="J43" i="8"/>
  <c r="J320" i="8"/>
  <c r="J139" i="8"/>
  <c r="J111" i="8"/>
  <c r="J225" i="8"/>
  <c r="J150" i="8"/>
  <c r="J298" i="8"/>
  <c r="J182" i="8"/>
  <c r="J127" i="8"/>
  <c r="J96" i="8"/>
  <c r="J291" i="8"/>
  <c r="J226" i="8"/>
  <c r="J116" i="8"/>
  <c r="J176" i="8"/>
  <c r="J295" i="8"/>
  <c r="J307" i="8"/>
  <c r="J198" i="8"/>
  <c r="J184" i="8"/>
  <c r="J314" i="8"/>
  <c r="J50" i="8"/>
  <c r="J278" i="8"/>
  <c r="J158" i="8"/>
  <c r="J273" i="8"/>
  <c r="J199" i="8"/>
  <c r="J237" i="8"/>
  <c r="J275" i="8"/>
  <c r="J311" i="8"/>
  <c r="J4" i="8"/>
  <c r="J45" i="8"/>
  <c r="J63" i="8"/>
  <c r="J167" i="8"/>
  <c r="J288" i="8"/>
  <c r="J54" i="8"/>
  <c r="J260" i="8"/>
  <c r="J28" i="8"/>
  <c r="J216" i="8"/>
  <c r="J101" i="8"/>
  <c r="J86" i="8"/>
  <c r="J261" i="8"/>
  <c r="J79" i="8"/>
  <c r="J30" i="8"/>
  <c r="J47" i="8"/>
</calcChain>
</file>

<file path=xl/comments1.xml><?xml version="1.0" encoding="utf-8"?>
<comments xmlns="http://schemas.openxmlformats.org/spreadsheetml/2006/main">
  <authors>
    <author>Peresson Andrea</author>
    <author>Fabrizio</author>
    <author>DPF</author>
    <author>Giol Isabella</author>
    <author>Stocco Massimo</author>
  </authors>
  <commentList>
    <comment ref="O2" authorId="0">
      <text>
        <r>
          <rPr>
            <b/>
            <sz val="9"/>
            <color indexed="81"/>
            <rFont val="Tahoma"/>
            <family val="2"/>
          </rPr>
          <t>Peresson Andrea:</t>
        </r>
        <r>
          <rPr>
            <sz val="9"/>
            <color indexed="81"/>
            <rFont val="Tahoma"/>
            <family val="2"/>
          </rPr>
          <t xml:space="preserve">
FF Type 70=65mm
CVFT Type 86=27mm
CVF Type 80=12mm</t>
        </r>
      </text>
    </comment>
    <comment ref="P2" authorId="1">
      <text>
        <r>
          <rPr>
            <b/>
            <sz val="9"/>
            <color indexed="81"/>
            <rFont val="Tahoma"/>
            <family val="2"/>
          </rPr>
          <t>Fabrizio:</t>
        </r>
        <r>
          <rPr>
            <sz val="9"/>
            <color indexed="81"/>
            <rFont val="Tahoma"/>
            <family val="2"/>
          </rPr>
          <t xml:space="preserve">
BIANCO
LATO  CABINA VANI TECNICI
A1</t>
        </r>
      </text>
    </comment>
    <comment ref="Q2" authorId="1">
      <text>
        <r>
          <rPr>
            <b/>
            <sz val="9"/>
            <color indexed="81"/>
            <rFont val="Tahoma"/>
            <family val="2"/>
          </rPr>
          <t>Fabrizio:</t>
        </r>
        <r>
          <rPr>
            <sz val="9"/>
            <color indexed="81"/>
            <rFont val="Tahoma"/>
            <family val="2"/>
          </rPr>
          <t xml:space="preserve">
BLU
LATO OPPOSTO CABINA
L2</t>
        </r>
      </text>
    </comment>
    <comment ref="R2" authorId="1">
      <text>
        <r>
          <rPr>
            <b/>
            <sz val="9"/>
            <color indexed="81"/>
            <rFont val="Tahoma"/>
            <family val="2"/>
          </rPr>
          <t>Fabrizio:
NICCHIE CABINA ZINCATE
E3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M2" authorId="2">
      <text>
        <r>
          <rPr>
            <b/>
            <sz val="8"/>
            <color indexed="81"/>
            <rFont val="Tahoma"/>
            <family val="2"/>
          </rPr>
          <t>DPF: M LINEARI PARETE DA TABELLE PARETI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X2" authorId="3">
      <text>
        <r>
          <rPr>
            <b/>
            <sz val="9"/>
            <color indexed="81"/>
            <rFont val="Tahoma"/>
            <family val="2"/>
          </rPr>
          <t>team leader:
"s" se PIANETTI TRACCIATURE disegnati, pronti per sviluppo pareti</t>
        </r>
      </text>
    </comment>
    <comment ref="O3" authorId="0">
      <text>
        <r>
          <rPr>
            <b/>
            <sz val="9"/>
            <color indexed="81"/>
            <rFont val="Tahoma"/>
            <family val="2"/>
          </rPr>
          <t>Peresson Andrea:</t>
        </r>
        <r>
          <rPr>
            <sz val="9"/>
            <color indexed="81"/>
            <rFont val="Tahoma"/>
            <family val="2"/>
          </rPr>
          <t xml:space="preserve">
Aggiornare altezza prese pulizia in FF (sentire Aglaia per quota)</t>
        </r>
      </text>
    </comment>
    <comment ref="O15" authorId="0">
      <text>
        <r>
          <rPr>
            <b/>
            <sz val="9"/>
            <color indexed="81"/>
            <rFont val="Tahoma"/>
            <family val="2"/>
          </rPr>
          <t>Peresson Andrea:</t>
        </r>
        <r>
          <rPr>
            <sz val="9"/>
            <color indexed="81"/>
            <rFont val="Tahoma"/>
            <family val="2"/>
          </rPr>
          <t xml:space="preserve">
Aggiornare altezza prese pulizia in FF (sentire Aglaia per quota)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Peresson Andrea:</t>
        </r>
        <r>
          <rPr>
            <sz val="9"/>
            <color indexed="81"/>
            <rFont val="Tahoma"/>
            <family val="2"/>
          </rPr>
          <t xml:space="preserve">
Aggiornare altezza prese pulizia in FF (sentire Aglaia per quota)</t>
        </r>
      </text>
    </comment>
    <comment ref="O17" authorId="0">
      <text>
        <r>
          <rPr>
            <b/>
            <sz val="9"/>
            <color indexed="81"/>
            <rFont val="Tahoma"/>
            <family val="2"/>
          </rPr>
          <t>Peresson Andrea:</t>
        </r>
        <r>
          <rPr>
            <sz val="9"/>
            <color indexed="81"/>
            <rFont val="Tahoma"/>
            <family val="2"/>
          </rPr>
          <t xml:space="preserve">
Aggiornare altezza prese pulizia in FF (sentire Aglaia per quota)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Peresson Andrea:</t>
        </r>
        <r>
          <rPr>
            <sz val="9"/>
            <color indexed="81"/>
            <rFont val="Tahoma"/>
            <family val="2"/>
          </rPr>
          <t xml:space="preserve">
Aggiornare altezza prese pulizia in FF (sentire Aglaia per quota)</t>
        </r>
      </text>
    </comment>
    <comment ref="O32" authorId="0">
      <text>
        <r>
          <rPr>
            <b/>
            <sz val="9"/>
            <color indexed="81"/>
            <rFont val="Tahoma"/>
            <family val="2"/>
          </rPr>
          <t>Peresson Andrea:</t>
        </r>
        <r>
          <rPr>
            <sz val="9"/>
            <color indexed="81"/>
            <rFont val="Tahoma"/>
            <family val="2"/>
          </rPr>
          <t xml:space="preserve">
Aggiornare altezza prese pulizia in FF (sentire Aglaia per quota)</t>
        </r>
      </text>
    </comment>
    <comment ref="O33" authorId="0">
      <text>
        <r>
          <rPr>
            <b/>
            <sz val="9"/>
            <color indexed="81"/>
            <rFont val="Tahoma"/>
            <family val="2"/>
          </rPr>
          <t>Peresson Andrea:</t>
        </r>
        <r>
          <rPr>
            <sz val="9"/>
            <color indexed="81"/>
            <rFont val="Tahoma"/>
            <family val="2"/>
          </rPr>
          <t xml:space="preserve">
Aggiornare altezza prese pulizia in FF (sentire Aglaia per quota)</t>
        </r>
      </text>
    </comment>
    <comment ref="O35" authorId="0">
      <text>
        <r>
          <rPr>
            <b/>
            <sz val="9"/>
            <color indexed="81"/>
            <rFont val="Tahoma"/>
            <family val="2"/>
          </rPr>
          <t>Peresson Andrea:</t>
        </r>
        <r>
          <rPr>
            <sz val="9"/>
            <color indexed="81"/>
            <rFont val="Tahoma"/>
            <family val="2"/>
          </rPr>
          <t xml:space="preserve">
Aggiornare altezza prese pulizia in FF (sentire Aglaia per quota)</t>
        </r>
      </text>
    </comment>
    <comment ref="O36" authorId="0">
      <text>
        <r>
          <rPr>
            <b/>
            <sz val="9"/>
            <color indexed="81"/>
            <rFont val="Tahoma"/>
            <family val="2"/>
          </rPr>
          <t>Peresson Andrea:</t>
        </r>
        <r>
          <rPr>
            <sz val="9"/>
            <color indexed="81"/>
            <rFont val="Tahoma"/>
            <family val="2"/>
          </rPr>
          <t xml:space="preserve">
Aggiornare altezza prese pulizia in FF (sentire Aglaia per quota)</t>
        </r>
      </text>
    </comment>
    <comment ref="O37" authorId="0">
      <text>
        <r>
          <rPr>
            <b/>
            <sz val="9"/>
            <color indexed="81"/>
            <rFont val="Tahoma"/>
            <family val="2"/>
          </rPr>
          <t>Peresson Andrea:</t>
        </r>
        <r>
          <rPr>
            <sz val="9"/>
            <color indexed="81"/>
            <rFont val="Tahoma"/>
            <family val="2"/>
          </rPr>
          <t xml:space="preserve">
Aggiornare altezza prese pulizia in FF (sentire Aglaia per quota)</t>
        </r>
      </text>
    </comment>
    <comment ref="O51" authorId="0">
      <text>
        <r>
          <rPr>
            <b/>
            <sz val="9"/>
            <color indexed="81"/>
            <rFont val="Tahoma"/>
            <family val="2"/>
          </rPr>
          <t>Peresson Andrea:</t>
        </r>
        <r>
          <rPr>
            <sz val="9"/>
            <color indexed="81"/>
            <rFont val="Tahoma"/>
            <family val="2"/>
          </rPr>
          <t xml:space="preserve">
Aggiornare altezza prese pulizia in FF (sentire Aglaia per quota)</t>
        </r>
      </text>
    </comment>
    <comment ref="O52" authorId="0">
      <text>
        <r>
          <rPr>
            <b/>
            <sz val="9"/>
            <color indexed="81"/>
            <rFont val="Tahoma"/>
            <family val="2"/>
          </rPr>
          <t>Peresson Andrea:</t>
        </r>
        <r>
          <rPr>
            <sz val="9"/>
            <color indexed="81"/>
            <rFont val="Tahoma"/>
            <family val="2"/>
          </rPr>
          <t xml:space="preserve">
Aggiornare altezza prese pulizia in FF (sentire Aglaia per quota)</t>
        </r>
      </text>
    </comment>
    <comment ref="O56" authorId="0">
      <text>
        <r>
          <rPr>
            <b/>
            <sz val="9"/>
            <color indexed="81"/>
            <rFont val="Tahoma"/>
            <family val="2"/>
          </rPr>
          <t>Peresson Andrea:</t>
        </r>
        <r>
          <rPr>
            <sz val="9"/>
            <color indexed="81"/>
            <rFont val="Tahoma"/>
            <family val="2"/>
          </rPr>
          <t xml:space="preserve">
Aggiornare altezza prese pulizia in FF (sentire Aglaia per quota)</t>
        </r>
      </text>
    </comment>
    <comment ref="O57" authorId="0">
      <text>
        <r>
          <rPr>
            <b/>
            <sz val="9"/>
            <color indexed="81"/>
            <rFont val="Tahoma"/>
            <family val="2"/>
          </rPr>
          <t>Peresson Andrea:</t>
        </r>
        <r>
          <rPr>
            <sz val="9"/>
            <color indexed="81"/>
            <rFont val="Tahoma"/>
            <family val="2"/>
          </rPr>
          <t xml:space="preserve">
Aggiornare altezza prese pulizia in FF (sentire Aglaia per quota)</t>
        </r>
      </text>
    </comment>
    <comment ref="K88" authorId="4">
      <text>
        <r>
          <rPr>
            <b/>
            <sz val="9"/>
            <color indexed="81"/>
            <rFont val="Tahoma"/>
            <family val="2"/>
          </rPr>
          <t>Stocco Massimo:</t>
        </r>
        <r>
          <rPr>
            <sz val="9"/>
            <color indexed="81"/>
            <rFont val="Tahoma"/>
            <family val="2"/>
          </rPr>
          <t xml:space="preserve">
era +M2CR01156</t>
        </r>
      </text>
    </comment>
    <comment ref="K183" authorId="4">
      <text>
        <r>
          <rPr>
            <b/>
            <sz val="9"/>
            <color indexed="81"/>
            <rFont val="Tahoma"/>
            <family val="2"/>
          </rPr>
          <t>Stocco Massimo:</t>
        </r>
        <r>
          <rPr>
            <sz val="9"/>
            <color indexed="81"/>
            <rFont val="Tahoma"/>
            <family val="2"/>
          </rPr>
          <t xml:space="preserve">
ERA +M2CR01195</t>
        </r>
      </text>
    </comment>
    <comment ref="K184" authorId="4">
      <text>
        <r>
          <rPr>
            <b/>
            <sz val="9"/>
            <color indexed="81"/>
            <rFont val="Tahoma"/>
            <family val="2"/>
          </rPr>
          <t>Stocco Massimo:</t>
        </r>
        <r>
          <rPr>
            <sz val="9"/>
            <color indexed="81"/>
            <rFont val="Tahoma"/>
            <family val="2"/>
          </rPr>
          <t xml:space="preserve">
ERA +M2CR01196</t>
        </r>
      </text>
    </comment>
    <comment ref="K190" authorId="0">
      <text>
        <r>
          <rPr>
            <b/>
            <sz val="9"/>
            <color indexed="81"/>
            <rFont val="Tahoma"/>
            <family val="2"/>
          </rPr>
          <t>Peresson AndreaRIGA PER GESTIRE SOLO SOFFITTO CREW SU CORR. +M2CR01381</t>
        </r>
      </text>
    </comment>
  </commentList>
</comments>
</file>

<file path=xl/sharedStrings.xml><?xml version="1.0" encoding="utf-8"?>
<sst xmlns="http://schemas.openxmlformats.org/spreadsheetml/2006/main" count="37890" uniqueCount="4692">
  <si>
    <t>Deck</t>
  </si>
  <si>
    <t>Fire Zone</t>
  </si>
  <si>
    <t>Ordinate</t>
  </si>
  <si>
    <t>Verso nave</t>
  </si>
  <si>
    <t>Pax/Crew</t>
  </si>
  <si>
    <t>H. Cabina</t>
  </si>
  <si>
    <t>Floating Floor</t>
  </si>
  <si>
    <t>H Pannello</t>
  </si>
  <si>
    <t>Corridoio sviluppato</t>
  </si>
  <si>
    <t>Nr. Lotto di Prod.</t>
  </si>
  <si>
    <t>Data inser. in Produzione</t>
  </si>
  <si>
    <t>Nr.Pannelli</t>
  </si>
  <si>
    <t>Mq.Parete</t>
  </si>
  <si>
    <t>Contatore</t>
  </si>
  <si>
    <t>NON CANCELLARE!!!!</t>
  </si>
  <si>
    <t>Lotto Produzione Soffitti</t>
  </si>
  <si>
    <t>Data Inserimento Produzione soffitti</t>
  </si>
  <si>
    <t>Soffitti sviluppati</t>
  </si>
  <si>
    <t>MQ DA TABELLE SPARETI</t>
  </si>
  <si>
    <t>INSERIMENTO BLOCCHI CARRELLI</t>
  </si>
  <si>
    <t>MACROTIPO</t>
  </si>
  <si>
    <t>Nr. Pannelli</t>
  </si>
  <si>
    <t>Sigla Costruzione</t>
  </si>
  <si>
    <t>Priorità</t>
  </si>
  <si>
    <t>FZ</t>
  </si>
  <si>
    <t>Pax/Eqp</t>
  </si>
  <si>
    <t>COD CORRIDOIO</t>
  </si>
  <si>
    <t>Finitura</t>
  </si>
  <si>
    <t>H Cabina</t>
  </si>
  <si>
    <t>Nr Pannelli</t>
  </si>
  <si>
    <t>Nr Lotto di Prod</t>
  </si>
  <si>
    <t>Macrotipo</t>
  </si>
  <si>
    <t>a</t>
  </si>
  <si>
    <t>Codice soffitto</t>
  </si>
  <si>
    <t>Piano di montaggio</t>
  </si>
  <si>
    <t>Lotto soffitto</t>
  </si>
  <si>
    <t>Pref</t>
  </si>
  <si>
    <t>Cod. Lay-out Corridoio</t>
  </si>
  <si>
    <t>COD ARREDO</t>
  </si>
  <si>
    <t>COD BOX</t>
  </si>
  <si>
    <t>PRIORITA' SOFFITTI</t>
  </si>
  <si>
    <t>PRIORITA' ARREDO</t>
  </si>
  <si>
    <t>PRIORITA' BOX</t>
  </si>
  <si>
    <t>ML PARETE</t>
  </si>
  <si>
    <t>PROD PARETI</t>
  </si>
  <si>
    <t>PROD SOFFITTI</t>
  </si>
  <si>
    <t>PROD ARREDO</t>
  </si>
  <si>
    <t>PROD BOX</t>
  </si>
  <si>
    <t>Finitura pareti B</t>
  </si>
  <si>
    <t>Finitura pareti C</t>
  </si>
  <si>
    <t>Finitura pareti D</t>
  </si>
  <si>
    <t>Finitura pareti E</t>
  </si>
  <si>
    <t>Finitura pareti A</t>
  </si>
  <si>
    <t>Finitura Soffitti A</t>
  </si>
  <si>
    <t>Finitura Soffitti C</t>
  </si>
  <si>
    <t>Finitura Soffitti D</t>
  </si>
  <si>
    <t>Finitura Soffitti E</t>
  </si>
  <si>
    <t>Codice Riferimento SRS per GEA</t>
  </si>
  <si>
    <t>Cod. Corridoio</t>
  </si>
  <si>
    <t>Crew</t>
  </si>
  <si>
    <t>SN</t>
  </si>
  <si>
    <t>-</t>
  </si>
  <si>
    <t xml:space="preserve">Codice trav. Inf. </t>
  </si>
  <si>
    <t>+M2CR00378</t>
  </si>
  <si>
    <t>+M2CR00379</t>
  </si>
  <si>
    <t>+M2CR00380</t>
  </si>
  <si>
    <t>+M2CR00381</t>
  </si>
  <si>
    <t>DN</t>
  </si>
  <si>
    <t>FF</t>
  </si>
  <si>
    <t>CVF</t>
  </si>
  <si>
    <t>+M2CR00382</t>
  </si>
  <si>
    <t>+M2CR00383</t>
  </si>
  <si>
    <t>+M2CR00384</t>
  </si>
  <si>
    <t>+M2CR00385</t>
  </si>
  <si>
    <t>296-312</t>
  </si>
  <si>
    <t>+M2CR00394</t>
  </si>
  <si>
    <t>+M2CR00395</t>
  </si>
  <si>
    <t>+M2CR00396</t>
  </si>
  <si>
    <t>112-135</t>
  </si>
  <si>
    <t>+M2CR00397</t>
  </si>
  <si>
    <t>136-164</t>
  </si>
  <si>
    <t>+M2CR00411</t>
  </si>
  <si>
    <t>+M2CR00412</t>
  </si>
  <si>
    <t>72-88</t>
  </si>
  <si>
    <t>89-106</t>
  </si>
  <si>
    <t>113-120</t>
  </si>
  <si>
    <t>STD-FF</t>
  </si>
  <si>
    <t>+M2CR00413</t>
  </si>
  <si>
    <t>+M2CR00414</t>
  </si>
  <si>
    <t>STD-CVF</t>
  </si>
  <si>
    <t>2083-2090</t>
  </si>
  <si>
    <t>2030-2090</t>
  </si>
  <si>
    <t>+M2CR00415</t>
  </si>
  <si>
    <t>248-256</t>
  </si>
  <si>
    <t>400-427</t>
  </si>
  <si>
    <t>360-416</t>
  </si>
  <si>
    <t>116-184</t>
  </si>
  <si>
    <t>218-270</t>
  </si>
  <si>
    <t>+M2CR00386</t>
  </si>
  <si>
    <t>+M2CR00387</t>
  </si>
  <si>
    <t>+M2CR00388</t>
  </si>
  <si>
    <t>+M2CR00389</t>
  </si>
  <si>
    <t>+M2CR00390</t>
  </si>
  <si>
    <t>+M2CR00391</t>
  </si>
  <si>
    <t>+M2CR00392</t>
  </si>
  <si>
    <t>+M2CR00393</t>
  </si>
  <si>
    <t>+M2CR00398</t>
  </si>
  <si>
    <t>+M2CR00399</t>
  </si>
  <si>
    <t>+M2CR00400</t>
  </si>
  <si>
    <t>+M2CR00401</t>
  </si>
  <si>
    <t>+M2CR00402</t>
  </si>
  <si>
    <t>+M2CR00403</t>
  </si>
  <si>
    <t>+M2CR00404</t>
  </si>
  <si>
    <t>+M2CR00405</t>
  </si>
  <si>
    <t>+M2CR00406</t>
  </si>
  <si>
    <t>+M2CR00407</t>
  </si>
  <si>
    <t>+M2CR00408</t>
  </si>
  <si>
    <t>+M2CR00444</t>
  </si>
  <si>
    <t>+M2CR00445</t>
  </si>
  <si>
    <t>+M2CR00446</t>
  </si>
  <si>
    <t>+M2CR00447</t>
  </si>
  <si>
    <t>+M2CR00552</t>
  </si>
  <si>
    <t>Pax</t>
  </si>
  <si>
    <t>+M2CR00558</t>
  </si>
  <si>
    <t>+M2CR00559</t>
  </si>
  <si>
    <t>+M2CR00566</t>
  </si>
  <si>
    <t>+M2CR00567</t>
  </si>
  <si>
    <t>+M2CR00568</t>
  </si>
  <si>
    <t>+M2CR00569</t>
  </si>
  <si>
    <t>+M2CR00570</t>
  </si>
  <si>
    <t>+M2CR00571</t>
  </si>
  <si>
    <t>+M2CR00572</t>
  </si>
  <si>
    <t>+M2CR00573</t>
  </si>
  <si>
    <t>+M2CR00600</t>
  </si>
  <si>
    <t>+M2CR00601</t>
  </si>
  <si>
    <t>+M2CR00602</t>
  </si>
  <si>
    <t>+M2CR00603</t>
  </si>
  <si>
    <t>136-200</t>
  </si>
  <si>
    <t>+M2CR00604</t>
  </si>
  <si>
    <t>+M2CR00605</t>
  </si>
  <si>
    <t>64-136</t>
  </si>
  <si>
    <t>+M2CR00606</t>
  </si>
  <si>
    <t>+M2CR00607</t>
  </si>
  <si>
    <t>200-280</t>
  </si>
  <si>
    <t>+M2CR00608</t>
  </si>
  <si>
    <t>+M2CR00609</t>
  </si>
  <si>
    <t>+M2CR00610</t>
  </si>
  <si>
    <t>+M2CR00611</t>
  </si>
  <si>
    <t>+M2CR00612</t>
  </si>
  <si>
    <t>+M2CR00649</t>
  </si>
  <si>
    <t>+M2CR00644</t>
  </si>
  <si>
    <t>+M2CR00645</t>
  </si>
  <si>
    <t>+M2CR00646</t>
  </si>
  <si>
    <t>+M2CR00647</t>
  </si>
  <si>
    <t>+M2CR00648</t>
  </si>
  <si>
    <t>+M2CR00651</t>
  </si>
  <si>
    <t>+M2CR00650</t>
  </si>
  <si>
    <t>+32CO01145</t>
  </si>
  <si>
    <t>NCS S5005-Y50R</t>
  </si>
  <si>
    <t>+M2CR00658</t>
  </si>
  <si>
    <t>+M2CR00660</t>
  </si>
  <si>
    <t>+32CO01134</t>
  </si>
  <si>
    <t>RAL9001</t>
  </si>
  <si>
    <t>+32CO01137</t>
  </si>
  <si>
    <t>+M2CR00661</t>
  </si>
  <si>
    <t>+32CO01142</t>
  </si>
  <si>
    <t>+32CO01143</t>
  </si>
  <si>
    <t>+32CO01144</t>
  </si>
  <si>
    <t>+32CO01147</t>
  </si>
  <si>
    <t>+32CO01148</t>
  </si>
  <si>
    <t>+32CO01149</t>
  </si>
  <si>
    <t>+32CO01150</t>
  </si>
  <si>
    <t>+32CO01153</t>
  </si>
  <si>
    <t>+32CO01154</t>
  </si>
  <si>
    <t>+32CO01155</t>
  </si>
  <si>
    <t>+32CO01156</t>
  </si>
  <si>
    <t>+32CO01159</t>
  </si>
  <si>
    <t>+32CO01160</t>
  </si>
  <si>
    <t>+32CO01161</t>
  </si>
  <si>
    <t>+32CO01162</t>
  </si>
  <si>
    <t>+32CO01168</t>
  </si>
  <si>
    <t>+32CO01169</t>
  </si>
  <si>
    <t>+32CO01170</t>
  </si>
  <si>
    <t>+32CO01138</t>
  </si>
  <si>
    <t>+32CO01174</t>
  </si>
  <si>
    <t>+32CO01175</t>
  </si>
  <si>
    <t>+32CO01176</t>
  </si>
  <si>
    <t>+32CO01177</t>
  </si>
  <si>
    <t>+32CO01139</t>
  </si>
  <si>
    <t>+32CO01140</t>
  </si>
  <si>
    <t>+32CO01180</t>
  </si>
  <si>
    <t>+32CO01181</t>
  </si>
  <si>
    <t>+32CO01182</t>
  </si>
  <si>
    <t>+32CO01183</t>
  </si>
  <si>
    <t>+32CO01184</t>
  </si>
  <si>
    <t>+32CO01185</t>
  </si>
  <si>
    <t>+32CO01186</t>
  </si>
  <si>
    <t>Vip</t>
  </si>
  <si>
    <t>+32CO01188</t>
  </si>
  <si>
    <t>NCS S7005-Y80R</t>
  </si>
  <si>
    <t>+32CO01189</t>
  </si>
  <si>
    <t>+32CO01190</t>
  </si>
  <si>
    <t>+32CO01191</t>
  </si>
  <si>
    <t>+32CO01192</t>
  </si>
  <si>
    <t>+32CO01193</t>
  </si>
  <si>
    <t>+32CO01133</t>
  </si>
  <si>
    <t>+32CO01119</t>
  </si>
  <si>
    <t>+M2CR00697</t>
  </si>
  <si>
    <t>+M2CR00698</t>
  </si>
  <si>
    <t>+M2CR00699</t>
  </si>
  <si>
    <t>+M2CR00700</t>
  </si>
  <si>
    <t>+M2CR00701</t>
  </si>
  <si>
    <t>+M2CR00702</t>
  </si>
  <si>
    <t>+M2CR00703</t>
  </si>
  <si>
    <t>+M2CR00704</t>
  </si>
  <si>
    <t>+M2CR00705</t>
  </si>
  <si>
    <t>+M2CR00710</t>
  </si>
  <si>
    <t>+M2CR00712</t>
  </si>
  <si>
    <t>+M2CR00713</t>
  </si>
  <si>
    <t>+M2CR00714</t>
  </si>
  <si>
    <t>+M2CR00715</t>
  </si>
  <si>
    <t>+M2CR00716</t>
  </si>
  <si>
    <t>+M2CR00718</t>
  </si>
  <si>
    <t>+M2CR00719</t>
  </si>
  <si>
    <t>+M2CR00720</t>
  </si>
  <si>
    <t>+M2CR00721</t>
  </si>
  <si>
    <t>+M2CR00722</t>
  </si>
  <si>
    <t>+M2CR00723</t>
  </si>
  <si>
    <t>+M2CR00724</t>
  </si>
  <si>
    <t>+M2CR00725</t>
  </si>
  <si>
    <t>+M2CR00726</t>
  </si>
  <si>
    <t>+M2CR00727</t>
  </si>
  <si>
    <t>+M2CR00750</t>
  </si>
  <si>
    <t>+M2CR00751</t>
  </si>
  <si>
    <t>+M2CR00752</t>
  </si>
  <si>
    <t>+M2CR00755</t>
  </si>
  <si>
    <t>+M2CR00756</t>
  </si>
  <si>
    <t>+M2CR00757</t>
  </si>
  <si>
    <t>+M2CR00758</t>
  </si>
  <si>
    <t>+M2CR00759</t>
  </si>
  <si>
    <t>+M2CR00760</t>
  </si>
  <si>
    <t>+M2CR00762</t>
  </si>
  <si>
    <t>+M2CR00761</t>
  </si>
  <si>
    <t>+M2CR00763</t>
  </si>
  <si>
    <t>+M2CR00764</t>
  </si>
  <si>
    <t>+M2CR00765</t>
  </si>
  <si>
    <t>+M2CR00766</t>
  </si>
  <si>
    <t>+M2CR00767</t>
  </si>
  <si>
    <t>+M2CR00768</t>
  </si>
  <si>
    <t>+M2CR00769</t>
  </si>
  <si>
    <t>+M2CR00770</t>
  </si>
  <si>
    <t>+M2CR00772</t>
  </si>
  <si>
    <t>+M2CR00771</t>
  </si>
  <si>
    <t>+M2CR00785</t>
  </si>
  <si>
    <t>+M2CR00786</t>
  </si>
  <si>
    <t>+M2CR00787</t>
  </si>
  <si>
    <t>+M2CR00788</t>
  </si>
  <si>
    <t>+M2CR00796</t>
  </si>
  <si>
    <t>+M2CR00797</t>
  </si>
  <si>
    <t>+M2CR00805</t>
  </si>
  <si>
    <t>+M2CR00806</t>
  </si>
  <si>
    <t>+M2CR00807</t>
  </si>
  <si>
    <t>+M2CR00808</t>
  </si>
  <si>
    <t>+M2CR00809</t>
  </si>
  <si>
    <t>+M2CR00810</t>
  </si>
  <si>
    <t>+M2CR00811</t>
  </si>
  <si>
    <t>+M2CR00812</t>
  </si>
  <si>
    <t>+M2CR00813</t>
  </si>
  <si>
    <t>+M2CR00814</t>
  </si>
  <si>
    <t>+M2CR00815</t>
  </si>
  <si>
    <t>+M2CR00816</t>
  </si>
  <si>
    <t>+M2CR00817</t>
  </si>
  <si>
    <t>+M2CR00818</t>
  </si>
  <si>
    <t>+M2CR00819</t>
  </si>
  <si>
    <t>+M2CR00821</t>
  </si>
  <si>
    <t>+M2CR00823</t>
  </si>
  <si>
    <t>+M2CR00820</t>
  </si>
  <si>
    <t>+M2CR00822</t>
  </si>
  <si>
    <t>+M2CR00824</t>
  </si>
  <si>
    <t>+M2CR00825</t>
  </si>
  <si>
    <t>+M2CR00826</t>
  </si>
  <si>
    <t>+M2CR00827</t>
  </si>
  <si>
    <t>+M2CR00828</t>
  </si>
  <si>
    <t>+M2CR00829</t>
  </si>
  <si>
    <t>+32CO01120</t>
  </si>
  <si>
    <t>+32CO01121</t>
  </si>
  <si>
    <t>+32CO01122</t>
  </si>
  <si>
    <t>+32CO01123</t>
  </si>
  <si>
    <t>+32CO01124</t>
  </si>
  <si>
    <t>+32CO01125</t>
  </si>
  <si>
    <t>+32CO01126</t>
  </si>
  <si>
    <t>+32CO01127</t>
  </si>
  <si>
    <t>+32CO01128</t>
  </si>
  <si>
    <t>+32CO01129</t>
  </si>
  <si>
    <t>+32CO01130</t>
  </si>
  <si>
    <t>+32CO01131</t>
  </si>
  <si>
    <t>+32CO01132</t>
  </si>
  <si>
    <t>+32CO01135</t>
  </si>
  <si>
    <t>+32CO01136</t>
  </si>
  <si>
    <t>+32CO01187</t>
  </si>
  <si>
    <t>+32CO01146</t>
  </si>
  <si>
    <t>+32CO01151</t>
  </si>
  <si>
    <t>+32CO01152</t>
  </si>
  <si>
    <t>+32CO01157</t>
  </si>
  <si>
    <t>+32CO01158</t>
  </si>
  <si>
    <t>+32CO01163</t>
  </si>
  <si>
    <t>+32CO01164</t>
  </si>
  <si>
    <t>+32CO01165</t>
  </si>
  <si>
    <t>+32CO01166</t>
  </si>
  <si>
    <t>+32CO01167</t>
  </si>
  <si>
    <t>+32CO01171</t>
  </si>
  <si>
    <t>+32CO01172</t>
  </si>
  <si>
    <t>+32CO01173</t>
  </si>
  <si>
    <t>+32CO01178</t>
  </si>
  <si>
    <t>+32CO01179</t>
  </si>
  <si>
    <t>24Crew</t>
  </si>
  <si>
    <t>25Crew</t>
  </si>
  <si>
    <t>26Crew</t>
  </si>
  <si>
    <t>32Crew</t>
  </si>
  <si>
    <t>33Crew</t>
  </si>
  <si>
    <t>34Crew</t>
  </si>
  <si>
    <t>35Crew</t>
  </si>
  <si>
    <t>36Crew</t>
  </si>
  <si>
    <t>42Crew</t>
  </si>
  <si>
    <t>43Crew</t>
  </si>
  <si>
    <t>44Crew</t>
  </si>
  <si>
    <t>45Crew</t>
  </si>
  <si>
    <t>46Crew</t>
  </si>
  <si>
    <t>56Crew</t>
  </si>
  <si>
    <t>66Crew</t>
  </si>
  <si>
    <t>76Crew</t>
  </si>
  <si>
    <t>124Crew</t>
  </si>
  <si>
    <t>133Crew</t>
  </si>
  <si>
    <t>134Crew</t>
  </si>
  <si>
    <t>143Crew</t>
  </si>
  <si>
    <t>144Crew</t>
  </si>
  <si>
    <t>156Pax</t>
  </si>
  <si>
    <t>53Pax</t>
  </si>
  <si>
    <t>54Pax</t>
  </si>
  <si>
    <t>55Pax</t>
  </si>
  <si>
    <t>56Pax</t>
  </si>
  <si>
    <t>91Pax</t>
  </si>
  <si>
    <t>92Pax</t>
  </si>
  <si>
    <t>93Pax</t>
  </si>
  <si>
    <t>94Pax</t>
  </si>
  <si>
    <t>95Pax</t>
  </si>
  <si>
    <t>96Pax</t>
  </si>
  <si>
    <t>101Pax</t>
  </si>
  <si>
    <t>102Pax</t>
  </si>
  <si>
    <t>103Pax</t>
  </si>
  <si>
    <t>104Pax</t>
  </si>
  <si>
    <t>105Pax</t>
  </si>
  <si>
    <t>106Pax</t>
  </si>
  <si>
    <t>111Pax</t>
  </si>
  <si>
    <t>112Pax</t>
  </si>
  <si>
    <t>113Pax</t>
  </si>
  <si>
    <t>114Pax</t>
  </si>
  <si>
    <t>115Pax</t>
  </si>
  <si>
    <t>116Pax</t>
  </si>
  <si>
    <t>121Pax</t>
  </si>
  <si>
    <t>122Pax</t>
  </si>
  <si>
    <t>123Pax</t>
  </si>
  <si>
    <t>124Pax</t>
  </si>
  <si>
    <t>125Pax</t>
  </si>
  <si>
    <t>126Pax</t>
  </si>
  <si>
    <t>131Pax</t>
  </si>
  <si>
    <t>132Pax</t>
  </si>
  <si>
    <t>133Pax</t>
  </si>
  <si>
    <t>134Pax</t>
  </si>
  <si>
    <t>135Pax</t>
  </si>
  <si>
    <t>136Pax</t>
  </si>
  <si>
    <t>141Pax</t>
  </si>
  <si>
    <t>142Pax</t>
  </si>
  <si>
    <t>143Pax</t>
  </si>
  <si>
    <t>144Pax</t>
  </si>
  <si>
    <t>145Pax</t>
  </si>
  <si>
    <t>146Pax</t>
  </si>
  <si>
    <t>151Pax</t>
  </si>
  <si>
    <t>152Pax</t>
  </si>
  <si>
    <t>153Pax</t>
  </si>
  <si>
    <t>154Pax</t>
  </si>
  <si>
    <t>155Pax</t>
  </si>
  <si>
    <t>164Vip</t>
  </si>
  <si>
    <t>165Vip</t>
  </si>
  <si>
    <t>166Vip</t>
  </si>
  <si>
    <t>184Vip</t>
  </si>
  <si>
    <t>185Vip</t>
  </si>
  <si>
    <t>186Vip</t>
  </si>
  <si>
    <t>55Crew</t>
  </si>
  <si>
    <t>+M2CR00831</t>
  </si>
  <si>
    <t>+M2CR00832</t>
  </si>
  <si>
    <t>+M2CR00833</t>
  </si>
  <si>
    <t>+M2CR00834</t>
  </si>
  <si>
    <t>+M2CR00854</t>
  </si>
  <si>
    <t>+M2CR00855</t>
  </si>
  <si>
    <t>+M2CR00856</t>
  </si>
  <si>
    <t>+M2CR00857</t>
  </si>
  <si>
    <t>Codice Corridoio Ponte Zona</t>
  </si>
  <si>
    <t>Codice soffitto corridoio</t>
  </si>
  <si>
    <t xml:space="preserve">Settimana Arrivo 
soffitti in cantiere         </t>
  </si>
  <si>
    <t>-24-70</t>
  </si>
  <si>
    <t>CN</t>
  </si>
  <si>
    <t>+M2CR00899</t>
  </si>
  <si>
    <t>+M2CR00903</t>
  </si>
  <si>
    <t>NCS S6005-Y20R</t>
  </si>
  <si>
    <t>RAL7012</t>
  </si>
  <si>
    <t>DISEGNO 6257</t>
  </si>
  <si>
    <t>312-336</t>
  </si>
  <si>
    <t>336-352</t>
  </si>
  <si>
    <t>384-398</t>
  </si>
  <si>
    <t>136-168</t>
  </si>
  <si>
    <t>352-384</t>
  </si>
  <si>
    <t>384-400</t>
  </si>
  <si>
    <t>400-424</t>
  </si>
  <si>
    <t>400-417</t>
  </si>
  <si>
    <t>Note</t>
  </si>
  <si>
    <t>Reintegri copri valvole</t>
  </si>
  <si>
    <t>400-426</t>
  </si>
  <si>
    <t>400-416</t>
  </si>
  <si>
    <t>2017-2075</t>
  </si>
  <si>
    <t>STD</t>
  </si>
  <si>
    <t>296-384</t>
  </si>
  <si>
    <t>368-384</t>
  </si>
  <si>
    <t>384-399</t>
  </si>
  <si>
    <t>384-411</t>
  </si>
  <si>
    <t>400-448</t>
  </si>
  <si>
    <t>FF-STD</t>
  </si>
  <si>
    <t>400-402</t>
  </si>
  <si>
    <t>384-452</t>
  </si>
  <si>
    <t>394-432</t>
  </si>
  <si>
    <t>7-64</t>
  </si>
  <si>
    <t>200-296</t>
  </si>
  <si>
    <t>2070-2075</t>
  </si>
  <si>
    <t>+27CM00009</t>
  </si>
  <si>
    <t>+27CM00011</t>
  </si>
  <si>
    <t>+27CM000011</t>
  </si>
  <si>
    <t>347-351</t>
  </si>
  <si>
    <t>296-376</t>
  </si>
  <si>
    <t>376-384</t>
  </si>
  <si>
    <t>CVFT</t>
  </si>
  <si>
    <t>444-451</t>
  </si>
  <si>
    <t>2075-2017</t>
  </si>
  <si>
    <t>226-228</t>
  </si>
  <si>
    <t>384-454</t>
  </si>
  <si>
    <t>8-64</t>
  </si>
  <si>
    <t>114-116</t>
  </si>
  <si>
    <t>240-242</t>
  </si>
  <si>
    <t>384-446</t>
  </si>
  <si>
    <t>110-112</t>
  </si>
  <si>
    <t>217-268</t>
  </si>
  <si>
    <t>384-442</t>
  </si>
  <si>
    <t>148-183</t>
  </si>
  <si>
    <t>216-286</t>
  </si>
  <si>
    <t>384-438</t>
  </si>
  <si>
    <t>145-183</t>
  </si>
  <si>
    <t>217-287</t>
  </si>
  <si>
    <t>384-435</t>
  </si>
  <si>
    <t>108-110</t>
  </si>
  <si>
    <t>252-255</t>
  </si>
  <si>
    <t>384-414</t>
  </si>
  <si>
    <t>400-418</t>
  </si>
  <si>
    <t>285-296</t>
  </si>
  <si>
    <t>384-406</t>
  </si>
  <si>
    <t>+12CO</t>
  </si>
  <si>
    <t>+M2MR</t>
  </si>
  <si>
    <t>+12CO01970</t>
  </si>
  <si>
    <t>+12CO01971</t>
  </si>
  <si>
    <t>+12CO01972</t>
  </si>
  <si>
    <t>+12CO01973</t>
  </si>
  <si>
    <t>+12CO01974</t>
  </si>
  <si>
    <t>+12CO01975</t>
  </si>
  <si>
    <t>+12CO01976</t>
  </si>
  <si>
    <t>+12CO01977</t>
  </si>
  <si>
    <t>+12CO01978</t>
  </si>
  <si>
    <t>+12CO01979</t>
  </si>
  <si>
    <t>+12CO01980</t>
  </si>
  <si>
    <t>+12CO01981</t>
  </si>
  <si>
    <t>+12CO01982</t>
  </si>
  <si>
    <t>+12CO01983</t>
  </si>
  <si>
    <t>+12CO01984</t>
  </si>
  <si>
    <t>+12CO01985</t>
  </si>
  <si>
    <t>+12CO01986</t>
  </si>
  <si>
    <t>+12CO01987</t>
  </si>
  <si>
    <t>+12CO01988</t>
  </si>
  <si>
    <t>+12CO01989</t>
  </si>
  <si>
    <t>+12CO01990</t>
  </si>
  <si>
    <t>+12CO01991</t>
  </si>
  <si>
    <t>+12CO01992</t>
  </si>
  <si>
    <t>+12CO01993</t>
  </si>
  <si>
    <t>+12CO01994</t>
  </si>
  <si>
    <t>+12CO01995</t>
  </si>
  <si>
    <t>+12CO01996</t>
  </si>
  <si>
    <t>+12CO01997</t>
  </si>
  <si>
    <t>+12CO01998</t>
  </si>
  <si>
    <t>+12CO01999</t>
  </si>
  <si>
    <t>+12CO02000</t>
  </si>
  <si>
    <t>+12CO02001</t>
  </si>
  <si>
    <t>+12CO02002</t>
  </si>
  <si>
    <t>+12CO02003</t>
  </si>
  <si>
    <t>+12CO02004</t>
  </si>
  <si>
    <t>+12CO02005</t>
  </si>
  <si>
    <t>+12CO02006</t>
  </si>
  <si>
    <t>+12CO02007</t>
  </si>
  <si>
    <t>+12CO02008</t>
  </si>
  <si>
    <t>+12CO02009</t>
  </si>
  <si>
    <t>+12CO02010</t>
  </si>
  <si>
    <t>+12CO02011</t>
  </si>
  <si>
    <t>+12CO02012</t>
  </si>
  <si>
    <t>+12CO02013</t>
  </si>
  <si>
    <t>+12CO02014</t>
  </si>
  <si>
    <t>+12CO02015</t>
  </si>
  <si>
    <t>+12CO02016</t>
  </si>
  <si>
    <t>+12CO02017</t>
  </si>
  <si>
    <t>+12CO02018</t>
  </si>
  <si>
    <t>+12CO02019</t>
  </si>
  <si>
    <t>+12CO02020</t>
  </si>
  <si>
    <t>+12CO02021</t>
  </si>
  <si>
    <t>+12CO02022</t>
  </si>
  <si>
    <t>+12CO02023</t>
  </si>
  <si>
    <t>+12CO02024</t>
  </si>
  <si>
    <t>+12CO02025</t>
  </si>
  <si>
    <t>+12CO02026</t>
  </si>
  <si>
    <t>+12CO02027</t>
  </si>
  <si>
    <t>+12CO02028</t>
  </si>
  <si>
    <t>+12CO02029</t>
  </si>
  <si>
    <t>+12CO02030</t>
  </si>
  <si>
    <t>+12CO02031</t>
  </si>
  <si>
    <t>+12CO02032</t>
  </si>
  <si>
    <t>+12CO02033</t>
  </si>
  <si>
    <t>+12CO02034</t>
  </si>
  <si>
    <t>+12CO02035</t>
  </si>
  <si>
    <t>+12CO02036</t>
  </si>
  <si>
    <t>+12CO02037</t>
  </si>
  <si>
    <t>+12CO02038</t>
  </si>
  <si>
    <t>+12CO02039</t>
  </si>
  <si>
    <t>+12CO02040</t>
  </si>
  <si>
    <t>+12CO02041</t>
  </si>
  <si>
    <t>+12CO02042</t>
  </si>
  <si>
    <t>+12CO02043</t>
  </si>
  <si>
    <t>+12CO02044</t>
  </si>
  <si>
    <t>+12CO02045</t>
  </si>
  <si>
    <t>+12CO02046</t>
  </si>
  <si>
    <t>+12CO02047</t>
  </si>
  <si>
    <t>+12CO02048</t>
  </si>
  <si>
    <t>+12CO02049</t>
  </si>
  <si>
    <t>+12CO02050</t>
  </si>
  <si>
    <t>+12CO02051</t>
  </si>
  <si>
    <t>+12CO02052</t>
  </si>
  <si>
    <t>CREW</t>
  </si>
  <si>
    <t>PAX</t>
  </si>
  <si>
    <t>VIP</t>
  </si>
  <si>
    <t>+M2MR00928</t>
  </si>
  <si>
    <t>+M2MR00929</t>
  </si>
  <si>
    <t>+M2MR00930</t>
  </si>
  <si>
    <t>+M2MR00931</t>
  </si>
  <si>
    <t>+M2MR00932</t>
  </si>
  <si>
    <t>+M2MR00933</t>
  </si>
  <si>
    <t>+M2MR00934</t>
  </si>
  <si>
    <t>+M2MR00935</t>
  </si>
  <si>
    <t>+M2MR00936</t>
  </si>
  <si>
    <t>+M2MR00937</t>
  </si>
  <si>
    <t>+M2MR00938</t>
  </si>
  <si>
    <t>+M2MR00939</t>
  </si>
  <si>
    <t>+M2MR00940</t>
  </si>
  <si>
    <t>+M2MR00941</t>
  </si>
  <si>
    <t>+M2MR00942</t>
  </si>
  <si>
    <t>+M2MR00943</t>
  </si>
  <si>
    <t>+M2MR00944</t>
  </si>
  <si>
    <t>+M2MR00945</t>
  </si>
  <si>
    <t>+M2MR00946</t>
  </si>
  <si>
    <t>+M2MR00947</t>
  </si>
  <si>
    <t>+M2MR00948</t>
  </si>
  <si>
    <t>+M2MR00949</t>
  </si>
  <si>
    <t>+M2MR00950</t>
  </si>
  <si>
    <t>+M2MR00951</t>
  </si>
  <si>
    <t>+M2MR00952</t>
  </si>
  <si>
    <t>+M2MR00953</t>
  </si>
  <si>
    <t>+M2MR00954</t>
  </si>
  <si>
    <t>+M2MR00955</t>
  </si>
  <si>
    <t>+M2MR00956</t>
  </si>
  <si>
    <t>+M2MR00957</t>
  </si>
  <si>
    <t>+M2MR00958</t>
  </si>
  <si>
    <t>+M2MR00959</t>
  </si>
  <si>
    <t>+M2MR00960</t>
  </si>
  <si>
    <t>+M2MR00961</t>
  </si>
  <si>
    <t>+M2MR00962</t>
  </si>
  <si>
    <t>+M2MR00963</t>
  </si>
  <si>
    <t>+M2MR00964</t>
  </si>
  <si>
    <t>+M2MR00965</t>
  </si>
  <si>
    <t>+M2MR00966</t>
  </si>
  <si>
    <t>+M2MR00967</t>
  </si>
  <si>
    <t>+M2MR00968</t>
  </si>
  <si>
    <t>+M2MR00969</t>
  </si>
  <si>
    <t>+M2MR00970</t>
  </si>
  <si>
    <t>+M2MR00971</t>
  </si>
  <si>
    <t>+M2MR00972</t>
  </si>
  <si>
    <t>+M2MR00973</t>
  </si>
  <si>
    <t>+M2MR00974</t>
  </si>
  <si>
    <t>+M2MR00975</t>
  </si>
  <si>
    <t>+M2MR00976</t>
  </si>
  <si>
    <t>+M2MR00977</t>
  </si>
  <si>
    <t>+M2MR00978</t>
  </si>
  <si>
    <t>+M2MR00979</t>
  </si>
  <si>
    <t>+M2MR00980</t>
  </si>
  <si>
    <t>+M2MR00981</t>
  </si>
  <si>
    <t>+M2MR00982</t>
  </si>
  <si>
    <t>+M2MR00983</t>
  </si>
  <si>
    <t>+M2MR00984</t>
  </si>
  <si>
    <t>+M2MR00985</t>
  </si>
  <si>
    <t>+M2MR00986</t>
  </si>
  <si>
    <t>+M2MR00987</t>
  </si>
  <si>
    <t>+M2MR00988</t>
  </si>
  <si>
    <t>+M2MR00989</t>
  </si>
  <si>
    <t>+M2MR00990</t>
  </si>
  <si>
    <t>+M2MR00991</t>
  </si>
  <si>
    <t>+M2MR00992</t>
  </si>
  <si>
    <t>+M2MR00993</t>
  </si>
  <si>
    <t>+M2MR00994</t>
  </si>
  <si>
    <t>+M2MR00995</t>
  </si>
  <si>
    <t>+M2MR00996</t>
  </si>
  <si>
    <t>+M2MR00997</t>
  </si>
  <si>
    <t>+M2MR00998</t>
  </si>
  <si>
    <t>+M2MR00999</t>
  </si>
  <si>
    <t>+M2MR01000</t>
  </si>
  <si>
    <t>+M2MR01001</t>
  </si>
  <si>
    <t>+M2MR01002</t>
  </si>
  <si>
    <t>+M2MR01003</t>
  </si>
  <si>
    <t>+M2MR01004</t>
  </si>
  <si>
    <t>+M2MR01005</t>
  </si>
  <si>
    <t>+M2MR01006</t>
  </si>
  <si>
    <t>+M2MR01007</t>
  </si>
  <si>
    <t>+M2MR01008</t>
  </si>
  <si>
    <t>+M2MR01009</t>
  </si>
  <si>
    <t>+M2MR01010</t>
  </si>
  <si>
    <t>MARINA</t>
  </si>
  <si>
    <t>250-284</t>
  </si>
  <si>
    <t>+M2MR01487</t>
  </si>
  <si>
    <t>Data termine ultimo progettaz.
(-6 WK)</t>
  </si>
  <si>
    <t>ARREDO CORRIDOIO SVILUPPATO</t>
  </si>
  <si>
    <t>s</t>
  </si>
  <si>
    <t>+M2CR01018</t>
  </si>
  <si>
    <t>272-296</t>
  </si>
  <si>
    <t>255-272</t>
  </si>
  <si>
    <t>+M2CR01019</t>
  </si>
  <si>
    <t>+M2CR01020</t>
  </si>
  <si>
    <t>+M2CR01021</t>
  </si>
  <si>
    <t>+32CO04230</t>
  </si>
  <si>
    <t>+32CO04231</t>
  </si>
  <si>
    <t>+32CO04232</t>
  </si>
  <si>
    <t>+32CO04233</t>
  </si>
  <si>
    <t>+32CO04234</t>
  </si>
  <si>
    <t>+32CO04235</t>
  </si>
  <si>
    <t>+32CO04236</t>
  </si>
  <si>
    <t>+32CO04237</t>
  </si>
  <si>
    <t>+32CO04238</t>
  </si>
  <si>
    <t>+32CO04239</t>
  </si>
  <si>
    <t>+32CO04240</t>
  </si>
  <si>
    <t>+32CO04241</t>
  </si>
  <si>
    <t>+32CO04242</t>
  </si>
  <si>
    <t>+32CO04243</t>
  </si>
  <si>
    <t>+32CO04244</t>
  </si>
  <si>
    <t>+32CO04245</t>
  </si>
  <si>
    <t>+32CO04246</t>
  </si>
  <si>
    <t>+32CO04247</t>
  </si>
  <si>
    <t>+32CO04248</t>
  </si>
  <si>
    <t>+32CO04249</t>
  </si>
  <si>
    <t>+32CO04250</t>
  </si>
  <si>
    <t>+32CO04251</t>
  </si>
  <si>
    <t>+32CO04252</t>
  </si>
  <si>
    <t>+32CO04253</t>
  </si>
  <si>
    <t>+32CO04254</t>
  </si>
  <si>
    <t>+32CO04255</t>
  </si>
  <si>
    <t>+32CO04256</t>
  </si>
  <si>
    <t>+32CO04257</t>
  </si>
  <si>
    <t>+32CO04258</t>
  </si>
  <si>
    <t>+32CO04259</t>
  </si>
  <si>
    <t>+32CO04260</t>
  </si>
  <si>
    <t>+32CO04261</t>
  </si>
  <si>
    <t>+32CO04262</t>
  </si>
  <si>
    <t>+32CO04263</t>
  </si>
  <si>
    <t>+32CO04264</t>
  </si>
  <si>
    <t>+32CO04265</t>
  </si>
  <si>
    <t>+32CO04266</t>
  </si>
  <si>
    <t>+32CO04267</t>
  </si>
  <si>
    <t>+32CO04268</t>
  </si>
  <si>
    <t>+32CO04269</t>
  </si>
  <si>
    <t>+32CO04270</t>
  </si>
  <si>
    <t>+32CO04271</t>
  </si>
  <si>
    <t>+32CO04272</t>
  </si>
  <si>
    <t>+32CO04273</t>
  </si>
  <si>
    <t>+32CO04274</t>
  </si>
  <si>
    <t>+32CO04275</t>
  </si>
  <si>
    <t>+32CO04276</t>
  </si>
  <si>
    <t>+32CO04277</t>
  </si>
  <si>
    <t>+32CO04278</t>
  </si>
  <si>
    <t>+32CO04279</t>
  </si>
  <si>
    <t>+32CO04280</t>
  </si>
  <si>
    <t>+32CO04281</t>
  </si>
  <si>
    <t>+32CO04282</t>
  </si>
  <si>
    <t>+32CO04283</t>
  </si>
  <si>
    <t>+32CO04284</t>
  </si>
  <si>
    <t>+32CO04285</t>
  </si>
  <si>
    <t>+32CO04286</t>
  </si>
  <si>
    <t>+32CO04287</t>
  </si>
  <si>
    <t>+32CO04288</t>
  </si>
  <si>
    <t>+32CO04289</t>
  </si>
  <si>
    <t>+32CO04290</t>
  </si>
  <si>
    <t>+32CO04291</t>
  </si>
  <si>
    <t>+32CO04292</t>
  </si>
  <si>
    <t>+32CO04293</t>
  </si>
  <si>
    <t>+32CO04294</t>
  </si>
  <si>
    <t>+32CO04295</t>
  </si>
  <si>
    <t>+32CO04296</t>
  </si>
  <si>
    <t>+32CO04297</t>
  </si>
  <si>
    <t>+32CO04298</t>
  </si>
  <si>
    <t>+32CO04299</t>
  </si>
  <si>
    <t>+32CO04300</t>
  </si>
  <si>
    <t>+32CO04301</t>
  </si>
  <si>
    <t>+32CO04302</t>
  </si>
  <si>
    <t>+32CO04303</t>
  </si>
  <si>
    <t>+32CO04304</t>
  </si>
  <si>
    <t>+32CO04305</t>
  </si>
  <si>
    <t>+32CO04306</t>
  </si>
  <si>
    <t>+32CO04307</t>
  </si>
  <si>
    <t>+32CO04308</t>
  </si>
  <si>
    <t>+32CO04309</t>
  </si>
  <si>
    <t>+32CO04310</t>
  </si>
  <si>
    <t>+32CO04311</t>
  </si>
  <si>
    <t>+32CO04312</t>
  </si>
  <si>
    <t>+32CO04313</t>
  </si>
  <si>
    <t>+32CO04314</t>
  </si>
  <si>
    <t>Ponte</t>
  </si>
  <si>
    <t>CREW/PAX/VIP</t>
  </si>
  <si>
    <t>CODICE SOFF</t>
  </si>
  <si>
    <t>DESCRIZIONE</t>
  </si>
  <si>
    <t>+M2CR01022</t>
  </si>
  <si>
    <t>+M2CR01023</t>
  </si>
  <si>
    <t>+M2CR01024</t>
  </si>
  <si>
    <t>+M2CR01025</t>
  </si>
  <si>
    <t>+M2CR01026</t>
  </si>
  <si>
    <t>+M2CR01027</t>
  </si>
  <si>
    <t>+M2CR01028</t>
  </si>
  <si>
    <t>+M2CR01029</t>
  </si>
  <si>
    <t>+M2CR01030</t>
  </si>
  <si>
    <t>+M2CR01031</t>
  </si>
  <si>
    <t>+M2CR01032</t>
  </si>
  <si>
    <t>+M2CR01033</t>
  </si>
  <si>
    <t>NO SOFFITTO</t>
  </si>
  <si>
    <t>SRS35S</t>
  </si>
  <si>
    <t>+M2CR01079</t>
  </si>
  <si>
    <t>+M2CR01080</t>
  </si>
  <si>
    <t>+M2CR01081</t>
  </si>
  <si>
    <t>+M2CR01082</t>
  </si>
  <si>
    <t>+M2CR01083</t>
  </si>
  <si>
    <t>+M2CR01084</t>
  </si>
  <si>
    <t>+M2CR01085</t>
  </si>
  <si>
    <t>+M2CR01086</t>
  </si>
  <si>
    <t>+M2CR01087</t>
  </si>
  <si>
    <t>+M2CR01088</t>
  </si>
  <si>
    <t>+M2CR01089</t>
  </si>
  <si>
    <t>256-272</t>
  </si>
  <si>
    <t>272-293</t>
  </si>
  <si>
    <t>+M2CR01090</t>
  </si>
  <si>
    <t>+M2CR01091</t>
  </si>
  <si>
    <t>+M2CR01092</t>
  </si>
  <si>
    <t>+M2CR01093</t>
  </si>
  <si>
    <t>+M2CR01104</t>
  </si>
  <si>
    <t>+M2CR01105</t>
  </si>
  <si>
    <t>+M2CR01108</t>
  </si>
  <si>
    <t>+M2CR01109</t>
  </si>
  <si>
    <t>256-282</t>
  </si>
  <si>
    <t>+M2CR01106</t>
  </si>
  <si>
    <t>+M2CR01107</t>
  </si>
  <si>
    <t>+M2CR01110</t>
  </si>
  <si>
    <t>176-200</t>
  </si>
  <si>
    <t>172-200</t>
  </si>
  <si>
    <t>+M2CR01095</t>
  </si>
  <si>
    <t>+M2CR01096</t>
  </si>
  <si>
    <t>+M2CR01098</t>
  </si>
  <si>
    <t>+M2CR01111</t>
  </si>
  <si>
    <t>+M2CR01099</t>
  </si>
  <si>
    <t>+M2CR01101</t>
  </si>
  <si>
    <t>+M2CR01102</t>
  </si>
  <si>
    <t>+M2CR01112</t>
  </si>
  <si>
    <t>+M2CR01113</t>
  </si>
  <si>
    <t>+M2CR01114</t>
  </si>
  <si>
    <t>+M2CR01115</t>
  </si>
  <si>
    <t>+M2CR01117</t>
  </si>
  <si>
    <t>+M2CR01116</t>
  </si>
  <si>
    <t>333-351</t>
  </si>
  <si>
    <t>+M2CR01121</t>
  </si>
  <si>
    <t>+M2CR01122</t>
  </si>
  <si>
    <t>351-375</t>
  </si>
  <si>
    <t>+M2CR01123</t>
  </si>
  <si>
    <t>357-383</t>
  </si>
  <si>
    <t>+M2CR01124</t>
  </si>
  <si>
    <t>+M2CR01125</t>
  </si>
  <si>
    <t>319-351</t>
  </si>
  <si>
    <t>+M2CR01126</t>
  </si>
  <si>
    <t>+M2CR01127</t>
  </si>
  <si>
    <t>+M2CR01128</t>
  </si>
  <si>
    <t>+M2CR01129</t>
  </si>
  <si>
    <t>+M2CR01135</t>
  </si>
  <si>
    <t>199-295</t>
  </si>
  <si>
    <t>+M2CR01134</t>
  </si>
  <si>
    <t>+M2CR01136</t>
  </si>
  <si>
    <t>+M2CR01137</t>
  </si>
  <si>
    <t>+M2CR01138</t>
  </si>
  <si>
    <t>+M2CR01139</t>
  </si>
  <si>
    <t>+M2CR01140</t>
  </si>
  <si>
    <t>+M2CR01149</t>
  </si>
  <si>
    <t>+M2CR01152</t>
  </si>
  <si>
    <t>+M2CR01150</t>
  </si>
  <si>
    <t>+M2CR01153</t>
  </si>
  <si>
    <t>+M2CR01151</t>
  </si>
  <si>
    <t>+M2CR01154</t>
  </si>
  <si>
    <t>+M2CR01155</t>
  </si>
  <si>
    <t>+M2CR01156</t>
  </si>
  <si>
    <t>+M2CR01157</t>
  </si>
  <si>
    <t>+M2CR01158</t>
  </si>
  <si>
    <t>+M2CR01168</t>
  </si>
  <si>
    <t>+M2CR01169</t>
  </si>
  <si>
    <t>+M2CR01171</t>
  </si>
  <si>
    <t>+M2CR01170</t>
  </si>
  <si>
    <t>+M2CR01172</t>
  </si>
  <si>
    <t>+M2CR01173</t>
  </si>
  <si>
    <t>+M2CR01179</t>
  </si>
  <si>
    <t>+M2CR01174</t>
  </si>
  <si>
    <t>+M2CR01175</t>
  </si>
  <si>
    <t>+M2CR01180</t>
  </si>
  <si>
    <t>384-456</t>
  </si>
  <si>
    <t>+M2CR01176</t>
  </si>
  <si>
    <t>+M2CR01177</t>
  </si>
  <si>
    <t>+M2CR01178</t>
  </si>
  <si>
    <t>+M2CR01181</t>
  </si>
  <si>
    <t>+M2CR01182</t>
  </si>
  <si>
    <t>+M2CR01183</t>
  </si>
  <si>
    <t>+M2CR01184</t>
  </si>
  <si>
    <t>+M2CR01185</t>
  </si>
  <si>
    <t>+M2CR01186</t>
  </si>
  <si>
    <t>+M2CR01187</t>
  </si>
  <si>
    <t>+M2CR01188</t>
  </si>
  <si>
    <t>+M2CR01189</t>
  </si>
  <si>
    <t>+M2CR01190</t>
  </si>
  <si>
    <t>+M2CR01191</t>
  </si>
  <si>
    <t>+M2CR01192</t>
  </si>
  <si>
    <t>+M2CR01193</t>
  </si>
  <si>
    <t>+M2CR01194</t>
  </si>
  <si>
    <t>CODCOR______</t>
  </si>
  <si>
    <t>CODKIT______</t>
  </si>
  <si>
    <t>QNT</t>
  </si>
  <si>
    <t>POS</t>
  </si>
  <si>
    <t>+24AC01000</t>
  </si>
  <si>
    <t>+24AC00014</t>
  </si>
  <si>
    <t>+M3KT14439</t>
  </si>
  <si>
    <t>+M3KT14441</t>
  </si>
  <si>
    <t>+M3KT17627</t>
  </si>
  <si>
    <t>+M3KT17595</t>
  </si>
  <si>
    <t>+M3KT17963</t>
  </si>
  <si>
    <t>+M3KT17945</t>
  </si>
  <si>
    <t>+M3KT17807</t>
  </si>
  <si>
    <t>+M3KT17607</t>
  </si>
  <si>
    <t>+M3KT17824</t>
  </si>
  <si>
    <t>+M3KT17965</t>
  </si>
  <si>
    <t>+M3KT17966</t>
  </si>
  <si>
    <t>+M3KT17712</t>
  </si>
  <si>
    <t>+M3KT17968</t>
  </si>
  <si>
    <t>+M3KT17969</t>
  </si>
  <si>
    <t>+M3KT17970</t>
  </si>
  <si>
    <t>+M3KT17951</t>
  </si>
  <si>
    <t>+M3KT17952</t>
  </si>
  <si>
    <t>+M3KT17946</t>
  </si>
  <si>
    <t>+M3KT17953</t>
  </si>
  <si>
    <t>+M3KT17954</t>
  </si>
  <si>
    <t>+M3KT17955</t>
  </si>
  <si>
    <t>+M3KT17972</t>
  </si>
  <si>
    <t>+M3KT17973</t>
  </si>
  <si>
    <t>+M3KT17941</t>
  </si>
  <si>
    <t>+M3KT17942</t>
  </si>
  <si>
    <t>+M3KT17944</t>
  </si>
  <si>
    <t>+M3KT17947</t>
  </si>
  <si>
    <t>+M3KT17948</t>
  </si>
  <si>
    <t>+M3KT17974</t>
  </si>
  <si>
    <t>+M3KT17981</t>
  </si>
  <si>
    <t>+M3KT17982</t>
  </si>
  <si>
    <t>+M3KT17986</t>
  </si>
  <si>
    <t>+M3KT17991</t>
  </si>
  <si>
    <t>+M3KT17993</t>
  </si>
  <si>
    <t>+M3KT17994</t>
  </si>
  <si>
    <t>+M3KT17995</t>
  </si>
  <si>
    <t>+M3KT17926</t>
  </si>
  <si>
    <t>+M3KT17997</t>
  </si>
  <si>
    <t>+M3KT17998</t>
  </si>
  <si>
    <t>+M3KT17980</t>
  </si>
  <si>
    <t>+M3KT17999</t>
  </si>
  <si>
    <t>+M3KT17759</t>
  </si>
  <si>
    <t>+M3KT17975</t>
  </si>
  <si>
    <t>+M3KT18018</t>
  </si>
  <si>
    <t>+M3KT18019</t>
  </si>
  <si>
    <t>+M3KT18020</t>
  </si>
  <si>
    <t>+M3KT18022</t>
  </si>
  <si>
    <t>+M3KT18023</t>
  </si>
  <si>
    <t>+M3KT17612</t>
  </si>
  <si>
    <t>+M3KT18025</t>
  </si>
  <si>
    <t>+M3KT17629</t>
  </si>
  <si>
    <t>+M3KT17618</t>
  </si>
  <si>
    <t>+M3KT18027</t>
  </si>
  <si>
    <t>+M3KT18011</t>
  </si>
  <si>
    <t>+M3KT18012</t>
  </si>
  <si>
    <t>+M3KT18013</t>
  </si>
  <si>
    <t>+M3KT18028</t>
  </si>
  <si>
    <t>+M3KT18032</t>
  </si>
  <si>
    <t>+M3KT18001</t>
  </si>
  <si>
    <t>+M3KT18002</t>
  </si>
  <si>
    <t>+M3KT18004</t>
  </si>
  <si>
    <t>+M3KT18007</t>
  </si>
  <si>
    <t>+M3KT18008</t>
  </si>
  <si>
    <t>+M3KT18009</t>
  </si>
  <si>
    <t>+M3KT18010</t>
  </si>
  <si>
    <t>+M3KT18035</t>
  </si>
  <si>
    <t>+M3KT17857</t>
  </si>
  <si>
    <t>+M3KT18048</t>
  </si>
  <si>
    <t>+M3KT18049</t>
  </si>
  <si>
    <t>+M3KT18050</t>
  </si>
  <si>
    <t>+M3KT17744</t>
  </si>
  <si>
    <t>+M3KT18053</t>
  </si>
  <si>
    <t>+M3KT18054</t>
  </si>
  <si>
    <t>+M3KT18055</t>
  </si>
  <si>
    <t>+M3KT18056</t>
  </si>
  <si>
    <t>+M3KT18057</t>
  </si>
  <si>
    <t>+M3KT18058</t>
  </si>
  <si>
    <t>+M3KT18041</t>
  </si>
  <si>
    <t>+M3KT18042</t>
  </si>
  <si>
    <t>+M3KT18044</t>
  </si>
  <si>
    <t>+M3KT18045</t>
  </si>
  <si>
    <t>+M3KT18046</t>
  </si>
  <si>
    <t>+M3KT18047</t>
  </si>
  <si>
    <t>+M3KT18059</t>
  </si>
  <si>
    <t>+M3KT18060</t>
  </si>
  <si>
    <t>+M3KT18061</t>
  </si>
  <si>
    <t>+M3KT18069</t>
  </si>
  <si>
    <t>+M3KT18071</t>
  </si>
  <si>
    <t>+M3KT18077</t>
  </si>
  <si>
    <t>+M3KT18079</t>
  </si>
  <si>
    <t>+M3KT18080</t>
  </si>
  <si>
    <t>+M3KT18081</t>
  </si>
  <si>
    <t>+M3KT18083</t>
  </si>
  <si>
    <t>+M3KT17690</t>
  </si>
  <si>
    <t>+M3KT18067</t>
  </si>
  <si>
    <t>+M3KT18068</t>
  </si>
  <si>
    <t>+M3KT17631</t>
  </si>
  <si>
    <t>+M3KT18064</t>
  </si>
  <si>
    <t>+M3KT18066</t>
  </si>
  <si>
    <t>+M3KT17608</t>
  </si>
  <si>
    <t>+M3KT17606</t>
  </si>
  <si>
    <t>+M3KT18093</t>
  </si>
  <si>
    <t>+M3KT17687</t>
  </si>
  <si>
    <t>+M3KT18105</t>
  </si>
  <si>
    <t>+M3KT18106</t>
  </si>
  <si>
    <t>+M3KT18107</t>
  </si>
  <si>
    <t>+M3KT18108</t>
  </si>
  <si>
    <t>+M3KT18096</t>
  </si>
  <si>
    <t>+M3KT18119</t>
  </si>
  <si>
    <t>+M3KT18120</t>
  </si>
  <si>
    <t>+M3KT18121</t>
  </si>
  <si>
    <t>+M3KT18122</t>
  </si>
  <si>
    <t>+M3KT18123</t>
  </si>
  <si>
    <t>+M3KT18117</t>
  </si>
  <si>
    <t>+M3KT18136</t>
  </si>
  <si>
    <t>+M3KT18129</t>
  </si>
  <si>
    <t>+M3KT18131</t>
  </si>
  <si>
    <t>+M3KT18137</t>
  </si>
  <si>
    <t>+M3KT17632</t>
  </si>
  <si>
    <t>+M3KT18138</t>
  </si>
  <si>
    <t>+M3KT18126</t>
  </si>
  <si>
    <t>+M3KT18127</t>
  </si>
  <si>
    <t>+M3KT18140</t>
  </si>
  <si>
    <t>+M3KT18141</t>
  </si>
  <si>
    <t>+M3KT18142</t>
  </si>
  <si>
    <t>+M3KT18134</t>
  </si>
  <si>
    <t>+M3KT18217</t>
  </si>
  <si>
    <t>+M3KT17694</t>
  </si>
  <si>
    <t>+M3KT18222</t>
  </si>
  <si>
    <t>+M3KT18223</t>
  </si>
  <si>
    <t>+M3KT18224</t>
  </si>
  <si>
    <t>+M3KT18225</t>
  </si>
  <si>
    <t>+M3KT18226</t>
  </si>
  <si>
    <t>+M3KT18227</t>
  </si>
  <si>
    <t>+M3KT18228</t>
  </si>
  <si>
    <t>+M3KT18230</t>
  </si>
  <si>
    <t>+M3KT18231</t>
  </si>
  <si>
    <t>+M3KT18213</t>
  </si>
  <si>
    <t>+M3KT18214</t>
  </si>
  <si>
    <t>+M3KT18216</t>
  </si>
  <si>
    <t>+M3KT18211</t>
  </si>
  <si>
    <t>+M3KT18212</t>
  </si>
  <si>
    <t>+M3KT18247</t>
  </si>
  <si>
    <t>+M3KT18249</t>
  </si>
  <si>
    <t>+M3KT18250</t>
  </si>
  <si>
    <t>+M3KT18251</t>
  </si>
  <si>
    <t>+M3KT18252</t>
  </si>
  <si>
    <t>+M3KT18253</t>
  </si>
  <si>
    <t>+M3KT18255</t>
  </si>
  <si>
    <t>+M3KT18256</t>
  </si>
  <si>
    <t>+M3KT18257</t>
  </si>
  <si>
    <t>+M3KT18261</t>
  </si>
  <si>
    <t>+M3KT18232</t>
  </si>
  <si>
    <t>+M3KT18234</t>
  </si>
  <si>
    <t>+M3KT18262</t>
  </si>
  <si>
    <t>+M3KT18265</t>
  </si>
  <si>
    <t>+M3KT18189</t>
  </si>
  <si>
    <t>+M3KT17931</t>
  </si>
  <si>
    <t>+M3KT17932</t>
  </si>
  <si>
    <t>+M3KT17881</t>
  </si>
  <si>
    <t>+M3KT17775</t>
  </si>
  <si>
    <t>+M3KT18279</t>
  </si>
  <si>
    <t>+M3KT18287</t>
  </si>
  <si>
    <t>+M3KT17900</t>
  </si>
  <si>
    <t>+M3KT18288</t>
  </si>
  <si>
    <t>+M3KT18327</t>
  </si>
  <si>
    <t>+M3KT18338</t>
  </si>
  <si>
    <t>+M3KT17774</t>
  </si>
  <si>
    <t>+M3KT18403</t>
  </si>
  <si>
    <t>+M3KT18405</t>
  </si>
  <si>
    <t>+M3KT18409</t>
  </si>
  <si>
    <t>+M3KT18410</t>
  </si>
  <si>
    <t>+M3KT18411</t>
  </si>
  <si>
    <t>+M3KT18388</t>
  </si>
  <si>
    <t>+M3KT18389</t>
  </si>
  <si>
    <t>+M3KT18394</t>
  </si>
  <si>
    <t>+M3KT18432</t>
  </si>
  <si>
    <t>+M3KT18433</t>
  </si>
  <si>
    <t>+M3KT18435</t>
  </si>
  <si>
    <t>+M3KT18430</t>
  </si>
  <si>
    <t>+M3KT18431</t>
  </si>
  <si>
    <t>+M3KT18437</t>
  </si>
  <si>
    <t>+M3KT18438</t>
  </si>
  <si>
    <t>+M3KT18425</t>
  </si>
  <si>
    <t>+M3KT18428</t>
  </si>
  <si>
    <t>+M3KT18429</t>
  </si>
  <si>
    <t>+M3KT17616</t>
  </si>
  <si>
    <t>+M3KT17617</t>
  </si>
  <si>
    <t>+M3KT17619</t>
  </si>
  <si>
    <t>+M3KT17620</t>
  </si>
  <si>
    <t>+M3KT17621</t>
  </si>
  <si>
    <t>+M3KT17622</t>
  </si>
  <si>
    <t>+M3KT17623</t>
  </si>
  <si>
    <t>+M3KT17626</t>
  </si>
  <si>
    <t>+M3KT17628</t>
  </si>
  <si>
    <t>+M3KT17605</t>
  </si>
  <si>
    <t>+M3KT17613</t>
  </si>
  <si>
    <t>+M3KT17614</t>
  </si>
  <si>
    <t>+M3KT17615</t>
  </si>
  <si>
    <t>+M3KT17594</t>
  </si>
  <si>
    <t>+M3KT17596</t>
  </si>
  <si>
    <t>+M3KT17597</t>
  </si>
  <si>
    <t>+M3KT17598</t>
  </si>
  <si>
    <t>+M3KT17609</t>
  </si>
  <si>
    <t>+M3KT17610</t>
  </si>
  <si>
    <t>+M3KT17611</t>
  </si>
  <si>
    <t>+M3KT17599</t>
  </si>
  <si>
    <t>+M3KT17600</t>
  </si>
  <si>
    <t>+M3KT17602</t>
  </si>
  <si>
    <t>+M3KT17603</t>
  </si>
  <si>
    <t>+M3KT17604</t>
  </si>
  <si>
    <t>+M3KT17601</t>
  </si>
  <si>
    <t>+M3KT17644</t>
  </si>
  <si>
    <t>+M3KT17645</t>
  </si>
  <si>
    <t>+M3KT17648</t>
  </si>
  <si>
    <t>+M3KT17642</t>
  </si>
  <si>
    <t>+M3KT17651</t>
  </si>
  <si>
    <t>+M3KT17655</t>
  </si>
  <si>
    <t>+M3KT17658</t>
  </si>
  <si>
    <t>+M3KT17659</t>
  </si>
  <si>
    <t>+M3KT17660</t>
  </si>
  <si>
    <t>+M3KT17640</t>
  </si>
  <si>
    <t>+M3KT17641</t>
  </si>
  <si>
    <t>+M3KT17661</t>
  </si>
  <si>
    <t>+M3KT17637</t>
  </si>
  <si>
    <t>+M3KT17638</t>
  </si>
  <si>
    <t>+M3KT17639</t>
  </si>
  <si>
    <t>+M3KT17662</t>
  </si>
  <si>
    <t>+M3KT17663</t>
  </si>
  <si>
    <t>+M3KT17666</t>
  </si>
  <si>
    <t>+M3KT17667</t>
  </si>
  <si>
    <t>+M3KT17670</t>
  </si>
  <si>
    <t>+M3KT17684</t>
  </si>
  <si>
    <t>+M3KT17685</t>
  </si>
  <si>
    <t>+M3KT17697</t>
  </si>
  <si>
    <t>+M3KT17698</t>
  </si>
  <si>
    <t>+M3KT17700</t>
  </si>
  <si>
    <t>+M3KT17701</t>
  </si>
  <si>
    <t>+M3KT17703</t>
  </si>
  <si>
    <t>+M3KT17704</t>
  </si>
  <si>
    <t>+M3KT17705</t>
  </si>
  <si>
    <t>+M3KT17707</t>
  </si>
  <si>
    <t>+M3KT17708</t>
  </si>
  <si>
    <t>+M3KT17683</t>
  </si>
  <si>
    <t>+M3KT17725</t>
  </si>
  <si>
    <t>+M3KT17726</t>
  </si>
  <si>
    <t>+M3KT17727</t>
  </si>
  <si>
    <t>+M3KT17728</t>
  </si>
  <si>
    <t>+M3KT17716</t>
  </si>
  <si>
    <t>+M3KT17720</t>
  </si>
  <si>
    <t>+M3KT17680</t>
  </si>
  <si>
    <t>+M3KT17748</t>
  </si>
  <si>
    <t>+M3KT17749</t>
  </si>
  <si>
    <t>+M3KT17752</t>
  </si>
  <si>
    <t>+M3KT17753</t>
  </si>
  <si>
    <t>+M3KT17754</t>
  </si>
  <si>
    <t>+M3KT17756</t>
  </si>
  <si>
    <t>+M3KT17760</t>
  </si>
  <si>
    <t>+M3KT17761</t>
  </si>
  <si>
    <t>+M3KT17743</t>
  </si>
  <si>
    <t>+M3KT17763</t>
  </si>
  <si>
    <t>+M3KT17764</t>
  </si>
  <si>
    <t>+M3KT17765</t>
  </si>
  <si>
    <t>+M3KT17766</t>
  </si>
  <si>
    <t>+M3KT17770</t>
  </si>
  <si>
    <t>+M3KT17741</t>
  </si>
  <si>
    <t>+M3KT17742</t>
  </si>
  <si>
    <t>+M3KT17745</t>
  </si>
  <si>
    <t>+M3KT17746</t>
  </si>
  <si>
    <t>+M3KT17747</t>
  </si>
  <si>
    <t>+M3KT17771</t>
  </si>
  <si>
    <t>+M3KT17776</t>
  </si>
  <si>
    <t>+M3KT17777</t>
  </si>
  <si>
    <t>+M3KT17779</t>
  </si>
  <si>
    <t>+M3KT17781</t>
  </si>
  <si>
    <t>+M3KT17782</t>
  </si>
  <si>
    <t>+M3KT17783</t>
  </si>
  <si>
    <t>+M3KT17784</t>
  </si>
  <si>
    <t>+M3KT17735</t>
  </si>
  <si>
    <t>+M3KT17736</t>
  </si>
  <si>
    <t>+M3KT18452</t>
  </si>
  <si>
    <t>+M3KT18445</t>
  </si>
  <si>
    <t>+M3KT18449</t>
  </si>
  <si>
    <t>+M3KT18493</t>
  </si>
  <si>
    <t>+M3KT18494</t>
  </si>
  <si>
    <t>+M3KT18495</t>
  </si>
  <si>
    <t>+M3KT18496</t>
  </si>
  <si>
    <t>+M3KT18497</t>
  </si>
  <si>
    <t>+M3KT18498</t>
  </si>
  <si>
    <t>+M3KT18499</t>
  </si>
  <si>
    <t>+M3KT18500</t>
  </si>
  <si>
    <t>+M3KT18501</t>
  </si>
  <si>
    <t>+M3KT18502</t>
  </si>
  <si>
    <t>+M3KT18503</t>
  </si>
  <si>
    <t>+M3KT18504</t>
  </si>
  <si>
    <t>+M3KT18514</t>
  </si>
  <si>
    <t>+M3KT18516</t>
  </si>
  <si>
    <t>+M3KT18518</t>
  </si>
  <si>
    <t>+M3KT18485</t>
  </si>
  <si>
    <t>+M3KT18482</t>
  </si>
  <si>
    <t>+M3KT18483</t>
  </si>
  <si>
    <t>+M3KT18486</t>
  </si>
  <si>
    <t>+M3KT18487</t>
  </si>
  <si>
    <t>+M3KT18491</t>
  </si>
  <si>
    <t>+M3KT18520</t>
  </si>
  <si>
    <t>+M3KT18525</t>
  </si>
  <si>
    <t>+M3KT18526</t>
  </si>
  <si>
    <t>+M3KT18536</t>
  </si>
  <si>
    <t>+M3KT18464</t>
  </si>
  <si>
    <t>+M3KT18465</t>
  </si>
  <si>
    <t>+M3KT18466</t>
  </si>
  <si>
    <t>+M3KT18467</t>
  </si>
  <si>
    <t>+M3KT18472</t>
  </si>
  <si>
    <t>+M3KT18475</t>
  </si>
  <si>
    <t>+M3KT18476</t>
  </si>
  <si>
    <t>+M3KT18477</t>
  </si>
  <si>
    <t>+M3KT18478</t>
  </si>
  <si>
    <t>+M3KT18480</t>
  </si>
  <si>
    <t>+M3KT18481</t>
  </si>
  <si>
    <t>+M3KT18484</t>
  </si>
  <si>
    <t>+M3KT18463</t>
  </si>
  <si>
    <t>+M3KT18533</t>
  </si>
  <si>
    <t>+M3KT18534</t>
  </si>
  <si>
    <t>+M3KT18512</t>
  </si>
  <si>
    <t>+M3KT18513</t>
  </si>
  <si>
    <t>+M3KT18505</t>
  </si>
  <si>
    <t>+M3KT18506</t>
  </si>
  <si>
    <t>+M3KT18508</t>
  </si>
  <si>
    <t>+M3KT18509</t>
  </si>
  <si>
    <t>+M3KT18460</t>
  </si>
  <si>
    <t>+M3KT18461</t>
  </si>
  <si>
    <t>+M3KT18462</t>
  </si>
  <si>
    <t>+M3KT18510</t>
  </si>
  <si>
    <t>+M3KT18456</t>
  </si>
  <si>
    <t>+M3KT18457</t>
  </si>
  <si>
    <t>+M3KT18548</t>
  </si>
  <si>
    <t>+M3KT18550</t>
  </si>
  <si>
    <t>+M3KT18538</t>
  </si>
  <si>
    <t>+M3KT18566</t>
  </si>
  <si>
    <t>+M3KT18565</t>
  </si>
  <si>
    <t>+M3KT18571</t>
  </si>
  <si>
    <t>+M3KT18572</t>
  </si>
  <si>
    <t>+M3KT18583</t>
  </si>
  <si>
    <t>+M3KT18586</t>
  </si>
  <si>
    <t>+M3KT18633</t>
  </si>
  <si>
    <t>+M3KT18634</t>
  </si>
  <si>
    <t>+M3KT18624</t>
  </si>
  <si>
    <t>+M3KT18625</t>
  </si>
  <si>
    <t>+M3KT18621</t>
  </si>
  <si>
    <t>+M3KT18622</t>
  </si>
  <si>
    <t>+M3KT18623</t>
  </si>
  <si>
    <t>+M3KT18619</t>
  </si>
  <si>
    <t>+M3KT18620</t>
  </si>
  <si>
    <t>+M3KT18656</t>
  </si>
  <si>
    <t>+M3KT18657</t>
  </si>
  <si>
    <t>+M3KT18644</t>
  </si>
  <si>
    <t>+M3KT18637</t>
  </si>
  <si>
    <t>+M3KT18641</t>
  </si>
  <si>
    <t>+M3KT18654</t>
  </si>
  <si>
    <t>+M3KT18655</t>
  </si>
  <si>
    <t>+M3KT18650</t>
  </si>
  <si>
    <t>+M3KT18651</t>
  </si>
  <si>
    <t>+M3KT18653</t>
  </si>
  <si>
    <t>+M3KT18679</t>
  </si>
  <si>
    <t>+M3KT18674</t>
  </si>
  <si>
    <t>+M3KT18666</t>
  </si>
  <si>
    <t>+M3KT18667</t>
  </si>
  <si>
    <t>+M3KT18668</t>
  </si>
  <si>
    <t>+M3KT18670</t>
  </si>
  <si>
    <t>+M3KT18671</t>
  </si>
  <si>
    <t>+M3KT18660</t>
  </si>
  <si>
    <t>+M3KT18675</t>
  </si>
  <si>
    <t>+M3KT18676</t>
  </si>
  <si>
    <t>+M3KT18677</t>
  </si>
  <si>
    <t>+M3KT18678</t>
  </si>
  <si>
    <t>+M3KT18662</t>
  </si>
  <si>
    <t>+M3KT18663</t>
  </si>
  <si>
    <t>+M3KT18664</t>
  </si>
  <si>
    <t>+M3KT18665</t>
  </si>
  <si>
    <t>+M3KT18703</t>
  </si>
  <si>
    <t>+M3KT18698</t>
  </si>
  <si>
    <t>+M3KT18686</t>
  </si>
  <si>
    <t>+M3KT18687</t>
  </si>
  <si>
    <t>+M3KT18688</t>
  </si>
  <si>
    <t>+M3KT18700</t>
  </si>
  <si>
    <t>+M3KT18701</t>
  </si>
  <si>
    <t>+M3KT18702</t>
  </si>
  <si>
    <t>+M3KT18691</t>
  </si>
  <si>
    <t>+M3KT18681</t>
  </si>
  <si>
    <t>+M3KT18682</t>
  </si>
  <si>
    <t>+M3KT18683</t>
  </si>
  <si>
    <t>+M3KT18684</t>
  </si>
  <si>
    <t>+M3KT18685</t>
  </si>
  <si>
    <t>+M3KT18699</t>
  </si>
  <si>
    <t>+M3KT18692</t>
  </si>
  <si>
    <t>+M3KT17793</t>
  </si>
  <si>
    <t>+M3KT18711</t>
  </si>
  <si>
    <t>+M3KT18712</t>
  </si>
  <si>
    <t>+M3KT18715</t>
  </si>
  <si>
    <t>+M3KT18717</t>
  </si>
  <si>
    <t>+M3KT18718</t>
  </si>
  <si>
    <t>+M3KT18719</t>
  </si>
  <si>
    <t>+M3KT18720</t>
  </si>
  <si>
    <t>+M3KT18705</t>
  </si>
  <si>
    <t>+M3KT18706</t>
  </si>
  <si>
    <t>+M3KT18707</t>
  </si>
  <si>
    <t>+M3KT18708</t>
  </si>
  <si>
    <t>+M3KT18721</t>
  </si>
  <si>
    <t>+M3KT18756</t>
  </si>
  <si>
    <t>+M3KT18761</t>
  </si>
  <si>
    <t>+M3KT18762</t>
  </si>
  <si>
    <t>+M3KT18763</t>
  </si>
  <si>
    <t>+M3KT18765</t>
  </si>
  <si>
    <t>+M3KT18766</t>
  </si>
  <si>
    <t>+M3KT18743</t>
  </si>
  <si>
    <t>+M3KT18770</t>
  </si>
  <si>
    <t>+M3KT18771</t>
  </si>
  <si>
    <t>+M3KT17797</t>
  </si>
  <si>
    <t>+M3KT17798</t>
  </si>
  <si>
    <t>+M3KT17799</t>
  </si>
  <si>
    <t>+M3KT17800</t>
  </si>
  <si>
    <t>+M3KT17801</t>
  </si>
  <si>
    <t>+M3KT17802</t>
  </si>
  <si>
    <t>+M3KT17803</t>
  </si>
  <si>
    <t>+M3KT17804</t>
  </si>
  <si>
    <t>+M3KT17805</t>
  </si>
  <si>
    <t>+M3KT17790</t>
  </si>
  <si>
    <t>+M3KT17792</t>
  </si>
  <si>
    <t>+M3KT17794</t>
  </si>
  <si>
    <t>+M3KT17795</t>
  </si>
  <si>
    <t>+M3KT17796</t>
  </si>
  <si>
    <t>+M3KT17806</t>
  </si>
  <si>
    <t>+M3KT17811</t>
  </si>
  <si>
    <t>+M3KT17825</t>
  </si>
  <si>
    <t>+M3KT17826</t>
  </si>
  <si>
    <t>+M3KT17829</t>
  </si>
  <si>
    <t>+M3KT17830</t>
  </si>
  <si>
    <t>+M3KT17831</t>
  </si>
  <si>
    <t>+M3KT17834</t>
  </si>
  <si>
    <t>+M3KT17837</t>
  </si>
  <si>
    <t>+M3KT17838</t>
  </si>
  <si>
    <t>+M3KT17839</t>
  </si>
  <si>
    <t>+M3KT17840</t>
  </si>
  <si>
    <t>+M3KT17841</t>
  </si>
  <si>
    <t>+M3KT17818</t>
  </si>
  <si>
    <t>+M3KT17819</t>
  </si>
  <si>
    <t>+M3KT17822</t>
  </si>
  <si>
    <t>+M3KT17842</t>
  </si>
  <si>
    <t>+M3KT17843</t>
  </si>
  <si>
    <t>+M3KT17844</t>
  </si>
  <si>
    <t>+M3KT17845</t>
  </si>
  <si>
    <t>+M3KT17846</t>
  </si>
  <si>
    <t>+M3KT17847</t>
  </si>
  <si>
    <t>+M3KT17848</t>
  </si>
  <si>
    <t>+M3KT17814</t>
  </si>
  <si>
    <t>+M3KT17815</t>
  </si>
  <si>
    <t>+M3KT17849</t>
  </si>
  <si>
    <t>+M3KT17850</t>
  </si>
  <si>
    <t>+M3KT17851</t>
  </si>
  <si>
    <t>+M3KT17854</t>
  </si>
  <si>
    <t>+M3KT17855</t>
  </si>
  <si>
    <t>+M3KT17856</t>
  </si>
  <si>
    <t>+M3KT17858</t>
  </si>
  <si>
    <t>+M3KT17859</t>
  </si>
  <si>
    <t>+M3KT17860</t>
  </si>
  <si>
    <t>+M3KT17877</t>
  </si>
  <si>
    <t>+M3KT17880</t>
  </si>
  <si>
    <t>+M3KT17882</t>
  </si>
  <si>
    <t>+M3KT17884</t>
  </si>
  <si>
    <t>+M3KT17886</t>
  </si>
  <si>
    <t>+M3KT17887</t>
  </si>
  <si>
    <t>+M3KT17888</t>
  </si>
  <si>
    <t>+M3KT17870</t>
  </si>
  <si>
    <t>+M3KT17871</t>
  </si>
  <si>
    <t>+M3KT17872</t>
  </si>
  <si>
    <t>+M3KT17893</t>
  </si>
  <si>
    <t>+M3KT17894</t>
  </si>
  <si>
    <t>+M3KT17895</t>
  </si>
  <si>
    <t>+M3KT17861</t>
  </si>
  <si>
    <t>+M3KT17862</t>
  </si>
  <si>
    <t>+M3KT17866</t>
  </si>
  <si>
    <t>+M3KT17867</t>
  </si>
  <si>
    <t>+M3KT17868</t>
  </si>
  <si>
    <t>+M3KT17898</t>
  </si>
  <si>
    <t>+M3KT17899</t>
  </si>
  <si>
    <t>+M3KT17902</t>
  </si>
  <si>
    <t>+M3KT17903</t>
  </si>
  <si>
    <t>+M3KT17914</t>
  </si>
  <si>
    <t>+M3KT17915</t>
  </si>
  <si>
    <t>+M3KT17916</t>
  </si>
  <si>
    <t>+M3KT17917</t>
  </si>
  <si>
    <t>+M3KT17918</t>
  </si>
  <si>
    <t>+M3KT17923</t>
  </si>
  <si>
    <t>+M3KT17922</t>
  </si>
  <si>
    <t>+M3KT17924</t>
  </si>
  <si>
    <t>+M3KT17925</t>
  </si>
  <si>
    <t>+M3KT17930</t>
  </si>
  <si>
    <t>+M3KT17909</t>
  </si>
  <si>
    <t>+M3KT17910</t>
  </si>
  <si>
    <t>+M3KT17911</t>
  </si>
  <si>
    <t>+M3KT17912</t>
  </si>
  <si>
    <t>+M3KT17913</t>
  </si>
  <si>
    <t>+M3KT17933</t>
  </si>
  <si>
    <t>+M3KT17934</t>
  </si>
  <si>
    <t>+M3KT17935</t>
  </si>
  <si>
    <t>+M3KT17936</t>
  </si>
  <si>
    <t>+M3KT19044</t>
  </si>
  <si>
    <t>+M3KT19069</t>
  </si>
  <si>
    <t>+M3KT19052</t>
  </si>
  <si>
    <t>+M3KT19104</t>
  </si>
  <si>
    <t>+M3KT19091</t>
  </si>
  <si>
    <t>+M3KT19092</t>
  </si>
  <si>
    <t>+M3KT19093</t>
  </si>
  <si>
    <t>+M3KT19105</t>
  </si>
  <si>
    <t>+M3KT19086</t>
  </si>
  <si>
    <t>+M3KT19087</t>
  </si>
  <si>
    <t>+M3KT19126</t>
  </si>
  <si>
    <t>+M3KT19116</t>
  </si>
  <si>
    <t>+M3KT19117</t>
  </si>
  <si>
    <t>+M3KT20721</t>
  </si>
  <si>
    <t>+M3KT20722</t>
  </si>
  <si>
    <t>+M3KT20723</t>
  </si>
  <si>
    <t>+M3KT20705</t>
  </si>
  <si>
    <t>+M3KT20706</t>
  </si>
  <si>
    <t>+M3KT20709</t>
  </si>
  <si>
    <t>+M3KT20710</t>
  </si>
  <si>
    <t>+M3KT20711</t>
  </si>
  <si>
    <t>+M3KT20712</t>
  </si>
  <si>
    <t>+M3KT20713</t>
  </si>
  <si>
    <t>+M3KT20702</t>
  </si>
  <si>
    <t>+M3KT20703</t>
  </si>
  <si>
    <t>+M3KT20704</t>
  </si>
  <si>
    <t>+M3KT20715</t>
  </si>
  <si>
    <t>+M3KT20716</t>
  </si>
  <si>
    <t>+M3KT20717</t>
  </si>
  <si>
    <t>+M3KT20718</t>
  </si>
  <si>
    <t>+M3KT20719</t>
  </si>
  <si>
    <t>+M3KT20720</t>
  </si>
  <si>
    <t>+M3KT20714</t>
  </si>
  <si>
    <t>+M3KT20699</t>
  </si>
  <si>
    <t>+M3KT20700</t>
  </si>
  <si>
    <t>+M3KT20701</t>
  </si>
  <si>
    <t>+M3KT20845</t>
  </si>
  <si>
    <t>+M3KT20846</t>
  </si>
  <si>
    <t>+M3KT20825</t>
  </si>
  <si>
    <t>+M3KT20826</t>
  </si>
  <si>
    <t>+M3KT20827</t>
  </si>
  <si>
    <t>+M3KT20828</t>
  </si>
  <si>
    <t>+M3KT20829</t>
  </si>
  <si>
    <t>+M3KT20830</t>
  </si>
  <si>
    <t>+M3KT20831</t>
  </si>
  <si>
    <t>+M3KT20832</t>
  </si>
  <si>
    <t>+M3KT20840</t>
  </si>
  <si>
    <t>+M3KT20841</t>
  </si>
  <si>
    <t>+M3KT20842</t>
  </si>
  <si>
    <t>+M3KT20843</t>
  </si>
  <si>
    <t>+M3KT20844</t>
  </si>
  <si>
    <t>+M3KT20833</t>
  </si>
  <si>
    <t>+M3KT20834</t>
  </si>
  <si>
    <t>+M3KT20835</t>
  </si>
  <si>
    <t>+M3KT20836</t>
  </si>
  <si>
    <t>+M3KT20837</t>
  </si>
  <si>
    <t>+M3KT20838</t>
  </si>
  <si>
    <t>+M3KT20839</t>
  </si>
  <si>
    <t>+M3KT20820</t>
  </si>
  <si>
    <t>+M3KT20821</t>
  </si>
  <si>
    <t>+M3KT20822</t>
  </si>
  <si>
    <t>+M3KT20823</t>
  </si>
  <si>
    <t>+M3KT20824</t>
  </si>
  <si>
    <t>+M3KT20756</t>
  </si>
  <si>
    <t>+M3KT20757</t>
  </si>
  <si>
    <t>+M3KT20758</t>
  </si>
  <si>
    <t>+M3KT20765</t>
  </si>
  <si>
    <t>+M3KT20766</t>
  </si>
  <si>
    <t>+M3KT20767</t>
  </si>
  <si>
    <t>+M3KT20768</t>
  </si>
  <si>
    <t>+M3KT20769</t>
  </si>
  <si>
    <t>+M3KT20770</t>
  </si>
  <si>
    <t>+M3KT20771</t>
  </si>
  <si>
    <t>+M3KT20773</t>
  </si>
  <si>
    <t>+M3KT20755</t>
  </si>
  <si>
    <t>+M3KT20754</t>
  </si>
  <si>
    <t>+M3KT20753</t>
  </si>
  <si>
    <t>+M3KT20750</t>
  </si>
  <si>
    <t>+M3KT20751</t>
  </si>
  <si>
    <t>+M3KT20851</t>
  </si>
  <si>
    <t>+M3KT20875</t>
  </si>
  <si>
    <t>+M3KT20874</t>
  </si>
  <si>
    <t>+M3KT20876</t>
  </si>
  <si>
    <t>+M3KT20869</t>
  </si>
  <si>
    <t>+M3KT21073</t>
  </si>
  <si>
    <t>+M3KT21078</t>
  </si>
  <si>
    <t>+M3KT21089</t>
  </si>
  <si>
    <t>+M3KT21096</t>
  </si>
  <si>
    <t>+M3KT21134</t>
  </si>
  <si>
    <t>+M3KT21139</t>
  </si>
  <si>
    <t>+M3KT21152</t>
  </si>
  <si>
    <t>+M3KT21118</t>
  </si>
  <si>
    <t>+M3KT21128</t>
  </si>
  <si>
    <t>+M3KT21266</t>
  </si>
  <si>
    <t>+M3KT21467</t>
  </si>
  <si>
    <t>+M3KT21465</t>
  </si>
  <si>
    <t>+M3KT21212</t>
  </si>
  <si>
    <t>+M3KT21216</t>
  </si>
  <si>
    <t>+M3KT21208</t>
  </si>
  <si>
    <t>+M3KT21227</t>
  </si>
  <si>
    <t>+M3KT21235</t>
  </si>
  <si>
    <t>+M3KT21420</t>
  </si>
  <si>
    <t>+M3KT21423</t>
  </si>
  <si>
    <t>+M3KT21418</t>
  </si>
  <si>
    <t>+M3KT21419</t>
  </si>
  <si>
    <t>+M3KT21430</t>
  </si>
  <si>
    <t>+M3KT21431</t>
  </si>
  <si>
    <t>+M3KT21432</t>
  </si>
  <si>
    <t>+M3KT21433</t>
  </si>
  <si>
    <t>+M3KT21434</t>
  </si>
  <si>
    <t>+M3KT21416</t>
  </si>
  <si>
    <t>+M3KT21417</t>
  </si>
  <si>
    <t>+M3KT21435</t>
  </si>
  <si>
    <t>+M3KT21436</t>
  </si>
  <si>
    <t>+M3KT21437</t>
  </si>
  <si>
    <t>+M3KT21438</t>
  </si>
  <si>
    <t>+M3KT21439</t>
  </si>
  <si>
    <t>+M3KT21403</t>
  </si>
  <si>
    <t>+M3KT21404</t>
  </si>
  <si>
    <t>+M3KT21405</t>
  </si>
  <si>
    <t>+M3KT21406</t>
  </si>
  <si>
    <t>+M3KT21407</t>
  </si>
  <si>
    <t>+M3KT21408</t>
  </si>
  <si>
    <t>+M3KT21453</t>
  </si>
  <si>
    <t>+M3KT21409</t>
  </si>
  <si>
    <t>+M3KT21410</t>
  </si>
  <si>
    <t>+M3KT21411</t>
  </si>
  <si>
    <t>+M3KT21412</t>
  </si>
  <si>
    <t>+M3KT21413</t>
  </si>
  <si>
    <t>+M3KT21414</t>
  </si>
  <si>
    <t>+M3KT21392</t>
  </si>
  <si>
    <t>+M3KT21393</t>
  </si>
  <si>
    <t>+M3KT21397</t>
  </si>
  <si>
    <t>+M3KT21450</t>
  </si>
  <si>
    <t>+M3KT21452</t>
  </si>
  <si>
    <t>+M3KT21398</t>
  </si>
  <si>
    <t>+M3KT21399</t>
  </si>
  <si>
    <t>+M3KT21400</t>
  </si>
  <si>
    <t>+M3KT21401</t>
  </si>
  <si>
    <t>+M3KT21402</t>
  </si>
  <si>
    <t>+M3KT21440</t>
  </si>
  <si>
    <t>+M3KT21441</t>
  </si>
  <si>
    <t>+M3KT21442</t>
  </si>
  <si>
    <t>+M3KT21443</t>
  </si>
  <si>
    <t>+M3KT21444</t>
  </si>
  <si>
    <t>+M3KT21445</t>
  </si>
  <si>
    <t>+M3KT21446</t>
  </si>
  <si>
    <t>+M3KT21447</t>
  </si>
  <si>
    <t>+M3KT21448</t>
  </si>
  <si>
    <t>+M3KT21449</t>
  </si>
  <si>
    <t>+M3KT21509</t>
  </si>
  <si>
    <t>+M3KT21504</t>
  </si>
  <si>
    <t>+M3KT21470</t>
  </si>
  <si>
    <t>+M3KT21471</t>
  </si>
  <si>
    <t>+M3KT21473</t>
  </si>
  <si>
    <t>+M3KT21474</t>
  </si>
  <si>
    <t>+M3KT21475</t>
  </si>
  <si>
    <t>+M3KT21480</t>
  </si>
  <si>
    <t>+M3KT21481</t>
  </si>
  <si>
    <t>+M3KT21518</t>
  </si>
  <si>
    <t>+M3KT21522</t>
  </si>
  <si>
    <t>+M3KT21523</t>
  </si>
  <si>
    <t>+M3KT21469</t>
  </si>
  <si>
    <t>+M3KT21505</t>
  </si>
  <si>
    <t>+M3KT21507</t>
  </si>
  <si>
    <t>+M3KT21508</t>
  </si>
  <si>
    <t>+M3KT21484</t>
  </si>
  <si>
    <t>+M3KT21515</t>
  </si>
  <si>
    <t>+M3KT21516</t>
  </si>
  <si>
    <t>+M3KT21517</t>
  </si>
  <si>
    <t>+M3KT21519</t>
  </si>
  <si>
    <t>+M3KT21501</t>
  </si>
  <si>
    <t>+M3KT21520</t>
  </si>
  <si>
    <t>+M3KT21521</t>
  </si>
  <si>
    <t>+M3KT21485</t>
  </si>
  <si>
    <t>+M3KT21486</t>
  </si>
  <si>
    <t>+M3KT21498</t>
  </si>
  <si>
    <t>+M3KT21496</t>
  </si>
  <si>
    <t>+M3KT21492</t>
  </si>
  <si>
    <t>+M3KT21846</t>
  </si>
  <si>
    <t>+M3KT21847</t>
  </si>
  <si>
    <t>+M3KT21815</t>
  </si>
  <si>
    <t>+M3KT21848</t>
  </si>
  <si>
    <t>+M3KT21849</t>
  </si>
  <si>
    <t>+M3KT21850</t>
  </si>
  <si>
    <t>+M3KT21831</t>
  </si>
  <si>
    <t>+M3KT21851</t>
  </si>
  <si>
    <t>+M3KT21852</t>
  </si>
  <si>
    <t>+M3KT21853</t>
  </si>
  <si>
    <t>+M3KT21856</t>
  </si>
  <si>
    <t>+M3KT21890</t>
  </si>
  <si>
    <t>+M3KT21889</t>
  </si>
  <si>
    <t>+M3KT21917</t>
  </si>
  <si>
    <t>+M3KT21927</t>
  </si>
  <si>
    <t>+M3KT21928</t>
  </si>
  <si>
    <t>+M3KT21963</t>
  </si>
  <si>
    <t>+M3KT21964</t>
  </si>
  <si>
    <t>+M3KT21965</t>
  </si>
  <si>
    <t>+M3KT21966</t>
  </si>
  <si>
    <t>+M3KT21967</t>
  </si>
  <si>
    <t>+M3KT21968</t>
  </si>
  <si>
    <t>+M3KT21960</t>
  </si>
  <si>
    <t>+M3KT21961</t>
  </si>
  <si>
    <t>+M3KT22781</t>
  </si>
  <si>
    <t>+M3KT22069</t>
  </si>
  <si>
    <t>+M3KT22555</t>
  </si>
  <si>
    <t>+M3KT22565</t>
  </si>
  <si>
    <t>+M3KT22775</t>
  </si>
  <si>
    <t>+M3KT22791</t>
  </si>
  <si>
    <t>+M3KT22790</t>
  </si>
  <si>
    <t>+M3KT22802</t>
  </si>
  <si>
    <t>+M3KT22561</t>
  </si>
  <si>
    <t>+M3KT22803</t>
  </si>
  <si>
    <t>+M3KT22564</t>
  </si>
  <si>
    <t>+M3KT22556</t>
  </si>
  <si>
    <t>+M3KT22814</t>
  </si>
  <si>
    <t>+M3KT22585</t>
  </si>
  <si>
    <t>+M3KT22825</t>
  </si>
  <si>
    <t>+M3KT22577</t>
  </si>
  <si>
    <t>+M3KT22831</t>
  </si>
  <si>
    <t>+M3KT22346</t>
  </si>
  <si>
    <t>+M3KT22567</t>
  </si>
  <si>
    <t>+M3KT22833</t>
  </si>
  <si>
    <t>+M3KT22834</t>
  </si>
  <si>
    <t>+M3KT22835</t>
  </si>
  <si>
    <t>+M3KT22836</t>
  </si>
  <si>
    <t>+M3KT22837</t>
  </si>
  <si>
    <t>+M3KT22840</t>
  </si>
  <si>
    <t>+M3KT22843</t>
  </si>
  <si>
    <t>+M3KT21858</t>
  </si>
  <si>
    <t>+M3KT22059</t>
  </si>
  <si>
    <t>+M3KT22893</t>
  </si>
  <si>
    <t>+M3KT22566</t>
  </si>
  <si>
    <t>+M3KT22875</t>
  </si>
  <si>
    <t>+M3KT22876</t>
  </si>
  <si>
    <t>+M3KT22895</t>
  </si>
  <si>
    <t>+M3KT22930</t>
  </si>
  <si>
    <t>+M3KT22937</t>
  </si>
  <si>
    <t>+M3KT22935</t>
  </si>
  <si>
    <t>+M3KT22936</t>
  </si>
  <si>
    <t>+M3KT22928</t>
  </si>
  <si>
    <t>+M3KT22929</t>
  </si>
  <si>
    <t>+M3KT22931</t>
  </si>
  <si>
    <t>+M3KT22932</t>
  </si>
  <si>
    <t>+M3KT22933</t>
  </si>
  <si>
    <t>+M3KT22934</t>
  </si>
  <si>
    <t>+M3KT22943</t>
  </si>
  <si>
    <t>+M3KT22945</t>
  </si>
  <si>
    <t>+M3KT22988</t>
  </si>
  <si>
    <t>+M3KT22989</t>
  </si>
  <si>
    <t>+M3KT22990</t>
  </si>
  <si>
    <t>+M3KT22991</t>
  </si>
  <si>
    <t>+M3KT22978</t>
  </si>
  <si>
    <t>+M3KT22980</t>
  </si>
  <si>
    <t>+M3KT22981</t>
  </si>
  <si>
    <t>+M3KT22984</t>
  </si>
  <si>
    <t>+M3KT22985</t>
  </si>
  <si>
    <t>+M3KT22967</t>
  </si>
  <si>
    <t>+M3KT22952</t>
  </si>
  <si>
    <t>+M3KT22955</t>
  </si>
  <si>
    <t>+M3KT22958</t>
  </si>
  <si>
    <t>+M3KT22959</t>
  </si>
  <si>
    <t>+M3KT22961</t>
  </si>
  <si>
    <t>+M3KT22962</t>
  </si>
  <si>
    <t>+M3KT22969</t>
  </si>
  <si>
    <t>+M3KT22970</t>
  </si>
  <si>
    <t>+M3KT22975</t>
  </si>
  <si>
    <t>+M3KT22995</t>
  </si>
  <si>
    <t>+M3KT22996</t>
  </si>
  <si>
    <t>+M3KT22994</t>
  </si>
  <si>
    <t>+M3KT22997</t>
  </si>
  <si>
    <t>+M3KT22998</t>
  </si>
  <si>
    <t>+M3KT22999</t>
  </si>
  <si>
    <t>+M3KT22963</t>
  </si>
  <si>
    <t>+M3KT22965</t>
  </si>
  <si>
    <t>+M3KT22972</t>
  </si>
  <si>
    <t>+M3KT23036</t>
  </si>
  <si>
    <t>+M3KT23039</t>
  </si>
  <si>
    <t>+M3KT23040</t>
  </si>
  <si>
    <t>+M3KT23041</t>
  </si>
  <si>
    <t>+M3KT23049</t>
  </si>
  <si>
    <t>+M3KT23050</t>
  </si>
  <si>
    <t>+M3KT23053</t>
  </si>
  <si>
    <t>+M3KT23044</t>
  </si>
  <si>
    <t>+M3KT23048</t>
  </si>
  <si>
    <t>+M3KT23042</t>
  </si>
  <si>
    <t>+M3KT23025</t>
  </si>
  <si>
    <t>+M3KT23035</t>
  </si>
  <si>
    <t>+M3KT23030</t>
  </si>
  <si>
    <t>+M3KT22013</t>
  </si>
  <si>
    <t>+M3KT22032</t>
  </si>
  <si>
    <t>+M3KT22033</t>
  </si>
  <si>
    <t>+M3KT22016</t>
  </si>
  <si>
    <t>+M3KT22067</t>
  </si>
  <si>
    <t>+M3KT22058</t>
  </si>
  <si>
    <t>+M3KT22095</t>
  </si>
  <si>
    <t>+M3KT22172</t>
  </si>
  <si>
    <t>+M3KT22173</t>
  </si>
  <si>
    <t>+M3KT22174</t>
  </si>
  <si>
    <t>+M3KT22132</t>
  </si>
  <si>
    <t>+M3KT22203</t>
  </si>
  <si>
    <t>+M3KT22206</t>
  </si>
  <si>
    <t>+M3KT22208</t>
  </si>
  <si>
    <t>+M3KT22209</t>
  </si>
  <si>
    <t>+M3KT22210</t>
  </si>
  <si>
    <t>+M3KT22211</t>
  </si>
  <si>
    <t>+M3KT22212</t>
  </si>
  <si>
    <t>+M3KT22213</t>
  </si>
  <si>
    <t>+M3KT22214</t>
  </si>
  <si>
    <t>+M3KT22199</t>
  </si>
  <si>
    <t>+M3KT22201</t>
  </si>
  <si>
    <t>+M3KT22215</t>
  </si>
  <si>
    <t>+M3KT22216</t>
  </si>
  <si>
    <t>+M3KT22220</t>
  </si>
  <si>
    <t>+M3KT22187</t>
  </si>
  <si>
    <t>+M3KT22191</t>
  </si>
  <si>
    <t>+M3KT22221</t>
  </si>
  <si>
    <t>+M3KT22225</t>
  </si>
  <si>
    <t>+M3KT22227</t>
  </si>
  <si>
    <t>+M3KT22228</t>
  </si>
  <si>
    <t>+M3KT22229</t>
  </si>
  <si>
    <t>+M3KT22230</t>
  </si>
  <si>
    <t>+M3KT22244</t>
  </si>
  <si>
    <t>+M3KT22245</t>
  </si>
  <si>
    <t>+M3KT22246</t>
  </si>
  <si>
    <t>+M3KT22247</t>
  </si>
  <si>
    <t>+M3KT22242</t>
  </si>
  <si>
    <t>+M3KT22243</t>
  </si>
  <si>
    <t>+M3KT22237</t>
  </si>
  <si>
    <t>+M3KT22239</t>
  </si>
  <si>
    <t>+M3KT22232</t>
  </si>
  <si>
    <t>+M3KT22233</t>
  </si>
  <si>
    <t>+M3KT22234</t>
  </si>
  <si>
    <t>+M3KT22252</t>
  </si>
  <si>
    <t>+M3KT22282</t>
  </si>
  <si>
    <t>+M3KT22264</t>
  </si>
  <si>
    <t>+M3KT22265</t>
  </si>
  <si>
    <t>+M3KT22266</t>
  </si>
  <si>
    <t>+M3KT22268</t>
  </si>
  <si>
    <t>+M3KT22269</t>
  </si>
  <si>
    <t>+M3KT22270</t>
  </si>
  <si>
    <t>+M3KT22273</t>
  </si>
  <si>
    <t>+M3KT22274</t>
  </si>
  <si>
    <t>+M3KT22277</t>
  </si>
  <si>
    <t>+M3KT22278</t>
  </si>
  <si>
    <t>+M3KT22281</t>
  </si>
  <si>
    <t>+M3KT22292</t>
  </si>
  <si>
    <t>+M3KT22293</t>
  </si>
  <si>
    <t>+M3KT22294</t>
  </si>
  <si>
    <t>+M3KT22296</t>
  </si>
  <si>
    <t>+M3KT22297</t>
  </si>
  <si>
    <t>+M3KT22298</t>
  </si>
  <si>
    <t>+M3KT22299</t>
  </si>
  <si>
    <t>+M3KT22337</t>
  </si>
  <si>
    <t>+M3KT22347</t>
  </si>
  <si>
    <t>+M3KT22349</t>
  </si>
  <si>
    <t>+M3KT22333</t>
  </si>
  <si>
    <t>+M3KT22332</t>
  </si>
  <si>
    <t>+M3KT22336</t>
  </si>
  <si>
    <t>+M3KT22344</t>
  </si>
  <si>
    <t>+M3KT22345</t>
  </si>
  <si>
    <t>+M3KT22348</t>
  </si>
  <si>
    <t>+M3KT22350</t>
  </si>
  <si>
    <t>+M3KT22351</t>
  </si>
  <si>
    <t>+M3KT22326</t>
  </si>
  <si>
    <t>+M3KT22327</t>
  </si>
  <si>
    <t>+M3KT22353</t>
  </si>
  <si>
    <t>+M3KT22357</t>
  </si>
  <si>
    <t>+M3KT22355</t>
  </si>
  <si>
    <t>+M3KT22358</t>
  </si>
  <si>
    <t>+M3KT22372</t>
  </si>
  <si>
    <t>+M3KT22373</t>
  </si>
  <si>
    <t>+M3KT22375</t>
  </si>
  <si>
    <t>+M3KT22376</t>
  </si>
  <si>
    <t>+M3KT22377</t>
  </si>
  <si>
    <t>+M3KT22380</t>
  </si>
  <si>
    <t>+M3KT22374</t>
  </si>
  <si>
    <t>+M3KT22379</t>
  </si>
  <si>
    <t>+M3KT22405</t>
  </si>
  <si>
    <t>+M3KT22383</t>
  </si>
  <si>
    <t>+M3KT22384</t>
  </si>
  <si>
    <t>+M3KT22367</t>
  </si>
  <si>
    <t>+M3KT22369</t>
  </si>
  <si>
    <t>+M3KT22390</t>
  </si>
  <si>
    <t>+M3KT22391</t>
  </si>
  <si>
    <t>+M3KT22359</t>
  </si>
  <si>
    <t>+M3KT22361</t>
  </si>
  <si>
    <t>+M3KT22364</t>
  </si>
  <si>
    <t>+M3KT22366</t>
  </si>
  <si>
    <t>+M3KT22368</t>
  </si>
  <si>
    <t>+M3KT22360</t>
  </si>
  <si>
    <t>+M3KT22424</t>
  </si>
  <si>
    <t>+M3KT22426</t>
  </si>
  <si>
    <t>+M3KT22431</t>
  </si>
  <si>
    <t>+M3KT22432</t>
  </si>
  <si>
    <t>+M3KT22434</t>
  </si>
  <si>
    <t>+M3KT22436</t>
  </si>
  <si>
    <t>+M3KT22442</t>
  </si>
  <si>
    <t>+M3KT22443</t>
  </si>
  <si>
    <t>+M3KT22412</t>
  </si>
  <si>
    <t>+M3KT22438</t>
  </si>
  <si>
    <t>+M3KT22439</t>
  </si>
  <si>
    <t>+M3KT22440</t>
  </si>
  <si>
    <t>+M3KT22454</t>
  </si>
  <si>
    <t>+M3KT22455</t>
  </si>
  <si>
    <t>+M3KT22460</t>
  </si>
  <si>
    <t>+M3KT22461</t>
  </si>
  <si>
    <t>+M3KT22462</t>
  </si>
  <si>
    <t>+M3KT22449</t>
  </si>
  <si>
    <t>+M3KT22463</t>
  </si>
  <si>
    <t>+M3KT22467</t>
  </si>
  <si>
    <t>+M3KT22445</t>
  </si>
  <si>
    <t>+M3KT22557</t>
  </si>
  <si>
    <t>+M3KT22547</t>
  </si>
  <si>
    <t>+M3KT22558</t>
  </si>
  <si>
    <t>+M3KT22559</t>
  </si>
  <si>
    <t>+M3KT22560</t>
  </si>
  <si>
    <t>+M3KT22541</t>
  </si>
  <si>
    <t>+M3KT22563</t>
  </si>
  <si>
    <t>+M3KT22574</t>
  </si>
  <si>
    <t>+M3KT22576</t>
  </si>
  <si>
    <t>+M3KT22578</t>
  </si>
  <si>
    <t>+M3KT22581</t>
  </si>
  <si>
    <t>+M3KT22584</t>
  </si>
  <si>
    <t>+M3KT22587</t>
  </si>
  <si>
    <t>+M3KT22588</t>
  </si>
  <si>
    <t>+M3KT22591</t>
  </si>
  <si>
    <t>+M3KT22592</t>
  </si>
  <si>
    <t>+M3KT22593</t>
  </si>
  <si>
    <t>+M3KT22595</t>
  </si>
  <si>
    <t>+M3KT22596</t>
  </si>
  <si>
    <t>+M3KT22631</t>
  </si>
  <si>
    <t>+M3KT22600</t>
  </si>
  <si>
    <t>+M3KT22601</t>
  </si>
  <si>
    <t>+M3KT22608</t>
  </si>
  <si>
    <t>+M3KT22609</t>
  </si>
  <si>
    <t>+M3KT22603</t>
  </si>
  <si>
    <t>+M3KT22604</t>
  </si>
  <si>
    <t>+M3KT22605</t>
  </si>
  <si>
    <t>+M3KT22675</t>
  </si>
  <si>
    <t>+M3KT22676</t>
  </si>
  <si>
    <t>+M3KT22677</t>
  </si>
  <si>
    <t>+M3KT22652</t>
  </si>
  <si>
    <t>+M3KT22654</t>
  </si>
  <si>
    <t>+M3KT22655</t>
  </si>
  <si>
    <t>+M3KT22678</t>
  </si>
  <si>
    <t>+M3KT22744</t>
  </si>
  <si>
    <t>+M3KT22747</t>
  </si>
  <si>
    <t>+M3KT22748</t>
  </si>
  <si>
    <t>+M3KT22737</t>
  </si>
  <si>
    <t>+M3KT22738</t>
  </si>
  <si>
    <t>+M3KT22736</t>
  </si>
  <si>
    <t>+M3KT22756</t>
  </si>
  <si>
    <t>+M3KT22762</t>
  </si>
  <si>
    <t>+M3KT22763</t>
  </si>
  <si>
    <t>+M3KT22764</t>
  </si>
  <si>
    <t>+M3KT22472</t>
  </si>
  <si>
    <t>+M3KT22475</t>
  </si>
  <si>
    <t>+M3KT22478</t>
  </si>
  <si>
    <t>+M3KT22480</t>
  </si>
  <si>
    <t>+M3KT22481</t>
  </si>
  <si>
    <t>+M3KT22855</t>
  </si>
  <si>
    <t>+M3KT22856</t>
  </si>
  <si>
    <t>+M3KT22853</t>
  </si>
  <si>
    <t>+M3KT22854</t>
  </si>
  <si>
    <t>+M3KT23128</t>
  </si>
  <si>
    <t>+M3KT23129</t>
  </si>
  <si>
    <t>+M3KT23130</t>
  </si>
  <si>
    <t>+M3KT23131</t>
  </si>
  <si>
    <t>+M3KT23132</t>
  </si>
  <si>
    <t>+M3KT23133</t>
  </si>
  <si>
    <t>+M3KT23134</t>
  </si>
  <si>
    <t>+M3KT23135</t>
  </si>
  <si>
    <t>+M3KT23178</t>
  </si>
  <si>
    <t>+M3KT23179</t>
  </si>
  <si>
    <t>+M3KT23180</t>
  </si>
  <si>
    <t>+M3KT23155</t>
  </si>
  <si>
    <t>+M3KT23176</t>
  </si>
  <si>
    <t>+M3KT23177</t>
  </si>
  <si>
    <t>+M3KT23159</t>
  </si>
  <si>
    <t>+M3KT23144</t>
  </si>
  <si>
    <t>+M3KT23167</t>
  </si>
  <si>
    <t>+M3KT23170</t>
  </si>
  <si>
    <t>+M3KT23172</t>
  </si>
  <si>
    <t>+M3KT23160</t>
  </si>
  <si>
    <t>+M3KT23171</t>
  </si>
  <si>
    <t>+M3KT23184</t>
  </si>
  <si>
    <t>+M3KT23196</t>
  </si>
  <si>
    <t>+M3KT23197</t>
  </si>
  <si>
    <t>+M3KT23192</t>
  </si>
  <si>
    <t>+M3KT23185</t>
  </si>
  <si>
    <t>+M3KT23186</t>
  </si>
  <si>
    <t>+M3KT23187</t>
  </si>
  <si>
    <t>+M3KT23182</t>
  </si>
  <si>
    <t>+M3KT23183</t>
  </si>
  <si>
    <t>+M3KT23685</t>
  </si>
  <si>
    <t>+M3KT23483</t>
  </si>
  <si>
    <t>+M3KT23911</t>
  </si>
  <si>
    <t>+M3KT23913</t>
  </si>
  <si>
    <t>+M3KT23914</t>
  </si>
  <si>
    <t>+M3KT23340</t>
  </si>
  <si>
    <t>+M3KT23915</t>
  </si>
  <si>
    <t>+M3KT23916</t>
  </si>
  <si>
    <t>+M3KT23696</t>
  </si>
  <si>
    <t>+M3KT23920</t>
  </si>
  <si>
    <t>+M3KT23917</t>
  </si>
  <si>
    <t>+M3KT23489</t>
  </si>
  <si>
    <t>+M3KT23476</t>
  </si>
  <si>
    <t>+M3KT23473</t>
  </si>
  <si>
    <t>+M3KT23695</t>
  </si>
  <si>
    <t>+M3KT23438</t>
  </si>
  <si>
    <t>+M3KT23341</t>
  </si>
  <si>
    <t>+M3KT23551</t>
  </si>
  <si>
    <t>+M3KT23537</t>
  </si>
  <si>
    <t>+M3KT23698</t>
  </si>
  <si>
    <t>+M3KT23699</t>
  </si>
  <si>
    <t>+M3KT23931</t>
  </si>
  <si>
    <t>+M3KT23932</t>
  </si>
  <si>
    <t>+M3KT23532</t>
  </si>
  <si>
    <t>+M3KT23702</t>
  </si>
  <si>
    <t>+M3KT23697</t>
  </si>
  <si>
    <t>+M3KT23275</t>
  </si>
  <si>
    <t>+M3KT23219</t>
  </si>
  <si>
    <t>+M3KT23432</t>
  </si>
  <si>
    <t>+M3KT23223</t>
  </si>
  <si>
    <t>+M3KT23224</t>
  </si>
  <si>
    <t>+M3KT23225</t>
  </si>
  <si>
    <t>+M3KT23226</t>
  </si>
  <si>
    <t>+M3KT23239</t>
  </si>
  <si>
    <t>+M3KT23433</t>
  </si>
  <si>
    <t>+M3KT23229</t>
  </si>
  <si>
    <t>+M3KT23227</t>
  </si>
  <si>
    <t>+M3KT23231</t>
  </si>
  <si>
    <t>+M3KT23218</t>
  </si>
  <si>
    <t>+M3KT23434</t>
  </si>
  <si>
    <t>+M3KT23240</t>
  </si>
  <si>
    <t>+M3KT23241</t>
  </si>
  <si>
    <t>+M3KT23242</t>
  </si>
  <si>
    <t>+M3KT23243</t>
  </si>
  <si>
    <t>+M3KT23342</t>
  </si>
  <si>
    <t>+M3KT23345</t>
  </si>
  <si>
    <t>+M3KT23349</t>
  </si>
  <si>
    <t>+M3KT23355</t>
  </si>
  <si>
    <t>+M3KT23354</t>
  </si>
  <si>
    <t>+M3KT23391</t>
  </si>
  <si>
    <t>+M3KT23449</t>
  </si>
  <si>
    <t>+M3KT23450</t>
  </si>
  <si>
    <t>+M3KT23451</t>
  </si>
  <si>
    <t>+M3KT23447</t>
  </si>
  <si>
    <t>+M3KT23435</t>
  </si>
  <si>
    <t>+M3KT23687</t>
  </si>
  <si>
    <t>+M3KT23692</t>
  </si>
  <si>
    <t>+M3KT23693</t>
  </si>
  <si>
    <t>+M3KT23694</t>
  </si>
  <si>
    <t>+M3KT23545</t>
  </si>
  <si>
    <t>+M3KT23477</t>
  </si>
  <si>
    <t>+M3KT23546</t>
  </si>
  <si>
    <t>+M3KT23547</t>
  </si>
  <si>
    <t>+M3KT23548</t>
  </si>
  <si>
    <t>+M3KT23544</t>
  </si>
  <si>
    <t>+M3KT23507</t>
  </si>
  <si>
    <t>+M3KT23508</t>
  </si>
  <si>
    <t>+M3KT23512</t>
  </si>
  <si>
    <t>+M3KT23522</t>
  </si>
  <si>
    <t>+M3KT23523</t>
  </si>
  <si>
    <t>+M3KT23524</t>
  </si>
  <si>
    <t>+M3KT23525</t>
  </si>
  <si>
    <t>+M3KT23526</t>
  </si>
  <si>
    <t>+M3KT23498</t>
  </si>
  <si>
    <t>+M3KT23499</t>
  </si>
  <si>
    <t>+M3KT23501</t>
  </si>
  <si>
    <t>+M3KT23503</t>
  </si>
  <si>
    <t>+M3KT23527</t>
  </si>
  <si>
    <t>+M3KT23528</t>
  </si>
  <si>
    <t>+M3KT23571</t>
  </si>
  <si>
    <t>+M3KT23573</t>
  </si>
  <si>
    <t>+M3KT23574</t>
  </si>
  <si>
    <t>+M3KT23575</t>
  </si>
  <si>
    <t>+M3KT23581</t>
  </si>
  <si>
    <t>+M3KT23572</t>
  </si>
  <si>
    <t>+M3KT23570</t>
  </si>
  <si>
    <t>+M3KT23603</t>
  </si>
  <si>
    <t>+M3KT23604</t>
  </si>
  <si>
    <t>+M3KT23605</t>
  </si>
  <si>
    <t>+M3KT23606</t>
  </si>
  <si>
    <t>+M3KT23684</t>
  </si>
  <si>
    <t>+M3KT23608</t>
  </si>
  <si>
    <t>+M3KT23601</t>
  </si>
  <si>
    <t>+M3KT23635</t>
  </si>
  <si>
    <t>+M3KT24396</t>
  </si>
  <si>
    <t>+M3KT24182</t>
  </si>
  <si>
    <t>+M3KT23646</t>
  </si>
  <si>
    <t>+M3KT23814</t>
  </si>
  <si>
    <t>+M3KT23982</t>
  </si>
  <si>
    <t>+M3KT24028</t>
  </si>
  <si>
    <t>+M3KT24035</t>
  </si>
  <si>
    <t>+M3KT24036</t>
  </si>
  <si>
    <t>+M3KT24052</t>
  </si>
  <si>
    <t>+M3KT24264</t>
  </si>
  <si>
    <t>+M3KT24265</t>
  </si>
  <si>
    <t>+M3KT28291</t>
  </si>
  <si>
    <t>+M3KT28292</t>
  </si>
  <si>
    <t>+M3KT27730</t>
  </si>
  <si>
    <t>+M3KT28294</t>
  </si>
  <si>
    <t>+M3KT24122</t>
  </si>
  <si>
    <t>+M3KT27306</t>
  </si>
  <si>
    <t>+M3KT27200</t>
  </si>
  <si>
    <t>+M3KT27201</t>
  </si>
  <si>
    <t>+M3KT27163</t>
  </si>
  <si>
    <t>+M3KT24125</t>
  </si>
  <si>
    <t>+M3KT27309</t>
  </si>
  <si>
    <t>+M3KT27307</t>
  </si>
  <si>
    <t>+M3KT28303</t>
  </si>
  <si>
    <t>+M3KT27170</t>
  </si>
  <si>
    <t>+M3KT27169</t>
  </si>
  <si>
    <t>+M3KT24139</t>
  </si>
  <si>
    <t>+M3KT24140</t>
  </si>
  <si>
    <t>+M3KT24136</t>
  </si>
  <si>
    <t>+M3KT27351</t>
  </si>
  <si>
    <t>+M3KT28493</t>
  </si>
  <si>
    <t>+M3KT28494</t>
  </si>
  <si>
    <t>+M3KT24134</t>
  </si>
  <si>
    <t>+M3KT24135</t>
  </si>
  <si>
    <t>+M3KT28496</t>
  </si>
  <si>
    <t>+M3KT28497</t>
  </si>
  <si>
    <t>+M3KT27352</t>
  </si>
  <si>
    <t>+M3KT27165</t>
  </si>
  <si>
    <t>+M3KT27353</t>
  </si>
  <si>
    <t>+M3KT24171</t>
  </si>
  <si>
    <t>+M3KT24172</t>
  </si>
  <si>
    <t>+M3KT27354</t>
  </si>
  <si>
    <t>+M3KT24161</t>
  </si>
  <si>
    <t>+M3KT28509</t>
  </si>
  <si>
    <t>+M3KT28500</t>
  </si>
  <si>
    <t>+M3KT28501</t>
  </si>
  <si>
    <t>+M3KT28498</t>
  </si>
  <si>
    <t>+M3KT28499</t>
  </si>
  <si>
    <t>+M3KT24165</t>
  </si>
  <si>
    <t>+M3KT28508</t>
  </si>
  <si>
    <t>+M3KT23140</t>
  </si>
  <si>
    <t>+M3KT23141</t>
  </si>
  <si>
    <t>+M3KT28502</t>
  </si>
  <si>
    <t>+M3KT28503</t>
  </si>
  <si>
    <t>+M3KT28504</t>
  </si>
  <si>
    <t>+M3KT28505</t>
  </si>
  <si>
    <t>+M3KT28506</t>
  </si>
  <si>
    <t>+M3KT24167</t>
  </si>
  <si>
    <t>+M3KT28536</t>
  </si>
  <si>
    <t>+M3KT28538</t>
  </si>
  <si>
    <t>+M3KT28542</t>
  </si>
  <si>
    <t>+M3KT28534</t>
  </si>
  <si>
    <t>+M3KT28535</t>
  </si>
  <si>
    <t>+M3KT28320</t>
  </si>
  <si>
    <t>+M3KT24170</t>
  </si>
  <si>
    <t>+M3KT24168</t>
  </si>
  <si>
    <t>+M3KT28545</t>
  </si>
  <si>
    <t>+M3KT28546</t>
  </si>
  <si>
    <t>+M3KT28547</t>
  </si>
  <si>
    <t>+M3KT28548</t>
  </si>
  <si>
    <t>+M3KT28549</t>
  </si>
  <si>
    <t>+M3KT28550</t>
  </si>
  <si>
    <t>+M3KT28551</t>
  </si>
  <si>
    <t>+M3KT28553</t>
  </si>
  <si>
    <t>+M3KT28554</t>
  </si>
  <si>
    <t>+M3KT24344</t>
  </si>
  <si>
    <t>+M3KT24366</t>
  </si>
  <si>
    <t>+M3KT24516</t>
  </si>
  <si>
    <t>+M3KT24761</t>
  </si>
  <si>
    <t>+M3KT24750</t>
  </si>
  <si>
    <t>+M3KT28687</t>
  </si>
  <si>
    <t>+M3KT29005</t>
  </si>
  <si>
    <t>+M3KT28423</t>
  </si>
  <si>
    <t>+M3KT28437</t>
  </si>
  <si>
    <t>+M3KT28431</t>
  </si>
  <si>
    <t>+M3KT28305</t>
  </si>
  <si>
    <t>+M3KT25364</t>
  </si>
  <si>
    <t>+M3KT25508</t>
  </si>
  <si>
    <t>+M3KT25486</t>
  </si>
  <si>
    <t>+M3KT25507</t>
  </si>
  <si>
    <t>+M3KT25492</t>
  </si>
  <si>
    <t>+M3KT25521</t>
  </si>
  <si>
    <t>+M3KT25520</t>
  </si>
  <si>
    <t>+M3KT25519</t>
  </si>
  <si>
    <t>+M3KT27164</t>
  </si>
  <si>
    <t>+M3KT27340</t>
  </si>
  <si>
    <t>+M3KT27343</t>
  </si>
  <si>
    <t>+M3KT27342</t>
  </si>
  <si>
    <t>+M3KT27350</t>
  </si>
  <si>
    <t>+M3KT26511</t>
  </si>
  <si>
    <t>+M3KT26536</t>
  </si>
  <si>
    <t>+M3KT26537</t>
  </si>
  <si>
    <t>+M3KT26538</t>
  </si>
  <si>
    <t>+M3KT26539</t>
  </si>
  <si>
    <t>+M3KT26540</t>
  </si>
  <si>
    <t>+M3KT26533</t>
  </si>
  <si>
    <t>+M3KT26534</t>
  </si>
  <si>
    <t>+M3KT28306</t>
  </si>
  <si>
    <t>+M3KT28308</t>
  </si>
  <si>
    <t>+M3KT28309</t>
  </si>
  <si>
    <t>+M3KT29985</t>
  </si>
  <si>
    <t>+M3KT28428</t>
  </si>
  <si>
    <t>+M3KT27154</t>
  </si>
  <si>
    <t>+M3KT27159</t>
  </si>
  <si>
    <t>+M3KT27160</t>
  </si>
  <si>
    <t>+M3KT27162</t>
  </si>
  <si>
    <t>+M3KT27166</t>
  </si>
  <si>
    <t>+M3KT27171</t>
  </si>
  <si>
    <t>+M3KT27186</t>
  </si>
  <si>
    <t>+M3KT27187</t>
  </si>
  <si>
    <t>+M3KT27190</t>
  </si>
  <si>
    <t>+M3KT27194</t>
  </si>
  <si>
    <t>+M3KT27195</t>
  </si>
  <si>
    <t>+M3KT27196</t>
  </si>
  <si>
    <t>+M3KT27198</t>
  </si>
  <si>
    <t>+M3KT27727</t>
  </si>
  <si>
    <t>+M3KT28316</t>
  </si>
  <si>
    <t>+M3KT28322</t>
  </si>
  <si>
    <t>+M3KT28395</t>
  </si>
  <si>
    <t>+M3KT28396</t>
  </si>
  <si>
    <t>+M3KT28382</t>
  </si>
  <si>
    <t>+M3KT28390</t>
  </si>
  <si>
    <t>+M3KT28391</t>
  </si>
  <si>
    <t>+M3KT28388</t>
  </si>
  <si>
    <t>+M3KT28389</t>
  </si>
  <si>
    <t>+M3KT28384</t>
  </si>
  <si>
    <t>+M3KT28420</t>
  </si>
  <si>
    <t>+M3KT28421</t>
  </si>
  <si>
    <t>+M3KT28432</t>
  </si>
  <si>
    <t>+M3KT28433</t>
  </si>
  <si>
    <t>+M3KT28434</t>
  </si>
  <si>
    <t>+M3KT28436</t>
  </si>
  <si>
    <t>+M3KT28429</t>
  </si>
  <si>
    <t>+M3KT28441</t>
  </si>
  <si>
    <t>+M3KT28442</t>
  </si>
  <si>
    <t>+M3KT28443</t>
  </si>
  <si>
    <t>+M3KT28451</t>
  </si>
  <si>
    <t>+M3KT28448</t>
  </si>
  <si>
    <t>+M3KT28444</t>
  </si>
  <si>
    <t>+M3KT28445</t>
  </si>
  <si>
    <t>+M3KT28455</t>
  </si>
  <si>
    <t>+M3KT28458</t>
  </si>
  <si>
    <t>+M3KT28459</t>
  </si>
  <si>
    <t>+M3KT28461</t>
  </si>
  <si>
    <t>+M3KT28462</t>
  </si>
  <si>
    <t>+M3KT28463</t>
  </si>
  <si>
    <t>+M3KT28465</t>
  </si>
  <si>
    <t>+M3KT28510</t>
  </si>
  <si>
    <t>+M3KT28511</t>
  </si>
  <si>
    <t>+M3KT28512</t>
  </si>
  <si>
    <t>+M3KT28513</t>
  </si>
  <si>
    <t>+M3KT28518</t>
  </si>
  <si>
    <t>+M3KT29265</t>
  </si>
  <si>
    <t>+M3KT29266</t>
  </si>
  <si>
    <t>+M3KT29267</t>
  </si>
  <si>
    <t>+M3KT28524</t>
  </si>
  <si>
    <t>+M3KT28525</t>
  </si>
  <si>
    <t>+M3KT29268</t>
  </si>
  <si>
    <t>+M3KT29269</t>
  </si>
  <si>
    <t>+M3KT29270</t>
  </si>
  <si>
    <t>+M3KT29271</t>
  </si>
  <si>
    <t>+M3KT28528</t>
  </si>
  <si>
    <t>+M3KT28529</t>
  </si>
  <si>
    <t>+M3KT28531</t>
  </si>
  <si>
    <t>+M3KT28532</t>
  </si>
  <si>
    <t>+M3KT28533</t>
  </si>
  <si>
    <t>+M3KT28601</t>
  </si>
  <si>
    <t>+M3KT28578</t>
  </si>
  <si>
    <t>+M3KT28579</t>
  </si>
  <si>
    <t>+M3KT28580</t>
  </si>
  <si>
    <t>+M3KT28581</t>
  </si>
  <si>
    <t>+M3KT28584</t>
  </si>
  <si>
    <t>+M3KT28585</t>
  </si>
  <si>
    <t>+M3KT28586</t>
  </si>
  <si>
    <t>+M3KT28587</t>
  </si>
  <si>
    <t>+M3KT28607</t>
  </si>
  <si>
    <t>+M3KT28608</t>
  </si>
  <si>
    <t>+M3KT29447</t>
  </si>
  <si>
    <t>+M3KT30130</t>
  </si>
  <si>
    <t>+M3KT30327</t>
  </si>
  <si>
    <t>+M3KT33721</t>
  </si>
  <si>
    <t>+M2CR01018A</t>
  </si>
  <si>
    <t>+M3KT35521</t>
  </si>
  <si>
    <t>+M3KT35522</t>
  </si>
  <si>
    <t>+M3KT35523</t>
  </si>
  <si>
    <t>+M2CR01018B</t>
  </si>
  <si>
    <t>+M3KT35515</t>
  </si>
  <si>
    <t>+M3KT35516</t>
  </si>
  <si>
    <t>+M3KT35517</t>
  </si>
  <si>
    <t>+M3KT35518</t>
  </si>
  <si>
    <t>+M3KT35519</t>
  </si>
  <si>
    <t>+M3KT35520</t>
  </si>
  <si>
    <t>+M3KT35524</t>
  </si>
  <si>
    <t>+M3KT37052</t>
  </si>
  <si>
    <t>+M3KT37053</t>
  </si>
  <si>
    <t>+M3KT37054</t>
  </si>
  <si>
    <t>+M2CR01018C</t>
  </si>
  <si>
    <t>+M3KT35513</t>
  </si>
  <si>
    <t>+M3KT35514</t>
  </si>
  <si>
    <t>+M3KT35525</t>
  </si>
  <si>
    <t>+M3KT35509</t>
  </si>
  <si>
    <t>+M3KT35510</t>
  </si>
  <si>
    <t>+M3KT35511</t>
  </si>
  <si>
    <t>+M3KT35512</t>
  </si>
  <si>
    <t>+M3KT37055</t>
  </si>
  <si>
    <t>+M2CR01019A</t>
  </si>
  <si>
    <t>+M3KT35537</t>
  </si>
  <si>
    <t>+M3KT35538</t>
  </si>
  <si>
    <t>+M3KT35539</t>
  </si>
  <si>
    <t>+M3KT35540</t>
  </si>
  <si>
    <t>+M2CR01019B</t>
  </si>
  <si>
    <t>+M3KT35541</t>
  </si>
  <si>
    <t>+M3KT35542</t>
  </si>
  <si>
    <t>+M3KT35543</t>
  </si>
  <si>
    <t>+M3KT35544</t>
  </si>
  <si>
    <t>+M3KT35545</t>
  </si>
  <si>
    <t>+M3KT35546</t>
  </si>
  <si>
    <t>+M2CR01019C</t>
  </si>
  <si>
    <t>+M3KT35526</t>
  </si>
  <si>
    <t>+M3KT35527</t>
  </si>
  <si>
    <t>+M3KT35528</t>
  </si>
  <si>
    <t>+M3KT35529</t>
  </si>
  <si>
    <t>+M3KT35530</t>
  </si>
  <si>
    <t>+M3KT35531</t>
  </si>
  <si>
    <t>+M3KT35532</t>
  </si>
  <si>
    <t>+M3KT35533</t>
  </si>
  <si>
    <t>+M3KT35534</t>
  </si>
  <si>
    <t>+M3KT35535</t>
  </si>
  <si>
    <t>+M3KT35536</t>
  </si>
  <si>
    <t>+M3KT35547</t>
  </si>
  <si>
    <t>+M2CR01020A</t>
  </si>
  <si>
    <t>+M3KT35549</t>
  </si>
  <si>
    <t>+M3KT35550</t>
  </si>
  <si>
    <t>+M3KT35551</t>
  </si>
  <si>
    <t>+M3KT35552</t>
  </si>
  <si>
    <t>+M2CR01020B</t>
  </si>
  <si>
    <t>+M3KT35553</t>
  </si>
  <si>
    <t>+M3KT35554</t>
  </si>
  <si>
    <t>+M2CR01020C</t>
  </si>
  <si>
    <t>+M3KT35548</t>
  </si>
  <si>
    <t>+M3KT35555</t>
  </si>
  <si>
    <t>+M3KT35556</t>
  </si>
  <si>
    <t>+M3KT35557</t>
  </si>
  <si>
    <t>+M3KT35558</t>
  </si>
  <si>
    <t>+M2CR01021A</t>
  </si>
  <si>
    <t>+M3KT35564</t>
  </si>
  <si>
    <t>+M3KT35565</t>
  </si>
  <si>
    <t>+M3KT35566</t>
  </si>
  <si>
    <t>+M3KT35567</t>
  </si>
  <si>
    <t>+M3KT35568</t>
  </si>
  <si>
    <t>+M3KT35569</t>
  </si>
  <si>
    <t>+M3KT35570</t>
  </si>
  <si>
    <t>+M3KT35571</t>
  </si>
  <si>
    <t>+M2CR01021B</t>
  </si>
  <si>
    <t>+M3KT35561</t>
  </si>
  <si>
    <t>+M3KT35562</t>
  </si>
  <si>
    <t>+M3KT35563</t>
  </si>
  <si>
    <t>+M3KT35572</t>
  </si>
  <si>
    <t>+M3KT35573</t>
  </si>
  <si>
    <t>+M3KT35574</t>
  </si>
  <si>
    <t>+M2CR01021C</t>
  </si>
  <si>
    <t>+M3KT35559</t>
  </si>
  <si>
    <t>+M3KT35560</t>
  </si>
  <si>
    <t>+M3KT35575</t>
  </si>
  <si>
    <t>+M3KT35576</t>
  </si>
  <si>
    <t>+M2CR01022A</t>
  </si>
  <si>
    <t>+M3KT35587</t>
  </si>
  <si>
    <t>+M3KT35588</t>
  </si>
  <si>
    <t>+M3KT35589</t>
  </si>
  <si>
    <t>+M3KT35590</t>
  </si>
  <si>
    <t>+M3KT35591</t>
  </si>
  <si>
    <t>+M3KT35592</t>
  </si>
  <si>
    <t>+M3KT35593</t>
  </si>
  <si>
    <t>+M3KT35594</t>
  </si>
  <si>
    <t>+M2CR01022B</t>
  </si>
  <si>
    <t>+M3KT35595</t>
  </si>
  <si>
    <t>+M3KT35596</t>
  </si>
  <si>
    <t>+M3KT35597</t>
  </si>
  <si>
    <t>+M3KT35577</t>
  </si>
  <si>
    <t>+M3KT35578</t>
  </si>
  <si>
    <t>+M3KT35579</t>
  </si>
  <si>
    <t>+M2CR01022C</t>
  </si>
  <si>
    <t>+M3KT35583</t>
  </si>
  <si>
    <t>+M3KT35584</t>
  </si>
  <si>
    <t>+M3KT35585</t>
  </si>
  <si>
    <t>+M3KT35586</t>
  </si>
  <si>
    <t>+M3KT35580</t>
  </si>
  <si>
    <t>+M3KT35581</t>
  </si>
  <si>
    <t>+M3KT35582</t>
  </si>
  <si>
    <t>+M2CR01023A</t>
  </si>
  <si>
    <t>+M3KT35601</t>
  </si>
  <si>
    <t>+M3KT35602</t>
  </si>
  <si>
    <t>+M2CR01023B</t>
  </si>
  <si>
    <t>+M3KT35598</t>
  </si>
  <si>
    <t>+M3KT35599</t>
  </si>
  <si>
    <t>+M3KT35600</t>
  </si>
  <si>
    <t>+M3KT35603</t>
  </si>
  <si>
    <t>+M2CR01023C</t>
  </si>
  <si>
    <t>+M2CR01023D</t>
  </si>
  <si>
    <t>+M3KT35604</t>
  </si>
  <si>
    <t>+M2CR01024A</t>
  </si>
  <si>
    <t>+M3KT35607</t>
  </si>
  <si>
    <t>+M3KT35608</t>
  </si>
  <si>
    <t>+M3KT35609</t>
  </si>
  <si>
    <t>+M3KT35610</t>
  </si>
  <si>
    <t>+M3KT35612</t>
  </si>
  <si>
    <t>+M3KT35611</t>
  </si>
  <si>
    <t>+M3KT35613</t>
  </si>
  <si>
    <t>+M3KT35614</t>
  </si>
  <si>
    <t>+M2CR01024B</t>
  </si>
  <si>
    <t>+M3KT35606</t>
  </si>
  <si>
    <t>+M3KT35615</t>
  </si>
  <si>
    <t>+M3KT35616</t>
  </si>
  <si>
    <t>+M3KT35617</t>
  </si>
  <si>
    <t>+M2CR01024C</t>
  </si>
  <si>
    <t>+M3KT35605</t>
  </si>
  <si>
    <t>+M3KT35618</t>
  </si>
  <si>
    <t>+M3KT35619</t>
  </si>
  <si>
    <t>+M3KT35620</t>
  </si>
  <si>
    <t>+M3KT35621</t>
  </si>
  <si>
    <t>+M3KT35622</t>
  </si>
  <si>
    <t>+M2CR01025A</t>
  </si>
  <si>
    <t>+M3KT35632</t>
  </si>
  <si>
    <t>+M3KT35633</t>
  </si>
  <si>
    <t>+M3KT35634</t>
  </si>
  <si>
    <t>+M3KT35635</t>
  </si>
  <si>
    <t>+M3KT35636</t>
  </si>
  <si>
    <t>+M3KT35637</t>
  </si>
  <si>
    <t>+M3KT35638</t>
  </si>
  <si>
    <t>+M3KT35639</t>
  </si>
  <si>
    <t>+M2CR01025B</t>
  </si>
  <si>
    <t>+M3KT35629</t>
  </si>
  <si>
    <t>+M3KT35630</t>
  </si>
  <si>
    <t>+M3KT35631</t>
  </si>
  <si>
    <t>+M3KT35640</t>
  </si>
  <si>
    <t>+M3KT35641</t>
  </si>
  <si>
    <t>+M2CR01025C</t>
  </si>
  <si>
    <t>+M3KT35623</t>
  </si>
  <si>
    <t>+M3KT35624</t>
  </si>
  <si>
    <t>+M3KT35625</t>
  </si>
  <si>
    <t>+M3KT35626</t>
  </si>
  <si>
    <t>+M3KT35627</t>
  </si>
  <si>
    <t>+M3KT35628</t>
  </si>
  <si>
    <t>+M2CR01026A</t>
  </si>
  <si>
    <t>+M3KT35646</t>
  </si>
  <si>
    <t>+M3KT35647</t>
  </si>
  <si>
    <t>+M3KT35648</t>
  </si>
  <si>
    <t>+M3KT35649</t>
  </si>
  <si>
    <t>+M2CR01026B</t>
  </si>
  <si>
    <t>+M3KT35642</t>
  </si>
  <si>
    <t>+M2CR01026C</t>
  </si>
  <si>
    <t>+M3KT35650</t>
  </si>
  <si>
    <t>+M3KT35651</t>
  </si>
  <si>
    <t>+M2CR01026D</t>
  </si>
  <si>
    <t>+M3KT35644</t>
  </si>
  <si>
    <t>+M3KT35645</t>
  </si>
  <si>
    <t>+M3KT35643</t>
  </si>
  <si>
    <t>+M2CR01027A</t>
  </si>
  <si>
    <t>+M3KT35658</t>
  </si>
  <si>
    <t>+M3KT35659</t>
  </si>
  <si>
    <t>+M2CR01027B</t>
  </si>
  <si>
    <t>+M3KT35654</t>
  </si>
  <si>
    <t>+M3KT35655</t>
  </si>
  <si>
    <t>+M3KT35656</t>
  </si>
  <si>
    <t>+M3KT35657</t>
  </si>
  <si>
    <t>+M3KT35660</t>
  </si>
  <si>
    <t>+M2CR01027C</t>
  </si>
  <si>
    <t>+M3KT35652</t>
  </si>
  <si>
    <t>+M3KT35653</t>
  </si>
  <si>
    <t>+M2CR01028A</t>
  </si>
  <si>
    <t>+M3KT35665</t>
  </si>
  <si>
    <t>+M3KT35666</t>
  </si>
  <si>
    <t>+M3KT35667</t>
  </si>
  <si>
    <t>+M3KT35668</t>
  </si>
  <si>
    <t>+M3KT27305</t>
  </si>
  <si>
    <t>+M3KT27303</t>
  </si>
  <si>
    <t>+M3KT35669</t>
  </si>
  <si>
    <t>+M3KT35670</t>
  </si>
  <si>
    <t>+M3KT35671</t>
  </si>
  <si>
    <t>+M3KT35672</t>
  </si>
  <si>
    <t>+M2CR01028B</t>
  </si>
  <si>
    <t>+M3KT35673</t>
  </si>
  <si>
    <t>+M3KT35674</t>
  </si>
  <si>
    <t>+M3KT35661</t>
  </si>
  <si>
    <t>+M3KT35662</t>
  </si>
  <si>
    <t>+M3KT35663</t>
  </si>
  <si>
    <t>+M3KT35664</t>
  </si>
  <si>
    <t>+M2CR01029A</t>
  </si>
  <si>
    <t>+M3KT35679</t>
  </si>
  <si>
    <t>+M3KT35680</t>
  </si>
  <si>
    <t>+M3KT35681</t>
  </si>
  <si>
    <t>+M3KT35682</t>
  </si>
  <si>
    <t>+M3KT35683</t>
  </si>
  <si>
    <t>+M2CR01029B</t>
  </si>
  <si>
    <t>+M3KT35675</t>
  </si>
  <si>
    <t>+M3KT35676</t>
  </si>
  <si>
    <t>+M3KT35677</t>
  </si>
  <si>
    <t>+M3KT35678</t>
  </si>
  <si>
    <t>+M3KT35684</t>
  </si>
  <si>
    <t>+M2CR01030A</t>
  </si>
  <si>
    <t>+M3KT35760</t>
  </si>
  <si>
    <t>+M3KT35761</t>
  </si>
  <si>
    <t>+M2CR01030B</t>
  </si>
  <si>
    <t>+M3KT35762</t>
  </si>
  <si>
    <t>+M3KT35763</t>
  </si>
  <si>
    <t>+M3KT35764</t>
  </si>
  <si>
    <t>+M3KT37056</t>
  </si>
  <si>
    <t>+M3KT37057</t>
  </si>
  <si>
    <t>+M3KT37061</t>
  </si>
  <si>
    <t>+M2CR01030C</t>
  </si>
  <si>
    <t>+M3KT35759</t>
  </si>
  <si>
    <t>+M3KT35765</t>
  </si>
  <si>
    <t>+M3KT35766</t>
  </si>
  <si>
    <t>+M3KT35767</t>
  </si>
  <si>
    <t>+M3KT37060</t>
  </si>
  <si>
    <t>+M2CR01030D</t>
  </si>
  <si>
    <t>+M3KT35758</t>
  </si>
  <si>
    <t>+M3KT37059</t>
  </si>
  <si>
    <t>+M2CR01030E</t>
  </si>
  <si>
    <t>+M3KT35757</t>
  </si>
  <si>
    <t>+M3KT37058</t>
  </si>
  <si>
    <t>+M2CR01031A</t>
  </si>
  <si>
    <t>+M3KT35768</t>
  </si>
  <si>
    <t>+M3KT35769</t>
  </si>
  <si>
    <t>+M3KT35770</t>
  </si>
  <si>
    <t>+M3KT35771</t>
  </si>
  <si>
    <t>+M3KT35772</t>
  </si>
  <si>
    <t>+M2CR01031B</t>
  </si>
  <si>
    <t>+M3KT35773</t>
  </si>
  <si>
    <t>+M3KT35774</t>
  </si>
  <si>
    <t>+M3KT35775</t>
  </si>
  <si>
    <t>+M3KT35776</t>
  </si>
  <si>
    <t>+M3KT35777</t>
  </si>
  <si>
    <t>+M2CR01031C</t>
  </si>
  <si>
    <t>+M2CR01031D</t>
  </si>
  <si>
    <t>+M3KT35778</t>
  </si>
  <si>
    <t>+M3KT35779</t>
  </si>
  <si>
    <t>+M3KT35780</t>
  </si>
  <si>
    <t>+M3KT35781</t>
  </si>
  <si>
    <t>+M3KT37062</t>
  </si>
  <si>
    <t>+M2CR01032A</t>
  </si>
  <si>
    <t>+M3KT35784</t>
  </si>
  <si>
    <t>+M3KT35785</t>
  </si>
  <si>
    <t>+M3KT35786</t>
  </si>
  <si>
    <t>+M3KT35787</t>
  </si>
  <si>
    <t>+M3KT35788</t>
  </si>
  <si>
    <t>+M3KT35789</t>
  </si>
  <si>
    <t>+M3KT35790</t>
  </si>
  <si>
    <t>+M3KT35791</t>
  </si>
  <si>
    <t>+M3KT35792</t>
  </si>
  <si>
    <t>+M3KT35793</t>
  </si>
  <si>
    <t>+M3KT35794</t>
  </si>
  <si>
    <t>+M3KT35795</t>
  </si>
  <si>
    <t>+M3KT38161</t>
  </si>
  <si>
    <t>+M3KT38162</t>
  </si>
  <si>
    <t>+M3KT37260</t>
  </si>
  <si>
    <t>+M2CR01032B</t>
  </si>
  <si>
    <t>+M3KT35796</t>
  </si>
  <si>
    <t>+M3KT35797</t>
  </si>
  <si>
    <t>+M3KT35798</t>
  </si>
  <si>
    <t>+M3KT38163</t>
  </si>
  <si>
    <t>+M3KT38164</t>
  </si>
  <si>
    <t>+M3KT37207</t>
  </si>
  <si>
    <t>+M3KT37208</t>
  </si>
  <si>
    <t>+M2CR01032C</t>
  </si>
  <si>
    <t>+M3KT35799</t>
  </si>
  <si>
    <t>+M3KT35800</t>
  </si>
  <si>
    <t>+M3KT35801</t>
  </si>
  <si>
    <t>+M3KT35805</t>
  </si>
  <si>
    <t>+M3KT35806</t>
  </si>
  <si>
    <t>+M3KT38165</t>
  </si>
  <si>
    <t>+M2CR01032D</t>
  </si>
  <si>
    <t>+M3KT35807</t>
  </si>
  <si>
    <t>+M3KT35802</t>
  </si>
  <si>
    <t>+M3KT35803</t>
  </si>
  <si>
    <t>+M3KT35804</t>
  </si>
  <si>
    <t>+M3KT35782</t>
  </si>
  <si>
    <t>+M3KT35783</t>
  </si>
  <si>
    <t>+M3KT38167</t>
  </si>
  <si>
    <t>+M3KT38168</t>
  </si>
  <si>
    <t>+M3KT38166</t>
  </si>
  <si>
    <t>+M2CR01033A</t>
  </si>
  <si>
    <t>+M3KT38173</t>
  </si>
  <si>
    <t>+M3KT38174</t>
  </si>
  <si>
    <t>+M3KT38175</t>
  </si>
  <si>
    <t>+M3KT38176</t>
  </si>
  <si>
    <t>+M3KT38177</t>
  </si>
  <si>
    <t>+M3KT38178</t>
  </si>
  <si>
    <t>+M3KT37210</t>
  </si>
  <si>
    <t>+M3KT38179</t>
  </si>
  <si>
    <t>+M3KT38180</t>
  </si>
  <si>
    <t>+M3KT38181</t>
  </si>
  <si>
    <t>+M3KT38182</t>
  </si>
  <si>
    <t>+M2CR01033B</t>
  </si>
  <si>
    <t>+M3KT38169</t>
  </si>
  <si>
    <t>+M3KT38170</t>
  </si>
  <si>
    <t>+M3KT38171</t>
  </si>
  <si>
    <t>+M3KT38172</t>
  </si>
  <si>
    <t>+M3KT38183</t>
  </si>
  <si>
    <t>+M3KT38184</t>
  </si>
  <si>
    <t>+M3KT38185</t>
  </si>
  <si>
    <t>+M3KT38186</t>
  </si>
  <si>
    <t>+M3KT38187</t>
  </si>
  <si>
    <t>+M3KT38188</t>
  </si>
  <si>
    <t>+M3KT38189</t>
  </si>
  <si>
    <t>+M2CR01079A</t>
  </si>
  <si>
    <t>+M3KT37132</t>
  </si>
  <si>
    <t>+M3KT37133</t>
  </si>
  <si>
    <t>+M3KT37134</t>
  </si>
  <si>
    <t>+M3KT37135</t>
  </si>
  <si>
    <t>+M3KT37136</t>
  </si>
  <si>
    <t>+M3KT37137</t>
  </si>
  <si>
    <t>+M3KT37128</t>
  </si>
  <si>
    <t>+M3KT37129</t>
  </si>
  <si>
    <t>+M3KT37130</t>
  </si>
  <si>
    <t>+M3KT37131</t>
  </si>
  <si>
    <t>+M2CR01079B</t>
  </si>
  <si>
    <t>+M2CR01080A</t>
  </si>
  <si>
    <t>+M3KT37170</t>
  </si>
  <si>
    <t>+M2CR01080B</t>
  </si>
  <si>
    <t>+M3KT37171</t>
  </si>
  <si>
    <t>+M2CR01080C</t>
  </si>
  <si>
    <t>+M3KT37169</t>
  </si>
  <si>
    <t>+M3KT37172</t>
  </si>
  <si>
    <t>+M3KT37173</t>
  </si>
  <si>
    <t>+M3KT37174</t>
  </si>
  <si>
    <t>+M3KT37175</t>
  </si>
  <si>
    <t>+M3KT37176</t>
  </si>
  <si>
    <t>+M2CR01081A</t>
  </si>
  <si>
    <t>+M3KT37209</t>
  </si>
  <si>
    <t>+M3KT37211</t>
  </si>
  <si>
    <t>+M3KT37212</t>
  </si>
  <si>
    <t>+M3KT37213</t>
  </si>
  <si>
    <t>+M3KT37214</t>
  </si>
  <si>
    <t>+M2CR01081B</t>
  </si>
  <si>
    <t>+M3KT37206</t>
  </si>
  <si>
    <t>+M2CR01082A</t>
  </si>
  <si>
    <t>+M3KT37249</t>
  </si>
  <si>
    <t>+M3KT37250</t>
  </si>
  <si>
    <t>+M3KT37251</t>
  </si>
  <si>
    <t>+M3KT37252</t>
  </si>
  <si>
    <t>+M3KT37253</t>
  </si>
  <si>
    <t>+M3KT37254</t>
  </si>
  <si>
    <t>+M3KT37255</t>
  </si>
  <si>
    <t>+M3KT37256</t>
  </si>
  <si>
    <t>+M3KT37257</t>
  </si>
  <si>
    <t>+M3KT37258</t>
  </si>
  <si>
    <t>+M3KT37259</t>
  </si>
  <si>
    <t>+M2CR01082B</t>
  </si>
  <si>
    <t>+M3KT37239</t>
  </si>
  <si>
    <t>+M3KT37240</t>
  </si>
  <si>
    <t>+M3KT37241</t>
  </si>
  <si>
    <t>+M3KT37242</t>
  </si>
  <si>
    <t>+M3KT37243</t>
  </si>
  <si>
    <t>+M3KT37244</t>
  </si>
  <si>
    <t>+M3KT37245</t>
  </si>
  <si>
    <t>+M3KT37246</t>
  </si>
  <si>
    <t>+M3KT37247</t>
  </si>
  <si>
    <t>+M3KT37248</t>
  </si>
  <si>
    <t>+M3KT37261</t>
  </si>
  <si>
    <t>+M2CR01083A</t>
  </si>
  <si>
    <t>+M3KT37367</t>
  </si>
  <si>
    <t>+M3KT37368</t>
  </si>
  <si>
    <t>+M3KT37369</t>
  </si>
  <si>
    <t>+M3KT37370</t>
  </si>
  <si>
    <t>+M3KT37371</t>
  </si>
  <si>
    <t>+M3KT37372</t>
  </si>
  <si>
    <t>+M3KT37373</t>
  </si>
  <si>
    <t>+M3KT37374</t>
  </si>
  <si>
    <t>+M3KT37375</t>
  </si>
  <si>
    <t>+M3KT37376</t>
  </si>
  <si>
    <t>+M3KT37377</t>
  </si>
  <si>
    <t>+M2CR01083B</t>
  </si>
  <si>
    <t>+M3KT37366</t>
  </si>
  <si>
    <t>+M3KT37378</t>
  </si>
  <si>
    <t>+M3KT37379</t>
  </si>
  <si>
    <t>+M3KT37380</t>
  </si>
  <si>
    <t>+M3KT37382</t>
  </si>
  <si>
    <t>+M3KT37383</t>
  </si>
  <si>
    <t>+M3KT37384</t>
  </si>
  <si>
    <t>+M3KT37385</t>
  </si>
  <si>
    <t>+M3KT37386</t>
  </si>
  <si>
    <t>+M3KT37387</t>
  </si>
  <si>
    <t>+M3KT37388</t>
  </si>
  <si>
    <t>+M3KT37389</t>
  </si>
  <si>
    <t>+M3KT37390</t>
  </si>
  <si>
    <t>+M3KT37391</t>
  </si>
  <si>
    <t>+M3KT37392</t>
  </si>
  <si>
    <t>+M3KT37393</t>
  </si>
  <si>
    <t>+M3KT37363</t>
  </si>
  <si>
    <t>+M3KT37364</t>
  </si>
  <si>
    <t>+M2CR01083C</t>
  </si>
  <si>
    <t>+M3KT37365</t>
  </si>
  <si>
    <t>+M2CR01084A</t>
  </si>
  <si>
    <t>+M3KT37528</t>
  </si>
  <si>
    <t>+M3KT37529</t>
  </si>
  <si>
    <t>+M3KT37530</t>
  </si>
  <si>
    <t>+M3KT37531</t>
  </si>
  <si>
    <t>+M3KT37532</t>
  </si>
  <si>
    <t>+M2CR01084B</t>
  </si>
  <si>
    <t>+M3KT37533</t>
  </si>
  <si>
    <t>+M2CR01084C</t>
  </si>
  <si>
    <t>+M3KT37526</t>
  </si>
  <si>
    <t>+M3KT37527</t>
  </si>
  <si>
    <t>+M3KT37516</t>
  </si>
  <si>
    <t>+M3KT37517</t>
  </si>
  <si>
    <t>+M2CR01084D</t>
  </si>
  <si>
    <t>+M3KT37524</t>
  </si>
  <si>
    <t>+M3KT37525</t>
  </si>
  <si>
    <t>+M3KT37518</t>
  </si>
  <si>
    <t>+M3KT37519</t>
  </si>
  <si>
    <t>+M3KT37520</t>
  </si>
  <si>
    <t>+M3KT37521</t>
  </si>
  <si>
    <t>+M3KT37522</t>
  </si>
  <si>
    <t>+M3KT37523</t>
  </si>
  <si>
    <t>+M2CR01085A</t>
  </si>
  <si>
    <t>+M3KT37540</t>
  </si>
  <si>
    <t>+M3KT37541</t>
  </si>
  <si>
    <t>+M3KT37542</t>
  </si>
  <si>
    <t>+M2CR01085B</t>
  </si>
  <si>
    <t>+M3KT37543</t>
  </si>
  <si>
    <t>+M3KT37544</t>
  </si>
  <si>
    <t>+M3KT37545</t>
  </si>
  <si>
    <t>+M3KT37546</t>
  </si>
  <si>
    <t>+M3KT37547</t>
  </si>
  <si>
    <t>+M2CR01085C</t>
  </si>
  <si>
    <t>+M3KT37538</t>
  </si>
  <si>
    <t>+M3KT37539</t>
  </si>
  <si>
    <t>+M3KT37534</t>
  </si>
  <si>
    <t>+M3KT37535</t>
  </si>
  <si>
    <t>+M3KT37536</t>
  </si>
  <si>
    <t>+M3KT37537</t>
  </si>
  <si>
    <t>+M2CR01086A</t>
  </si>
  <si>
    <t>+M3KT37615</t>
  </si>
  <si>
    <t>+M3KT37616</t>
  </si>
  <si>
    <t>+M3KT37617</t>
  </si>
  <si>
    <t>+M3KT37618</t>
  </si>
  <si>
    <t>+M3KT37619</t>
  </si>
  <si>
    <t>+M3KT37620</t>
  </si>
  <si>
    <t>+M3KT37608</t>
  </si>
  <si>
    <t>+M3KT37609</t>
  </si>
  <si>
    <t>+M3KT37610</t>
  </si>
  <si>
    <t>+M2CR01086B</t>
  </si>
  <si>
    <t>+M3KT37613</t>
  </si>
  <si>
    <t>+M3KT37614</t>
  </si>
  <si>
    <t>+M2CR01086C</t>
  </si>
  <si>
    <t>+M3KT37602</t>
  </si>
  <si>
    <t>+M3KT37603</t>
  </si>
  <si>
    <t>+M3KT37604</t>
  </si>
  <si>
    <t>+M3KT37605</t>
  </si>
  <si>
    <t>+M3KT37606</t>
  </si>
  <si>
    <t>+M3KT37607</t>
  </si>
  <si>
    <t>+M3KT37621</t>
  </si>
  <si>
    <t>+M2CR01086D</t>
  </si>
  <si>
    <t>+M3KT37622</t>
  </si>
  <si>
    <t>+M3KT37611</t>
  </si>
  <si>
    <t>+M2CR01086E</t>
  </si>
  <si>
    <t>+M3KT37612</t>
  </si>
  <si>
    <t>+M3KT37598</t>
  </si>
  <si>
    <t>+M3KT37599</t>
  </si>
  <si>
    <t>+M3KT37600</t>
  </si>
  <si>
    <t>+M3KT37601</t>
  </si>
  <si>
    <t>+M2CR01087A</t>
  </si>
  <si>
    <t>+M3KT37696</t>
  </si>
  <si>
    <t>+M3KT37697</t>
  </si>
  <si>
    <t>+M3KT37698</t>
  </si>
  <si>
    <t>+M3KT37699</t>
  </si>
  <si>
    <t>+M3KT37700</t>
  </si>
  <si>
    <t>+M3KT37701</t>
  </si>
  <si>
    <t>+M3KT37702</t>
  </si>
  <si>
    <t>+M3KT37703</t>
  </si>
  <si>
    <t>+M3KT37704</t>
  </si>
  <si>
    <t>+M2CR01087B</t>
  </si>
  <si>
    <t>+M3KT37691</t>
  </si>
  <si>
    <t>+M3KT37692</t>
  </si>
  <si>
    <t>+M3KT37693</t>
  </si>
  <si>
    <t>+M3KT37694</t>
  </si>
  <si>
    <t>+M3KT37685</t>
  </si>
  <si>
    <t>+M3KT37686</t>
  </si>
  <si>
    <t>+M3KT37687</t>
  </si>
  <si>
    <t>+M3KT37688</t>
  </si>
  <si>
    <t>+M3KT37695</t>
  </si>
  <si>
    <t>+M3KT37705</t>
  </si>
  <si>
    <t>+M3KT37706</t>
  </si>
  <si>
    <t>+M3KT37707</t>
  </si>
  <si>
    <t>+M2CR01087C</t>
  </si>
  <si>
    <t>+M3KT37690</t>
  </si>
  <si>
    <t>+M3KT37708</t>
  </si>
  <si>
    <t>+M3KT37689</t>
  </si>
  <si>
    <t>+M2CR01088A</t>
  </si>
  <si>
    <t>+M3KT37719</t>
  </si>
  <si>
    <t>+M2CR01088B</t>
  </si>
  <si>
    <t>+M3KT37716</t>
  </si>
  <si>
    <t>+M3KT37717</t>
  </si>
  <si>
    <t>+M3KT37718</t>
  </si>
  <si>
    <t>+M2CR01088C</t>
  </si>
  <si>
    <t>+M3KT37709</t>
  </si>
  <si>
    <t>+M3KT37710</t>
  </si>
  <si>
    <t>+M3KT37711</t>
  </si>
  <si>
    <t>+M3KT37712</t>
  </si>
  <si>
    <t>+M3KT37713</t>
  </si>
  <si>
    <t>+M3KT37714</t>
  </si>
  <si>
    <t>+M3KT37715</t>
  </si>
  <si>
    <t>+M3KT37720</t>
  </si>
  <si>
    <t>+M3KT37721</t>
  </si>
  <si>
    <t>+M3KT37722</t>
  </si>
  <si>
    <t>+M2CR01089A</t>
  </si>
  <si>
    <t>+M3KT37734</t>
  </si>
  <si>
    <t>+M3KT37735</t>
  </si>
  <si>
    <t>+M3KT37736</t>
  </si>
  <si>
    <t>+M2CR01089B</t>
  </si>
  <si>
    <t>+M3KT37733</t>
  </si>
  <si>
    <t>+M2CR01089C</t>
  </si>
  <si>
    <t>+M3KT37726</t>
  </si>
  <si>
    <t>+M3KT37727</t>
  </si>
  <si>
    <t>+M3KT37728</t>
  </si>
  <si>
    <t>+M3KT37729</t>
  </si>
  <si>
    <t>+M3KT37730</t>
  </si>
  <si>
    <t>+M3KT37731</t>
  </si>
  <si>
    <t>+M3KT37732</t>
  </si>
  <si>
    <t>+M3KT37723</t>
  </si>
  <si>
    <t>+M3KT37724</t>
  </si>
  <si>
    <t>+M3KT37725</t>
  </si>
  <si>
    <t>+M2CR01090A</t>
  </si>
  <si>
    <t>+M3KT37914</t>
  </si>
  <si>
    <t>+M3KT37919</t>
  </si>
  <si>
    <t>+M3KT37920</t>
  </si>
  <si>
    <t>+M3KT37921</t>
  </si>
  <si>
    <t>+M3KT37922</t>
  </si>
  <si>
    <t>+M3KT37923</t>
  </si>
  <si>
    <t>+M3KT37924</t>
  </si>
  <si>
    <t>+M2CR01090B</t>
  </si>
  <si>
    <t>+M3KT37915</t>
  </si>
  <si>
    <t>+M3KT37916</t>
  </si>
  <si>
    <t>+M3KT37917</t>
  </si>
  <si>
    <t>+M3KT37918</t>
  </si>
  <si>
    <t>+M3KT37925</t>
  </si>
  <si>
    <t>+M3KT37926</t>
  </si>
  <si>
    <t>+M3KT37927</t>
  </si>
  <si>
    <t>+M3KT37928</t>
  </si>
  <si>
    <t>+M2CR01090C</t>
  </si>
  <si>
    <t>+M3KT37906</t>
  </si>
  <si>
    <t>+M3KT37907</t>
  </si>
  <si>
    <t>+M3KT37908</t>
  </si>
  <si>
    <t>+M3KT37909</t>
  </si>
  <si>
    <t>+M3KT37910</t>
  </si>
  <si>
    <t>+M3KT37911</t>
  </si>
  <si>
    <t>+M3KT37912</t>
  </si>
  <si>
    <t>+M3KT37913</t>
  </si>
  <si>
    <t>+M3KT37929</t>
  </si>
  <si>
    <t>+M3KT37930</t>
  </si>
  <si>
    <t>+M3KT37931</t>
  </si>
  <si>
    <t>+M3KT37932</t>
  </si>
  <si>
    <t>+M3KT37933</t>
  </si>
  <si>
    <t>+M3KT37934</t>
  </si>
  <si>
    <t>+M3KT37935</t>
  </si>
  <si>
    <t>+M3KT37936</t>
  </si>
  <si>
    <t>+M2CR01091A</t>
  </si>
  <si>
    <t>+M3KT37986</t>
  </si>
  <si>
    <t>+M3KT37987</t>
  </si>
  <si>
    <t>+M3KT37988</t>
  </si>
  <si>
    <t>+M3KT37989</t>
  </si>
  <si>
    <t>+M3KT37990</t>
  </si>
  <si>
    <t>+M3KT37991</t>
  </si>
  <si>
    <t>+M3KT37992</t>
  </si>
  <si>
    <t>+M2CR01091B</t>
  </si>
  <si>
    <t>+M2CR01092A</t>
  </si>
  <si>
    <t>+M3KT38000</t>
  </si>
  <si>
    <t>+M3KT38001</t>
  </si>
  <si>
    <t>+M3KT38002</t>
  </si>
  <si>
    <t>+M3KT38003</t>
  </si>
  <si>
    <t>+M3KT38004</t>
  </si>
  <si>
    <t>+M3KT38005</t>
  </si>
  <si>
    <t>+M3KT38006</t>
  </si>
  <si>
    <t>+M3KT38007</t>
  </si>
  <si>
    <t>+M2CR01092B</t>
  </si>
  <si>
    <t>+M3KT37995</t>
  </si>
  <si>
    <t>+M3KT37996</t>
  </si>
  <si>
    <t>+M3KT37997</t>
  </si>
  <si>
    <t>+M3KT37998</t>
  </si>
  <si>
    <t>+M3KT37999</t>
  </si>
  <si>
    <t>+M3KT38008</t>
  </si>
  <si>
    <t>+M2CR01092C</t>
  </si>
  <si>
    <t>+M3KT37993</t>
  </si>
  <si>
    <t>+M3KT37994</t>
  </si>
  <si>
    <t>+M3KT38009</t>
  </si>
  <si>
    <t>+M3KT38010</t>
  </si>
  <si>
    <t>+M3KT38011</t>
  </si>
  <si>
    <t>+M3KT38012</t>
  </si>
  <si>
    <t>+M3KT38013</t>
  </si>
  <si>
    <t>+M2CR01093A</t>
  </si>
  <si>
    <t>+M3KT38038</t>
  </si>
  <si>
    <t>+M3KT38039</t>
  </si>
  <si>
    <t>+M3KT38040</t>
  </si>
  <si>
    <t>+M3KT38041</t>
  </si>
  <si>
    <t>+M3KT38042</t>
  </si>
  <si>
    <t>+M3KT38043</t>
  </si>
  <si>
    <t>+M3KT38044</t>
  </si>
  <si>
    <t>+M2CR01093B</t>
  </si>
  <si>
    <t>+M3KT38030</t>
  </si>
  <si>
    <t>+M3KT38031</t>
  </si>
  <si>
    <t>+M3KT38032</t>
  </si>
  <si>
    <t>+M3KT38033</t>
  </si>
  <si>
    <t>+M3KT38034</t>
  </si>
  <si>
    <t>+M3KT38035</t>
  </si>
  <si>
    <t>+M3KT38036</t>
  </si>
  <si>
    <t>+M3KT38037</t>
  </si>
  <si>
    <t>+M3KT38045</t>
  </si>
  <si>
    <t>+M2CR01093C</t>
  </si>
  <si>
    <t>+M3KT38025</t>
  </si>
  <si>
    <t>+M3KT38026</t>
  </si>
  <si>
    <t>+M3KT38027</t>
  </si>
  <si>
    <t>+M3KT38028</t>
  </si>
  <si>
    <t>+M3KT38029</t>
  </si>
  <si>
    <t>+M3KT38046</t>
  </si>
  <si>
    <t>+M3KT38024</t>
  </si>
  <si>
    <t>+M2CR01095A</t>
  </si>
  <si>
    <t>+M2CR01095B</t>
  </si>
  <si>
    <t>+M3KT24821</t>
  </si>
  <si>
    <t>+M3KT38302</t>
  </si>
  <si>
    <t>+M3KT24818</t>
  </si>
  <si>
    <t>+M3KT24819</t>
  </si>
  <si>
    <t>+M3KT24822</t>
  </si>
  <si>
    <t>+M3KT24823</t>
  </si>
  <si>
    <t>+M2CR01096A</t>
  </si>
  <si>
    <t>+M3KT38341</t>
  </si>
  <si>
    <t>+M3KT38342</t>
  </si>
  <si>
    <t>+M3KT38343</t>
  </si>
  <si>
    <t>+M3KT38344</t>
  </si>
  <si>
    <t>+M3KT38345</t>
  </si>
  <si>
    <t>+M3KT38346</t>
  </si>
  <si>
    <t>+M3KT38348</t>
  </si>
  <si>
    <t>+M2CR01096B</t>
  </si>
  <si>
    <t>+M3KT38336</t>
  </si>
  <si>
    <t>+M3KT38337</t>
  </si>
  <si>
    <t>+M3KT38338</t>
  </si>
  <si>
    <t>+M3KT38339</t>
  </si>
  <si>
    <t>+M3KT38340</t>
  </si>
  <si>
    <t>+M3KT38347</t>
  </si>
  <si>
    <t>+M2CR01098A</t>
  </si>
  <si>
    <t>+M3KT38349</t>
  </si>
  <si>
    <t>+M3KT38350</t>
  </si>
  <si>
    <t>+M3KT38351</t>
  </si>
  <si>
    <t>+M3KT38352</t>
  </si>
  <si>
    <t>+M2CR01099A</t>
  </si>
  <si>
    <t>+M3KT38604</t>
  </si>
  <si>
    <t>+M3KT38605</t>
  </si>
  <si>
    <t>+M3KT38606</t>
  </si>
  <si>
    <t>+M3KT38607</t>
  </si>
  <si>
    <t>+M3KT38608</t>
  </si>
  <si>
    <t>+M3KT38609</t>
  </si>
  <si>
    <t>+M3KT38610</t>
  </si>
  <si>
    <t>+M3KT38611</t>
  </si>
  <si>
    <t>+M3KT38612</t>
  </si>
  <si>
    <t>+M3KT38613</t>
  </si>
  <si>
    <t>+M3KT38614</t>
  </si>
  <si>
    <t>+M3KT38615</t>
  </si>
  <si>
    <t>+M3KT38616</t>
  </si>
  <si>
    <t>+M3KT38617</t>
  </si>
  <si>
    <t>+M3KT38618</t>
  </si>
  <si>
    <t>+M3KT38619</t>
  </si>
  <si>
    <t>+M3KT38620</t>
  </si>
  <si>
    <t>+M2CR01099B</t>
  </si>
  <si>
    <t>+M3KT38565</t>
  </si>
  <si>
    <t>+M3KT38585</t>
  </si>
  <si>
    <t>+M3KT38586</t>
  </si>
  <si>
    <t>+M3KT38587</t>
  </si>
  <si>
    <t>+M3KT38588</t>
  </si>
  <si>
    <t>+M3KT38589</t>
  </si>
  <si>
    <t>+M3KT38392</t>
  </si>
  <si>
    <t>+M3KT38590</t>
  </si>
  <si>
    <t>+M2CR01099C</t>
  </si>
  <si>
    <t>+M3KT38584</t>
  </si>
  <si>
    <t>+M3KT38378</t>
  </si>
  <si>
    <t>+M3KT38388</t>
  </si>
  <si>
    <t>+M3KT38591</t>
  </si>
  <si>
    <t>+M3KT38592</t>
  </si>
  <si>
    <t>+M3KT38593</t>
  </si>
  <si>
    <t>+M3KT38594</t>
  </si>
  <si>
    <t>+M3KT38595</t>
  </si>
  <si>
    <t>+M3KT38596</t>
  </si>
  <si>
    <t>+M3KT38597</t>
  </si>
  <si>
    <t>+M3KT38598</t>
  </si>
  <si>
    <t>+M2CR01099D</t>
  </si>
  <si>
    <t>+M3KT38386</t>
  </si>
  <si>
    <t>+M3KT38581</t>
  </si>
  <si>
    <t>+M3KT38582</t>
  </si>
  <si>
    <t>+M3KT38583</t>
  </si>
  <si>
    <t>+M3KT38599</t>
  </si>
  <si>
    <t>+M3KT38600</t>
  </si>
  <si>
    <t>+M3KT38601</t>
  </si>
  <si>
    <t>+M3KT38602</t>
  </si>
  <si>
    <t>+M3KT38603</t>
  </si>
  <si>
    <t>+M3KT38621</t>
  </si>
  <si>
    <t>+M3KT38622</t>
  </si>
  <si>
    <t>+M3KT38623</t>
  </si>
  <si>
    <t>+M3KT38624</t>
  </si>
  <si>
    <t>+M3KT38625</t>
  </si>
  <si>
    <t>+M3KT38626</t>
  </si>
  <si>
    <t>+M3KT38627</t>
  </si>
  <si>
    <t>+M3KT38628</t>
  </si>
  <si>
    <t>+M3KT38629</t>
  </si>
  <si>
    <t>+M3KT38630</t>
  </si>
  <si>
    <t>+M3KT38631</t>
  </si>
  <si>
    <t>+M3KT38632</t>
  </si>
  <si>
    <t>+M2CR01099E</t>
  </si>
  <si>
    <t>+M3KT38575</t>
  </si>
  <si>
    <t>+M3KT38576</t>
  </si>
  <si>
    <t>+M3KT38577</t>
  </si>
  <si>
    <t>+M3KT38390</t>
  </si>
  <si>
    <t>+M3KT38578</t>
  </si>
  <si>
    <t>+M3KT38579</t>
  </si>
  <si>
    <t>+M3KT38385</t>
  </si>
  <si>
    <t>+M3KT38559</t>
  </si>
  <si>
    <t>+M3KT38580</t>
  </si>
  <si>
    <t>+M3KT38633</t>
  </si>
  <si>
    <t>+M3KT38269</t>
  </si>
  <si>
    <t>+M3KT38634</t>
  </si>
  <si>
    <t>+M3KT38635</t>
  </si>
  <si>
    <t>+M3KT38133</t>
  </si>
  <si>
    <t>+M3KT38572</t>
  </si>
  <si>
    <t>+M3KT38574</t>
  </si>
  <si>
    <t>+M3KT38573</t>
  </si>
  <si>
    <t>+M2CR01101A</t>
  </si>
  <si>
    <t>+M3KT38640</t>
  </si>
  <si>
    <t>+M3KT38641</t>
  </si>
  <si>
    <t>+M3KT38636</t>
  </si>
  <si>
    <t>+M3KT38637</t>
  </si>
  <si>
    <t>+M3KT38638</t>
  </si>
  <si>
    <t>+M3KT38639</t>
  </si>
  <si>
    <t>+M2CR01102A</t>
  </si>
  <si>
    <t>+M3KT38671</t>
  </si>
  <si>
    <t>+M3KT38391</t>
  </si>
  <si>
    <t>+M3KT38672</t>
  </si>
  <si>
    <t>+M3KT38673</t>
  </si>
  <si>
    <t>+M3KT38674</t>
  </si>
  <si>
    <t>+M3KT38675</t>
  </si>
  <si>
    <t>+M3KT38676</t>
  </si>
  <si>
    <t>+M3KT38642</t>
  </si>
  <si>
    <t>+M3KT38470</t>
  </si>
  <si>
    <t>+M2CR01102B</t>
  </si>
  <si>
    <t>+M3KT38643</t>
  </si>
  <si>
    <t>+M3KT38644</t>
  </si>
  <si>
    <t>+M3KT38645</t>
  </si>
  <si>
    <t>+M3KT38646</t>
  </si>
  <si>
    <t>+M3KT38677</t>
  </si>
  <si>
    <t>+M3KT38678</t>
  </si>
  <si>
    <t>+M3KT38679</t>
  </si>
  <si>
    <t>+M3KT38680</t>
  </si>
  <si>
    <t>+M3KT38681</t>
  </si>
  <si>
    <t>+M3KT38682</t>
  </si>
  <si>
    <t>+M3KT38683</t>
  </si>
  <si>
    <t>+M3KT38684</t>
  </si>
  <si>
    <t>+M2CR01102C</t>
  </si>
  <si>
    <t>+M3KT38660</t>
  </si>
  <si>
    <t>+M3KT38661</t>
  </si>
  <si>
    <t>+M3KT38662</t>
  </si>
  <si>
    <t>+M3KT38663</t>
  </si>
  <si>
    <t>+M3KT38664</t>
  </si>
  <si>
    <t>+M3KT38665</t>
  </si>
  <si>
    <t>+M3KT38666</t>
  </si>
  <si>
    <t>+M3KT38667</t>
  </si>
  <si>
    <t>+M3KT38668</t>
  </si>
  <si>
    <t>+M3KT38669</t>
  </si>
  <si>
    <t>+M3KT38670</t>
  </si>
  <si>
    <t>+M3KT38685</t>
  </si>
  <si>
    <t>+M3KT38686</t>
  </si>
  <si>
    <t>+M3KT38687</t>
  </si>
  <si>
    <t>+M3KT38688</t>
  </si>
  <si>
    <t>+M3KT38689</t>
  </si>
  <si>
    <t>+M3KT38690</t>
  </si>
  <si>
    <t>+M2CR01102D</t>
  </si>
  <si>
    <t>+M3KT38648</t>
  </si>
  <si>
    <t>+M3KT38649</t>
  </si>
  <si>
    <t>+M3KT38650</t>
  </si>
  <si>
    <t>+M3KT38651</t>
  </si>
  <si>
    <t>+M3KT38652</t>
  </si>
  <si>
    <t>+M3KT38653</t>
  </si>
  <si>
    <t>+M3KT38654</t>
  </si>
  <si>
    <t>+M3KT38655</t>
  </si>
  <si>
    <t>+M3KT38656</t>
  </si>
  <si>
    <t>+M3KT38657</t>
  </si>
  <si>
    <t>+M3KT38658</t>
  </si>
  <si>
    <t>+M3KT38659</t>
  </si>
  <si>
    <t>+M3KT38691</t>
  </si>
  <si>
    <t>+M3KT38692</t>
  </si>
  <si>
    <t>+M3KT38693</t>
  </si>
  <si>
    <t>+M3KT38694</t>
  </si>
  <si>
    <t>+M3KT38695</t>
  </si>
  <si>
    <t>+M3KT38696</t>
  </si>
  <si>
    <t>+M3KT38697</t>
  </si>
  <si>
    <t>+M3KT38698</t>
  </si>
  <si>
    <t>+M3KT38699</t>
  </si>
  <si>
    <t>+M3KT38700</t>
  </si>
  <si>
    <t>+M3KT38701</t>
  </si>
  <si>
    <t>+M3KT38702</t>
  </si>
  <si>
    <t>+M3KT38647</t>
  </si>
  <si>
    <t>+M2CR01104A</t>
  </si>
  <si>
    <t>+M3KT38047</t>
  </si>
  <si>
    <t>+M3KT38048</t>
  </si>
  <si>
    <t>+M3KT38049</t>
  </si>
  <si>
    <t>+M3KT38050</t>
  </si>
  <si>
    <t>+M3KT38051</t>
  </si>
  <si>
    <t>+M3KT38052</t>
  </si>
  <si>
    <t>+M3KT38053</t>
  </si>
  <si>
    <t>+M3KT38054</t>
  </si>
  <si>
    <t>+M3KT38055</t>
  </si>
  <si>
    <t>+M3KT38056</t>
  </si>
  <si>
    <t>+M3KT38057</t>
  </si>
  <si>
    <t>+M3KT38058</t>
  </si>
  <si>
    <t>+M3KT38059</t>
  </si>
  <si>
    <t>+M2CR01104B</t>
  </si>
  <si>
    <t>+M3KT38065</t>
  </si>
  <si>
    <t>+M3KT38066</t>
  </si>
  <si>
    <t>+M3KT38067</t>
  </si>
  <si>
    <t>+M3KT38068</t>
  </si>
  <si>
    <t>+M3KT38069</t>
  </si>
  <si>
    <t>+M3KT38070</t>
  </si>
  <si>
    <t>+M3KT38060</t>
  </si>
  <si>
    <t>+M3KT38061</t>
  </si>
  <si>
    <t>+M3KT38062</t>
  </si>
  <si>
    <t>+M3KT38063</t>
  </si>
  <si>
    <t>+M3KT38064</t>
  </si>
  <si>
    <t>+M2CR01105A</t>
  </si>
  <si>
    <t>+M3KT38216</t>
  </si>
  <si>
    <t>+M3KT38217</t>
  </si>
  <si>
    <t>+M3KT38211</t>
  </si>
  <si>
    <t>+M3KT38218</t>
  </si>
  <si>
    <t>+M3KT38219</t>
  </si>
  <si>
    <t>+M3KT38220</t>
  </si>
  <si>
    <t>+M3KT38221</t>
  </si>
  <si>
    <t>+M3KT38222</t>
  </si>
  <si>
    <t>+M3KT38223</t>
  </si>
  <si>
    <t>+M3KT38224</t>
  </si>
  <si>
    <t>+M3KT38225</t>
  </si>
  <si>
    <t>+M2CR01105B</t>
  </si>
  <si>
    <t>+M3KT38214</t>
  </si>
  <si>
    <t>+M3KT38215</t>
  </si>
  <si>
    <t>+M3KT38226</t>
  </si>
  <si>
    <t>+M3KT38227</t>
  </si>
  <si>
    <t>+M3KT38228</t>
  </si>
  <si>
    <t>+M3KT38229</t>
  </si>
  <si>
    <t>+M2CR01105C</t>
  </si>
  <si>
    <t>+M3KT38206</t>
  </si>
  <si>
    <t>+M3KT38207</t>
  </si>
  <si>
    <t>+M3KT38208</t>
  </si>
  <si>
    <t>+M3KT38209</t>
  </si>
  <si>
    <t>+M3KT38210</t>
  </si>
  <si>
    <t>+M3KT38212</t>
  </si>
  <si>
    <t>+M3KT38213</t>
  </si>
  <si>
    <t>+M3KT38198</t>
  </si>
  <si>
    <t>+M3KT38199</t>
  </si>
  <si>
    <t>+M3KT38200</t>
  </si>
  <si>
    <t>+M3KT38201</t>
  </si>
  <si>
    <t>+M3KT38202</t>
  </si>
  <si>
    <t>+M3KT38203</t>
  </si>
  <si>
    <t>+M3KT38204</t>
  </si>
  <si>
    <t>+M3KT38205</t>
  </si>
  <si>
    <t>+M2CR01106A</t>
  </si>
  <si>
    <t>+M3KT38243</t>
  </si>
  <si>
    <t>+M3KT38244</t>
  </si>
  <si>
    <t>+M3KT38245</t>
  </si>
  <si>
    <t>+M3KT38246</t>
  </si>
  <si>
    <t>+M3KT38247</t>
  </si>
  <si>
    <t>+M3KT38248</t>
  </si>
  <si>
    <t>+M3KT38249</t>
  </si>
  <si>
    <t>+M3KT38250</t>
  </si>
  <si>
    <t>+M3KT38251</t>
  </si>
  <si>
    <t>+M3KT38252</t>
  </si>
  <si>
    <t>+M3KT38253</t>
  </si>
  <si>
    <t>+M3KT38254</t>
  </si>
  <si>
    <t>+M3KT38241</t>
  </si>
  <si>
    <t>+M3KT38242</t>
  </si>
  <si>
    <t>+M2CR01106B</t>
  </si>
  <si>
    <t>+M3KT38231</t>
  </si>
  <si>
    <t>+M3KT38232</t>
  </si>
  <si>
    <t>+M3KT38233</t>
  </si>
  <si>
    <t>+M3KT38234</t>
  </si>
  <si>
    <t>+M3KT38235</t>
  </si>
  <si>
    <t>+M3KT38236</t>
  </si>
  <si>
    <t>+M3KT38237</t>
  </si>
  <si>
    <t>+M3KT38238</t>
  </si>
  <si>
    <t>+M3KT38239</t>
  </si>
  <si>
    <t>+M3KT38240</t>
  </si>
  <si>
    <t>+M2CR01107A</t>
  </si>
  <si>
    <t>+M3KT38270</t>
  </si>
  <si>
    <t>+M3KT38271</t>
  </si>
  <si>
    <t>+M3KT38272</t>
  </si>
  <si>
    <t>+M3KT38273</t>
  </si>
  <si>
    <t>+M3KT38275</t>
  </si>
  <si>
    <t>+M3KT38274</t>
  </si>
  <si>
    <t>+M3KT38276</t>
  </si>
  <si>
    <t>+M3KT38277</t>
  </si>
  <si>
    <t>+M3KT38278</t>
  </si>
  <si>
    <t>+M3KT38279</t>
  </si>
  <si>
    <t>+M3KT38280</t>
  </si>
  <si>
    <t>+M3KT38281</t>
  </si>
  <si>
    <t>+M3KT38282</t>
  </si>
  <si>
    <t>+M3KT38283</t>
  </si>
  <si>
    <t>+M2CR01107B</t>
  </si>
  <si>
    <t>+M3KT38265</t>
  </si>
  <si>
    <t>+M3KT38266</t>
  </si>
  <si>
    <t>+M3KT38267</t>
  </si>
  <si>
    <t>+M3KT38268</t>
  </si>
  <si>
    <t>+M3KT38284</t>
  </si>
  <si>
    <t>+M3KT38285</t>
  </si>
  <si>
    <t>+M3KT38286</t>
  </si>
  <si>
    <t>+M3KT38287</t>
  </si>
  <si>
    <t>+M3KT38288</t>
  </si>
  <si>
    <t>+M3KT38289</t>
  </si>
  <si>
    <t>+M3KT38290</t>
  </si>
  <si>
    <t>+M3KT38291</t>
  </si>
  <si>
    <t>+M3KT38292</t>
  </si>
  <si>
    <t>+M2CR01107C</t>
  </si>
  <si>
    <t>+M3KT38258</t>
  </si>
  <si>
    <t>+M3KT38259</t>
  </si>
  <si>
    <t>+M3KT38260</t>
  </si>
  <si>
    <t>+M3KT38261</t>
  </si>
  <si>
    <t>+M3KT38262</t>
  </si>
  <si>
    <t>+M3KT38263</t>
  </si>
  <si>
    <t>+M3KT38264</t>
  </si>
  <si>
    <t>+M3KT38293</t>
  </si>
  <si>
    <t>+M3KT38294</t>
  </si>
  <si>
    <t>+M2CR01107D</t>
  </si>
  <si>
    <t>+M3KT38255</t>
  </si>
  <si>
    <t>+M3KT38256</t>
  </si>
  <si>
    <t>+M3KT38257</t>
  </si>
  <si>
    <t>+M3KT38295</t>
  </si>
  <si>
    <t>+M3KT38296</t>
  </si>
  <si>
    <t>+M3KT38297</t>
  </si>
  <si>
    <t>+M3KT38298</t>
  </si>
  <si>
    <t>+M3KT38299</t>
  </si>
  <si>
    <t>+M3KT38300</t>
  </si>
  <si>
    <t>+M2CR01108A</t>
  </si>
  <si>
    <t>+M3KT38146</t>
  </si>
  <si>
    <t>+M3KT38147</t>
  </si>
  <si>
    <t>+M3KT38145</t>
  </si>
  <si>
    <t>+M3KT38144</t>
  </si>
  <si>
    <t>+M3KT38148</t>
  </si>
  <si>
    <t>+M2CR01108B</t>
  </si>
  <si>
    <t>+M3KT38134</t>
  </si>
  <si>
    <t>+M3KT38135</t>
  </si>
  <si>
    <t>+M3KT38136</t>
  </si>
  <si>
    <t>+M3KT38137</t>
  </si>
  <si>
    <t>+M3KT38138</t>
  </si>
  <si>
    <t>+M3KT38139</t>
  </si>
  <si>
    <t>+M3KT38140</t>
  </si>
  <si>
    <t>+M3KT38141</t>
  </si>
  <si>
    <t>+M3KT38142</t>
  </si>
  <si>
    <t>+M2CR01108C</t>
  </si>
  <si>
    <t>+M3KT38128</t>
  </si>
  <si>
    <t>+M3KT38129</t>
  </si>
  <si>
    <t>+M3KT38130</t>
  </si>
  <si>
    <t>+M3KT38131</t>
  </si>
  <si>
    <t>+M3KT38132</t>
  </si>
  <si>
    <t>+M3KT38143</t>
  </si>
  <si>
    <t>+M2CR01109A</t>
  </si>
  <si>
    <t>+M3KT38158</t>
  </si>
  <si>
    <t>+M3KT38159</t>
  </si>
  <si>
    <t>+M3KT38160</t>
  </si>
  <si>
    <t>+M3KT38149</t>
  </si>
  <si>
    <t>+M3KT38150</t>
  </si>
  <si>
    <t>+M3KT38151</t>
  </si>
  <si>
    <t>+M3KT38152</t>
  </si>
  <si>
    <t>+M2CR01109B</t>
  </si>
  <si>
    <t>+M3KT38156</t>
  </si>
  <si>
    <t>+M3KT38157</t>
  </si>
  <si>
    <t>+M3KT38153</t>
  </si>
  <si>
    <t>+M3KT38154</t>
  </si>
  <si>
    <t>+M3KT38155</t>
  </si>
  <si>
    <t>+M2CR01110A</t>
  </si>
  <si>
    <t>+M3KT38366</t>
  </si>
  <si>
    <t>+M3KT38367</t>
  </si>
  <si>
    <t>+M3KT38368</t>
  </si>
  <si>
    <t>+M3KT38369</t>
  </si>
  <si>
    <t>+M3KT38418</t>
  </si>
  <si>
    <t>+M3KT38419</t>
  </si>
  <si>
    <t>+M3KT38420</t>
  </si>
  <si>
    <t>+M3KT38421</t>
  </si>
  <si>
    <t>+M3KT38452</t>
  </si>
  <si>
    <t>+M3KT38453</t>
  </si>
  <si>
    <t>+M2CR01110B</t>
  </si>
  <si>
    <t>+M3KT38400</t>
  </si>
  <si>
    <t>+M3KT38401</t>
  </si>
  <si>
    <t>+M3KT38402</t>
  </si>
  <si>
    <t>+M3KT38403</t>
  </si>
  <si>
    <t>+M3KT38422</t>
  </si>
  <si>
    <t>+M3KT38423</t>
  </si>
  <si>
    <t>+M3KT38424</t>
  </si>
  <si>
    <t>+M3KT38425</t>
  </si>
  <si>
    <t>+M3KT38426</t>
  </si>
  <si>
    <t>+M3KT38427</t>
  </si>
  <si>
    <t>+M3KT38370</t>
  </si>
  <si>
    <t>+M3KT38428</t>
  </si>
  <si>
    <t>+M3KT38429</t>
  </si>
  <si>
    <t>+M3KT38430</t>
  </si>
  <si>
    <t>+M2CR01110C</t>
  </si>
  <si>
    <t>+M3KT38363</t>
  </si>
  <si>
    <t>+M3KT38364</t>
  </si>
  <si>
    <t>+M3KT38365</t>
  </si>
  <si>
    <t>+M3KT38404</t>
  </si>
  <si>
    <t>+M3KT38405</t>
  </si>
  <si>
    <t>+M3KT38360</t>
  </si>
  <si>
    <t>+M3KT38431</t>
  </si>
  <si>
    <t>+M3KT38432</t>
  </si>
  <si>
    <t>+M3KT38433</t>
  </si>
  <si>
    <t>+M3KT38434</t>
  </si>
  <si>
    <t>+M3KT38435</t>
  </si>
  <si>
    <t>+M3KT38436</t>
  </si>
  <si>
    <t>+M3KT38437</t>
  </si>
  <si>
    <t>+M3KT38438</t>
  </si>
  <si>
    <t>+M2CR01110D</t>
  </si>
  <si>
    <t>+M3KT38371</t>
  </si>
  <si>
    <t>+M3KT38372</t>
  </si>
  <si>
    <t>+M3KT38359</t>
  </si>
  <si>
    <t>+M3KT38361</t>
  </si>
  <si>
    <t>+M3KT38362</t>
  </si>
  <si>
    <t>+M3KT38439</t>
  </si>
  <si>
    <t>+M3KT38440</t>
  </si>
  <si>
    <t>+M3KT38441</t>
  </si>
  <si>
    <t>+M3KT38442</t>
  </si>
  <si>
    <t>+M3KT38443</t>
  </si>
  <si>
    <t>+M3KT38444</t>
  </si>
  <si>
    <t>+M2CR01110E</t>
  </si>
  <si>
    <t>+M3KT38399</t>
  </si>
  <si>
    <t>+M3KT38408</t>
  </si>
  <si>
    <t>+M3KT38409</t>
  </si>
  <si>
    <t>+M3KT38410</t>
  </si>
  <si>
    <t>+M3KT38411</t>
  </si>
  <si>
    <t>+M3KT38412</t>
  </si>
  <si>
    <t>+M3KT38413</t>
  </si>
  <si>
    <t>+M3KT38414</t>
  </si>
  <si>
    <t>+M2CR01110F</t>
  </si>
  <si>
    <t>+M3KT38394</t>
  </si>
  <si>
    <t>+M3KT38395</t>
  </si>
  <si>
    <t>+M3KT38396</t>
  </si>
  <si>
    <t>+M3KT38397</t>
  </si>
  <si>
    <t>+M3KT38398</t>
  </si>
  <si>
    <t>+M3KT38415</t>
  </si>
  <si>
    <t>+M3KT38416</t>
  </si>
  <si>
    <t>+M3KT38417</t>
  </si>
  <si>
    <t>+M3KT38445</t>
  </si>
  <si>
    <t>+M2CR01110G</t>
  </si>
  <si>
    <t>+M3KT38382</t>
  </si>
  <si>
    <t>+M3KT38383</t>
  </si>
  <si>
    <t>+M3KT38384</t>
  </si>
  <si>
    <t>+M2CR01110H</t>
  </si>
  <si>
    <t>+M3KT38376</t>
  </si>
  <si>
    <t>+M3KT38377</t>
  </si>
  <si>
    <t>+M3KT38379</t>
  </si>
  <si>
    <t>+M3KT38380</t>
  </si>
  <si>
    <t>+M3KT38381</t>
  </si>
  <si>
    <t>+M3KT38393</t>
  </si>
  <si>
    <t>+M3KT38446</t>
  </si>
  <si>
    <t>+M2CR01110I</t>
  </si>
  <si>
    <t>+M3KT38373</t>
  </si>
  <si>
    <t>+M3KT38374</t>
  </si>
  <si>
    <t>+M3KT38375</t>
  </si>
  <si>
    <t>+M3KT38447</t>
  </si>
  <si>
    <t>+M3KT38448</t>
  </si>
  <si>
    <t>+M3KT38449</t>
  </si>
  <si>
    <t>+M3KT38450</t>
  </si>
  <si>
    <t>+M2CR01110L</t>
  </si>
  <si>
    <t>+M3KT38389</t>
  </si>
  <si>
    <t>+M3KT38387</t>
  </si>
  <si>
    <t>+M3KT38451</t>
  </si>
  <si>
    <t>+M3KT38406</t>
  </si>
  <si>
    <t>+M3KT38407</t>
  </si>
  <si>
    <t>+M2CR01111A</t>
  </si>
  <si>
    <t>+M3KT38550</t>
  </si>
  <si>
    <t>+M3KT38548</t>
  </si>
  <si>
    <t>+M3KT38551</t>
  </si>
  <si>
    <t>+M3KT38552</t>
  </si>
  <si>
    <t>+M3KT38553</t>
  </si>
  <si>
    <t>+M3KT38543</t>
  </si>
  <si>
    <t>+M3KT38544</t>
  </si>
  <si>
    <t>+M3KT38545</t>
  </si>
  <si>
    <t>+M3KT38546</t>
  </si>
  <si>
    <t>+M3KT38547</t>
  </si>
  <si>
    <t>+M3KT38549</t>
  </si>
  <si>
    <t>+M2CR01111B</t>
  </si>
  <si>
    <t>+M3KT38506</t>
  </si>
  <si>
    <t>+M3KT38507</t>
  </si>
  <si>
    <t>+M3KT38508</t>
  </si>
  <si>
    <t>+M3KT38509</t>
  </si>
  <si>
    <t>+M3KT38510</t>
  </si>
  <si>
    <t>+M3KT38511</t>
  </si>
  <si>
    <t>+M3KT38512</t>
  </si>
  <si>
    <t>+M3KT38513</t>
  </si>
  <si>
    <t>+M3KT38514</t>
  </si>
  <si>
    <t>+M3KT38515</t>
  </si>
  <si>
    <t>+M3KT38516</t>
  </si>
  <si>
    <t>+M3KT38517</t>
  </si>
  <si>
    <t>+M3KT38518</t>
  </si>
  <si>
    <t>+M3KT38519</t>
  </si>
  <si>
    <t>+M3KT38520</t>
  </si>
  <si>
    <t>+M3KT38521</t>
  </si>
  <si>
    <t>+M2CR01111C</t>
  </si>
  <si>
    <t>+M3KT38503</t>
  </si>
  <si>
    <t>+M3KT38504</t>
  </si>
  <si>
    <t>+M3KT38505</t>
  </si>
  <si>
    <t>+M3KT38522</t>
  </si>
  <si>
    <t>+M3KT38523</t>
  </si>
  <si>
    <t>+M3KT38524</t>
  </si>
  <si>
    <t>+M3KT38525</t>
  </si>
  <si>
    <t>+M3KT38526</t>
  </si>
  <si>
    <t>+M3KT38527</t>
  </si>
  <si>
    <t>+M3KT38528</t>
  </si>
  <si>
    <t>+M3KT38529</t>
  </si>
  <si>
    <t>+M2CR01111D</t>
  </si>
  <si>
    <t>+M3KT38496</t>
  </si>
  <si>
    <t>+M3KT38497</t>
  </si>
  <si>
    <t>+M3KT38499</t>
  </si>
  <si>
    <t>+M3KT38498</t>
  </si>
  <si>
    <t>+M3KT38500</t>
  </si>
  <si>
    <t>+M3KT38501</t>
  </si>
  <si>
    <t>+M3KT38502</t>
  </si>
  <si>
    <t>+M3KT38530</t>
  </si>
  <si>
    <t>+M3KT38531</t>
  </si>
  <si>
    <t>+M3KT38532</t>
  </si>
  <si>
    <t>+M3KT38533</t>
  </si>
  <si>
    <t>+M3KT38534</t>
  </si>
  <si>
    <t>+M2CR01111E</t>
  </si>
  <si>
    <t>+M3KT38535</t>
  </si>
  <si>
    <t>+M3KT38536</t>
  </si>
  <si>
    <t>+M3KT38537</t>
  </si>
  <si>
    <t>+M3KT38538</t>
  </si>
  <si>
    <t>+M3KT38454</t>
  </si>
  <si>
    <t>+M3KT38455</t>
  </si>
  <si>
    <t>+M3KT38456</t>
  </si>
  <si>
    <t>+M3KT38541</t>
  </si>
  <si>
    <t>+M3KT38542</t>
  </si>
  <si>
    <t>+M3KT38539</t>
  </si>
  <si>
    <t>+M3KT38540</t>
  </si>
  <si>
    <t>+M3KT38457</t>
  </si>
  <si>
    <t>+M3KT38458</t>
  </si>
  <si>
    <t>+M3KT38459</t>
  </si>
  <si>
    <t>+M3KT38460</t>
  </si>
  <si>
    <t>+M3KT38461</t>
  </si>
  <si>
    <t>+M2CR01111F</t>
  </si>
  <si>
    <t>+M3KT38462</t>
  </si>
  <si>
    <t>+M3KT38463</t>
  </si>
  <si>
    <t>+M3KT38464</t>
  </si>
  <si>
    <t>+M3KT38557</t>
  </si>
  <si>
    <t>+M3KT38558</t>
  </si>
  <si>
    <t>+M3KT38560</t>
  </si>
  <si>
    <t>+M3KT38561</t>
  </si>
  <si>
    <t>+M3KT38562</t>
  </si>
  <si>
    <t>+M3KT38563</t>
  </si>
  <si>
    <t>+M3KT38564</t>
  </si>
  <si>
    <t>+M2CR01111G</t>
  </si>
  <si>
    <t>+M3KT38493</t>
  </si>
  <si>
    <t>+M3KT38494</t>
  </si>
  <si>
    <t>+M3KT38495</t>
  </si>
  <si>
    <t>+M3KT38566</t>
  </si>
  <si>
    <t>+M3KT38567</t>
  </si>
  <si>
    <t>+M3KT38556</t>
  </si>
  <si>
    <t>+M3KT38568</t>
  </si>
  <si>
    <t>+M2CR01111H</t>
  </si>
  <si>
    <t>+M3KT38488</t>
  </si>
  <si>
    <t>+M3KT38489</t>
  </si>
  <si>
    <t>+M3KT38490</t>
  </si>
  <si>
    <t>+M3KT38491</t>
  </si>
  <si>
    <t>+M3KT38492</t>
  </si>
  <si>
    <t>+M3KT38569</t>
  </si>
  <si>
    <t>+M3KT38554</t>
  </si>
  <si>
    <t>+M2CR01111I</t>
  </si>
  <si>
    <t>+M3KT38483</t>
  </si>
  <si>
    <t>+M3KT38484</t>
  </si>
  <si>
    <t>+M3KT38485</t>
  </si>
  <si>
    <t>+M3KT38486</t>
  </si>
  <si>
    <t>+M3KT38487</t>
  </si>
  <si>
    <t>+M3KT38555</t>
  </si>
  <si>
    <t>+M3KT38465</t>
  </si>
  <si>
    <t>+M3KT38466</t>
  </si>
  <si>
    <t>+M2CR01111L</t>
  </si>
  <si>
    <t>+M3KT38474</t>
  </si>
  <si>
    <t>+M3KT38475</t>
  </si>
  <si>
    <t>+M3KT38476</t>
  </si>
  <si>
    <t>+M3KT38477</t>
  </si>
  <si>
    <t>+M3KT38478</t>
  </si>
  <si>
    <t>+M3KT38479</t>
  </si>
  <si>
    <t>+M3KT38480</t>
  </si>
  <si>
    <t>+M3KT38481</t>
  </si>
  <si>
    <t>+M3KT38482</t>
  </si>
  <si>
    <t>+M3KT38467</t>
  </si>
  <si>
    <t>+M3KT38468</t>
  </si>
  <si>
    <t>+M3KT38469</t>
  </si>
  <si>
    <t>+M3KT38471</t>
  </si>
  <si>
    <t>+M3KT38472</t>
  </si>
  <si>
    <t>+M3KT38473</t>
  </si>
  <si>
    <t>+M2CR01112A</t>
  </si>
  <si>
    <t>+M3KT38756</t>
  </si>
  <si>
    <t>+M3KT38757</t>
  </si>
  <si>
    <t>+M3KT38758</t>
  </si>
  <si>
    <t>+M3KT38759</t>
  </si>
  <si>
    <t>+M3KT38760</t>
  </si>
  <si>
    <t>+M3KT38761</t>
  </si>
  <si>
    <t>+M3KT38762</t>
  </si>
  <si>
    <t>+M3KT38763</t>
  </si>
  <si>
    <t>+M3KT38764</t>
  </si>
  <si>
    <t>+M2CR01112B</t>
  </si>
  <si>
    <t>+M2CR01112C</t>
  </si>
  <si>
    <t>+M3KT38753</t>
  </si>
  <si>
    <t>+M3KT38754</t>
  </si>
  <si>
    <t>+M3KT38755</t>
  </si>
  <si>
    <t>+M3KT38752</t>
  </si>
  <si>
    <t>+M2CR01112D</t>
  </si>
  <si>
    <t>+M3KT38765</t>
  </si>
  <si>
    <t>+M3KT38766</t>
  </si>
  <si>
    <t>+M2CR01113A</t>
  </si>
  <si>
    <t>+M3KT38791</t>
  </si>
  <si>
    <t>+M3KT38792</t>
  </si>
  <si>
    <t>+M3KT38793</t>
  </si>
  <si>
    <t>+M3KT38789</t>
  </si>
  <si>
    <t>+M3KT38790</t>
  </si>
  <si>
    <t>+M3KT38767</t>
  </si>
  <si>
    <t>+M3KT38768</t>
  </si>
  <si>
    <t>+M3KT38770</t>
  </si>
  <si>
    <t>+M3KT38769</t>
  </si>
  <si>
    <t>+M2CR01113B</t>
  </si>
  <si>
    <t>+M3KT38771</t>
  </si>
  <si>
    <t>+M2CR01113C</t>
  </si>
  <si>
    <t>+M2CR01113D</t>
  </si>
  <si>
    <t>+M3KT38788</t>
  </si>
  <si>
    <t>+M3KT38772</t>
  </si>
  <si>
    <t>+M3KT38773</t>
  </si>
  <si>
    <t>+M2CR01113E</t>
  </si>
  <si>
    <t>+M3KT38776</t>
  </si>
  <si>
    <t>+M3KT38777</t>
  </si>
  <si>
    <t>+M3KT38778</t>
  </si>
  <si>
    <t>+M3KT38779</t>
  </si>
  <si>
    <t>+M3KT38780</t>
  </si>
  <si>
    <t>+M3KT38781</t>
  </si>
  <si>
    <t>+M3KT38782</t>
  </si>
  <si>
    <t>+M3KT38783</t>
  </si>
  <si>
    <t>+M3KT38784</t>
  </si>
  <si>
    <t>+M3KT38785</t>
  </si>
  <si>
    <t>+M3KT38786</t>
  </si>
  <si>
    <t>+M3KT38787</t>
  </si>
  <si>
    <t>+M3KT38774</t>
  </si>
  <si>
    <t>+M3KT38775</t>
  </si>
  <si>
    <t>+M2CR01114A</t>
  </si>
  <si>
    <t>+M3KT38794</t>
  </si>
  <si>
    <t>+M3KT38795</t>
  </si>
  <si>
    <t>+M3KT38796</t>
  </si>
  <si>
    <t>+M3KT38797</t>
  </si>
  <si>
    <t>+M3KT38798</t>
  </si>
  <si>
    <t>+M3KT38799</t>
  </si>
  <si>
    <t>+M3KT38800</t>
  </si>
  <si>
    <t>+M3KT38801</t>
  </si>
  <si>
    <t>+M3KT38802</t>
  </si>
  <si>
    <t>+M3KT38813</t>
  </si>
  <si>
    <t>+M3KT38814</t>
  </si>
  <si>
    <t>+M3KT38815</t>
  </si>
  <si>
    <t>+M3KT38816</t>
  </si>
  <si>
    <t>+M3KT38817</t>
  </si>
  <si>
    <t>+M3KT38818</t>
  </si>
  <si>
    <t>+M3KT38819</t>
  </si>
  <si>
    <t>+M3KT38820</t>
  </si>
  <si>
    <t>+M3KT38803</t>
  </si>
  <si>
    <t>+M3KT38804</t>
  </si>
  <si>
    <t>+M3KT38805</t>
  </si>
  <si>
    <t>+M3KT38806</t>
  </si>
  <si>
    <t>+M3KT38807</t>
  </si>
  <si>
    <t>+M3KT38808</t>
  </si>
  <si>
    <t>+M3KT38809</t>
  </si>
  <si>
    <t>+M3KT38810</t>
  </si>
  <si>
    <t>+M3KT38811</t>
  </si>
  <si>
    <t>+M3KT38812</t>
  </si>
  <si>
    <t>+M3KT38849</t>
  </si>
  <si>
    <t>+M3KT38850</t>
  </si>
  <si>
    <t>+M3KT38851</t>
  </si>
  <si>
    <t>+M2CR01115A</t>
  </si>
  <si>
    <t>+M3KT38822</t>
  </si>
  <si>
    <t>+M3KT38823</t>
  </si>
  <si>
    <t>+M3KT38824</t>
  </si>
  <si>
    <t>+M3KT38825</t>
  </si>
  <si>
    <t>+M3KT38826</t>
  </si>
  <si>
    <t>+M3KT38827</t>
  </si>
  <si>
    <t>+M3KT38828</t>
  </si>
  <si>
    <t>+M3KT38829</t>
  </si>
  <si>
    <t>+M3KT38830</t>
  </si>
  <si>
    <t>+M3KT38831</t>
  </si>
  <si>
    <t>+M3KT38832</t>
  </si>
  <si>
    <t>+M3KT38833</t>
  </si>
  <si>
    <t>+M3KT38834</t>
  </si>
  <si>
    <t>+M3KT38835</t>
  </si>
  <si>
    <t>+M3KT38836</t>
  </si>
  <si>
    <t>+M3KT38837</t>
  </si>
  <si>
    <t>+M3KT38838</t>
  </si>
  <si>
    <t>+M3KT38855</t>
  </si>
  <si>
    <t>+M3KT38856</t>
  </si>
  <si>
    <t>+M2CR01115B</t>
  </si>
  <si>
    <t>+M3KT38821</t>
  </si>
  <si>
    <t>+M3KT38846</t>
  </si>
  <si>
    <t>+M3KT38847</t>
  </si>
  <si>
    <t>+M3KT38848</t>
  </si>
  <si>
    <t>+M3KT38844</t>
  </si>
  <si>
    <t>+M3KT38845</t>
  </si>
  <si>
    <t>+M3KT38839</t>
  </si>
  <si>
    <t>+M3KT38840</t>
  </si>
  <si>
    <t>+M3KT38841</t>
  </si>
  <si>
    <t>+M3KT38842</t>
  </si>
  <si>
    <t>+M3KT38843</t>
  </si>
  <si>
    <t>+M3KT38852</t>
  </si>
  <si>
    <t>+M3KT38853</t>
  </si>
  <si>
    <t>+M3KT38854</t>
  </si>
  <si>
    <t>+M2CR01116A</t>
  </si>
  <si>
    <t>+M3KT38873</t>
  </si>
  <si>
    <t>+M3KT38874</t>
  </si>
  <si>
    <t>+M2CR01116B</t>
  </si>
  <si>
    <t>+M3KT38871</t>
  </si>
  <si>
    <t>+M3KT38872</t>
  </si>
  <si>
    <t>+M3KT38875</t>
  </si>
  <si>
    <t>+M3KT38876</t>
  </si>
  <si>
    <t>+M3KT38877</t>
  </si>
  <si>
    <t>+M3KT38869</t>
  </si>
  <si>
    <t>+M3KT38870</t>
  </si>
  <si>
    <t>+M2CR01117A</t>
  </si>
  <si>
    <t>+M3KT38864</t>
  </si>
  <si>
    <t>+M3KT38865</t>
  </si>
  <si>
    <t>+M2CR01117B</t>
  </si>
  <si>
    <t>+M3KT38859</t>
  </si>
  <si>
    <t>+M3KT38860</t>
  </si>
  <si>
    <t>+M3KT38861</t>
  </si>
  <si>
    <t>+M3KT38862</t>
  </si>
  <si>
    <t>+M3KT38863</t>
  </si>
  <si>
    <t>+M3KT38866</t>
  </si>
  <si>
    <t>+M3KT38867</t>
  </si>
  <si>
    <t>+M3KT38868</t>
  </si>
  <si>
    <t>+M3KT38857</t>
  </si>
  <si>
    <t>+M3KT38858</t>
  </si>
  <si>
    <t>+M2CR01121A</t>
  </si>
  <si>
    <t>+M3KT39498</t>
  </si>
  <si>
    <t>+M3KT39499</t>
  </si>
  <si>
    <t>+M3KT39500</t>
  </si>
  <si>
    <t>+M3KT39501</t>
  </si>
  <si>
    <t>+M3KT39502</t>
  </si>
  <si>
    <t>+M3KT39503</t>
  </si>
  <si>
    <t>+M3KT39504</t>
  </si>
  <si>
    <t>+M2CR01121B</t>
  </si>
  <si>
    <t>+M3KT39496</t>
  </si>
  <si>
    <t>+M3KT39497</t>
  </si>
  <si>
    <t>+M3KT39505</t>
  </si>
  <si>
    <t>+M3KT39506</t>
  </si>
  <si>
    <t>+M3KT39507</t>
  </si>
  <si>
    <t>+M2CR01121C</t>
  </si>
  <si>
    <t>+M3KT39488</t>
  </si>
  <si>
    <t>+M3KT39489</t>
  </si>
  <si>
    <t>+M3KT39490</t>
  </si>
  <si>
    <t>+M3KT39491</t>
  </si>
  <si>
    <t>+M3KT39492</t>
  </si>
  <si>
    <t>+M3KT39493</t>
  </si>
  <si>
    <t>+M3KT39494</t>
  </si>
  <si>
    <t>+M3KT39495</t>
  </si>
  <si>
    <t>+M3KT39508</t>
  </si>
  <si>
    <t>+M3KT39509</t>
  </si>
  <si>
    <t>+M3KT39486</t>
  </si>
  <si>
    <t>+M3KT39487</t>
  </si>
  <si>
    <t>+M2CR01122A</t>
  </si>
  <si>
    <t>+M3KT39477</t>
  </si>
  <si>
    <t>+M3KT39478</t>
  </si>
  <si>
    <t>+M3KT39479</t>
  </si>
  <si>
    <t>+M3KT39480</t>
  </si>
  <si>
    <t>+M3KT39481</t>
  </si>
  <si>
    <t>+M3KT39482</t>
  </si>
  <si>
    <t>+M3KT39483</t>
  </si>
  <si>
    <t>+M3KT39484</t>
  </si>
  <si>
    <t>+M3KT39485</t>
  </si>
  <si>
    <t>+M3KT39419</t>
  </si>
  <si>
    <t>+M2CR01122B</t>
  </si>
  <si>
    <t>+M3KT39471</t>
  </si>
  <si>
    <t>+M3KT39472</t>
  </si>
  <si>
    <t>+M3KT39473</t>
  </si>
  <si>
    <t>+M3KT39474</t>
  </si>
  <si>
    <t>+M3KT39475</t>
  </si>
  <si>
    <t>+M3KT39476</t>
  </si>
  <si>
    <t>+M3KT39458</t>
  </si>
  <si>
    <t>+M3KT39416</t>
  </si>
  <si>
    <t>+M3KT39459</t>
  </si>
  <si>
    <t>+M3KT39460</t>
  </si>
  <si>
    <t>+M3KT39461</t>
  </si>
  <si>
    <t>+M2CR01122C</t>
  </si>
  <si>
    <t>+M3KT39468</t>
  </si>
  <si>
    <t>+M3KT39469</t>
  </si>
  <si>
    <t>+M3KT39470</t>
  </si>
  <si>
    <t>+M3KT39462</t>
  </si>
  <si>
    <t>+M3KT39463</t>
  </si>
  <si>
    <t>+M3KT39464</t>
  </si>
  <si>
    <t>+M3KT39465</t>
  </si>
  <si>
    <t>+M3KT39466</t>
  </si>
  <si>
    <t>+M3KT39467</t>
  </si>
  <si>
    <t>+M2CR01123A</t>
  </si>
  <si>
    <t>+M3KT39438</t>
  </si>
  <si>
    <t>+M3KT39439</t>
  </si>
  <si>
    <t>+M3KT39440</t>
  </si>
  <si>
    <t>+M3KT39441</t>
  </si>
  <si>
    <t>+M3KT39442</t>
  </si>
  <si>
    <t>+M3KT39443</t>
  </si>
  <si>
    <t>+M3KT39444</t>
  </si>
  <si>
    <t>+M3KT39445</t>
  </si>
  <si>
    <t>+M3KT39446</t>
  </si>
  <si>
    <t>+M3KT39447</t>
  </si>
  <si>
    <t>+M3KT39448</t>
  </si>
  <si>
    <t>+M3KT39449</t>
  </si>
  <si>
    <t>+M2CR01123B</t>
  </si>
  <si>
    <t>+M3KT39450</t>
  </si>
  <si>
    <t>+M3KT39451</t>
  </si>
  <si>
    <t>+M3KT39452</t>
  </si>
  <si>
    <t>+M3KT39453</t>
  </si>
  <si>
    <t>+M3KT39454</t>
  </si>
  <si>
    <t>+M3KT39455</t>
  </si>
  <si>
    <t>+M3KT39456</t>
  </si>
  <si>
    <t>+M3KT39457</t>
  </si>
  <si>
    <t>+M2CR01123C</t>
  </si>
  <si>
    <t>+M3KT39434</t>
  </si>
  <si>
    <t>+M3KT39435</t>
  </si>
  <si>
    <t>+M3KT39436</t>
  </si>
  <si>
    <t>+M3KT39437</t>
  </si>
  <si>
    <t>+M3KT39424</t>
  </si>
  <si>
    <t>+M3KT39425</t>
  </si>
  <si>
    <t>+M3KT39426</t>
  </si>
  <si>
    <t>+M3KT39427</t>
  </si>
  <si>
    <t>+M3KT39428</t>
  </si>
  <si>
    <t>+M3KT39429</t>
  </si>
  <si>
    <t>+M3KT39430</t>
  </si>
  <si>
    <t>+M3KT39431</t>
  </si>
  <si>
    <t>+M3KT39432</t>
  </si>
  <si>
    <t>+M3KT39433</t>
  </si>
  <si>
    <t>+M2CR01124A</t>
  </si>
  <si>
    <t>+M3KT39408</t>
  </si>
  <si>
    <t>+M3KT39409</t>
  </si>
  <si>
    <t>+M3KT39410</t>
  </si>
  <si>
    <t>+M3KT39411</t>
  </si>
  <si>
    <t>+M3KT39412</t>
  </si>
  <si>
    <t>+M3KT39413</t>
  </si>
  <si>
    <t>+M3KT39414</t>
  </si>
  <si>
    <t>+M3KT39415</t>
  </si>
  <si>
    <t>+M3KT39417</t>
  </si>
  <si>
    <t>+M3KT39418</t>
  </si>
  <si>
    <t>+M2CR01124B</t>
  </si>
  <si>
    <t>+M3KT39404</t>
  </si>
  <si>
    <t>+M3KT39405</t>
  </si>
  <si>
    <t>+M3KT39406</t>
  </si>
  <si>
    <t>+M3KT39407</t>
  </si>
  <si>
    <t>+M3KT39420</t>
  </si>
  <si>
    <t>+M3KT39421</t>
  </si>
  <si>
    <t>+M3KT39422</t>
  </si>
  <si>
    <t>+M3KT39423</t>
  </si>
  <si>
    <t>+M2CR01125A</t>
  </si>
  <si>
    <t>+M3KT39399</t>
  </si>
  <si>
    <t>+M3KT39386</t>
  </si>
  <si>
    <t>+M3KT39387</t>
  </si>
  <si>
    <t>+M3KT39400</t>
  </si>
  <si>
    <t>+M3KT39401</t>
  </si>
  <si>
    <t>+M3KT39402</t>
  </si>
  <si>
    <t>+M3KT39403</t>
  </si>
  <si>
    <t>+M3KT39371</t>
  </si>
  <si>
    <t>+M3KT39372</t>
  </si>
  <si>
    <t>+M2CR01125B</t>
  </si>
  <si>
    <t>+M3KT39394</t>
  </si>
  <si>
    <t>+M3KT39395</t>
  </si>
  <si>
    <t>+M3KT39396</t>
  </si>
  <si>
    <t>+M3KT39397</t>
  </si>
  <si>
    <t>+M3KT39390</t>
  </si>
  <si>
    <t>+M3KT39398</t>
  </si>
  <si>
    <t>+M3KT39373</t>
  </si>
  <si>
    <t>+M3KT39374</t>
  </si>
  <si>
    <t>+M3KT39375</t>
  </si>
  <si>
    <t>+M3KT39376</t>
  </si>
  <si>
    <t>+M3KT39377</t>
  </si>
  <si>
    <t>+M3KT39378</t>
  </si>
  <si>
    <t>+M2CR01125C</t>
  </si>
  <si>
    <t>+M3KT39389</t>
  </si>
  <si>
    <t>+M3KT39391</t>
  </si>
  <si>
    <t>+M3KT39392</t>
  </si>
  <si>
    <t>+M3KT39393</t>
  </si>
  <si>
    <t>+M3KT39379</t>
  </si>
  <si>
    <t>+M3KT39380</t>
  </si>
  <si>
    <t>+M2CR01125D</t>
  </si>
  <si>
    <t>+M3KT39384</t>
  </si>
  <si>
    <t>+M3KT39385</t>
  </si>
  <si>
    <t>+M3KT39388</t>
  </si>
  <si>
    <t>+M3KT39381</t>
  </si>
  <si>
    <t>+M3KT39382</t>
  </si>
  <si>
    <t>+M3KT39383</t>
  </si>
  <si>
    <t>+M2CR01126A</t>
  </si>
  <si>
    <t>+M2CR01126B</t>
  </si>
  <si>
    <t>+M3KT39539</t>
  </si>
  <si>
    <t>+M2CR01128A</t>
  </si>
  <si>
    <t>+M3KT39513</t>
  </si>
  <si>
    <t>+M3KT39514</t>
  </si>
  <si>
    <t>+M3KT39522</t>
  </si>
  <si>
    <t>+M2CR01128B</t>
  </si>
  <si>
    <t>+M3KT39510</t>
  </si>
  <si>
    <t>+M3KT39511</t>
  </si>
  <si>
    <t>+M3KT39512</t>
  </si>
  <si>
    <t>+M2CR01128C</t>
  </si>
  <si>
    <t>+M3KT39515</t>
  </si>
  <si>
    <t>+M3KT39516</t>
  </si>
  <si>
    <t>+M2CR01128D</t>
  </si>
  <si>
    <t>+M3KT39521</t>
  </si>
  <si>
    <t>+M3KT39517</t>
  </si>
  <si>
    <t>+M3KT39518</t>
  </si>
  <si>
    <t>+M3KT39519</t>
  </si>
  <si>
    <t>+M3KT39520</t>
  </si>
  <si>
    <t>+M2CR01129A</t>
  </si>
  <si>
    <t>+M3KT39537</t>
  </si>
  <si>
    <t>+M3KT39538</t>
  </si>
  <si>
    <t>+M3KT39533</t>
  </si>
  <si>
    <t>+M3KT39523</t>
  </si>
  <si>
    <t>+M3KT39524</t>
  </si>
  <si>
    <t>+M3KT39525</t>
  </si>
  <si>
    <t>+M3KT39526</t>
  </si>
  <si>
    <t>+M2CR01129B</t>
  </si>
  <si>
    <t>+M3KT39534</t>
  </si>
  <si>
    <t>+M3KT39535</t>
  </si>
  <si>
    <t>+M3KT39536</t>
  </si>
  <si>
    <t>+M3KT39527</t>
  </si>
  <si>
    <t>+M3KT39528</t>
  </si>
  <si>
    <t>+M3KT39529</t>
  </si>
  <si>
    <t>+M3KT39530</t>
  </si>
  <si>
    <t>+M3KT39531</t>
  </si>
  <si>
    <t>+M3KT39532</t>
  </si>
  <si>
    <t>+M2CR01136A</t>
  </si>
  <si>
    <t>+M3KT39890</t>
  </si>
  <si>
    <t>+M3KT39891</t>
  </si>
  <si>
    <t>+M3KT39892</t>
  </si>
  <si>
    <t>+M3KT39893</t>
  </si>
  <si>
    <t>+M3KT39894</t>
  </si>
  <si>
    <t>+M3KT39895</t>
  </si>
  <si>
    <t>+M2CR01136B</t>
  </si>
  <si>
    <t>+M3KT39883</t>
  </si>
  <si>
    <t>+M3KT39884</t>
  </si>
  <si>
    <t>+M3KT39885</t>
  </si>
  <si>
    <t>+M3KT39886</t>
  </si>
  <si>
    <t>+M3KT39887</t>
  </si>
  <si>
    <t>+M3KT39888</t>
  </si>
  <si>
    <t>+M3KT39889</t>
  </si>
  <si>
    <t>+M3KT39896</t>
  </si>
  <si>
    <t>+M3KT39897</t>
  </si>
  <si>
    <t>+M3KT39898</t>
  </si>
  <si>
    <t>+M3KT39899</t>
  </si>
  <si>
    <t>+M3KT39900</t>
  </si>
  <si>
    <t>+M3KT39901</t>
  </si>
  <si>
    <t>+M2CR01136C</t>
  </si>
  <si>
    <t>+M3KT39880</t>
  </si>
  <si>
    <t>+M3KT39881</t>
  </si>
  <si>
    <t>+M3KT39882</t>
  </si>
  <si>
    <t>+M3KT39902</t>
  </si>
  <si>
    <t>+M3KT39903</t>
  </si>
  <si>
    <t>+M2CR01137A</t>
  </si>
  <si>
    <t>+M3KT40118</t>
  </si>
  <si>
    <t>+M3KT40119</t>
  </si>
  <si>
    <t>+M3KT40120</t>
  </si>
  <si>
    <t>+M3KT40121</t>
  </si>
  <si>
    <t>+M3KT40122</t>
  </si>
  <si>
    <t>+M3KT40123</t>
  </si>
  <si>
    <t>+M3KT40124</t>
  </si>
  <si>
    <t>+M3KT40125</t>
  </si>
  <si>
    <t>+M3KT40126</t>
  </si>
  <si>
    <t>+M3KT40127</t>
  </si>
  <si>
    <t>+M3KT40128</t>
  </si>
  <si>
    <t>+M2CR01137B</t>
  </si>
  <si>
    <t>+M3KT40117</t>
  </si>
  <si>
    <t>+M3KT29774</t>
  </si>
  <si>
    <t>+M2CR01137C</t>
  </si>
  <si>
    <t>+M3KT40110</t>
  </si>
  <si>
    <t>+M3KT40111</t>
  </si>
  <si>
    <t>+M3KT40112</t>
  </si>
  <si>
    <t>+M3KT40113</t>
  </si>
  <si>
    <t>+M3KT40114</t>
  </si>
  <si>
    <t>+M3KT40115</t>
  </si>
  <si>
    <t>+M3KT40116</t>
  </si>
  <si>
    <t>+M3KT40129</t>
  </si>
  <si>
    <t>+M3KT40130</t>
  </si>
  <si>
    <t>+M2CR01138A</t>
  </si>
  <si>
    <t>+M3KT40134</t>
  </si>
  <si>
    <t>+M3KT40135</t>
  </si>
  <si>
    <t>+M3KT40136</t>
  </si>
  <si>
    <t>+M3KT40137</t>
  </si>
  <si>
    <t>+M2CR01138B</t>
  </si>
  <si>
    <t>+M2CR01138C</t>
  </si>
  <si>
    <t>+M3KT40131</t>
  </si>
  <si>
    <t>+M3KT40132</t>
  </si>
  <si>
    <t>+M3KT40133</t>
  </si>
  <si>
    <t>+M3KT40138</t>
  </si>
  <si>
    <t>+M3KT40139</t>
  </si>
  <si>
    <t>+M3KT40140</t>
  </si>
  <si>
    <t>+M3KT39867</t>
  </si>
  <si>
    <t>+M3KT40141</t>
  </si>
  <si>
    <t>+M3KT40142</t>
  </si>
  <si>
    <t>+M2CR01139A</t>
  </si>
  <si>
    <t>+M3KT40143</t>
  </si>
  <si>
    <t>+M3KT40144</t>
  </si>
  <si>
    <t>+M3KT40145</t>
  </si>
  <si>
    <t>+M3KT40146</t>
  </si>
  <si>
    <t>+M3KT40147</t>
  </si>
  <si>
    <t>+M3KT40148</t>
  </si>
  <si>
    <t>+M2CR01140A</t>
  </si>
  <si>
    <t>+M3KT40152</t>
  </si>
  <si>
    <t>+M3KT40149</t>
  </si>
  <si>
    <t>+M3KT40150</t>
  </si>
  <si>
    <t>+M3KT40151</t>
  </si>
  <si>
    <t>+M2CR01149A</t>
  </si>
  <si>
    <t>+M3KT40233</t>
  </si>
  <si>
    <t>+M3KT40234</t>
  </si>
  <si>
    <t>+M3KT40235</t>
  </si>
  <si>
    <t>+M3KT40236</t>
  </si>
  <si>
    <t>+M3KT40237</t>
  </si>
  <si>
    <t>+M3KT40238</t>
  </si>
  <si>
    <t>+M2CR01149B</t>
  </si>
  <si>
    <t>+M2CR01149C</t>
  </si>
  <si>
    <t>+M3KT40239</t>
  </si>
  <si>
    <t>+M3KT40240</t>
  </si>
  <si>
    <t>+M3KT40241</t>
  </si>
  <si>
    <t>+M3KT40242</t>
  </si>
  <si>
    <t>+M2CR01150A</t>
  </si>
  <si>
    <t>+M3KT40259</t>
  </si>
  <si>
    <t>+M3KT40260</t>
  </si>
  <si>
    <t>+M3KT40261</t>
  </si>
  <si>
    <t>+M3KT40262</t>
  </si>
  <si>
    <t>+M2CR01150B</t>
  </si>
  <si>
    <t>+M2CR01150C</t>
  </si>
  <si>
    <t>+M3KT40263</t>
  </si>
  <si>
    <t>+M3KT40264</t>
  </si>
  <si>
    <t>+M3KT40265</t>
  </si>
  <si>
    <t>+M3KT40266</t>
  </si>
  <si>
    <t>+M2CR01151A</t>
  </si>
  <si>
    <t>+M3KT40278</t>
  </si>
  <si>
    <t>+M3KT40372</t>
  </si>
  <si>
    <t>+M2CR01151B</t>
  </si>
  <si>
    <t>+M3KT40276</t>
  </si>
  <si>
    <t>+M3KT40277</t>
  </si>
  <si>
    <t>+M3KT40279</t>
  </si>
  <si>
    <t>+M3KT40280</t>
  </si>
  <si>
    <t>+M3KT40281</t>
  </si>
  <si>
    <t>+M3KT40368</t>
  </si>
  <si>
    <t>+M3KT40369</t>
  </si>
  <si>
    <t>+M3KT40370</t>
  </si>
  <si>
    <t>+M3KT40371</t>
  </si>
  <si>
    <t>+M2CR01151C</t>
  </si>
  <si>
    <t>+M3KT40282</t>
  </si>
  <si>
    <t>+M3KT40283</t>
  </si>
  <si>
    <t>+M3KT40284</t>
  </si>
  <si>
    <t>+M2CR01152A</t>
  </si>
  <si>
    <t>+M3KT40249</t>
  </si>
  <si>
    <t>+M3KT40250</t>
  </si>
  <si>
    <t>+M2CR01152B</t>
  </si>
  <si>
    <t>+M3KT40246</t>
  </si>
  <si>
    <t>+M3KT40254</t>
  </si>
  <si>
    <t>+M3KT40255</t>
  </si>
  <si>
    <t>+M3KT40256</t>
  </si>
  <si>
    <t>+M3KT40257</t>
  </si>
  <si>
    <t>+M3KT40258</t>
  </si>
  <si>
    <t>+M3KT40247</t>
  </si>
  <si>
    <t>+M3KT40248</t>
  </si>
  <si>
    <t>+M2CR01152C</t>
  </si>
  <si>
    <t>+M3KT40252</t>
  </si>
  <si>
    <t>+M3KT40253</t>
  </si>
  <si>
    <t>+M3KT40243</t>
  </si>
  <si>
    <t>+M3KT40244</t>
  </si>
  <si>
    <t>+M3KT40245</t>
  </si>
  <si>
    <t>+M3KT40251</t>
  </si>
  <si>
    <t>+M2CR01153A</t>
  </si>
  <si>
    <t>+M3KT40272</t>
  </si>
  <si>
    <t>+M3KT40273</t>
  </si>
  <si>
    <t>+M3KT40274</t>
  </si>
  <si>
    <t>+M2CR01153B</t>
  </si>
  <si>
    <t>+M3KT40270</t>
  </si>
  <si>
    <t>+M3KT40271</t>
  </si>
  <si>
    <t>+M2CR01153C</t>
  </si>
  <si>
    <t>+M3KT40267</t>
  </si>
  <si>
    <t>+M3KT40268</t>
  </si>
  <si>
    <t>+M3KT40269</t>
  </si>
  <si>
    <t>+M3KT40275</t>
  </si>
  <si>
    <t>+M2CR01154A</t>
  </si>
  <si>
    <t>+M3KT40288</t>
  </si>
  <si>
    <t>+M3KT40289</t>
  </si>
  <si>
    <t>+M3KT40290</t>
  </si>
  <si>
    <t>+M3KT40291</t>
  </si>
  <si>
    <t>+M2CR01154B</t>
  </si>
  <si>
    <t>+M3KT40285</t>
  </si>
  <si>
    <t>+M3KT40286</t>
  </si>
  <si>
    <t>+M3KT40287</t>
  </si>
  <si>
    <t>+M2CR01155A</t>
  </si>
  <si>
    <t>+M3KT40361</t>
  </si>
  <si>
    <t>+M3KT40362</t>
  </si>
  <si>
    <t>+M3KT40363</t>
  </si>
  <si>
    <t>+M3KT40364</t>
  </si>
  <si>
    <t>+M3KT40365</t>
  </si>
  <si>
    <t>+M2CR01155B</t>
  </si>
  <si>
    <t>+M3KT40357</t>
  </si>
  <si>
    <t>+M3KT40358</t>
  </si>
  <si>
    <t>+M3KT40359</t>
  </si>
  <si>
    <t>+M3KT40360</t>
  </si>
  <si>
    <t>+M3KT40366</t>
  </si>
  <si>
    <t>+M3KT40367</t>
  </si>
  <si>
    <t>+M2CR01156A</t>
  </si>
  <si>
    <t>+M3KT40409</t>
  </si>
  <si>
    <t>+M3KT40410</t>
  </si>
  <si>
    <t>+M3KT40411</t>
  </si>
  <si>
    <t>+M3KT40412</t>
  </si>
  <si>
    <t>+M2CR01156B</t>
  </si>
  <si>
    <t>+M3KT40413</t>
  </si>
  <si>
    <t>+M2CR01156C</t>
  </si>
  <si>
    <t>+M3KT40407</t>
  </si>
  <si>
    <t>+M3KT40408</t>
  </si>
  <si>
    <t>+M2CR01157A</t>
  </si>
  <si>
    <t>+M3KT40374</t>
  </si>
  <si>
    <t>+M3KT40375</t>
  </si>
  <si>
    <t>+M3KT40376</t>
  </si>
  <si>
    <t>+M3KT40377</t>
  </si>
  <si>
    <t>+M3KT40378</t>
  </si>
  <si>
    <t>+M3KT40379</t>
  </si>
  <si>
    <t>+M2CR01157B</t>
  </si>
  <si>
    <t>+M3KT40373</t>
  </si>
  <si>
    <t>+M3KT40380</t>
  </si>
  <si>
    <t>+M3KT40381</t>
  </si>
  <si>
    <t>+M3KT40382</t>
  </si>
  <si>
    <t>+M3KT40383</t>
  </si>
  <si>
    <t>+M3KT40384</t>
  </si>
  <si>
    <t>+M3KT40385</t>
  </si>
  <si>
    <t>+M2CR01157C</t>
  </si>
  <si>
    <t>+M3KT40386</t>
  </si>
  <si>
    <t>+M3KT40387</t>
  </si>
  <si>
    <t>+M3KT40388</t>
  </si>
  <si>
    <t>+M2CR01158A</t>
  </si>
  <si>
    <t>+M3KT40398</t>
  </si>
  <si>
    <t>+M3KT40399</t>
  </si>
  <si>
    <t>+M3KT40400</t>
  </si>
  <si>
    <t>+M3KT40401</t>
  </si>
  <si>
    <t>+M3KT40402</t>
  </si>
  <si>
    <t>+M3KT40403</t>
  </si>
  <si>
    <t>+M3KT40404</t>
  </si>
  <si>
    <t>+M3KT40405</t>
  </si>
  <si>
    <t>+M2CR01158B</t>
  </si>
  <si>
    <t>+M3KT40393</t>
  </si>
  <si>
    <t>+M3KT40394</t>
  </si>
  <si>
    <t>+M3KT40395</t>
  </si>
  <si>
    <t>+M3KT40396</t>
  </si>
  <si>
    <t>+M3KT40397</t>
  </si>
  <si>
    <t>+M3KT40406</t>
  </si>
  <si>
    <t>+M2CR01158C</t>
  </si>
  <si>
    <t>+M3KT40389</t>
  </si>
  <si>
    <t>+M3KT40390</t>
  </si>
  <si>
    <t>+M3KT40391</t>
  </si>
  <si>
    <t>+M3KT40392</t>
  </si>
  <si>
    <t>+M2CR01168A</t>
  </si>
  <si>
    <t>+M3KT40416</t>
  </si>
  <si>
    <t>+M2CR01168B</t>
  </si>
  <si>
    <t>+M2CR01169A</t>
  </si>
  <si>
    <t>+M3KT40433</t>
  </si>
  <si>
    <t>+M3KT40427</t>
  </si>
  <si>
    <t>+M3KT40428</t>
  </si>
  <si>
    <t>+M2CR01169B</t>
  </si>
  <si>
    <t>+M3KT40429</t>
  </si>
  <si>
    <t>+M3KT40430</t>
  </si>
  <si>
    <t>+M3KT40431</t>
  </si>
  <si>
    <t>+M3KT40432</t>
  </si>
  <si>
    <t>+M2CR01170A</t>
  </si>
  <si>
    <t>+M3KT40465</t>
  </si>
  <si>
    <t>+M3KT40466</t>
  </si>
  <si>
    <t>+M3KT40467</t>
  </si>
  <si>
    <t>+M2CR01170B</t>
  </si>
  <si>
    <t>+M3KT40468</t>
  </si>
  <si>
    <t>+M3KT40469</t>
  </si>
  <si>
    <t>+M3KT40470</t>
  </si>
  <si>
    <t>+M3KT40471</t>
  </si>
  <si>
    <t>+M3KT40459</t>
  </si>
  <si>
    <t>+M3KT40460</t>
  </si>
  <si>
    <t>+M3KT40461</t>
  </si>
  <si>
    <t>+M3KT40462</t>
  </si>
  <si>
    <t>+M3KT40463</t>
  </si>
  <si>
    <t>+M3KT40457</t>
  </si>
  <si>
    <t>+M3KT40458</t>
  </si>
  <si>
    <t>+M2CR01170C</t>
  </si>
  <si>
    <t>+M3KT40464</t>
  </si>
  <si>
    <t>+M3KT40472</t>
  </si>
  <si>
    <t>+M3KT40473</t>
  </si>
  <si>
    <t>+M3KT40474</t>
  </si>
  <si>
    <t>+M3KT40475</t>
  </si>
  <si>
    <t>+M2CR01171A</t>
  </si>
  <si>
    <t>+M3KT40448</t>
  </si>
  <si>
    <t>+M3KT40449</t>
  </si>
  <si>
    <t>+M3KT40450</t>
  </si>
  <si>
    <t>+M3KT40451</t>
  </si>
  <si>
    <t>+M3KT40452</t>
  </si>
  <si>
    <t>+M3KT40453</t>
  </si>
  <si>
    <t>+M3KT40454</t>
  </si>
  <si>
    <t>+M3KT40455</t>
  </si>
  <si>
    <t>+M3KT40456</t>
  </si>
  <si>
    <t>+M2CR01171B</t>
  </si>
  <si>
    <t>+M3KT40445</t>
  </si>
  <si>
    <t>+M3KT40446</t>
  </si>
  <si>
    <t>+M3KT40447</t>
  </si>
  <si>
    <t>+M2CR01171C</t>
  </si>
  <si>
    <t>+M3KT40441</t>
  </si>
  <si>
    <t>+M3KT40442</t>
  </si>
  <si>
    <t>+M3KT40443</t>
  </si>
  <si>
    <t>+M3KT40444</t>
  </si>
  <si>
    <t>+M2CR01134A</t>
  </si>
  <si>
    <t>+M3KT39846</t>
  </si>
  <si>
    <t>+M3KT39847</t>
  </si>
  <si>
    <t>+M3KT39848</t>
  </si>
  <si>
    <t>+M3KT39849</t>
  </si>
  <si>
    <t>+M3KT39850</t>
  </si>
  <si>
    <t>+M3KT39851</t>
  </si>
  <si>
    <t>+M3KT39852</t>
  </si>
  <si>
    <t>+M3KT39853</t>
  </si>
  <si>
    <t>+M2CR01134B</t>
  </si>
  <si>
    <t>+M3KT39843</t>
  </si>
  <si>
    <t>+M3KT39844</t>
  </si>
  <si>
    <t>+M3KT39845</t>
  </si>
  <si>
    <t>+M2CR01134C</t>
  </si>
  <si>
    <t>+M3KT39840</t>
  </si>
  <si>
    <t>+M3KT39841</t>
  </si>
  <si>
    <t>+M3KT39842</t>
  </si>
  <si>
    <t>+M3KT39854</t>
  </si>
  <si>
    <t>+M3KT39855</t>
  </si>
  <si>
    <t>+M3KT39856</t>
  </si>
  <si>
    <t>+M2CR01135A</t>
  </si>
  <si>
    <t>+M3KT39870</t>
  </si>
  <si>
    <t>+M3KT39871</t>
  </si>
  <si>
    <t>+M3KT39872</t>
  </si>
  <si>
    <t>+M3KT39873</t>
  </si>
  <si>
    <t>+M2CR01135B</t>
  </si>
  <si>
    <t>+M3KT39874</t>
  </si>
  <si>
    <t>+M3KT39875</t>
  </si>
  <si>
    <t>+M3KT39876</t>
  </si>
  <si>
    <t>+M3KT39877</t>
  </si>
  <si>
    <t>+M2CR01135C</t>
  </si>
  <si>
    <t>+M3KT39868</t>
  </si>
  <si>
    <t>+M3KT39869</t>
  </si>
  <si>
    <t>+M3KT39878</t>
  </si>
  <si>
    <t>+M3KT39879</t>
  </si>
  <si>
    <t>+M3KT39866</t>
  </si>
  <si>
    <t>+M2CR01172A</t>
  </si>
  <si>
    <t>+M3KT40867</t>
  </si>
  <si>
    <t>+M3KT40868</t>
  </si>
  <si>
    <t>+M3KT40869</t>
  </si>
  <si>
    <t>+M3KT40870</t>
  </si>
  <si>
    <t>+M3KT40871</t>
  </si>
  <si>
    <t>+M2CR01172B</t>
  </si>
  <si>
    <t>+M2CR01172C</t>
  </si>
  <si>
    <t>+M3KT40872</t>
  </si>
  <si>
    <t>+M3KT40873</t>
  </si>
  <si>
    <t>+M3KT40874</t>
  </si>
  <si>
    <t>+M3KT40875</t>
  </si>
  <si>
    <t>+M3KT40876</t>
  </si>
  <si>
    <t>+M2CR01173A</t>
  </si>
  <si>
    <t>+M3KT40891</t>
  </si>
  <si>
    <t>+M3KT40892</t>
  </si>
  <si>
    <t>+M3KT40893</t>
  </si>
  <si>
    <t>+M3KT40894</t>
  </si>
  <si>
    <t>+M3KT40895</t>
  </si>
  <si>
    <t>+M3KT40896</t>
  </si>
  <si>
    <t>+M3KT40897</t>
  </si>
  <si>
    <t>+M3KT40898</t>
  </si>
  <si>
    <t>+M3KT40899</t>
  </si>
  <si>
    <t>+M3KT40900</t>
  </si>
  <si>
    <t>+M3KT40901</t>
  </si>
  <si>
    <t>+M2CR01173B</t>
  </si>
  <si>
    <t>+M3KT40884</t>
  </si>
  <si>
    <t>+M3KT40885</t>
  </si>
  <si>
    <t>+M3KT40886</t>
  </si>
  <si>
    <t>+M3KT40887</t>
  </si>
  <si>
    <t>+M3KT40888</t>
  </si>
  <si>
    <t>+M3KT40889</t>
  </si>
  <si>
    <t>+M3KT40890</t>
  </si>
  <si>
    <t>+M2CR01173C</t>
  </si>
  <si>
    <t>+M3KT40877</t>
  </si>
  <si>
    <t>+M3KT40878</t>
  </si>
  <si>
    <t>+M3KT40879</t>
  </si>
  <si>
    <t>+M3KT40880</t>
  </si>
  <si>
    <t>+M3KT40881</t>
  </si>
  <si>
    <t>+M3KT40882</t>
  </si>
  <si>
    <t>+M3KT40883</t>
  </si>
  <si>
    <t>+M2CR01174A</t>
  </si>
  <si>
    <t>+M2CR01174B</t>
  </si>
  <si>
    <t>+M3KT40923</t>
  </si>
  <si>
    <t>+M2CR01174C</t>
  </si>
  <si>
    <t>+M3KT40914</t>
  </si>
  <si>
    <t>+M3KT40915</t>
  </si>
  <si>
    <t>+M3KT40916</t>
  </si>
  <si>
    <t>+M3KT40917</t>
  </si>
  <si>
    <t>+M3KT40918</t>
  </si>
  <si>
    <t>+M3KT40919</t>
  </si>
  <si>
    <t>+M3KT40920</t>
  </si>
  <si>
    <t>+M3KT40921</t>
  </si>
  <si>
    <t>+M3KT40922</t>
  </si>
  <si>
    <t>+M3KT40924</t>
  </si>
  <si>
    <t>+M2CR01174D</t>
  </si>
  <si>
    <t>+M3KT40909</t>
  </si>
  <si>
    <t>+M3KT40910</t>
  </si>
  <si>
    <t>+M3KT40911</t>
  </si>
  <si>
    <t>+M3KT40912</t>
  </si>
  <si>
    <t>+M3KT40913</t>
  </si>
  <si>
    <t>+M2CR01179A</t>
  </si>
  <si>
    <t>+M3KT40902</t>
  </si>
  <si>
    <t>+M3KT40903</t>
  </si>
  <si>
    <t>+M3KT40904</t>
  </si>
  <si>
    <t>+M3KT40905</t>
  </si>
  <si>
    <t>+M3KT40906</t>
  </si>
  <si>
    <t>+M3KT40907</t>
  </si>
  <si>
    <t>+M3KT40908</t>
  </si>
  <si>
    <t>+M2CR01175A</t>
  </si>
  <si>
    <t>+M3KT40976</t>
  </si>
  <si>
    <t>+M3KT40977</t>
  </si>
  <si>
    <t>+M3KT40978</t>
  </si>
  <si>
    <t>+M3KT40979</t>
  </si>
  <si>
    <t>+M3KT40941</t>
  </si>
  <si>
    <t>+M3KT40928</t>
  </si>
  <si>
    <t>+M3KT40942</t>
  </si>
  <si>
    <t>+M3KT40943</t>
  </si>
  <si>
    <t>+M3KT40938</t>
  </si>
  <si>
    <t>+M3KT40970</t>
  </si>
  <si>
    <t>+M3KT40972</t>
  </si>
  <si>
    <t>+M3KT40971</t>
  </si>
  <si>
    <t>+M3KT40973</t>
  </si>
  <si>
    <t>+M3KT40974</t>
  </si>
  <si>
    <t>+M3KT40975</t>
  </si>
  <si>
    <t>+M3KT40944</t>
  </si>
  <si>
    <t>+M3KT40945</t>
  </si>
  <si>
    <t>+M3KT40946</t>
  </si>
  <si>
    <t>+M2CR01175B</t>
  </si>
  <si>
    <t>+M3KT40936</t>
  </si>
  <si>
    <t>+M3KT40937</t>
  </si>
  <si>
    <t>+M3KT40939</t>
  </si>
  <si>
    <t>+M3KT40940</t>
  </si>
  <si>
    <t>+M3KT40947</t>
  </si>
  <si>
    <t>+M3KT40948</t>
  </si>
  <si>
    <t>+M3KT40949</t>
  </si>
  <si>
    <t>+M3KT40951</t>
  </si>
  <si>
    <t>+M3KT40950</t>
  </si>
  <si>
    <t>+M3KT40952</t>
  </si>
  <si>
    <t>+M3KT40953</t>
  </si>
  <si>
    <t>+M3KT40954</t>
  </si>
  <si>
    <t>+M3KT40955</t>
  </si>
  <si>
    <t>+M3KT40956</t>
  </si>
  <si>
    <t>+M3KT40957</t>
  </si>
  <si>
    <t>+M3KT40958</t>
  </si>
  <si>
    <t>+M3KT40959</t>
  </si>
  <si>
    <t>+M3KT40960</t>
  </si>
  <si>
    <t>+M3KT40961</t>
  </si>
  <si>
    <t>+M3KT40962</t>
  </si>
  <si>
    <t>+M2CR01175C</t>
  </si>
  <si>
    <t>+M3KT40925</t>
  </si>
  <si>
    <t>+M3KT40926</t>
  </si>
  <si>
    <t>+M3KT40927</t>
  </si>
  <si>
    <t>+M3KT40929</t>
  </si>
  <si>
    <t>+M3KT40930</t>
  </si>
  <si>
    <t>+M3KT40931</t>
  </si>
  <si>
    <t>+M3KT40932</t>
  </si>
  <si>
    <t>+M3KT40933</t>
  </si>
  <si>
    <t>+M3KT40934</t>
  </si>
  <si>
    <t>+M3KT40935</t>
  </si>
  <si>
    <t>+M3KT40963</t>
  </si>
  <si>
    <t>+M3KT40696</t>
  </si>
  <si>
    <t>+M3KT40964</t>
  </si>
  <si>
    <t>+M3KT40965</t>
  </si>
  <si>
    <t>+M3KT40966</t>
  </si>
  <si>
    <t>+M3KT40967</t>
  </si>
  <si>
    <t>+M3KT40968</t>
  </si>
  <si>
    <t>+M3KT40969</t>
  </si>
  <si>
    <t>+M2CR01180A</t>
  </si>
  <si>
    <t>+M3KT40980</t>
  </si>
  <si>
    <t>+M3KT40981</t>
  </si>
  <si>
    <t>+M3KT40982</t>
  </si>
  <si>
    <t>+M2CR01176A</t>
  </si>
  <si>
    <t>+M3KT40989</t>
  </si>
  <si>
    <t>+M3KT40990</t>
  </si>
  <si>
    <t>+M3KT40991</t>
  </si>
  <si>
    <t>+M2CR01177A</t>
  </si>
  <si>
    <t>+M3KT40987</t>
  </si>
  <si>
    <t>+M3KT40988</t>
  </si>
  <si>
    <t>+M3KT40992</t>
  </si>
  <si>
    <t>+M2CR01177B</t>
  </si>
  <si>
    <t>+M2CR01177C</t>
  </si>
  <si>
    <t>+M3KT40983</t>
  </si>
  <si>
    <t>+M3KT40984</t>
  </si>
  <si>
    <t>+M3KT40985</t>
  </si>
  <si>
    <t>+M3KT40986</t>
  </si>
  <si>
    <t>+M2CR01178A</t>
  </si>
  <si>
    <t>+M3KT41003</t>
  </si>
  <si>
    <t>+M3KT41004</t>
  </si>
  <si>
    <t>+M3KT41001</t>
  </si>
  <si>
    <t>+M3KT41002</t>
  </si>
  <si>
    <t>+M3KT40993</t>
  </si>
  <si>
    <t>+M2CR01178B</t>
  </si>
  <si>
    <t>+M3KT40994</t>
  </si>
  <si>
    <t>+M3KT40995</t>
  </si>
  <si>
    <t>+M2CR01178C</t>
  </si>
  <si>
    <t>+M3KT40996</t>
  </si>
  <si>
    <t>+M3KT40997</t>
  </si>
  <si>
    <t>+M3KT40998</t>
  </si>
  <si>
    <t>+M3KT40999</t>
  </si>
  <si>
    <t>+M3KT41000</t>
  </si>
  <si>
    <t>+M2CR01127A</t>
  </si>
  <si>
    <t>+M2CR01127B</t>
  </si>
  <si>
    <t>+M2CR01181A</t>
  </si>
  <si>
    <t>+M3KT41112</t>
  </si>
  <si>
    <t>+M3KT41110</t>
  </si>
  <si>
    <t>+M3KT41111</t>
  </si>
  <si>
    <t>+M2CR01181B</t>
  </si>
  <si>
    <t>+M3KT41109</t>
  </si>
  <si>
    <t>+M2CR01181C</t>
  </si>
  <si>
    <t>+M2CR01182A</t>
  </si>
  <si>
    <t>+M3KT41119</t>
  </si>
  <si>
    <t>+M3KT41118</t>
  </si>
  <si>
    <t>+M2CR01182B</t>
  </si>
  <si>
    <t>+M2CR01182C</t>
  </si>
  <si>
    <t>+M3KT41114</t>
  </si>
  <si>
    <t>+M3KT41115</t>
  </si>
  <si>
    <t>+M3KT41116</t>
  </si>
  <si>
    <t>+M3KT41117</t>
  </si>
  <si>
    <t>+M3KT41113</t>
  </si>
  <si>
    <t>+M2CR01183A</t>
  </si>
  <si>
    <t>+M3KT41265</t>
  </si>
  <si>
    <t>+M3KT41266</t>
  </si>
  <si>
    <t>+M3KT41267</t>
  </si>
  <si>
    <t>+M3KT41268</t>
  </si>
  <si>
    <t>+M2CR01183B</t>
  </si>
  <si>
    <t>+M2CR01184A</t>
  </si>
  <si>
    <t>+M3KT41269</t>
  </si>
  <si>
    <t>+M3KT41270</t>
  </si>
  <si>
    <t>+M2CR01184B</t>
  </si>
  <si>
    <t>+M2CR01185A</t>
  </si>
  <si>
    <t>+M3KT41281</t>
  </si>
  <si>
    <t>+M3KT41282</t>
  </si>
  <si>
    <t>+M2CR01185B</t>
  </si>
  <si>
    <t>+M3KT41278</t>
  </si>
  <si>
    <t>+M3KT41279</t>
  </si>
  <si>
    <t>+M3KT41290</t>
  </si>
  <si>
    <t>+M3KT41283</t>
  </si>
  <si>
    <t>+M2CR01185C</t>
  </si>
  <si>
    <t>+M3KT41275</t>
  </si>
  <si>
    <t>+M3KT41288</t>
  </si>
  <si>
    <t>+M3KT41289</t>
  </si>
  <si>
    <t>+M3KT41277</t>
  </si>
  <si>
    <t>+M3KT41284</t>
  </si>
  <si>
    <t>+M3KT41285</t>
  </si>
  <si>
    <t>+M2CR01185D</t>
  </si>
  <si>
    <t>+M3KT41273</t>
  </si>
  <si>
    <t>+M3KT41274</t>
  </si>
  <si>
    <t>+M3KT41286</t>
  </si>
  <si>
    <t>+M3KT41287</t>
  </si>
  <si>
    <t>+M3KT41271</t>
  </si>
  <si>
    <t>+M3KT41272</t>
  </si>
  <si>
    <t>+M2CR01186A</t>
  </si>
  <si>
    <t>+M3KT41309</t>
  </si>
  <si>
    <t>+M3KT41310</t>
  </si>
  <si>
    <t>+M2CR01186B</t>
  </si>
  <si>
    <t>+M3KT41307</t>
  </si>
  <si>
    <t>+M3KT41308</t>
  </si>
  <si>
    <t>+M3KT41311</t>
  </si>
  <si>
    <t>+M3KT41312</t>
  </si>
  <si>
    <t>+M3KT41313</t>
  </si>
  <si>
    <t>+M3KT41314</t>
  </si>
  <si>
    <t>+M2CR01186C</t>
  </si>
  <si>
    <t>+M3KT41303</t>
  </si>
  <si>
    <t>+M3KT41304</t>
  </si>
  <si>
    <t>+M3KT41305</t>
  </si>
  <si>
    <t>+M3KT41306</t>
  </si>
  <si>
    <t>+M3KT41315</t>
  </si>
  <si>
    <t>+M3KT41316</t>
  </si>
  <si>
    <t>+M3KT41317</t>
  </si>
  <si>
    <t>+M2CR01186D</t>
  </si>
  <si>
    <t>+M3KT41293</t>
  </si>
  <si>
    <t>+M3KT41294</t>
  </si>
  <si>
    <t>+M3KT41295</t>
  </si>
  <si>
    <t>+M3KT41296</t>
  </si>
  <si>
    <t>+M3KT41297</t>
  </si>
  <si>
    <t>+M3KT41298</t>
  </si>
  <si>
    <t>+M3KT41299</t>
  </si>
  <si>
    <t>+M3KT41300</t>
  </si>
  <si>
    <t>+M3KT41301</t>
  </si>
  <si>
    <t>+M3KT41302</t>
  </si>
  <si>
    <t>+M3KT41318</t>
  </si>
  <si>
    <t>+M3KT41319</t>
  </si>
  <si>
    <t>+M3KT41320</t>
  </si>
  <si>
    <t>+M3KT41292</t>
  </si>
  <si>
    <t>+M2CR01187A</t>
  </si>
  <si>
    <t>+M2CR01188A</t>
  </si>
  <si>
    <t>+M3KT41321</t>
  </si>
  <si>
    <t>+M2CR01189A</t>
  </si>
  <si>
    <t>+M2CR01190A</t>
  </si>
  <si>
    <t>+M2CR01191A</t>
  </si>
  <si>
    <t>+M3KT41406</t>
  </si>
  <si>
    <t>+M2CR01191B</t>
  </si>
  <si>
    <t>+M3KT41403</t>
  </si>
  <si>
    <t>+M3KT41404</t>
  </si>
  <si>
    <t>+M3KT41405</t>
  </si>
  <si>
    <t>+M2CR01191C</t>
  </si>
  <si>
    <t>+M3KT41399</t>
  </si>
  <si>
    <t>+M3KT41400</t>
  </si>
  <si>
    <t>+M3KT41401</t>
  </si>
  <si>
    <t>+M3KT41402</t>
  </si>
  <si>
    <t>+M3KT41407</t>
  </si>
  <si>
    <t>+M2CR01191D</t>
  </si>
  <si>
    <t>+M3KT41408</t>
  </si>
  <si>
    <t>+M2CR01192A</t>
  </si>
  <si>
    <t>+M3KT41420</t>
  </si>
  <si>
    <t>+M3KT41421</t>
  </si>
  <si>
    <t>+M2CR01192B</t>
  </si>
  <si>
    <t>+M3KT41418</t>
  </si>
  <si>
    <t>+M3KT41419</t>
  </si>
  <si>
    <t>+M3KT41422</t>
  </si>
  <si>
    <t>+M3KT41423</t>
  </si>
  <si>
    <t>+M2CR01192C</t>
  </si>
  <si>
    <t>+M3KT41409</t>
  </si>
  <si>
    <t>+M3KT41410</t>
  </si>
  <si>
    <t>+M3KT41411</t>
  </si>
  <si>
    <t>+M3KT41412</t>
  </si>
  <si>
    <t>+M3KT41413</t>
  </si>
  <si>
    <t>+M3KT41414</t>
  </si>
  <si>
    <t>+M3KT41415</t>
  </si>
  <si>
    <t>+M3KT41416</t>
  </si>
  <si>
    <t>+M3KT41417</t>
  </si>
  <si>
    <t>+M3KT41424</t>
  </si>
  <si>
    <t>+M3KT41425</t>
  </si>
  <si>
    <t>+M3KT41426</t>
  </si>
  <si>
    <t>+M3KT41427</t>
  </si>
  <si>
    <t>+M2CR01192D</t>
  </si>
  <si>
    <t>+M2CR01193A</t>
  </si>
  <si>
    <t>+M3KT41428</t>
  </si>
  <si>
    <t>+M2CR01194A</t>
  </si>
  <si>
    <t>+M3KT41430</t>
  </si>
  <si>
    <t>+M3KT41433</t>
  </si>
  <si>
    <t>+M3KT41431</t>
  </si>
  <si>
    <t>+M3KT41432</t>
  </si>
  <si>
    <t>+M3KT41429</t>
  </si>
  <si>
    <t>+M2CR01195A</t>
  </si>
  <si>
    <t>+M3KT41498</t>
  </si>
  <si>
    <t>+M3KT41499</t>
  </si>
  <si>
    <t>+M3KT41500</t>
  </si>
  <si>
    <t>+M3KT41501</t>
  </si>
  <si>
    <t>+M3KT41502</t>
  </si>
  <si>
    <t>+M3KT41503</t>
  </si>
  <si>
    <t>+M3KT41504</t>
  </si>
  <si>
    <t>+M3KT41505</t>
  </si>
  <si>
    <t>+M3KT41506</t>
  </si>
  <si>
    <t>+M3KT41507</t>
  </si>
  <si>
    <t>+M3KT41508</t>
  </si>
  <si>
    <t>+M3KT41509</t>
  </si>
  <si>
    <t>+M3KT41510</t>
  </si>
  <si>
    <t>+M3KT41511</t>
  </si>
  <si>
    <t>+M3KT41512</t>
  </si>
  <si>
    <t>+M3KT41513</t>
  </si>
  <si>
    <t>+M3KT41514</t>
  </si>
  <si>
    <t>+M2CR01195B</t>
  </si>
  <si>
    <t>+M3KT41494</t>
  </si>
  <si>
    <t>+M3KT41495</t>
  </si>
  <si>
    <t>+M3KT41496</t>
  </si>
  <si>
    <t>+M3KT41497</t>
  </si>
  <si>
    <t>+M2CR01195C</t>
  </si>
  <si>
    <t>+M3KT41515</t>
  </si>
  <si>
    <t>+M3KT41516</t>
  </si>
  <si>
    <t>+M2CR01195D</t>
  </si>
  <si>
    <t>+M3KT41490</t>
  </si>
  <si>
    <t>+M3KT41491</t>
  </si>
  <si>
    <t>+M3KT41492</t>
  </si>
  <si>
    <t>+M3KT41493</t>
  </si>
  <si>
    <t>+M3KT41517</t>
  </si>
  <si>
    <t>+M3KT41518</t>
  </si>
  <si>
    <t>+M3KT41519</t>
  </si>
  <si>
    <t>+M3KT41520</t>
  </si>
  <si>
    <t>+M3KT41521</t>
  </si>
  <si>
    <t>+M3KT41522</t>
  </si>
  <si>
    <t>+M2CR01195E</t>
  </si>
  <si>
    <t>+M3KT41480</t>
  </si>
  <si>
    <t>+M3KT41481</t>
  </si>
  <si>
    <t>+M3KT41482</t>
  </si>
  <si>
    <t>+M3KT41483</t>
  </si>
  <si>
    <t>+M3KT41484</t>
  </si>
  <si>
    <t>+M3KT41485</t>
  </si>
  <si>
    <t>+M3KT41486</t>
  </si>
  <si>
    <t>+M3KT41487</t>
  </si>
  <si>
    <t>+M3KT41488</t>
  </si>
  <si>
    <t>+M3KT41489</t>
  </si>
  <si>
    <t>+M3KT41523</t>
  </si>
  <si>
    <t>+M3KT41524</t>
  </si>
  <si>
    <t>+M3KT41525</t>
  </si>
  <si>
    <t>+M3KT41526</t>
  </si>
  <si>
    <t>+M3KT41527</t>
  </si>
  <si>
    <t>+M3KT41528</t>
  </si>
  <si>
    <t>+M3KT41529</t>
  </si>
  <si>
    <t>+M3KT41530</t>
  </si>
  <si>
    <t>+M3KT41531</t>
  </si>
  <si>
    <t>+M3KT41532</t>
  </si>
  <si>
    <t>+M2CR01196A</t>
  </si>
  <si>
    <t>+M3KT41554</t>
  </si>
  <si>
    <t>+M3KT41555</t>
  </si>
  <si>
    <t>+M3KT41556</t>
  </si>
  <si>
    <t>+M3KT41557</t>
  </si>
  <si>
    <t>+M3KT41558</t>
  </si>
  <si>
    <t>+M3KT41559</t>
  </si>
  <si>
    <t>+M3KT41560</t>
  </si>
  <si>
    <t>+M3KT28471</t>
  </si>
  <si>
    <t>+M3KT41561</t>
  </si>
  <si>
    <t>+M2CR01196B</t>
  </si>
  <si>
    <t>+M3KT41553</t>
  </si>
  <si>
    <t>+M3KT41562</t>
  </si>
  <si>
    <t>+M2CR01196C</t>
  </si>
  <si>
    <t>+M3KT41546</t>
  </si>
  <si>
    <t>+M3KT41547</t>
  </si>
  <si>
    <t>+M3KT41548</t>
  </si>
  <si>
    <t>+M3KT41549</t>
  </si>
  <si>
    <t>+M3KT41550</t>
  </si>
  <si>
    <t>+M3KT41551</t>
  </si>
  <si>
    <t>+M3KT41552</t>
  </si>
  <si>
    <t>+M3KT41563</t>
  </si>
  <si>
    <t>+M3KT41564</t>
  </si>
  <si>
    <t>+M3KT41565</t>
  </si>
  <si>
    <t>+M3KT41566</t>
  </si>
  <si>
    <t>+M3KT41567</t>
  </si>
  <si>
    <t>+M2CR01196D</t>
  </si>
  <si>
    <t>+M3KT41535</t>
  </si>
  <si>
    <t>+M3KT41536</t>
  </si>
  <si>
    <t>+M3KT41537</t>
  </si>
  <si>
    <t>+M3KT41538</t>
  </si>
  <si>
    <t>+M3KT41539</t>
  </si>
  <si>
    <t>+M3KT41540</t>
  </si>
  <si>
    <t>+M3KT41541</t>
  </si>
  <si>
    <t>+M3KT41542</t>
  </si>
  <si>
    <t>+M3KT41543</t>
  </si>
  <si>
    <t>+M3KT41544</t>
  </si>
  <si>
    <t>+M3KT41545</t>
  </si>
  <si>
    <t>+M3KT41568</t>
  </si>
  <si>
    <t>+M3KT41569</t>
  </si>
  <si>
    <t>+M3KT41570</t>
  </si>
  <si>
    <t>+M3KT41571</t>
  </si>
  <si>
    <t>+M3KT41533</t>
  </si>
  <si>
    <t>+M3KT41534</t>
  </si>
  <si>
    <t>+M2CR01197A</t>
  </si>
  <si>
    <t>+M3KT41577</t>
  </si>
  <si>
    <t>+M3KT41578</t>
  </si>
  <si>
    <t>+M3KT41579</t>
  </si>
  <si>
    <t>+M3KT41580</t>
  </si>
  <si>
    <t>+M3KT41581</t>
  </si>
  <si>
    <t>+M3KT41582</t>
  </si>
  <si>
    <t>+M3KT41583</t>
  </si>
  <si>
    <t>+M3KT41584</t>
  </si>
  <si>
    <t>+M2CR01197B</t>
  </si>
  <si>
    <t>+M3KT41574</t>
  </si>
  <si>
    <t>+M3KT41575</t>
  </si>
  <si>
    <t>+M3KT41576</t>
  </si>
  <si>
    <t>+M3KT41572</t>
  </si>
  <si>
    <t>+M3KT41573</t>
  </si>
  <si>
    <t>+M2CR01198A</t>
  </si>
  <si>
    <t>+M3KT41585</t>
  </si>
  <si>
    <t>+M3KT41586</t>
  </si>
  <si>
    <t>+M3KT41587</t>
  </si>
  <si>
    <t>+M3KT41588</t>
  </si>
  <si>
    <t>+M3KT41589</t>
  </si>
  <si>
    <t>+M3KT41590</t>
  </si>
  <si>
    <t>+M3KT41591</t>
  </si>
  <si>
    <t>+M3KT41592</t>
  </si>
  <si>
    <t>+M3KT41593</t>
  </si>
  <si>
    <t>+M3KT41594</t>
  </si>
  <si>
    <t>+M3KT41595</t>
  </si>
  <si>
    <t>+M3KT41596</t>
  </si>
  <si>
    <t>+M2CR01195</t>
  </si>
  <si>
    <t>+M2CR01196</t>
  </si>
  <si>
    <t>+M2CR01197</t>
  </si>
  <si>
    <t>+M2CR01198</t>
  </si>
  <si>
    <t>CODCAB______</t>
  </si>
  <si>
    <t>+M3KT14235</t>
  </si>
  <si>
    <t>+M3KT14236</t>
  </si>
  <si>
    <t>+M3KT14399</t>
  </si>
  <si>
    <t>+M3KT14398</t>
  </si>
  <si>
    <t>+M3KT17593</t>
  </si>
  <si>
    <t>+M3KT17592</t>
  </si>
  <si>
    <t>+M3KT17589</t>
  </si>
  <si>
    <t>+M3KT17588</t>
  </si>
  <si>
    <t>+M3KT17591</t>
  </si>
  <si>
    <t>+M3KT17590</t>
  </si>
  <si>
    <t>+M3KT22184</t>
  </si>
  <si>
    <t>+M3KT22185</t>
  </si>
  <si>
    <t>+M3KT27996</t>
  </si>
  <si>
    <t>+M3KT27997</t>
  </si>
  <si>
    <t>qq</t>
  </si>
  <si>
    <t>S020</t>
  </si>
  <si>
    <t>importate il 27_02_20</t>
  </si>
  <si>
    <t>+M2CR01199</t>
  </si>
  <si>
    <t>+M2CR01200</t>
  </si>
  <si>
    <t>+M2CR01201</t>
  </si>
  <si>
    <t>+M2CR01202</t>
  </si>
  <si>
    <t>+M2CR01203</t>
  </si>
  <si>
    <t>+M2CR01204</t>
  </si>
  <si>
    <t>98-104</t>
  </si>
  <si>
    <t>+M2CR01205</t>
  </si>
  <si>
    <t>+M2CR01206</t>
  </si>
  <si>
    <t>+M2CR01207</t>
  </si>
  <si>
    <t>+M2CR01216</t>
  </si>
  <si>
    <t>+M2CR01208</t>
  </si>
  <si>
    <t>+M2CR01209</t>
  </si>
  <si>
    <t>+M2CR01210</t>
  </si>
  <si>
    <t>+M2CR01211</t>
  </si>
  <si>
    <t>+M2CR01212</t>
  </si>
  <si>
    <t>+M2CR01213</t>
  </si>
  <si>
    <t>+M2CR01214</t>
  </si>
  <si>
    <t>+M2CR01215</t>
  </si>
  <si>
    <t>+M2CR01217</t>
  </si>
  <si>
    <t>+M2CR01219</t>
  </si>
  <si>
    <t>+M2CR01218</t>
  </si>
  <si>
    <t>+M2CR01220</t>
  </si>
  <si>
    <t>+M2CR01221</t>
  </si>
  <si>
    <t>+M2CR01222</t>
  </si>
  <si>
    <t>+M2CR01223</t>
  </si>
  <si>
    <t>+M2CR01224</t>
  </si>
  <si>
    <t>+M2CR01225</t>
  </si>
  <si>
    <t>+M2CR01227</t>
  </si>
  <si>
    <t>+M2CR01226</t>
  </si>
  <si>
    <t>CODICE CORRIDOIO 6306</t>
  </si>
  <si>
    <t>b</t>
  </si>
  <si>
    <t>c</t>
  </si>
  <si>
    <t>d</t>
  </si>
  <si>
    <t>+M2CR01229</t>
  </si>
  <si>
    <t>+M2CR01230</t>
  </si>
  <si>
    <t>+M2CR01231</t>
  </si>
  <si>
    <t>+M2CR01232</t>
  </si>
  <si>
    <t>+M2CR01233</t>
  </si>
  <si>
    <t>+M2CR01234</t>
  </si>
  <si>
    <t>+M2CR01235</t>
  </si>
  <si>
    <t>+M2CR01236</t>
  </si>
  <si>
    <t>+M2CR01237</t>
  </si>
  <si>
    <t>+M2CR01238</t>
  </si>
  <si>
    <t>+M2CR01239</t>
  </si>
  <si>
    <t>+M2CR01240</t>
  </si>
  <si>
    <t>+M2CR01241</t>
  </si>
  <si>
    <t>+M2CR01242</t>
  </si>
  <si>
    <t>+M2CR01243</t>
  </si>
  <si>
    <t>+M2CR01244</t>
  </si>
  <si>
    <t>+M2CR01245</t>
  </si>
  <si>
    <t>+M2CR01246</t>
  </si>
  <si>
    <t>+M2CR01247</t>
  </si>
  <si>
    <t>+M2CR01248</t>
  </si>
  <si>
    <t>+M2CR01249</t>
  </si>
  <si>
    <t>+M2CR01250</t>
  </si>
  <si>
    <t>+M2CR01251</t>
  </si>
  <si>
    <t>+M2CR01252</t>
  </si>
  <si>
    <t>+M2CR01253</t>
  </si>
  <si>
    <t>+M2CR01254</t>
  </si>
  <si>
    <t>+M2CR01255</t>
  </si>
  <si>
    <t>+M2CR01256</t>
  </si>
  <si>
    <t>+M2CR01257</t>
  </si>
  <si>
    <t>+M2CR01258</t>
  </si>
  <si>
    <t>+M2CR01259</t>
  </si>
  <si>
    <t>+M2CR01260</t>
  </si>
  <si>
    <t>+M2CR01261</t>
  </si>
  <si>
    <t>+M2CR01262</t>
  </si>
  <si>
    <t>+M2CR01263</t>
  </si>
  <si>
    <t>+M2CR01264</t>
  </si>
  <si>
    <t>+M2CR01265</t>
  </si>
  <si>
    <t>+M2CR01266</t>
  </si>
  <si>
    <t>+M2CR01267</t>
  </si>
  <si>
    <t>+M2CR01268</t>
  </si>
  <si>
    <t>+M2CR01269</t>
  </si>
  <si>
    <t>+M2CR01270</t>
  </si>
  <si>
    <t>+M2CR01271</t>
  </si>
  <si>
    <t>+M2CR01272</t>
  </si>
  <si>
    <t>+M2CR01273</t>
  </si>
  <si>
    <t>+M2CR01274</t>
  </si>
  <si>
    <t>+M2CR01275</t>
  </si>
  <si>
    <t>+M2CR01276</t>
  </si>
  <si>
    <t>+M2CR01277</t>
  </si>
  <si>
    <t>+M2CR01278</t>
  </si>
  <si>
    <t>+M2CR01279</t>
  </si>
  <si>
    <t>+M2CR01280</t>
  </si>
  <si>
    <t>+M2CR01281</t>
  </si>
  <si>
    <t>+M2CR01282</t>
  </si>
  <si>
    <t>+M2CR01283</t>
  </si>
  <si>
    <t>+M2CR01284</t>
  </si>
  <si>
    <t>+M2CR01285</t>
  </si>
  <si>
    <t>+M2CR01286</t>
  </si>
  <si>
    <t>+M2CR01287</t>
  </si>
  <si>
    <t>+M2CR01288</t>
  </si>
  <si>
    <t>+M2CR01289</t>
  </si>
  <si>
    <t>+M2CR01290</t>
  </si>
  <si>
    <t>+M2CR01291</t>
  </si>
  <si>
    <t>2020-28</t>
  </si>
  <si>
    <t>2020-34</t>
  </si>
  <si>
    <t>2020-29</t>
  </si>
  <si>
    <t>2020-35</t>
  </si>
  <si>
    <t>2020-31</t>
  </si>
  <si>
    <t>2020-39</t>
  </si>
  <si>
    <t>2020-21</t>
  </si>
  <si>
    <t>2020-27</t>
  </si>
  <si>
    <t>2020-32</t>
  </si>
  <si>
    <t>2020-40</t>
  </si>
  <si>
    <t>6307-13</t>
  </si>
  <si>
    <t>6307-14</t>
  </si>
  <si>
    <t>6307-15</t>
  </si>
  <si>
    <t>6307-17</t>
  </si>
  <si>
    <t>6307-18</t>
  </si>
  <si>
    <t>6307-19</t>
  </si>
  <si>
    <t>6307-16</t>
  </si>
  <si>
    <t>2020-47</t>
  </si>
  <si>
    <r>
      <t>Settimana arrivo carrelli
 in cantiere/</t>
    </r>
    <r>
      <rPr>
        <b/>
        <sz val="10"/>
        <color rgb="FF0070C0"/>
        <rFont val="Arial"/>
        <family val="2"/>
      </rPr>
      <t>TULCEA</t>
    </r>
  </si>
  <si>
    <t>2020-41</t>
  </si>
  <si>
    <t>2021-03</t>
  </si>
  <si>
    <t>+M2CR01358</t>
  </si>
  <si>
    <t>+M2CR01359</t>
  </si>
  <si>
    <t>+M2CR01360</t>
  </si>
  <si>
    <t>+M2CR01361</t>
  </si>
  <si>
    <t>+M2CR01362</t>
  </si>
  <si>
    <t>+M2CR01363</t>
  </si>
  <si>
    <t>+M2CR01364</t>
  </si>
  <si>
    <t>+M2CR01365</t>
  </si>
  <si>
    <t>+M2CR01366</t>
  </si>
  <si>
    <t>+M2CR01367</t>
  </si>
  <si>
    <t>+M2CR01368</t>
  </si>
  <si>
    <t>+M2CR01369</t>
  </si>
  <si>
    <t>+M2CR01370</t>
  </si>
  <si>
    <t>+M2CR01371</t>
  </si>
  <si>
    <t>+M2CR01372</t>
  </si>
  <si>
    <t>+M2CR01373</t>
  </si>
  <si>
    <t>+M2CR01228</t>
  </si>
  <si>
    <t>+M2CR01294</t>
  </si>
  <si>
    <t>+M2CR01295</t>
  </si>
  <si>
    <t>+M2CR01297</t>
  </si>
  <si>
    <t>+M2CR01296</t>
  </si>
  <si>
    <t>+M2CR01298</t>
  </si>
  <si>
    <t>+M2CR01299</t>
  </si>
  <si>
    <t>+M2CR01301</t>
  </si>
  <si>
    <t>+M2CR01302</t>
  </si>
  <si>
    <t>+M2CR01304</t>
  </si>
  <si>
    <t>+M2CR01305</t>
  </si>
  <si>
    <t>+M2CR01306</t>
  </si>
  <si>
    <t>+M2CR01307</t>
  </si>
  <si>
    <t>+M2CR01308</t>
  </si>
  <si>
    <t>+M2CR01311</t>
  </si>
  <si>
    <t>+M2CR01313</t>
  </si>
  <si>
    <t>+M2CR01314</t>
  </si>
  <si>
    <t>+M2CR01316</t>
  </si>
  <si>
    <t>+M2CR01317</t>
  </si>
  <si>
    <t>+M2CR01318</t>
  </si>
  <si>
    <t>+M2CR01319</t>
  </si>
  <si>
    <t>+M2CR01320</t>
  </si>
  <si>
    <t>+M2CR01321</t>
  </si>
  <si>
    <t>+M2CR01323</t>
  </si>
  <si>
    <t>+M2CR01324</t>
  </si>
  <si>
    <t>+M2CR01325</t>
  </si>
  <si>
    <t>+M2CR01327</t>
  </si>
  <si>
    <t>+M2CR01328</t>
  </si>
  <si>
    <t>+M2CR01329</t>
  </si>
  <si>
    <t>+M2CR01330</t>
  </si>
  <si>
    <t>+M2CR01332</t>
  </si>
  <si>
    <t>+M2CR01333</t>
  </si>
  <si>
    <t>+M2CR01334</t>
  </si>
  <si>
    <t>+M2CR01335</t>
  </si>
  <si>
    <t>195Vip</t>
  </si>
  <si>
    <t>196Vip</t>
  </si>
  <si>
    <t>+M2CR01374</t>
  </si>
  <si>
    <t>+M2CR01375</t>
  </si>
  <si>
    <t>+M2CR01376</t>
  </si>
  <si>
    <t>+M2CR01377</t>
  </si>
  <si>
    <t>+M2CR01378</t>
  </si>
  <si>
    <t>+M2CR01379</t>
  </si>
  <si>
    <t>+M2CR01380</t>
  </si>
  <si>
    <t>+M2CR01381</t>
  </si>
  <si>
    <t>+M2CR01382</t>
  </si>
  <si>
    <t>Finitura Soffitti B</t>
  </si>
  <si>
    <t>+32CO04229</t>
  </si>
  <si>
    <t>6307-25</t>
  </si>
  <si>
    <t>6307-26</t>
  </si>
  <si>
    <t>296-300</t>
  </si>
  <si>
    <t>RAL8019</t>
  </si>
  <si>
    <t>+M2CR01384</t>
  </si>
  <si>
    <t>+M2CR01383</t>
  </si>
  <si>
    <t>+M2CR01385</t>
  </si>
  <si>
    <t>+M2CR01386</t>
  </si>
  <si>
    <t>+M2CR01387</t>
  </si>
  <si>
    <t>+M2CR01396</t>
  </si>
  <si>
    <t>6307-36</t>
  </si>
  <si>
    <t>6307-34</t>
  </si>
  <si>
    <t>6307-35</t>
  </si>
  <si>
    <t>2021-27</t>
  </si>
  <si>
    <t>2021-25</t>
  </si>
  <si>
    <t>2021-46</t>
  </si>
  <si>
    <t>2021-40</t>
  </si>
  <si>
    <t>2021-33</t>
  </si>
  <si>
    <t>2021-37</t>
  </si>
  <si>
    <t>2021-48</t>
  </si>
  <si>
    <t>2021-42</t>
  </si>
  <si>
    <t>2021-50</t>
  </si>
  <si>
    <t>2021-44</t>
  </si>
  <si>
    <t>2022-2</t>
  </si>
  <si>
    <t>2021-47</t>
  </si>
  <si>
    <t>2022-7</t>
  </si>
  <si>
    <t>2022-1</t>
  </si>
  <si>
    <t>2022-9</t>
  </si>
  <si>
    <t>2022-3</t>
  </si>
  <si>
    <t>2022-10</t>
  </si>
  <si>
    <t>2022-12</t>
  </si>
  <si>
    <t>2022-6</t>
  </si>
  <si>
    <t>2021-29</t>
  </si>
  <si>
    <t>2021-38</t>
  </si>
  <si>
    <t>2021-35</t>
  </si>
  <si>
    <t>2021-41</t>
  </si>
  <si>
    <t>2021-34</t>
  </si>
  <si>
    <t>2021-45</t>
  </si>
  <si>
    <t>2021-39</t>
  </si>
  <si>
    <t>2022-5</t>
  </si>
  <si>
    <t>2022-8</t>
  </si>
  <si>
    <t>2021-36</t>
  </si>
  <si>
    <t>2021-23</t>
  </si>
  <si>
    <t>2021-17</t>
  </si>
  <si>
    <t>2021-28</t>
  </si>
  <si>
    <t>2022-13</t>
  </si>
  <si>
    <t>2022-11</t>
  </si>
  <si>
    <t>2022-15</t>
  </si>
  <si>
    <t>2022-16</t>
  </si>
  <si>
    <t>2022-17</t>
  </si>
  <si>
    <t>2021-22</t>
  </si>
  <si>
    <t>2021-16</t>
  </si>
  <si>
    <t>2021-18</t>
  </si>
  <si>
    <t>2021-12</t>
  </si>
  <si>
    <t>2021-26</t>
  </si>
  <si>
    <t>2021-32</t>
  </si>
  <si>
    <t>2022-4</t>
  </si>
  <si>
    <t>2021-49</t>
  </si>
  <si>
    <t>2021-51</t>
  </si>
  <si>
    <t>6307-42</t>
  </si>
  <si>
    <t>6307-43</t>
  </si>
  <si>
    <t>6307-44</t>
  </si>
  <si>
    <t>DL65SMA</t>
  </si>
  <si>
    <t>DT36SMA</t>
  </si>
  <si>
    <t>DT49SMA</t>
  </si>
  <si>
    <t>DT63</t>
  </si>
  <si>
    <t>LAMIERA ZINCATA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</si>
</sst>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€]\ * #,##0.00_-;\-[$€]\ * #,##0.00_-;_-[$€]\ * &quot;-&quot;??_-;_-@_-"/>
    <numFmt numFmtId="165" formatCode="[$-410]d\-mmm\-yy;@"/>
  </numFmts>
  <fonts count="38" x14ac:knownFonts="1">
    <font>
      <sz val="10"/>
      <name val="Arial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1"/>
      <name val="Arial"/>
      <family val="2"/>
    </font>
    <font>
      <b/>
      <sz val="11"/>
      <name val="Arial Unicode MS"/>
      <family val="2"/>
    </font>
    <font>
      <b/>
      <sz val="11"/>
      <color indexed="10"/>
      <name val="Arial Unicode MS"/>
      <family val="2"/>
    </font>
    <font>
      <sz val="11"/>
      <name val="Arial Unicode MS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sz val="10"/>
      <color indexed="12"/>
      <name val="Verdana"/>
      <family val="2"/>
    </font>
    <font>
      <b/>
      <sz val="10"/>
      <name val="Arial Unicode MS"/>
      <family val="2"/>
    </font>
    <font>
      <sz val="10"/>
      <color indexed="10"/>
      <name val="Arial Unicode MS"/>
      <family val="2"/>
    </font>
    <font>
      <sz val="10"/>
      <name val="Arial Unicode MS"/>
      <family val="2"/>
    </font>
    <font>
      <sz val="11"/>
      <color indexed="10"/>
      <name val="Arial"/>
      <family val="2"/>
    </font>
    <font>
      <b/>
      <sz val="10"/>
      <color indexed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Arial"/>
      <family val="2"/>
    </font>
    <font>
      <sz val="10"/>
      <name val="Verdana"/>
      <family val="2"/>
    </font>
    <font>
      <sz val="11"/>
      <color rgb="FF9C0006"/>
      <name val="Calibri"/>
      <family val="2"/>
      <scheme val="minor"/>
    </font>
    <font>
      <b/>
      <sz val="10"/>
      <color rgb="FF0070C0"/>
      <name val="Arial"/>
      <family val="2"/>
    </font>
    <font>
      <sz val="10"/>
      <color rgb="FFFF0000"/>
      <name val="Arial"/>
      <family val="2"/>
    </font>
    <font>
      <b/>
      <sz val="10"/>
      <color theme="6" tint="-0.499984740745262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sz val="10"/>
      <color rgb="FF0070C0"/>
      <name val="Arial"/>
      <family val="2"/>
    </font>
    <font>
      <b/>
      <sz val="10"/>
      <color indexed="8"/>
      <name val="Arial"/>
      <family val="2"/>
    </font>
    <font>
      <b/>
      <sz val="10"/>
      <color indexed="12"/>
      <name val="Verdana"/>
      <family val="2"/>
    </font>
    <font>
      <strike/>
      <sz val="10"/>
      <name val="Arial"/>
      <family val="2"/>
    </font>
    <font>
      <strike/>
      <sz val="10"/>
      <color indexed="10"/>
      <name val="Arial"/>
      <family val="2"/>
    </font>
    <font>
      <sz val="10"/>
      <color rgb="FF00B050"/>
      <name val="Arial"/>
      <family val="2"/>
    </font>
    <font>
      <b/>
      <sz val="10"/>
      <color rgb="FFFF0000"/>
      <name val="Verdana"/>
      <family val="2"/>
    </font>
    <font>
      <b/>
      <sz val="10"/>
      <color rgb="FF00B050"/>
      <name val="Arial"/>
      <family val="2"/>
    </font>
    <font>
      <b/>
      <sz val="10"/>
      <color rgb="FF92D050"/>
      <name val="Arial"/>
      <family val="2"/>
    </font>
  </fonts>
  <fills count="17">
    <fill>
      <patternFill patternType="none"/>
    </fill>
    <fill>
      <patternFill patternType="gray125"/>
    </fill>
    <fill>
      <patternFill patternType="mediumGray">
        <fgColor indexed="31"/>
      </patternFill>
    </fill>
    <fill>
      <patternFill patternType="solid">
        <fgColor indexed="43"/>
        <bgColor indexed="64"/>
      </patternFill>
    </fill>
    <fill>
      <patternFill patternType="mediumGray">
        <fgColor indexed="42"/>
      </patternFill>
    </fill>
    <fill>
      <patternFill patternType="mediumGray">
        <fgColor indexed="11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C7CE"/>
      </patternFill>
    </fill>
    <fill>
      <patternFill patternType="solid">
        <fgColor indexed="2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mediumGray">
        <fgColor indexed="42"/>
        <bgColor rgb="FFFFFF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3" fillId="10" borderId="0" applyNumberFormat="0" applyBorder="0" applyAlignment="0" applyProtection="0"/>
  </cellStyleXfs>
  <cellXfs count="169">
    <xf numFmtId="0" fontId="0" fillId="0" borderId="0" xfId="0"/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/>
    <xf numFmtId="1" fontId="5" fillId="0" borderId="0" xfId="0" applyNumberFormat="1" applyFont="1" applyFill="1" applyBorder="1" applyAlignment="1">
      <alignment horizontal="center"/>
    </xf>
    <xf numFmtId="49" fontId="5" fillId="0" borderId="0" xfId="0" applyNumberFormat="1" applyFont="1" applyFill="1" applyBorder="1" applyAlignment="1">
      <alignment horizontal="center" vertical="center"/>
    </xf>
    <xf numFmtId="0" fontId="5" fillId="0" borderId="1" xfId="0" applyFont="1" applyFill="1" applyBorder="1"/>
    <xf numFmtId="1" fontId="5" fillId="0" borderId="1" xfId="0" applyNumberFormat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/>
    </xf>
    <xf numFmtId="49" fontId="4" fillId="0" borderId="2" xfId="0" applyNumberFormat="1" applyFont="1" applyFill="1" applyBorder="1" applyAlignment="1">
      <alignment horizontal="center" vertical="center" textRotation="90"/>
    </xf>
    <xf numFmtId="1" fontId="4" fillId="2" borderId="2" xfId="0" applyNumberFormat="1" applyFont="1" applyFill="1" applyBorder="1" applyAlignment="1">
      <alignment horizontal="center" vertical="center" textRotation="90" wrapText="1"/>
    </xf>
    <xf numFmtId="1" fontId="4" fillId="0" borderId="2" xfId="0" applyNumberFormat="1" applyFont="1" applyFill="1" applyBorder="1" applyAlignment="1">
      <alignment horizontal="center" vertical="center" textRotation="90"/>
    </xf>
    <xf numFmtId="1" fontId="4" fillId="0" borderId="2" xfId="0" applyNumberFormat="1" applyFont="1" applyFill="1" applyBorder="1" applyAlignment="1">
      <alignment horizontal="center" vertical="center" textRotation="90" wrapText="1"/>
    </xf>
    <xf numFmtId="0" fontId="4" fillId="0" borderId="0" xfId="0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 textRotation="90"/>
    </xf>
    <xf numFmtId="49" fontId="4" fillId="3" borderId="2" xfId="0" applyNumberFormat="1" applyFont="1" applyFill="1" applyBorder="1" applyAlignment="1">
      <alignment horizontal="center" vertical="center" textRotation="90"/>
    </xf>
    <xf numFmtId="1" fontId="4" fillId="3" borderId="2" xfId="0" applyNumberFormat="1" applyFont="1" applyFill="1" applyBorder="1" applyAlignment="1">
      <alignment horizontal="center" vertical="center" textRotation="90" wrapText="1"/>
    </xf>
    <xf numFmtId="1" fontId="5" fillId="3" borderId="3" xfId="0" applyNumberFormat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49" fontId="5" fillId="3" borderId="0" xfId="0" applyNumberFormat="1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 vertical="center"/>
    </xf>
    <xf numFmtId="49" fontId="4" fillId="4" borderId="2" xfId="0" applyNumberFormat="1" applyFont="1" applyFill="1" applyBorder="1" applyAlignment="1">
      <alignment horizontal="center" vertical="center" textRotation="90" wrapText="1"/>
    </xf>
    <xf numFmtId="0" fontId="8" fillId="5" borderId="4" xfId="0" applyFont="1" applyFill="1" applyBorder="1" applyAlignment="1">
      <alignment horizontal="center" vertical="center" textRotation="90" wrapText="1"/>
    </xf>
    <xf numFmtId="0" fontId="5" fillId="5" borderId="1" xfId="0" applyFont="1" applyFill="1" applyBorder="1" applyAlignment="1">
      <alignment horizontal="center"/>
    </xf>
    <xf numFmtId="49" fontId="8" fillId="6" borderId="4" xfId="0" applyNumberFormat="1" applyFont="1" applyFill="1" applyBorder="1" applyAlignment="1">
      <alignment horizontal="center" vertical="center" textRotation="90" wrapText="1"/>
    </xf>
    <xf numFmtId="0" fontId="8" fillId="6" borderId="2" xfId="0" applyNumberFormat="1" applyFont="1" applyFill="1" applyBorder="1" applyAlignment="1">
      <alignment horizontal="center" vertical="center" textRotation="90"/>
    </xf>
    <xf numFmtId="49" fontId="8" fillId="6" borderId="2" xfId="0" applyNumberFormat="1" applyFont="1" applyFill="1" applyBorder="1" applyAlignment="1">
      <alignment horizontal="center" vertical="center" textRotation="90"/>
    </xf>
    <xf numFmtId="1" fontId="8" fillId="6" borderId="2" xfId="0" applyNumberFormat="1" applyFont="1" applyFill="1" applyBorder="1" applyAlignment="1">
      <alignment horizontal="center" vertical="center" textRotation="90" wrapText="1"/>
    </xf>
    <xf numFmtId="1" fontId="9" fillId="6" borderId="2" xfId="0" applyNumberFormat="1" applyFont="1" applyFill="1" applyBorder="1" applyAlignment="1">
      <alignment horizontal="center" vertical="center" textRotation="90" wrapText="1"/>
    </xf>
    <xf numFmtId="1" fontId="8" fillId="6" borderId="4" xfId="0" applyNumberFormat="1" applyFont="1" applyFill="1" applyBorder="1" applyAlignment="1">
      <alignment horizontal="center" vertical="center" textRotation="90"/>
    </xf>
    <xf numFmtId="0" fontId="10" fillId="0" borderId="0" xfId="0" applyFont="1" applyFill="1" applyBorder="1" applyAlignment="1">
      <alignment horizontal="center" vertical="center"/>
    </xf>
    <xf numFmtId="1" fontId="4" fillId="7" borderId="0" xfId="0" applyNumberFormat="1" applyFont="1" applyFill="1"/>
    <xf numFmtId="0" fontId="4" fillId="7" borderId="0" xfId="0" applyNumberFormat="1" applyFont="1" applyFill="1"/>
    <xf numFmtId="1" fontId="0" fillId="0" borderId="0" xfId="0" applyNumberFormat="1"/>
    <xf numFmtId="0" fontId="0" fillId="0" borderId="0" xfId="0" applyNumberFormat="1"/>
    <xf numFmtId="0" fontId="4" fillId="2" borderId="2" xfId="0" applyNumberFormat="1" applyFont="1" applyFill="1" applyBorder="1" applyAlignment="1">
      <alignment horizontal="center" vertical="center" textRotation="90" wrapText="1"/>
    </xf>
    <xf numFmtId="0" fontId="5" fillId="0" borderId="0" xfId="0" applyNumberFormat="1" applyFont="1" applyFill="1" applyBorder="1" applyAlignment="1">
      <alignment horizontal="center" vertical="center"/>
    </xf>
    <xf numFmtId="49" fontId="12" fillId="8" borderId="2" xfId="0" applyNumberFormat="1" applyFont="1" applyFill="1" applyBorder="1" applyAlignment="1">
      <alignment horizontal="center" vertical="center" textRotation="90"/>
    </xf>
    <xf numFmtId="49" fontId="6" fillId="8" borderId="1" xfId="0" applyNumberFormat="1" applyFont="1" applyFill="1" applyBorder="1" applyAlignment="1">
      <alignment horizontal="center"/>
    </xf>
    <xf numFmtId="1" fontId="8" fillId="6" borderId="5" xfId="0" applyNumberFormat="1" applyFont="1" applyFill="1" applyBorder="1" applyAlignment="1">
      <alignment horizontal="center" vertical="center" textRotation="90"/>
    </xf>
    <xf numFmtId="1" fontId="4" fillId="7" borderId="0" xfId="0" applyNumberFormat="1" applyFont="1" applyFill="1" applyBorder="1"/>
    <xf numFmtId="0" fontId="0" fillId="7" borderId="0" xfId="0" applyFill="1"/>
    <xf numFmtId="49" fontId="0" fillId="0" borderId="0" xfId="0" applyNumberFormat="1"/>
    <xf numFmtId="0" fontId="14" fillId="0" borderId="2" xfId="0" applyFont="1" applyFill="1" applyBorder="1" applyAlignment="1">
      <alignment horizontal="center" vertical="center" textRotation="90" wrapText="1"/>
    </xf>
    <xf numFmtId="0" fontId="15" fillId="0" borderId="1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1" fontId="0" fillId="0" borderId="6" xfId="0" applyNumberFormat="1" applyBorder="1" applyAlignment="1">
      <alignment vertical="center"/>
    </xf>
    <xf numFmtId="1" fontId="7" fillId="9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49" fontId="13" fillId="0" borderId="1" xfId="0" quotePrefix="1" applyNumberFormat="1" applyFont="1" applyFill="1" applyBorder="1" applyAlignment="1">
      <alignment horizontal="center" vertical="center"/>
    </xf>
    <xf numFmtId="1" fontId="5" fillId="0" borderId="7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1" applyNumberFormat="1" applyFont="1"/>
    <xf numFmtId="2" fontId="6" fillId="2" borderId="1" xfId="0" applyNumberFormat="1" applyFont="1" applyFill="1" applyBorder="1" applyAlignment="1">
      <alignment horizontal="center"/>
    </xf>
    <xf numFmtId="165" fontId="5" fillId="2" borderId="1" xfId="0" applyNumberFormat="1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 vertical="center"/>
    </xf>
    <xf numFmtId="1" fontId="18" fillId="0" borderId="1" xfId="0" applyNumberFormat="1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49" fontId="4" fillId="0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Fill="1" applyBorder="1"/>
    <xf numFmtId="0" fontId="18" fillId="0" borderId="1" xfId="0" applyFont="1" applyFill="1" applyBorder="1" applyAlignment="1">
      <alignment horizontal="center" vertical="center"/>
    </xf>
    <xf numFmtId="0" fontId="7" fillId="9" borderId="1" xfId="0" applyNumberFormat="1" applyFont="1" applyFill="1" applyBorder="1" applyAlignment="1">
      <alignment horizontal="center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/>
    </xf>
    <xf numFmtId="2" fontId="25" fillId="2" borderId="1" xfId="0" quotePrefix="1" applyNumberFormat="1" applyFont="1" applyFill="1" applyBorder="1" applyAlignment="1">
      <alignment horizontal="center"/>
    </xf>
    <xf numFmtId="2" fontId="25" fillId="2" borderId="1" xfId="0" applyNumberFormat="1" applyFont="1" applyFill="1" applyBorder="1" applyAlignment="1">
      <alignment horizontal="center"/>
    </xf>
    <xf numFmtId="2" fontId="26" fillId="2" borderId="1" xfId="0" applyNumberFormat="1" applyFont="1" applyFill="1" applyBorder="1" applyAlignment="1">
      <alignment horizontal="center"/>
    </xf>
    <xf numFmtId="49" fontId="4" fillId="2" borderId="2" xfId="0" applyNumberFormat="1" applyFont="1" applyFill="1" applyBorder="1" applyAlignment="1">
      <alignment horizontal="center" vertical="center" textRotation="90" wrapText="1"/>
    </xf>
    <xf numFmtId="0" fontId="27" fillId="0" borderId="0" xfId="0" applyFont="1" applyFill="1" applyBorder="1" applyAlignment="1">
      <alignment horizontal="center" vertical="center"/>
    </xf>
    <xf numFmtId="1" fontId="7" fillId="9" borderId="2" xfId="0" applyNumberFormat="1" applyFont="1" applyFill="1" applyBorder="1" applyAlignment="1">
      <alignment horizontal="center"/>
    </xf>
    <xf numFmtId="0" fontId="7" fillId="9" borderId="2" xfId="0" applyNumberFormat="1" applyFont="1" applyFill="1" applyBorder="1" applyAlignment="1">
      <alignment horizontal="center"/>
    </xf>
    <xf numFmtId="0" fontId="25" fillId="0" borderId="2" xfId="0" applyFont="1" applyBorder="1" applyAlignment="1">
      <alignment horizontal="center"/>
    </xf>
    <xf numFmtId="0" fontId="28" fillId="0" borderId="2" xfId="0" applyFont="1" applyBorder="1" applyAlignment="1">
      <alignment horizontal="center"/>
    </xf>
    <xf numFmtId="0" fontId="29" fillId="0" borderId="2" xfId="0" applyFont="1" applyBorder="1" applyAlignment="1">
      <alignment horizontal="center"/>
    </xf>
    <xf numFmtId="0" fontId="0" fillId="0" borderId="0" xfId="0" quotePrefix="1"/>
    <xf numFmtId="0" fontId="23" fillId="10" borderId="0" xfId="2"/>
    <xf numFmtId="49" fontId="22" fillId="0" borderId="1" xfId="0" quotePrefix="1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5" fillId="2" borderId="1" xfId="0" applyNumberFormat="1" applyFont="1" applyFill="1" applyBorder="1" applyAlignment="1">
      <alignment horizontal="center"/>
    </xf>
    <xf numFmtId="49" fontId="4" fillId="11" borderId="5" xfId="0" applyNumberFormat="1" applyFont="1" applyFill="1" applyBorder="1" applyAlignment="1">
      <alignment horizontal="center" vertical="center" wrapText="1"/>
    </xf>
    <xf numFmtId="0" fontId="30" fillId="12" borderId="5" xfId="0" applyNumberFormat="1" applyFont="1" applyFill="1" applyBorder="1" applyAlignment="1">
      <alignment horizontal="center" vertical="center" textRotation="90" wrapText="1"/>
    </xf>
    <xf numFmtId="0" fontId="1" fillId="0" borderId="0" xfId="0" applyFont="1" applyFill="1" applyBorder="1" applyAlignment="1">
      <alignment horizontal="center"/>
    </xf>
    <xf numFmtId="49" fontId="31" fillId="0" borderId="1" xfId="0" quotePrefix="1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/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32" fillId="13" borderId="0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" fontId="5" fillId="2" borderId="0" xfId="0" applyNumberFormat="1" applyFont="1" applyFill="1" applyBorder="1" applyAlignment="1">
      <alignment horizontal="center"/>
    </xf>
    <xf numFmtId="1" fontId="7" fillId="9" borderId="0" xfId="0" applyNumberFormat="1" applyFont="1" applyFill="1" applyBorder="1" applyAlignment="1">
      <alignment horizontal="center"/>
    </xf>
    <xf numFmtId="49" fontId="32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2" fontId="32" fillId="2" borderId="1" xfId="0" applyNumberFormat="1" applyFont="1" applyFill="1" applyBorder="1" applyAlignment="1">
      <alignment horizontal="center"/>
    </xf>
    <xf numFmtId="2" fontId="33" fillId="2" borderId="1" xfId="0" applyNumberFormat="1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49" fontId="1" fillId="0" borderId="0" xfId="0" applyNumberFormat="1" applyFont="1" applyFill="1" applyBorder="1"/>
    <xf numFmtId="0" fontId="1" fillId="0" borderId="0" xfId="0" applyFont="1" applyFill="1" applyBorder="1"/>
    <xf numFmtId="0" fontId="32" fillId="14" borderId="0" xfId="0" applyFont="1" applyFill="1" applyBorder="1" applyAlignment="1">
      <alignment horizontal="center" vertical="center"/>
    </xf>
    <xf numFmtId="49" fontId="0" fillId="0" borderId="0" xfId="0" quotePrefix="1" applyNumberFormat="1"/>
    <xf numFmtId="0" fontId="1" fillId="0" borderId="0" xfId="0" quotePrefix="1" applyNumberFormat="1" applyFont="1"/>
    <xf numFmtId="49" fontId="1" fillId="0" borderId="2" xfId="0" applyNumberFormat="1" applyFont="1" applyFill="1" applyBorder="1" applyAlignment="1">
      <alignment horizontal="center" vertical="center" textRotation="90" wrapText="1"/>
    </xf>
    <xf numFmtId="0" fontId="0" fillId="0" borderId="9" xfId="0" applyBorder="1"/>
    <xf numFmtId="0" fontId="1" fillId="0" borderId="9" xfId="0" applyFont="1" applyBorder="1"/>
    <xf numFmtId="15" fontId="1" fillId="4" borderId="1" xfId="0" applyNumberFormat="1" applyFont="1" applyFill="1" applyBorder="1" applyAlignment="1">
      <alignment horizontal="center"/>
    </xf>
    <xf numFmtId="0" fontId="1" fillId="4" borderId="1" xfId="0" applyNumberFormat="1" applyFont="1" applyFill="1" applyBorder="1" applyAlignment="1">
      <alignment horizontal="center"/>
    </xf>
    <xf numFmtId="0" fontId="34" fillId="4" borderId="1" xfId="0" applyNumberFormat="1" applyFont="1" applyFill="1" applyBorder="1" applyAlignment="1">
      <alignment horizontal="center"/>
    </xf>
    <xf numFmtId="15" fontId="34" fillId="4" borderId="1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 textRotation="90" wrapText="1"/>
    </xf>
    <xf numFmtId="0" fontId="4" fillId="0" borderId="1" xfId="0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/>
    </xf>
    <xf numFmtId="49" fontId="5" fillId="0" borderId="0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0" borderId="7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/>
    </xf>
    <xf numFmtId="1" fontId="18" fillId="0" borderId="0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2" fontId="26" fillId="2" borderId="0" xfId="0" applyNumberFormat="1" applyFont="1" applyFill="1" applyBorder="1" applyAlignment="1">
      <alignment horizontal="center"/>
    </xf>
    <xf numFmtId="1" fontId="5" fillId="3" borderId="0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49" fontId="5" fillId="3" borderId="3" xfId="0" applyNumberFormat="1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/>
    </xf>
    <xf numFmtId="49" fontId="6" fillId="8" borderId="0" xfId="0" applyNumberFormat="1" applyFont="1" applyFill="1" applyBorder="1" applyAlignment="1">
      <alignment horizontal="center"/>
    </xf>
    <xf numFmtId="49" fontId="4" fillId="15" borderId="2" xfId="0" applyNumberFormat="1" applyFont="1" applyFill="1" applyBorder="1" applyAlignment="1">
      <alignment horizontal="center" vertical="center" textRotation="90" wrapText="1"/>
    </xf>
    <xf numFmtId="0" fontId="4" fillId="0" borderId="0" xfId="0" applyNumberFormat="1" applyFont="1" applyFill="1" applyBorder="1" applyAlignment="1">
      <alignment horizontal="center" vertical="center"/>
    </xf>
    <xf numFmtId="0" fontId="14" fillId="0" borderId="2" xfId="0" applyNumberFormat="1" applyFont="1" applyFill="1" applyBorder="1" applyAlignment="1">
      <alignment horizontal="center" vertical="center" textRotation="90" wrapText="1"/>
    </xf>
    <xf numFmtId="0" fontId="15" fillId="0" borderId="3" xfId="0" applyNumberFormat="1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/>
    </xf>
    <xf numFmtId="0" fontId="4" fillId="0" borderId="2" xfId="0" applyNumberFormat="1" applyFont="1" applyFill="1" applyBorder="1" applyAlignment="1">
      <alignment horizontal="center" vertical="center" textRotation="90" wrapText="1"/>
    </xf>
    <xf numFmtId="0" fontId="31" fillId="0" borderId="1" xfId="0" quotePrefix="1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/>
    </xf>
    <xf numFmtId="0" fontId="29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/>
    </xf>
    <xf numFmtId="0" fontId="29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/>
    </xf>
    <xf numFmtId="0" fontId="29" fillId="0" borderId="4" xfId="0" applyNumberFormat="1" applyFont="1" applyFill="1" applyBorder="1" applyAlignment="1">
      <alignment horizontal="center" vertical="center"/>
    </xf>
    <xf numFmtId="15" fontId="1" fillId="4" borderId="1" xfId="0" applyNumberFormat="1" applyFont="1" applyFill="1" applyBorder="1" applyAlignment="1">
      <alignment horizontal="center"/>
    </xf>
    <xf numFmtId="0" fontId="34" fillId="4" borderId="1" xfId="0" applyNumberFormat="1" applyFont="1" applyFill="1" applyBorder="1" applyAlignment="1">
      <alignment horizontal="center"/>
    </xf>
    <xf numFmtId="0" fontId="0" fillId="0" borderId="4" xfId="0" applyNumberFormat="1" applyFont="1" applyFill="1" applyBorder="1" applyAlignment="1">
      <alignment horizontal="center"/>
    </xf>
    <xf numFmtId="0" fontId="29" fillId="0" borderId="4" xfId="0" applyNumberFormat="1" applyFont="1" applyFill="1" applyBorder="1" applyAlignment="1">
      <alignment horizontal="center" vertical="center"/>
    </xf>
    <xf numFmtId="15" fontId="1" fillId="16" borderId="1" xfId="0" applyNumberFormat="1" applyFont="1" applyFill="1" applyBorder="1" applyAlignment="1">
      <alignment horizontal="center"/>
    </xf>
    <xf numFmtId="0" fontId="29" fillId="16" borderId="1" xfId="0" applyNumberFormat="1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 vertical="center"/>
    </xf>
    <xf numFmtId="2" fontId="1" fillId="2" borderId="0" xfId="0" applyNumberFormat="1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  <xf numFmtId="49" fontId="35" fillId="0" borderId="1" xfId="0" quotePrefix="1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7" fillId="2" borderId="1" xfId="0" applyNumberFormat="1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 vertical="center"/>
    </xf>
  </cellXfs>
  <cellStyles count="3">
    <cellStyle name="Euro" xfId="1"/>
    <cellStyle name="Normale" xfId="0" builtinId="0"/>
    <cellStyle name="Valore non valido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215660</xdr:colOff>
      <xdr:row>3</xdr:row>
      <xdr:rowOff>0</xdr:rowOff>
    </xdr:from>
    <xdr:to>
      <xdr:col>38</xdr:col>
      <xdr:colOff>655608</xdr:colOff>
      <xdr:row>3</xdr:row>
      <xdr:rowOff>0</xdr:rowOff>
    </xdr:to>
    <xdr:sp macro="" textlink="">
      <xdr:nvSpPr>
        <xdr:cNvPr id="59310" name="Line 2123">
          <a:extLst>
            <a:ext uri="{FF2B5EF4-FFF2-40B4-BE49-F238E27FC236}">
              <a16:creationId xmlns:a16="http://schemas.microsoft.com/office/drawing/2014/main" xmlns="" id="{00000000-0008-0000-0100-0000AEE70000}"/>
            </a:ext>
          </a:extLst>
        </xdr:cNvPr>
        <xdr:cNvSpPr>
          <a:spLocks noChangeShapeType="1"/>
        </xdr:cNvSpPr>
      </xdr:nvSpPr>
      <xdr:spPr bwMode="auto">
        <a:xfrm>
          <a:off x="30218332" y="2070340"/>
          <a:ext cx="439947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181155</xdr:colOff>
      <xdr:row>3</xdr:row>
      <xdr:rowOff>0</xdr:rowOff>
    </xdr:from>
    <xdr:to>
      <xdr:col>38</xdr:col>
      <xdr:colOff>612475</xdr:colOff>
      <xdr:row>3</xdr:row>
      <xdr:rowOff>0</xdr:rowOff>
    </xdr:to>
    <xdr:sp macro="" textlink="">
      <xdr:nvSpPr>
        <xdr:cNvPr id="59311" name="Line 2124">
          <a:extLst>
            <a:ext uri="{FF2B5EF4-FFF2-40B4-BE49-F238E27FC236}">
              <a16:creationId xmlns:a16="http://schemas.microsoft.com/office/drawing/2014/main" xmlns="" id="{00000000-0008-0000-0100-0000AFE70000}"/>
            </a:ext>
          </a:extLst>
        </xdr:cNvPr>
        <xdr:cNvSpPr>
          <a:spLocks noChangeShapeType="1"/>
        </xdr:cNvSpPr>
      </xdr:nvSpPr>
      <xdr:spPr bwMode="auto">
        <a:xfrm>
          <a:off x="30183826" y="2070340"/>
          <a:ext cx="431321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189781</xdr:colOff>
      <xdr:row>3</xdr:row>
      <xdr:rowOff>0</xdr:rowOff>
    </xdr:from>
    <xdr:to>
      <xdr:col>38</xdr:col>
      <xdr:colOff>681487</xdr:colOff>
      <xdr:row>3</xdr:row>
      <xdr:rowOff>0</xdr:rowOff>
    </xdr:to>
    <xdr:sp macro="" textlink="">
      <xdr:nvSpPr>
        <xdr:cNvPr id="59312" name="Line 2128">
          <a:extLst>
            <a:ext uri="{FF2B5EF4-FFF2-40B4-BE49-F238E27FC236}">
              <a16:creationId xmlns:a16="http://schemas.microsoft.com/office/drawing/2014/main" xmlns="" id="{00000000-0008-0000-0100-0000B0E70000}"/>
            </a:ext>
          </a:extLst>
        </xdr:cNvPr>
        <xdr:cNvSpPr>
          <a:spLocks noChangeShapeType="1"/>
        </xdr:cNvSpPr>
      </xdr:nvSpPr>
      <xdr:spPr bwMode="auto">
        <a:xfrm>
          <a:off x="30192453" y="2070340"/>
          <a:ext cx="49170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215660</xdr:colOff>
      <xdr:row>6</xdr:row>
      <xdr:rowOff>0</xdr:rowOff>
    </xdr:from>
    <xdr:to>
      <xdr:col>38</xdr:col>
      <xdr:colOff>655608</xdr:colOff>
      <xdr:row>6</xdr:row>
      <xdr:rowOff>0</xdr:rowOff>
    </xdr:to>
    <xdr:sp macro="" textlink="">
      <xdr:nvSpPr>
        <xdr:cNvPr id="59313" name="Line 2123">
          <a:extLst>
            <a:ext uri="{FF2B5EF4-FFF2-40B4-BE49-F238E27FC236}">
              <a16:creationId xmlns:a16="http://schemas.microsoft.com/office/drawing/2014/main" xmlns="" id="{00000000-0008-0000-0100-0000B1E70000}"/>
            </a:ext>
          </a:extLst>
        </xdr:cNvPr>
        <xdr:cNvSpPr>
          <a:spLocks noChangeShapeType="1"/>
        </xdr:cNvSpPr>
      </xdr:nvSpPr>
      <xdr:spPr bwMode="auto">
        <a:xfrm>
          <a:off x="30218332" y="2260121"/>
          <a:ext cx="439947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181155</xdr:colOff>
      <xdr:row>6</xdr:row>
      <xdr:rowOff>0</xdr:rowOff>
    </xdr:from>
    <xdr:to>
      <xdr:col>38</xdr:col>
      <xdr:colOff>612475</xdr:colOff>
      <xdr:row>6</xdr:row>
      <xdr:rowOff>0</xdr:rowOff>
    </xdr:to>
    <xdr:sp macro="" textlink="">
      <xdr:nvSpPr>
        <xdr:cNvPr id="59314" name="Line 2124">
          <a:extLst>
            <a:ext uri="{FF2B5EF4-FFF2-40B4-BE49-F238E27FC236}">
              <a16:creationId xmlns:a16="http://schemas.microsoft.com/office/drawing/2014/main" xmlns="" id="{00000000-0008-0000-0100-0000B2E70000}"/>
            </a:ext>
          </a:extLst>
        </xdr:cNvPr>
        <xdr:cNvSpPr>
          <a:spLocks noChangeShapeType="1"/>
        </xdr:cNvSpPr>
      </xdr:nvSpPr>
      <xdr:spPr bwMode="auto">
        <a:xfrm>
          <a:off x="30183826" y="2260121"/>
          <a:ext cx="431321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189781</xdr:colOff>
      <xdr:row>6</xdr:row>
      <xdr:rowOff>0</xdr:rowOff>
    </xdr:from>
    <xdr:to>
      <xdr:col>38</xdr:col>
      <xdr:colOff>681487</xdr:colOff>
      <xdr:row>6</xdr:row>
      <xdr:rowOff>0</xdr:rowOff>
    </xdr:to>
    <xdr:sp macro="" textlink="">
      <xdr:nvSpPr>
        <xdr:cNvPr id="59315" name="Line 2128">
          <a:extLst>
            <a:ext uri="{FF2B5EF4-FFF2-40B4-BE49-F238E27FC236}">
              <a16:creationId xmlns:a16="http://schemas.microsoft.com/office/drawing/2014/main" xmlns="" id="{00000000-0008-0000-0100-0000B3E70000}"/>
            </a:ext>
          </a:extLst>
        </xdr:cNvPr>
        <xdr:cNvSpPr>
          <a:spLocks noChangeShapeType="1"/>
        </xdr:cNvSpPr>
      </xdr:nvSpPr>
      <xdr:spPr bwMode="auto">
        <a:xfrm>
          <a:off x="30192453" y="2260121"/>
          <a:ext cx="49170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215660</xdr:colOff>
      <xdr:row>9</xdr:row>
      <xdr:rowOff>0</xdr:rowOff>
    </xdr:from>
    <xdr:to>
      <xdr:col>38</xdr:col>
      <xdr:colOff>655608</xdr:colOff>
      <xdr:row>9</xdr:row>
      <xdr:rowOff>0</xdr:rowOff>
    </xdr:to>
    <xdr:sp macro="" textlink="">
      <xdr:nvSpPr>
        <xdr:cNvPr id="59316" name="Line 2123">
          <a:extLst>
            <a:ext uri="{FF2B5EF4-FFF2-40B4-BE49-F238E27FC236}">
              <a16:creationId xmlns:a16="http://schemas.microsoft.com/office/drawing/2014/main" xmlns="" id="{00000000-0008-0000-0100-0000B4E70000}"/>
            </a:ext>
          </a:extLst>
        </xdr:cNvPr>
        <xdr:cNvSpPr>
          <a:spLocks noChangeShapeType="1"/>
        </xdr:cNvSpPr>
      </xdr:nvSpPr>
      <xdr:spPr bwMode="auto">
        <a:xfrm>
          <a:off x="30218332" y="2829464"/>
          <a:ext cx="439947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181155</xdr:colOff>
      <xdr:row>9</xdr:row>
      <xdr:rowOff>0</xdr:rowOff>
    </xdr:from>
    <xdr:to>
      <xdr:col>38</xdr:col>
      <xdr:colOff>612475</xdr:colOff>
      <xdr:row>9</xdr:row>
      <xdr:rowOff>0</xdr:rowOff>
    </xdr:to>
    <xdr:sp macro="" textlink="">
      <xdr:nvSpPr>
        <xdr:cNvPr id="59317" name="Line 2124">
          <a:extLst>
            <a:ext uri="{FF2B5EF4-FFF2-40B4-BE49-F238E27FC236}">
              <a16:creationId xmlns:a16="http://schemas.microsoft.com/office/drawing/2014/main" xmlns="" id="{00000000-0008-0000-0100-0000B5E70000}"/>
            </a:ext>
          </a:extLst>
        </xdr:cNvPr>
        <xdr:cNvSpPr>
          <a:spLocks noChangeShapeType="1"/>
        </xdr:cNvSpPr>
      </xdr:nvSpPr>
      <xdr:spPr bwMode="auto">
        <a:xfrm>
          <a:off x="30183826" y="2829464"/>
          <a:ext cx="431321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189781</xdr:colOff>
      <xdr:row>9</xdr:row>
      <xdr:rowOff>0</xdr:rowOff>
    </xdr:from>
    <xdr:to>
      <xdr:col>38</xdr:col>
      <xdr:colOff>681487</xdr:colOff>
      <xdr:row>9</xdr:row>
      <xdr:rowOff>0</xdr:rowOff>
    </xdr:to>
    <xdr:sp macro="" textlink="">
      <xdr:nvSpPr>
        <xdr:cNvPr id="59318" name="Line 2128">
          <a:extLst>
            <a:ext uri="{FF2B5EF4-FFF2-40B4-BE49-F238E27FC236}">
              <a16:creationId xmlns:a16="http://schemas.microsoft.com/office/drawing/2014/main" xmlns="" id="{00000000-0008-0000-0100-0000B6E70000}"/>
            </a:ext>
          </a:extLst>
        </xdr:cNvPr>
        <xdr:cNvSpPr>
          <a:spLocks noChangeShapeType="1"/>
        </xdr:cNvSpPr>
      </xdr:nvSpPr>
      <xdr:spPr bwMode="auto">
        <a:xfrm>
          <a:off x="30192453" y="2829464"/>
          <a:ext cx="49170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215660</xdr:colOff>
      <xdr:row>12</xdr:row>
      <xdr:rowOff>0</xdr:rowOff>
    </xdr:from>
    <xdr:to>
      <xdr:col>38</xdr:col>
      <xdr:colOff>655608</xdr:colOff>
      <xdr:row>12</xdr:row>
      <xdr:rowOff>0</xdr:rowOff>
    </xdr:to>
    <xdr:sp macro="" textlink="">
      <xdr:nvSpPr>
        <xdr:cNvPr id="59319" name="Line 2123">
          <a:extLst>
            <a:ext uri="{FF2B5EF4-FFF2-40B4-BE49-F238E27FC236}">
              <a16:creationId xmlns:a16="http://schemas.microsoft.com/office/drawing/2014/main" xmlns="" id="{00000000-0008-0000-0100-0000B7E70000}"/>
            </a:ext>
          </a:extLst>
        </xdr:cNvPr>
        <xdr:cNvSpPr>
          <a:spLocks noChangeShapeType="1"/>
        </xdr:cNvSpPr>
      </xdr:nvSpPr>
      <xdr:spPr bwMode="auto">
        <a:xfrm>
          <a:off x="30218332" y="3398808"/>
          <a:ext cx="439947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181155</xdr:colOff>
      <xdr:row>12</xdr:row>
      <xdr:rowOff>0</xdr:rowOff>
    </xdr:from>
    <xdr:to>
      <xdr:col>38</xdr:col>
      <xdr:colOff>612475</xdr:colOff>
      <xdr:row>12</xdr:row>
      <xdr:rowOff>0</xdr:rowOff>
    </xdr:to>
    <xdr:sp macro="" textlink="">
      <xdr:nvSpPr>
        <xdr:cNvPr id="59320" name="Line 2124">
          <a:extLst>
            <a:ext uri="{FF2B5EF4-FFF2-40B4-BE49-F238E27FC236}">
              <a16:creationId xmlns:a16="http://schemas.microsoft.com/office/drawing/2014/main" xmlns="" id="{00000000-0008-0000-0100-0000B8E70000}"/>
            </a:ext>
          </a:extLst>
        </xdr:cNvPr>
        <xdr:cNvSpPr>
          <a:spLocks noChangeShapeType="1"/>
        </xdr:cNvSpPr>
      </xdr:nvSpPr>
      <xdr:spPr bwMode="auto">
        <a:xfrm>
          <a:off x="30183826" y="3398808"/>
          <a:ext cx="431321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189781</xdr:colOff>
      <xdr:row>12</xdr:row>
      <xdr:rowOff>0</xdr:rowOff>
    </xdr:from>
    <xdr:to>
      <xdr:col>38</xdr:col>
      <xdr:colOff>681487</xdr:colOff>
      <xdr:row>12</xdr:row>
      <xdr:rowOff>0</xdr:rowOff>
    </xdr:to>
    <xdr:sp macro="" textlink="">
      <xdr:nvSpPr>
        <xdr:cNvPr id="59321" name="Line 2128">
          <a:extLst>
            <a:ext uri="{FF2B5EF4-FFF2-40B4-BE49-F238E27FC236}">
              <a16:creationId xmlns:a16="http://schemas.microsoft.com/office/drawing/2014/main" xmlns="" id="{00000000-0008-0000-0100-0000B9E70000}"/>
            </a:ext>
          </a:extLst>
        </xdr:cNvPr>
        <xdr:cNvSpPr>
          <a:spLocks noChangeShapeType="1"/>
        </xdr:cNvSpPr>
      </xdr:nvSpPr>
      <xdr:spPr bwMode="auto">
        <a:xfrm>
          <a:off x="30192453" y="3398808"/>
          <a:ext cx="49170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215660</xdr:colOff>
      <xdr:row>14</xdr:row>
      <xdr:rowOff>0</xdr:rowOff>
    </xdr:from>
    <xdr:to>
      <xdr:col>38</xdr:col>
      <xdr:colOff>655608</xdr:colOff>
      <xdr:row>14</xdr:row>
      <xdr:rowOff>0</xdr:rowOff>
    </xdr:to>
    <xdr:sp macro="" textlink="">
      <xdr:nvSpPr>
        <xdr:cNvPr id="59322" name="Line 2123">
          <a:extLst>
            <a:ext uri="{FF2B5EF4-FFF2-40B4-BE49-F238E27FC236}">
              <a16:creationId xmlns:a16="http://schemas.microsoft.com/office/drawing/2014/main" xmlns="" id="{00000000-0008-0000-0100-0000BAE70000}"/>
            </a:ext>
          </a:extLst>
        </xdr:cNvPr>
        <xdr:cNvSpPr>
          <a:spLocks noChangeShapeType="1"/>
        </xdr:cNvSpPr>
      </xdr:nvSpPr>
      <xdr:spPr bwMode="auto">
        <a:xfrm>
          <a:off x="30218332" y="3778370"/>
          <a:ext cx="439947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181155</xdr:colOff>
      <xdr:row>14</xdr:row>
      <xdr:rowOff>0</xdr:rowOff>
    </xdr:from>
    <xdr:to>
      <xdr:col>38</xdr:col>
      <xdr:colOff>612475</xdr:colOff>
      <xdr:row>14</xdr:row>
      <xdr:rowOff>0</xdr:rowOff>
    </xdr:to>
    <xdr:sp macro="" textlink="">
      <xdr:nvSpPr>
        <xdr:cNvPr id="59323" name="Line 2124">
          <a:extLst>
            <a:ext uri="{FF2B5EF4-FFF2-40B4-BE49-F238E27FC236}">
              <a16:creationId xmlns:a16="http://schemas.microsoft.com/office/drawing/2014/main" xmlns="" id="{00000000-0008-0000-0100-0000BBE70000}"/>
            </a:ext>
          </a:extLst>
        </xdr:cNvPr>
        <xdr:cNvSpPr>
          <a:spLocks noChangeShapeType="1"/>
        </xdr:cNvSpPr>
      </xdr:nvSpPr>
      <xdr:spPr bwMode="auto">
        <a:xfrm>
          <a:off x="30183826" y="3778370"/>
          <a:ext cx="431321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189781</xdr:colOff>
      <xdr:row>14</xdr:row>
      <xdr:rowOff>0</xdr:rowOff>
    </xdr:from>
    <xdr:to>
      <xdr:col>38</xdr:col>
      <xdr:colOff>681487</xdr:colOff>
      <xdr:row>14</xdr:row>
      <xdr:rowOff>0</xdr:rowOff>
    </xdr:to>
    <xdr:sp macro="" textlink="">
      <xdr:nvSpPr>
        <xdr:cNvPr id="59324" name="Line 2128">
          <a:extLst>
            <a:ext uri="{FF2B5EF4-FFF2-40B4-BE49-F238E27FC236}">
              <a16:creationId xmlns:a16="http://schemas.microsoft.com/office/drawing/2014/main" xmlns="" id="{00000000-0008-0000-0100-0000BCE70000}"/>
            </a:ext>
          </a:extLst>
        </xdr:cNvPr>
        <xdr:cNvSpPr>
          <a:spLocks noChangeShapeType="1"/>
        </xdr:cNvSpPr>
      </xdr:nvSpPr>
      <xdr:spPr bwMode="auto">
        <a:xfrm>
          <a:off x="30192453" y="3778370"/>
          <a:ext cx="49170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215660</xdr:colOff>
      <xdr:row>17</xdr:row>
      <xdr:rowOff>0</xdr:rowOff>
    </xdr:from>
    <xdr:to>
      <xdr:col>38</xdr:col>
      <xdr:colOff>655608</xdr:colOff>
      <xdr:row>17</xdr:row>
      <xdr:rowOff>0</xdr:rowOff>
    </xdr:to>
    <xdr:sp macro="" textlink="">
      <xdr:nvSpPr>
        <xdr:cNvPr id="59325" name="Line 2123">
          <a:extLst>
            <a:ext uri="{FF2B5EF4-FFF2-40B4-BE49-F238E27FC236}">
              <a16:creationId xmlns:a16="http://schemas.microsoft.com/office/drawing/2014/main" xmlns="" id="{00000000-0008-0000-0100-0000BDE70000}"/>
            </a:ext>
          </a:extLst>
        </xdr:cNvPr>
        <xdr:cNvSpPr>
          <a:spLocks noChangeShapeType="1"/>
        </xdr:cNvSpPr>
      </xdr:nvSpPr>
      <xdr:spPr bwMode="auto">
        <a:xfrm>
          <a:off x="30218332" y="4347713"/>
          <a:ext cx="439947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181155</xdr:colOff>
      <xdr:row>17</xdr:row>
      <xdr:rowOff>0</xdr:rowOff>
    </xdr:from>
    <xdr:to>
      <xdr:col>38</xdr:col>
      <xdr:colOff>612475</xdr:colOff>
      <xdr:row>17</xdr:row>
      <xdr:rowOff>0</xdr:rowOff>
    </xdr:to>
    <xdr:sp macro="" textlink="">
      <xdr:nvSpPr>
        <xdr:cNvPr id="59326" name="Line 2124">
          <a:extLst>
            <a:ext uri="{FF2B5EF4-FFF2-40B4-BE49-F238E27FC236}">
              <a16:creationId xmlns:a16="http://schemas.microsoft.com/office/drawing/2014/main" xmlns="" id="{00000000-0008-0000-0100-0000BEE70000}"/>
            </a:ext>
          </a:extLst>
        </xdr:cNvPr>
        <xdr:cNvSpPr>
          <a:spLocks noChangeShapeType="1"/>
        </xdr:cNvSpPr>
      </xdr:nvSpPr>
      <xdr:spPr bwMode="auto">
        <a:xfrm>
          <a:off x="30183826" y="4347713"/>
          <a:ext cx="431321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189781</xdr:colOff>
      <xdr:row>17</xdr:row>
      <xdr:rowOff>0</xdr:rowOff>
    </xdr:from>
    <xdr:to>
      <xdr:col>38</xdr:col>
      <xdr:colOff>681487</xdr:colOff>
      <xdr:row>17</xdr:row>
      <xdr:rowOff>0</xdr:rowOff>
    </xdr:to>
    <xdr:sp macro="" textlink="">
      <xdr:nvSpPr>
        <xdr:cNvPr id="59327" name="Line 2128">
          <a:extLst>
            <a:ext uri="{FF2B5EF4-FFF2-40B4-BE49-F238E27FC236}">
              <a16:creationId xmlns:a16="http://schemas.microsoft.com/office/drawing/2014/main" xmlns="" id="{00000000-0008-0000-0100-0000BFE70000}"/>
            </a:ext>
          </a:extLst>
        </xdr:cNvPr>
        <xdr:cNvSpPr>
          <a:spLocks noChangeShapeType="1"/>
        </xdr:cNvSpPr>
      </xdr:nvSpPr>
      <xdr:spPr bwMode="auto">
        <a:xfrm>
          <a:off x="30192453" y="4347713"/>
          <a:ext cx="49170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215660</xdr:colOff>
      <xdr:row>22</xdr:row>
      <xdr:rowOff>0</xdr:rowOff>
    </xdr:from>
    <xdr:to>
      <xdr:col>38</xdr:col>
      <xdr:colOff>655608</xdr:colOff>
      <xdr:row>22</xdr:row>
      <xdr:rowOff>0</xdr:rowOff>
    </xdr:to>
    <xdr:sp macro="" textlink="">
      <xdr:nvSpPr>
        <xdr:cNvPr id="59328" name="Line 2123">
          <a:extLst>
            <a:ext uri="{FF2B5EF4-FFF2-40B4-BE49-F238E27FC236}">
              <a16:creationId xmlns:a16="http://schemas.microsoft.com/office/drawing/2014/main" xmlns="" id="{00000000-0008-0000-0100-0000C0E70000}"/>
            </a:ext>
          </a:extLst>
        </xdr:cNvPr>
        <xdr:cNvSpPr>
          <a:spLocks noChangeShapeType="1"/>
        </xdr:cNvSpPr>
      </xdr:nvSpPr>
      <xdr:spPr bwMode="auto">
        <a:xfrm>
          <a:off x="30218332" y="4917057"/>
          <a:ext cx="439947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181155</xdr:colOff>
      <xdr:row>22</xdr:row>
      <xdr:rowOff>0</xdr:rowOff>
    </xdr:from>
    <xdr:to>
      <xdr:col>38</xdr:col>
      <xdr:colOff>612475</xdr:colOff>
      <xdr:row>22</xdr:row>
      <xdr:rowOff>0</xdr:rowOff>
    </xdr:to>
    <xdr:sp macro="" textlink="">
      <xdr:nvSpPr>
        <xdr:cNvPr id="59329" name="Line 2124">
          <a:extLst>
            <a:ext uri="{FF2B5EF4-FFF2-40B4-BE49-F238E27FC236}">
              <a16:creationId xmlns:a16="http://schemas.microsoft.com/office/drawing/2014/main" xmlns="" id="{00000000-0008-0000-0100-0000C1E70000}"/>
            </a:ext>
          </a:extLst>
        </xdr:cNvPr>
        <xdr:cNvSpPr>
          <a:spLocks noChangeShapeType="1"/>
        </xdr:cNvSpPr>
      </xdr:nvSpPr>
      <xdr:spPr bwMode="auto">
        <a:xfrm>
          <a:off x="30183826" y="4917057"/>
          <a:ext cx="431321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189781</xdr:colOff>
      <xdr:row>22</xdr:row>
      <xdr:rowOff>0</xdr:rowOff>
    </xdr:from>
    <xdr:to>
      <xdr:col>38</xdr:col>
      <xdr:colOff>681487</xdr:colOff>
      <xdr:row>22</xdr:row>
      <xdr:rowOff>0</xdr:rowOff>
    </xdr:to>
    <xdr:sp macro="" textlink="">
      <xdr:nvSpPr>
        <xdr:cNvPr id="59330" name="Line 2128">
          <a:extLst>
            <a:ext uri="{FF2B5EF4-FFF2-40B4-BE49-F238E27FC236}">
              <a16:creationId xmlns:a16="http://schemas.microsoft.com/office/drawing/2014/main" xmlns="" id="{00000000-0008-0000-0100-0000C2E70000}"/>
            </a:ext>
          </a:extLst>
        </xdr:cNvPr>
        <xdr:cNvSpPr>
          <a:spLocks noChangeShapeType="1"/>
        </xdr:cNvSpPr>
      </xdr:nvSpPr>
      <xdr:spPr bwMode="auto">
        <a:xfrm>
          <a:off x="30192453" y="4917057"/>
          <a:ext cx="49170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215660</xdr:colOff>
      <xdr:row>25</xdr:row>
      <xdr:rowOff>0</xdr:rowOff>
    </xdr:from>
    <xdr:to>
      <xdr:col>38</xdr:col>
      <xdr:colOff>655608</xdr:colOff>
      <xdr:row>25</xdr:row>
      <xdr:rowOff>0</xdr:rowOff>
    </xdr:to>
    <xdr:sp macro="" textlink="">
      <xdr:nvSpPr>
        <xdr:cNvPr id="59331" name="Line 2123">
          <a:extLst>
            <a:ext uri="{FF2B5EF4-FFF2-40B4-BE49-F238E27FC236}">
              <a16:creationId xmlns:a16="http://schemas.microsoft.com/office/drawing/2014/main" xmlns="" id="{00000000-0008-0000-0100-0000C3E70000}"/>
            </a:ext>
          </a:extLst>
        </xdr:cNvPr>
        <xdr:cNvSpPr>
          <a:spLocks noChangeShapeType="1"/>
        </xdr:cNvSpPr>
      </xdr:nvSpPr>
      <xdr:spPr bwMode="auto">
        <a:xfrm>
          <a:off x="30218332" y="5486400"/>
          <a:ext cx="439947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181155</xdr:colOff>
      <xdr:row>25</xdr:row>
      <xdr:rowOff>0</xdr:rowOff>
    </xdr:from>
    <xdr:to>
      <xdr:col>38</xdr:col>
      <xdr:colOff>612475</xdr:colOff>
      <xdr:row>25</xdr:row>
      <xdr:rowOff>0</xdr:rowOff>
    </xdr:to>
    <xdr:sp macro="" textlink="">
      <xdr:nvSpPr>
        <xdr:cNvPr id="59332" name="Line 2124">
          <a:extLst>
            <a:ext uri="{FF2B5EF4-FFF2-40B4-BE49-F238E27FC236}">
              <a16:creationId xmlns:a16="http://schemas.microsoft.com/office/drawing/2014/main" xmlns="" id="{00000000-0008-0000-0100-0000C4E70000}"/>
            </a:ext>
          </a:extLst>
        </xdr:cNvPr>
        <xdr:cNvSpPr>
          <a:spLocks noChangeShapeType="1"/>
        </xdr:cNvSpPr>
      </xdr:nvSpPr>
      <xdr:spPr bwMode="auto">
        <a:xfrm>
          <a:off x="30183826" y="5486400"/>
          <a:ext cx="431321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189781</xdr:colOff>
      <xdr:row>25</xdr:row>
      <xdr:rowOff>0</xdr:rowOff>
    </xdr:from>
    <xdr:to>
      <xdr:col>38</xdr:col>
      <xdr:colOff>681487</xdr:colOff>
      <xdr:row>25</xdr:row>
      <xdr:rowOff>0</xdr:rowOff>
    </xdr:to>
    <xdr:sp macro="" textlink="">
      <xdr:nvSpPr>
        <xdr:cNvPr id="59333" name="Line 2128">
          <a:extLst>
            <a:ext uri="{FF2B5EF4-FFF2-40B4-BE49-F238E27FC236}">
              <a16:creationId xmlns:a16="http://schemas.microsoft.com/office/drawing/2014/main" xmlns="" id="{00000000-0008-0000-0100-0000C5E70000}"/>
            </a:ext>
          </a:extLst>
        </xdr:cNvPr>
        <xdr:cNvSpPr>
          <a:spLocks noChangeShapeType="1"/>
        </xdr:cNvSpPr>
      </xdr:nvSpPr>
      <xdr:spPr bwMode="auto">
        <a:xfrm>
          <a:off x="30192453" y="5486400"/>
          <a:ext cx="49170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215660</xdr:colOff>
      <xdr:row>28</xdr:row>
      <xdr:rowOff>0</xdr:rowOff>
    </xdr:from>
    <xdr:to>
      <xdr:col>38</xdr:col>
      <xdr:colOff>655608</xdr:colOff>
      <xdr:row>28</xdr:row>
      <xdr:rowOff>0</xdr:rowOff>
    </xdr:to>
    <xdr:sp macro="" textlink="">
      <xdr:nvSpPr>
        <xdr:cNvPr id="59334" name="Line 2123">
          <a:extLst>
            <a:ext uri="{FF2B5EF4-FFF2-40B4-BE49-F238E27FC236}">
              <a16:creationId xmlns:a16="http://schemas.microsoft.com/office/drawing/2014/main" xmlns="" id="{00000000-0008-0000-0100-0000C6E70000}"/>
            </a:ext>
          </a:extLst>
        </xdr:cNvPr>
        <xdr:cNvSpPr>
          <a:spLocks noChangeShapeType="1"/>
        </xdr:cNvSpPr>
      </xdr:nvSpPr>
      <xdr:spPr bwMode="auto">
        <a:xfrm>
          <a:off x="30218332" y="6055743"/>
          <a:ext cx="439947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181155</xdr:colOff>
      <xdr:row>28</xdr:row>
      <xdr:rowOff>0</xdr:rowOff>
    </xdr:from>
    <xdr:to>
      <xdr:col>38</xdr:col>
      <xdr:colOff>612475</xdr:colOff>
      <xdr:row>28</xdr:row>
      <xdr:rowOff>0</xdr:rowOff>
    </xdr:to>
    <xdr:sp macro="" textlink="">
      <xdr:nvSpPr>
        <xdr:cNvPr id="59335" name="Line 2124">
          <a:extLst>
            <a:ext uri="{FF2B5EF4-FFF2-40B4-BE49-F238E27FC236}">
              <a16:creationId xmlns:a16="http://schemas.microsoft.com/office/drawing/2014/main" xmlns="" id="{00000000-0008-0000-0100-0000C7E70000}"/>
            </a:ext>
          </a:extLst>
        </xdr:cNvPr>
        <xdr:cNvSpPr>
          <a:spLocks noChangeShapeType="1"/>
        </xdr:cNvSpPr>
      </xdr:nvSpPr>
      <xdr:spPr bwMode="auto">
        <a:xfrm>
          <a:off x="30183826" y="6055743"/>
          <a:ext cx="431321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189781</xdr:colOff>
      <xdr:row>28</xdr:row>
      <xdr:rowOff>0</xdr:rowOff>
    </xdr:from>
    <xdr:to>
      <xdr:col>38</xdr:col>
      <xdr:colOff>681487</xdr:colOff>
      <xdr:row>28</xdr:row>
      <xdr:rowOff>0</xdr:rowOff>
    </xdr:to>
    <xdr:sp macro="" textlink="">
      <xdr:nvSpPr>
        <xdr:cNvPr id="59336" name="Line 2128">
          <a:extLst>
            <a:ext uri="{FF2B5EF4-FFF2-40B4-BE49-F238E27FC236}">
              <a16:creationId xmlns:a16="http://schemas.microsoft.com/office/drawing/2014/main" xmlns="" id="{00000000-0008-0000-0100-0000C8E70000}"/>
            </a:ext>
          </a:extLst>
        </xdr:cNvPr>
        <xdr:cNvSpPr>
          <a:spLocks noChangeShapeType="1"/>
        </xdr:cNvSpPr>
      </xdr:nvSpPr>
      <xdr:spPr bwMode="auto">
        <a:xfrm>
          <a:off x="30192453" y="6055743"/>
          <a:ext cx="49170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215660</xdr:colOff>
      <xdr:row>31</xdr:row>
      <xdr:rowOff>0</xdr:rowOff>
    </xdr:from>
    <xdr:to>
      <xdr:col>38</xdr:col>
      <xdr:colOff>655608</xdr:colOff>
      <xdr:row>31</xdr:row>
      <xdr:rowOff>0</xdr:rowOff>
    </xdr:to>
    <xdr:sp macro="" textlink="">
      <xdr:nvSpPr>
        <xdr:cNvPr id="59337" name="Line 2123">
          <a:extLst>
            <a:ext uri="{FF2B5EF4-FFF2-40B4-BE49-F238E27FC236}">
              <a16:creationId xmlns:a16="http://schemas.microsoft.com/office/drawing/2014/main" xmlns="" id="{00000000-0008-0000-0100-0000C9E70000}"/>
            </a:ext>
          </a:extLst>
        </xdr:cNvPr>
        <xdr:cNvSpPr>
          <a:spLocks noChangeShapeType="1"/>
        </xdr:cNvSpPr>
      </xdr:nvSpPr>
      <xdr:spPr bwMode="auto">
        <a:xfrm>
          <a:off x="30218332" y="6625087"/>
          <a:ext cx="439947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181155</xdr:colOff>
      <xdr:row>31</xdr:row>
      <xdr:rowOff>0</xdr:rowOff>
    </xdr:from>
    <xdr:to>
      <xdr:col>38</xdr:col>
      <xdr:colOff>612475</xdr:colOff>
      <xdr:row>31</xdr:row>
      <xdr:rowOff>0</xdr:rowOff>
    </xdr:to>
    <xdr:sp macro="" textlink="">
      <xdr:nvSpPr>
        <xdr:cNvPr id="59338" name="Line 2124">
          <a:extLst>
            <a:ext uri="{FF2B5EF4-FFF2-40B4-BE49-F238E27FC236}">
              <a16:creationId xmlns:a16="http://schemas.microsoft.com/office/drawing/2014/main" xmlns="" id="{00000000-0008-0000-0100-0000CAE70000}"/>
            </a:ext>
          </a:extLst>
        </xdr:cNvPr>
        <xdr:cNvSpPr>
          <a:spLocks noChangeShapeType="1"/>
        </xdr:cNvSpPr>
      </xdr:nvSpPr>
      <xdr:spPr bwMode="auto">
        <a:xfrm>
          <a:off x="30183826" y="6625087"/>
          <a:ext cx="431321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189781</xdr:colOff>
      <xdr:row>31</xdr:row>
      <xdr:rowOff>0</xdr:rowOff>
    </xdr:from>
    <xdr:to>
      <xdr:col>38</xdr:col>
      <xdr:colOff>681487</xdr:colOff>
      <xdr:row>31</xdr:row>
      <xdr:rowOff>0</xdr:rowOff>
    </xdr:to>
    <xdr:sp macro="" textlink="">
      <xdr:nvSpPr>
        <xdr:cNvPr id="59339" name="Line 2128">
          <a:extLst>
            <a:ext uri="{FF2B5EF4-FFF2-40B4-BE49-F238E27FC236}">
              <a16:creationId xmlns:a16="http://schemas.microsoft.com/office/drawing/2014/main" xmlns="" id="{00000000-0008-0000-0100-0000CBE70000}"/>
            </a:ext>
          </a:extLst>
        </xdr:cNvPr>
        <xdr:cNvSpPr>
          <a:spLocks noChangeShapeType="1"/>
        </xdr:cNvSpPr>
      </xdr:nvSpPr>
      <xdr:spPr bwMode="auto">
        <a:xfrm>
          <a:off x="30192453" y="6625087"/>
          <a:ext cx="49170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215660</xdr:colOff>
      <xdr:row>34</xdr:row>
      <xdr:rowOff>0</xdr:rowOff>
    </xdr:from>
    <xdr:to>
      <xdr:col>38</xdr:col>
      <xdr:colOff>655608</xdr:colOff>
      <xdr:row>34</xdr:row>
      <xdr:rowOff>0</xdr:rowOff>
    </xdr:to>
    <xdr:sp macro="" textlink="">
      <xdr:nvSpPr>
        <xdr:cNvPr id="59340" name="Line 2123">
          <a:extLst>
            <a:ext uri="{FF2B5EF4-FFF2-40B4-BE49-F238E27FC236}">
              <a16:creationId xmlns:a16="http://schemas.microsoft.com/office/drawing/2014/main" xmlns="" id="{00000000-0008-0000-0100-0000CCE70000}"/>
            </a:ext>
          </a:extLst>
        </xdr:cNvPr>
        <xdr:cNvSpPr>
          <a:spLocks noChangeShapeType="1"/>
        </xdr:cNvSpPr>
      </xdr:nvSpPr>
      <xdr:spPr bwMode="auto">
        <a:xfrm>
          <a:off x="30218332" y="7004649"/>
          <a:ext cx="439947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181155</xdr:colOff>
      <xdr:row>34</xdr:row>
      <xdr:rowOff>0</xdr:rowOff>
    </xdr:from>
    <xdr:to>
      <xdr:col>38</xdr:col>
      <xdr:colOff>612475</xdr:colOff>
      <xdr:row>34</xdr:row>
      <xdr:rowOff>0</xdr:rowOff>
    </xdr:to>
    <xdr:sp macro="" textlink="">
      <xdr:nvSpPr>
        <xdr:cNvPr id="59341" name="Line 2124">
          <a:extLst>
            <a:ext uri="{FF2B5EF4-FFF2-40B4-BE49-F238E27FC236}">
              <a16:creationId xmlns:a16="http://schemas.microsoft.com/office/drawing/2014/main" xmlns="" id="{00000000-0008-0000-0100-0000CDE70000}"/>
            </a:ext>
          </a:extLst>
        </xdr:cNvPr>
        <xdr:cNvSpPr>
          <a:spLocks noChangeShapeType="1"/>
        </xdr:cNvSpPr>
      </xdr:nvSpPr>
      <xdr:spPr bwMode="auto">
        <a:xfrm>
          <a:off x="30183826" y="7004649"/>
          <a:ext cx="431321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189781</xdr:colOff>
      <xdr:row>34</xdr:row>
      <xdr:rowOff>0</xdr:rowOff>
    </xdr:from>
    <xdr:to>
      <xdr:col>38</xdr:col>
      <xdr:colOff>681487</xdr:colOff>
      <xdr:row>34</xdr:row>
      <xdr:rowOff>0</xdr:rowOff>
    </xdr:to>
    <xdr:sp macro="" textlink="">
      <xdr:nvSpPr>
        <xdr:cNvPr id="59342" name="Line 2128">
          <a:extLst>
            <a:ext uri="{FF2B5EF4-FFF2-40B4-BE49-F238E27FC236}">
              <a16:creationId xmlns:a16="http://schemas.microsoft.com/office/drawing/2014/main" xmlns="" id="{00000000-0008-0000-0100-0000CEE70000}"/>
            </a:ext>
          </a:extLst>
        </xdr:cNvPr>
        <xdr:cNvSpPr>
          <a:spLocks noChangeShapeType="1"/>
        </xdr:cNvSpPr>
      </xdr:nvSpPr>
      <xdr:spPr bwMode="auto">
        <a:xfrm>
          <a:off x="30192453" y="7004649"/>
          <a:ext cx="49170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215660</xdr:colOff>
      <xdr:row>35</xdr:row>
      <xdr:rowOff>0</xdr:rowOff>
    </xdr:from>
    <xdr:to>
      <xdr:col>38</xdr:col>
      <xdr:colOff>655608</xdr:colOff>
      <xdr:row>35</xdr:row>
      <xdr:rowOff>0</xdr:rowOff>
    </xdr:to>
    <xdr:sp macro="" textlink="">
      <xdr:nvSpPr>
        <xdr:cNvPr id="59343" name="Line 2123">
          <a:extLst>
            <a:ext uri="{FF2B5EF4-FFF2-40B4-BE49-F238E27FC236}">
              <a16:creationId xmlns:a16="http://schemas.microsoft.com/office/drawing/2014/main" xmlns="" id="{00000000-0008-0000-0100-0000CFE70000}"/>
            </a:ext>
          </a:extLst>
        </xdr:cNvPr>
        <xdr:cNvSpPr>
          <a:spLocks noChangeShapeType="1"/>
        </xdr:cNvSpPr>
      </xdr:nvSpPr>
      <xdr:spPr bwMode="auto">
        <a:xfrm>
          <a:off x="30218332" y="7194430"/>
          <a:ext cx="439947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181155</xdr:colOff>
      <xdr:row>35</xdr:row>
      <xdr:rowOff>0</xdr:rowOff>
    </xdr:from>
    <xdr:to>
      <xdr:col>38</xdr:col>
      <xdr:colOff>612475</xdr:colOff>
      <xdr:row>35</xdr:row>
      <xdr:rowOff>0</xdr:rowOff>
    </xdr:to>
    <xdr:sp macro="" textlink="">
      <xdr:nvSpPr>
        <xdr:cNvPr id="59344" name="Line 2124">
          <a:extLst>
            <a:ext uri="{FF2B5EF4-FFF2-40B4-BE49-F238E27FC236}">
              <a16:creationId xmlns:a16="http://schemas.microsoft.com/office/drawing/2014/main" xmlns="" id="{00000000-0008-0000-0100-0000D0E70000}"/>
            </a:ext>
          </a:extLst>
        </xdr:cNvPr>
        <xdr:cNvSpPr>
          <a:spLocks noChangeShapeType="1"/>
        </xdr:cNvSpPr>
      </xdr:nvSpPr>
      <xdr:spPr bwMode="auto">
        <a:xfrm>
          <a:off x="30183826" y="7194430"/>
          <a:ext cx="431321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189781</xdr:colOff>
      <xdr:row>35</xdr:row>
      <xdr:rowOff>0</xdr:rowOff>
    </xdr:from>
    <xdr:to>
      <xdr:col>38</xdr:col>
      <xdr:colOff>681487</xdr:colOff>
      <xdr:row>35</xdr:row>
      <xdr:rowOff>0</xdr:rowOff>
    </xdr:to>
    <xdr:sp macro="" textlink="">
      <xdr:nvSpPr>
        <xdr:cNvPr id="59345" name="Line 2128">
          <a:extLst>
            <a:ext uri="{FF2B5EF4-FFF2-40B4-BE49-F238E27FC236}">
              <a16:creationId xmlns:a16="http://schemas.microsoft.com/office/drawing/2014/main" xmlns="" id="{00000000-0008-0000-0100-0000D1E70000}"/>
            </a:ext>
          </a:extLst>
        </xdr:cNvPr>
        <xdr:cNvSpPr>
          <a:spLocks noChangeShapeType="1"/>
        </xdr:cNvSpPr>
      </xdr:nvSpPr>
      <xdr:spPr bwMode="auto">
        <a:xfrm>
          <a:off x="30192453" y="7194430"/>
          <a:ext cx="49170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215660</xdr:colOff>
      <xdr:row>38</xdr:row>
      <xdr:rowOff>0</xdr:rowOff>
    </xdr:from>
    <xdr:to>
      <xdr:col>38</xdr:col>
      <xdr:colOff>655608</xdr:colOff>
      <xdr:row>38</xdr:row>
      <xdr:rowOff>0</xdr:rowOff>
    </xdr:to>
    <xdr:sp macro="" textlink="">
      <xdr:nvSpPr>
        <xdr:cNvPr id="59346" name="Line 2123">
          <a:extLst>
            <a:ext uri="{FF2B5EF4-FFF2-40B4-BE49-F238E27FC236}">
              <a16:creationId xmlns:a16="http://schemas.microsoft.com/office/drawing/2014/main" xmlns="" id="{00000000-0008-0000-0100-0000D2E70000}"/>
            </a:ext>
          </a:extLst>
        </xdr:cNvPr>
        <xdr:cNvSpPr>
          <a:spLocks noChangeShapeType="1"/>
        </xdr:cNvSpPr>
      </xdr:nvSpPr>
      <xdr:spPr bwMode="auto">
        <a:xfrm>
          <a:off x="30218332" y="7763774"/>
          <a:ext cx="439947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181155</xdr:colOff>
      <xdr:row>38</xdr:row>
      <xdr:rowOff>0</xdr:rowOff>
    </xdr:from>
    <xdr:to>
      <xdr:col>38</xdr:col>
      <xdr:colOff>612475</xdr:colOff>
      <xdr:row>38</xdr:row>
      <xdr:rowOff>0</xdr:rowOff>
    </xdr:to>
    <xdr:sp macro="" textlink="">
      <xdr:nvSpPr>
        <xdr:cNvPr id="59347" name="Line 2124">
          <a:extLst>
            <a:ext uri="{FF2B5EF4-FFF2-40B4-BE49-F238E27FC236}">
              <a16:creationId xmlns:a16="http://schemas.microsoft.com/office/drawing/2014/main" xmlns="" id="{00000000-0008-0000-0100-0000D3E70000}"/>
            </a:ext>
          </a:extLst>
        </xdr:cNvPr>
        <xdr:cNvSpPr>
          <a:spLocks noChangeShapeType="1"/>
        </xdr:cNvSpPr>
      </xdr:nvSpPr>
      <xdr:spPr bwMode="auto">
        <a:xfrm>
          <a:off x="30183826" y="7763774"/>
          <a:ext cx="431321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189781</xdr:colOff>
      <xdr:row>38</xdr:row>
      <xdr:rowOff>0</xdr:rowOff>
    </xdr:from>
    <xdr:to>
      <xdr:col>38</xdr:col>
      <xdr:colOff>681487</xdr:colOff>
      <xdr:row>38</xdr:row>
      <xdr:rowOff>0</xdr:rowOff>
    </xdr:to>
    <xdr:sp macro="" textlink="">
      <xdr:nvSpPr>
        <xdr:cNvPr id="59348" name="Line 2128">
          <a:extLst>
            <a:ext uri="{FF2B5EF4-FFF2-40B4-BE49-F238E27FC236}">
              <a16:creationId xmlns:a16="http://schemas.microsoft.com/office/drawing/2014/main" xmlns="" id="{00000000-0008-0000-0100-0000D4E70000}"/>
            </a:ext>
          </a:extLst>
        </xdr:cNvPr>
        <xdr:cNvSpPr>
          <a:spLocks noChangeShapeType="1"/>
        </xdr:cNvSpPr>
      </xdr:nvSpPr>
      <xdr:spPr bwMode="auto">
        <a:xfrm>
          <a:off x="30192453" y="7763774"/>
          <a:ext cx="49170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215660</xdr:colOff>
      <xdr:row>41</xdr:row>
      <xdr:rowOff>0</xdr:rowOff>
    </xdr:from>
    <xdr:to>
      <xdr:col>38</xdr:col>
      <xdr:colOff>655608</xdr:colOff>
      <xdr:row>41</xdr:row>
      <xdr:rowOff>0</xdr:rowOff>
    </xdr:to>
    <xdr:sp macro="" textlink="">
      <xdr:nvSpPr>
        <xdr:cNvPr id="59349" name="Line 2123">
          <a:extLst>
            <a:ext uri="{FF2B5EF4-FFF2-40B4-BE49-F238E27FC236}">
              <a16:creationId xmlns:a16="http://schemas.microsoft.com/office/drawing/2014/main" xmlns="" id="{00000000-0008-0000-0100-0000D5E70000}"/>
            </a:ext>
          </a:extLst>
        </xdr:cNvPr>
        <xdr:cNvSpPr>
          <a:spLocks noChangeShapeType="1"/>
        </xdr:cNvSpPr>
      </xdr:nvSpPr>
      <xdr:spPr bwMode="auto">
        <a:xfrm>
          <a:off x="30218332" y="8333117"/>
          <a:ext cx="439947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181155</xdr:colOff>
      <xdr:row>41</xdr:row>
      <xdr:rowOff>0</xdr:rowOff>
    </xdr:from>
    <xdr:to>
      <xdr:col>38</xdr:col>
      <xdr:colOff>612475</xdr:colOff>
      <xdr:row>41</xdr:row>
      <xdr:rowOff>0</xdr:rowOff>
    </xdr:to>
    <xdr:sp macro="" textlink="">
      <xdr:nvSpPr>
        <xdr:cNvPr id="59350" name="Line 2124">
          <a:extLst>
            <a:ext uri="{FF2B5EF4-FFF2-40B4-BE49-F238E27FC236}">
              <a16:creationId xmlns:a16="http://schemas.microsoft.com/office/drawing/2014/main" xmlns="" id="{00000000-0008-0000-0100-0000D6E70000}"/>
            </a:ext>
          </a:extLst>
        </xdr:cNvPr>
        <xdr:cNvSpPr>
          <a:spLocks noChangeShapeType="1"/>
        </xdr:cNvSpPr>
      </xdr:nvSpPr>
      <xdr:spPr bwMode="auto">
        <a:xfrm>
          <a:off x="30183826" y="8333117"/>
          <a:ext cx="431321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189781</xdr:colOff>
      <xdr:row>41</xdr:row>
      <xdr:rowOff>0</xdr:rowOff>
    </xdr:from>
    <xdr:to>
      <xdr:col>38</xdr:col>
      <xdr:colOff>681487</xdr:colOff>
      <xdr:row>41</xdr:row>
      <xdr:rowOff>0</xdr:rowOff>
    </xdr:to>
    <xdr:sp macro="" textlink="">
      <xdr:nvSpPr>
        <xdr:cNvPr id="59351" name="Line 2128">
          <a:extLst>
            <a:ext uri="{FF2B5EF4-FFF2-40B4-BE49-F238E27FC236}">
              <a16:creationId xmlns:a16="http://schemas.microsoft.com/office/drawing/2014/main" xmlns="" id="{00000000-0008-0000-0100-0000D7E70000}"/>
            </a:ext>
          </a:extLst>
        </xdr:cNvPr>
        <xdr:cNvSpPr>
          <a:spLocks noChangeShapeType="1"/>
        </xdr:cNvSpPr>
      </xdr:nvSpPr>
      <xdr:spPr bwMode="auto">
        <a:xfrm>
          <a:off x="30192453" y="8333117"/>
          <a:ext cx="49170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215660</xdr:colOff>
      <xdr:row>44</xdr:row>
      <xdr:rowOff>0</xdr:rowOff>
    </xdr:from>
    <xdr:to>
      <xdr:col>38</xdr:col>
      <xdr:colOff>655608</xdr:colOff>
      <xdr:row>44</xdr:row>
      <xdr:rowOff>0</xdr:rowOff>
    </xdr:to>
    <xdr:sp macro="" textlink="">
      <xdr:nvSpPr>
        <xdr:cNvPr id="59352" name="Line 2123">
          <a:extLst>
            <a:ext uri="{FF2B5EF4-FFF2-40B4-BE49-F238E27FC236}">
              <a16:creationId xmlns:a16="http://schemas.microsoft.com/office/drawing/2014/main" xmlns="" id="{00000000-0008-0000-0100-0000D8E70000}"/>
            </a:ext>
          </a:extLst>
        </xdr:cNvPr>
        <xdr:cNvSpPr>
          <a:spLocks noChangeShapeType="1"/>
        </xdr:cNvSpPr>
      </xdr:nvSpPr>
      <xdr:spPr bwMode="auto">
        <a:xfrm>
          <a:off x="30218332" y="8902460"/>
          <a:ext cx="439947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181155</xdr:colOff>
      <xdr:row>44</xdr:row>
      <xdr:rowOff>0</xdr:rowOff>
    </xdr:from>
    <xdr:to>
      <xdr:col>38</xdr:col>
      <xdr:colOff>612475</xdr:colOff>
      <xdr:row>44</xdr:row>
      <xdr:rowOff>0</xdr:rowOff>
    </xdr:to>
    <xdr:sp macro="" textlink="">
      <xdr:nvSpPr>
        <xdr:cNvPr id="59353" name="Line 2124">
          <a:extLst>
            <a:ext uri="{FF2B5EF4-FFF2-40B4-BE49-F238E27FC236}">
              <a16:creationId xmlns:a16="http://schemas.microsoft.com/office/drawing/2014/main" xmlns="" id="{00000000-0008-0000-0100-0000D9E70000}"/>
            </a:ext>
          </a:extLst>
        </xdr:cNvPr>
        <xdr:cNvSpPr>
          <a:spLocks noChangeShapeType="1"/>
        </xdr:cNvSpPr>
      </xdr:nvSpPr>
      <xdr:spPr bwMode="auto">
        <a:xfrm>
          <a:off x="30183826" y="8902460"/>
          <a:ext cx="431321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189781</xdr:colOff>
      <xdr:row>44</xdr:row>
      <xdr:rowOff>0</xdr:rowOff>
    </xdr:from>
    <xdr:to>
      <xdr:col>38</xdr:col>
      <xdr:colOff>681487</xdr:colOff>
      <xdr:row>44</xdr:row>
      <xdr:rowOff>0</xdr:rowOff>
    </xdr:to>
    <xdr:sp macro="" textlink="">
      <xdr:nvSpPr>
        <xdr:cNvPr id="59354" name="Line 2128">
          <a:extLst>
            <a:ext uri="{FF2B5EF4-FFF2-40B4-BE49-F238E27FC236}">
              <a16:creationId xmlns:a16="http://schemas.microsoft.com/office/drawing/2014/main" xmlns="" id="{00000000-0008-0000-0100-0000DAE70000}"/>
            </a:ext>
          </a:extLst>
        </xdr:cNvPr>
        <xdr:cNvSpPr>
          <a:spLocks noChangeShapeType="1"/>
        </xdr:cNvSpPr>
      </xdr:nvSpPr>
      <xdr:spPr bwMode="auto">
        <a:xfrm>
          <a:off x="30192453" y="8902460"/>
          <a:ext cx="49170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215660</xdr:colOff>
      <xdr:row>48</xdr:row>
      <xdr:rowOff>0</xdr:rowOff>
    </xdr:from>
    <xdr:to>
      <xdr:col>38</xdr:col>
      <xdr:colOff>655608</xdr:colOff>
      <xdr:row>48</xdr:row>
      <xdr:rowOff>0</xdr:rowOff>
    </xdr:to>
    <xdr:sp macro="" textlink="">
      <xdr:nvSpPr>
        <xdr:cNvPr id="59355" name="Line 2123">
          <a:extLst>
            <a:ext uri="{FF2B5EF4-FFF2-40B4-BE49-F238E27FC236}">
              <a16:creationId xmlns:a16="http://schemas.microsoft.com/office/drawing/2014/main" xmlns="" id="{00000000-0008-0000-0100-0000DBE70000}"/>
            </a:ext>
          </a:extLst>
        </xdr:cNvPr>
        <xdr:cNvSpPr>
          <a:spLocks noChangeShapeType="1"/>
        </xdr:cNvSpPr>
      </xdr:nvSpPr>
      <xdr:spPr bwMode="auto">
        <a:xfrm>
          <a:off x="30218332" y="9471804"/>
          <a:ext cx="439947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181155</xdr:colOff>
      <xdr:row>48</xdr:row>
      <xdr:rowOff>0</xdr:rowOff>
    </xdr:from>
    <xdr:to>
      <xdr:col>38</xdr:col>
      <xdr:colOff>612475</xdr:colOff>
      <xdr:row>48</xdr:row>
      <xdr:rowOff>0</xdr:rowOff>
    </xdr:to>
    <xdr:sp macro="" textlink="">
      <xdr:nvSpPr>
        <xdr:cNvPr id="59356" name="Line 2124">
          <a:extLst>
            <a:ext uri="{FF2B5EF4-FFF2-40B4-BE49-F238E27FC236}">
              <a16:creationId xmlns:a16="http://schemas.microsoft.com/office/drawing/2014/main" xmlns="" id="{00000000-0008-0000-0100-0000DCE70000}"/>
            </a:ext>
          </a:extLst>
        </xdr:cNvPr>
        <xdr:cNvSpPr>
          <a:spLocks noChangeShapeType="1"/>
        </xdr:cNvSpPr>
      </xdr:nvSpPr>
      <xdr:spPr bwMode="auto">
        <a:xfrm>
          <a:off x="30183826" y="9471804"/>
          <a:ext cx="431321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189781</xdr:colOff>
      <xdr:row>48</xdr:row>
      <xdr:rowOff>0</xdr:rowOff>
    </xdr:from>
    <xdr:to>
      <xdr:col>38</xdr:col>
      <xdr:colOff>681487</xdr:colOff>
      <xdr:row>48</xdr:row>
      <xdr:rowOff>0</xdr:rowOff>
    </xdr:to>
    <xdr:sp macro="" textlink="">
      <xdr:nvSpPr>
        <xdr:cNvPr id="59357" name="Line 2128">
          <a:extLst>
            <a:ext uri="{FF2B5EF4-FFF2-40B4-BE49-F238E27FC236}">
              <a16:creationId xmlns:a16="http://schemas.microsoft.com/office/drawing/2014/main" xmlns="" id="{00000000-0008-0000-0100-0000DDE70000}"/>
            </a:ext>
          </a:extLst>
        </xdr:cNvPr>
        <xdr:cNvSpPr>
          <a:spLocks noChangeShapeType="1"/>
        </xdr:cNvSpPr>
      </xdr:nvSpPr>
      <xdr:spPr bwMode="auto">
        <a:xfrm>
          <a:off x="30192453" y="9471804"/>
          <a:ext cx="49170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215660</xdr:colOff>
      <xdr:row>51</xdr:row>
      <xdr:rowOff>0</xdr:rowOff>
    </xdr:from>
    <xdr:to>
      <xdr:col>38</xdr:col>
      <xdr:colOff>655608</xdr:colOff>
      <xdr:row>51</xdr:row>
      <xdr:rowOff>0</xdr:rowOff>
    </xdr:to>
    <xdr:sp macro="" textlink="">
      <xdr:nvSpPr>
        <xdr:cNvPr id="59358" name="Line 2123">
          <a:extLst>
            <a:ext uri="{FF2B5EF4-FFF2-40B4-BE49-F238E27FC236}">
              <a16:creationId xmlns:a16="http://schemas.microsoft.com/office/drawing/2014/main" xmlns="" id="{00000000-0008-0000-0100-0000DEE70000}"/>
            </a:ext>
          </a:extLst>
        </xdr:cNvPr>
        <xdr:cNvSpPr>
          <a:spLocks noChangeShapeType="1"/>
        </xdr:cNvSpPr>
      </xdr:nvSpPr>
      <xdr:spPr bwMode="auto">
        <a:xfrm>
          <a:off x="30218332" y="10041147"/>
          <a:ext cx="439947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181155</xdr:colOff>
      <xdr:row>51</xdr:row>
      <xdr:rowOff>0</xdr:rowOff>
    </xdr:from>
    <xdr:to>
      <xdr:col>38</xdr:col>
      <xdr:colOff>612475</xdr:colOff>
      <xdr:row>51</xdr:row>
      <xdr:rowOff>0</xdr:rowOff>
    </xdr:to>
    <xdr:sp macro="" textlink="">
      <xdr:nvSpPr>
        <xdr:cNvPr id="59359" name="Line 2124">
          <a:extLst>
            <a:ext uri="{FF2B5EF4-FFF2-40B4-BE49-F238E27FC236}">
              <a16:creationId xmlns:a16="http://schemas.microsoft.com/office/drawing/2014/main" xmlns="" id="{00000000-0008-0000-0100-0000DFE70000}"/>
            </a:ext>
          </a:extLst>
        </xdr:cNvPr>
        <xdr:cNvSpPr>
          <a:spLocks noChangeShapeType="1"/>
        </xdr:cNvSpPr>
      </xdr:nvSpPr>
      <xdr:spPr bwMode="auto">
        <a:xfrm>
          <a:off x="30183826" y="10041147"/>
          <a:ext cx="431321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189781</xdr:colOff>
      <xdr:row>51</xdr:row>
      <xdr:rowOff>0</xdr:rowOff>
    </xdr:from>
    <xdr:to>
      <xdr:col>38</xdr:col>
      <xdr:colOff>681487</xdr:colOff>
      <xdr:row>51</xdr:row>
      <xdr:rowOff>0</xdr:rowOff>
    </xdr:to>
    <xdr:sp macro="" textlink="">
      <xdr:nvSpPr>
        <xdr:cNvPr id="59360" name="Line 2128">
          <a:extLst>
            <a:ext uri="{FF2B5EF4-FFF2-40B4-BE49-F238E27FC236}">
              <a16:creationId xmlns:a16="http://schemas.microsoft.com/office/drawing/2014/main" xmlns="" id="{00000000-0008-0000-0100-0000E0E70000}"/>
            </a:ext>
          </a:extLst>
        </xdr:cNvPr>
        <xdr:cNvSpPr>
          <a:spLocks noChangeShapeType="1"/>
        </xdr:cNvSpPr>
      </xdr:nvSpPr>
      <xdr:spPr bwMode="auto">
        <a:xfrm>
          <a:off x="30192453" y="10041147"/>
          <a:ext cx="49170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215660</xdr:colOff>
      <xdr:row>58</xdr:row>
      <xdr:rowOff>0</xdr:rowOff>
    </xdr:from>
    <xdr:to>
      <xdr:col>38</xdr:col>
      <xdr:colOff>655608</xdr:colOff>
      <xdr:row>58</xdr:row>
      <xdr:rowOff>0</xdr:rowOff>
    </xdr:to>
    <xdr:sp macro="" textlink="">
      <xdr:nvSpPr>
        <xdr:cNvPr id="59361" name="Line 2123">
          <a:extLst>
            <a:ext uri="{FF2B5EF4-FFF2-40B4-BE49-F238E27FC236}">
              <a16:creationId xmlns:a16="http://schemas.microsoft.com/office/drawing/2014/main" xmlns="" id="{00000000-0008-0000-0100-0000E1E70000}"/>
            </a:ext>
          </a:extLst>
        </xdr:cNvPr>
        <xdr:cNvSpPr>
          <a:spLocks noChangeShapeType="1"/>
        </xdr:cNvSpPr>
      </xdr:nvSpPr>
      <xdr:spPr bwMode="auto">
        <a:xfrm>
          <a:off x="30218332" y="10610491"/>
          <a:ext cx="439947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181155</xdr:colOff>
      <xdr:row>58</xdr:row>
      <xdr:rowOff>0</xdr:rowOff>
    </xdr:from>
    <xdr:to>
      <xdr:col>38</xdr:col>
      <xdr:colOff>612475</xdr:colOff>
      <xdr:row>58</xdr:row>
      <xdr:rowOff>0</xdr:rowOff>
    </xdr:to>
    <xdr:sp macro="" textlink="">
      <xdr:nvSpPr>
        <xdr:cNvPr id="59362" name="Line 2124">
          <a:extLst>
            <a:ext uri="{FF2B5EF4-FFF2-40B4-BE49-F238E27FC236}">
              <a16:creationId xmlns:a16="http://schemas.microsoft.com/office/drawing/2014/main" xmlns="" id="{00000000-0008-0000-0100-0000E2E70000}"/>
            </a:ext>
          </a:extLst>
        </xdr:cNvPr>
        <xdr:cNvSpPr>
          <a:spLocks noChangeShapeType="1"/>
        </xdr:cNvSpPr>
      </xdr:nvSpPr>
      <xdr:spPr bwMode="auto">
        <a:xfrm>
          <a:off x="30183826" y="10610491"/>
          <a:ext cx="431321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189781</xdr:colOff>
      <xdr:row>58</xdr:row>
      <xdr:rowOff>0</xdr:rowOff>
    </xdr:from>
    <xdr:to>
      <xdr:col>38</xdr:col>
      <xdr:colOff>681487</xdr:colOff>
      <xdr:row>58</xdr:row>
      <xdr:rowOff>0</xdr:rowOff>
    </xdr:to>
    <xdr:sp macro="" textlink="">
      <xdr:nvSpPr>
        <xdr:cNvPr id="59363" name="Line 2128">
          <a:extLst>
            <a:ext uri="{FF2B5EF4-FFF2-40B4-BE49-F238E27FC236}">
              <a16:creationId xmlns:a16="http://schemas.microsoft.com/office/drawing/2014/main" xmlns="" id="{00000000-0008-0000-0100-0000E3E70000}"/>
            </a:ext>
          </a:extLst>
        </xdr:cNvPr>
        <xdr:cNvSpPr>
          <a:spLocks noChangeShapeType="1"/>
        </xdr:cNvSpPr>
      </xdr:nvSpPr>
      <xdr:spPr bwMode="auto">
        <a:xfrm>
          <a:off x="30192453" y="10610491"/>
          <a:ext cx="49170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215660</xdr:colOff>
      <xdr:row>61</xdr:row>
      <xdr:rowOff>0</xdr:rowOff>
    </xdr:from>
    <xdr:to>
      <xdr:col>38</xdr:col>
      <xdr:colOff>655608</xdr:colOff>
      <xdr:row>61</xdr:row>
      <xdr:rowOff>0</xdr:rowOff>
    </xdr:to>
    <xdr:sp macro="" textlink="">
      <xdr:nvSpPr>
        <xdr:cNvPr id="59364" name="Line 2123">
          <a:extLst>
            <a:ext uri="{FF2B5EF4-FFF2-40B4-BE49-F238E27FC236}">
              <a16:creationId xmlns:a16="http://schemas.microsoft.com/office/drawing/2014/main" xmlns="" id="{00000000-0008-0000-0100-0000E4E70000}"/>
            </a:ext>
          </a:extLst>
        </xdr:cNvPr>
        <xdr:cNvSpPr>
          <a:spLocks noChangeShapeType="1"/>
        </xdr:cNvSpPr>
      </xdr:nvSpPr>
      <xdr:spPr bwMode="auto">
        <a:xfrm>
          <a:off x="30218332" y="11179834"/>
          <a:ext cx="439947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181155</xdr:colOff>
      <xdr:row>61</xdr:row>
      <xdr:rowOff>0</xdr:rowOff>
    </xdr:from>
    <xdr:to>
      <xdr:col>38</xdr:col>
      <xdr:colOff>612475</xdr:colOff>
      <xdr:row>61</xdr:row>
      <xdr:rowOff>0</xdr:rowOff>
    </xdr:to>
    <xdr:sp macro="" textlink="">
      <xdr:nvSpPr>
        <xdr:cNvPr id="59365" name="Line 2124">
          <a:extLst>
            <a:ext uri="{FF2B5EF4-FFF2-40B4-BE49-F238E27FC236}">
              <a16:creationId xmlns:a16="http://schemas.microsoft.com/office/drawing/2014/main" xmlns="" id="{00000000-0008-0000-0100-0000E5E70000}"/>
            </a:ext>
          </a:extLst>
        </xdr:cNvPr>
        <xdr:cNvSpPr>
          <a:spLocks noChangeShapeType="1"/>
        </xdr:cNvSpPr>
      </xdr:nvSpPr>
      <xdr:spPr bwMode="auto">
        <a:xfrm>
          <a:off x="30183826" y="11179834"/>
          <a:ext cx="431321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189781</xdr:colOff>
      <xdr:row>61</xdr:row>
      <xdr:rowOff>0</xdr:rowOff>
    </xdr:from>
    <xdr:to>
      <xdr:col>38</xdr:col>
      <xdr:colOff>681487</xdr:colOff>
      <xdr:row>61</xdr:row>
      <xdr:rowOff>0</xdr:rowOff>
    </xdr:to>
    <xdr:sp macro="" textlink="">
      <xdr:nvSpPr>
        <xdr:cNvPr id="59366" name="Line 2128">
          <a:extLst>
            <a:ext uri="{FF2B5EF4-FFF2-40B4-BE49-F238E27FC236}">
              <a16:creationId xmlns:a16="http://schemas.microsoft.com/office/drawing/2014/main" xmlns="" id="{00000000-0008-0000-0100-0000E6E70000}"/>
            </a:ext>
          </a:extLst>
        </xdr:cNvPr>
        <xdr:cNvSpPr>
          <a:spLocks noChangeShapeType="1"/>
        </xdr:cNvSpPr>
      </xdr:nvSpPr>
      <xdr:spPr bwMode="auto">
        <a:xfrm>
          <a:off x="30192453" y="11179834"/>
          <a:ext cx="49170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215660</xdr:colOff>
      <xdr:row>69</xdr:row>
      <xdr:rowOff>0</xdr:rowOff>
    </xdr:from>
    <xdr:to>
      <xdr:col>38</xdr:col>
      <xdr:colOff>655608</xdr:colOff>
      <xdr:row>69</xdr:row>
      <xdr:rowOff>0</xdr:rowOff>
    </xdr:to>
    <xdr:sp macro="" textlink="">
      <xdr:nvSpPr>
        <xdr:cNvPr id="59367" name="Line 2123">
          <a:extLst>
            <a:ext uri="{FF2B5EF4-FFF2-40B4-BE49-F238E27FC236}">
              <a16:creationId xmlns:a16="http://schemas.microsoft.com/office/drawing/2014/main" xmlns="" id="{00000000-0008-0000-0100-0000E7E70000}"/>
            </a:ext>
          </a:extLst>
        </xdr:cNvPr>
        <xdr:cNvSpPr>
          <a:spLocks noChangeShapeType="1"/>
        </xdr:cNvSpPr>
      </xdr:nvSpPr>
      <xdr:spPr bwMode="auto">
        <a:xfrm>
          <a:off x="30218332" y="11559396"/>
          <a:ext cx="439947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181155</xdr:colOff>
      <xdr:row>69</xdr:row>
      <xdr:rowOff>0</xdr:rowOff>
    </xdr:from>
    <xdr:to>
      <xdr:col>38</xdr:col>
      <xdr:colOff>612475</xdr:colOff>
      <xdr:row>69</xdr:row>
      <xdr:rowOff>0</xdr:rowOff>
    </xdr:to>
    <xdr:sp macro="" textlink="">
      <xdr:nvSpPr>
        <xdr:cNvPr id="59368" name="Line 2124">
          <a:extLst>
            <a:ext uri="{FF2B5EF4-FFF2-40B4-BE49-F238E27FC236}">
              <a16:creationId xmlns:a16="http://schemas.microsoft.com/office/drawing/2014/main" xmlns="" id="{00000000-0008-0000-0100-0000E8E70000}"/>
            </a:ext>
          </a:extLst>
        </xdr:cNvPr>
        <xdr:cNvSpPr>
          <a:spLocks noChangeShapeType="1"/>
        </xdr:cNvSpPr>
      </xdr:nvSpPr>
      <xdr:spPr bwMode="auto">
        <a:xfrm>
          <a:off x="30183826" y="11559396"/>
          <a:ext cx="431321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189781</xdr:colOff>
      <xdr:row>69</xdr:row>
      <xdr:rowOff>0</xdr:rowOff>
    </xdr:from>
    <xdr:to>
      <xdr:col>38</xdr:col>
      <xdr:colOff>681487</xdr:colOff>
      <xdr:row>69</xdr:row>
      <xdr:rowOff>0</xdr:rowOff>
    </xdr:to>
    <xdr:sp macro="" textlink="">
      <xdr:nvSpPr>
        <xdr:cNvPr id="59369" name="Line 2128">
          <a:extLst>
            <a:ext uri="{FF2B5EF4-FFF2-40B4-BE49-F238E27FC236}">
              <a16:creationId xmlns:a16="http://schemas.microsoft.com/office/drawing/2014/main" xmlns="" id="{00000000-0008-0000-0100-0000E9E70000}"/>
            </a:ext>
          </a:extLst>
        </xdr:cNvPr>
        <xdr:cNvSpPr>
          <a:spLocks noChangeShapeType="1"/>
        </xdr:cNvSpPr>
      </xdr:nvSpPr>
      <xdr:spPr bwMode="auto">
        <a:xfrm>
          <a:off x="30192453" y="11559396"/>
          <a:ext cx="49170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215660</xdr:colOff>
      <xdr:row>5</xdr:row>
      <xdr:rowOff>0</xdr:rowOff>
    </xdr:from>
    <xdr:to>
      <xdr:col>38</xdr:col>
      <xdr:colOff>655608</xdr:colOff>
      <xdr:row>5</xdr:row>
      <xdr:rowOff>0</xdr:rowOff>
    </xdr:to>
    <xdr:sp macro="" textlink="">
      <xdr:nvSpPr>
        <xdr:cNvPr id="62" name="Line 2123">
          <a:extLst>
            <a:ext uri="{FF2B5EF4-FFF2-40B4-BE49-F238E27FC236}">
              <a16:creationId xmlns:a16="http://schemas.microsoft.com/office/drawing/2014/main" xmlns="" id="{00000000-0008-0000-0100-00003E000000}"/>
            </a:ext>
          </a:extLst>
        </xdr:cNvPr>
        <xdr:cNvSpPr>
          <a:spLocks noChangeShapeType="1"/>
        </xdr:cNvSpPr>
      </xdr:nvSpPr>
      <xdr:spPr bwMode="auto">
        <a:xfrm>
          <a:off x="29285960" y="2066925"/>
          <a:ext cx="439948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181155</xdr:colOff>
      <xdr:row>5</xdr:row>
      <xdr:rowOff>0</xdr:rowOff>
    </xdr:from>
    <xdr:to>
      <xdr:col>38</xdr:col>
      <xdr:colOff>612475</xdr:colOff>
      <xdr:row>5</xdr:row>
      <xdr:rowOff>0</xdr:rowOff>
    </xdr:to>
    <xdr:sp macro="" textlink="">
      <xdr:nvSpPr>
        <xdr:cNvPr id="63" name="Line 2124">
          <a:extLst>
            <a:ext uri="{FF2B5EF4-FFF2-40B4-BE49-F238E27FC236}">
              <a16:creationId xmlns:a16="http://schemas.microsoft.com/office/drawing/2014/main" xmlns="" id="{00000000-0008-0000-0100-00003F000000}"/>
            </a:ext>
          </a:extLst>
        </xdr:cNvPr>
        <xdr:cNvSpPr>
          <a:spLocks noChangeShapeType="1"/>
        </xdr:cNvSpPr>
      </xdr:nvSpPr>
      <xdr:spPr bwMode="auto">
        <a:xfrm>
          <a:off x="29251455" y="2066925"/>
          <a:ext cx="4313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189781</xdr:colOff>
      <xdr:row>5</xdr:row>
      <xdr:rowOff>0</xdr:rowOff>
    </xdr:from>
    <xdr:to>
      <xdr:col>38</xdr:col>
      <xdr:colOff>681487</xdr:colOff>
      <xdr:row>5</xdr:row>
      <xdr:rowOff>0</xdr:rowOff>
    </xdr:to>
    <xdr:sp macro="" textlink="">
      <xdr:nvSpPr>
        <xdr:cNvPr id="64" name="Line 2128">
          <a:extLst>
            <a:ext uri="{FF2B5EF4-FFF2-40B4-BE49-F238E27FC236}">
              <a16:creationId xmlns:a16="http://schemas.microsoft.com/office/drawing/2014/main" xmlns="" id="{00000000-0008-0000-0100-000040000000}"/>
            </a:ext>
          </a:extLst>
        </xdr:cNvPr>
        <xdr:cNvSpPr>
          <a:spLocks noChangeShapeType="1"/>
        </xdr:cNvSpPr>
      </xdr:nvSpPr>
      <xdr:spPr bwMode="auto">
        <a:xfrm>
          <a:off x="29260081" y="2066925"/>
          <a:ext cx="491706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t/6306_MSC_EVO/6306_Tabelle/Tip_corr_63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ess"/>
      <sheetName val="6306"/>
      <sheetName val="Foglio1"/>
      <sheetName val="Soffitti_6306"/>
      <sheetName val="Marine 6306"/>
      <sheetName val="(soffitti_6256)"/>
      <sheetName val="DIBCOR"/>
      <sheetName val="CABKIT"/>
      <sheetName val="Foglio5"/>
      <sheetName val="numero codici soffitti"/>
    </sheetNames>
    <sheetDataSet>
      <sheetData sheetId="0"/>
      <sheetData sheetId="1"/>
      <sheetData sheetId="2"/>
      <sheetData sheetId="3">
        <row r="1">
          <cell r="D1"/>
          <cell r="E1" t="str">
            <v>CODICE SOFF</v>
          </cell>
        </row>
        <row r="2">
          <cell r="D2" t="str">
            <v>24Crew</v>
          </cell>
          <cell r="E2" t="str">
            <v>+32CO04230</v>
          </cell>
        </row>
        <row r="3">
          <cell r="D3" t="str">
            <v>25Crew</v>
          </cell>
          <cell r="E3" t="str">
            <v>+32CO04231</v>
          </cell>
        </row>
        <row r="4">
          <cell r="D4" t="str">
            <v>26Crew</v>
          </cell>
          <cell r="E4" t="str">
            <v>+32CO04232</v>
          </cell>
        </row>
        <row r="5">
          <cell r="D5" t="str">
            <v>32Crew</v>
          </cell>
          <cell r="E5" t="str">
            <v>+32CO04233</v>
          </cell>
        </row>
        <row r="6">
          <cell r="D6" t="str">
            <v>33Crew</v>
          </cell>
          <cell r="E6" t="str">
            <v>+32CO04234</v>
          </cell>
        </row>
        <row r="7">
          <cell r="D7" t="str">
            <v>34Crew</v>
          </cell>
          <cell r="E7" t="str">
            <v>+32CO04235</v>
          </cell>
        </row>
        <row r="8">
          <cell r="D8" t="str">
            <v>35Crew</v>
          </cell>
          <cell r="E8" t="str">
            <v>+32CO04236</v>
          </cell>
        </row>
        <row r="9">
          <cell r="D9" t="str">
            <v>36Crew</v>
          </cell>
          <cell r="E9" t="str">
            <v>+32CO04237</v>
          </cell>
        </row>
        <row r="10">
          <cell r="D10" t="str">
            <v>41Crew</v>
          </cell>
          <cell r="E10" t="str">
            <v>+32CO04238</v>
          </cell>
        </row>
        <row r="11">
          <cell r="D11" t="str">
            <v>42Crew</v>
          </cell>
          <cell r="E11" t="str">
            <v>+32CO04239</v>
          </cell>
        </row>
        <row r="12">
          <cell r="D12" t="str">
            <v>43Crew</v>
          </cell>
          <cell r="E12" t="str">
            <v>+32CO04240</v>
          </cell>
        </row>
        <row r="13">
          <cell r="D13" t="str">
            <v>44Crew</v>
          </cell>
          <cell r="E13" t="str">
            <v>+32CO04241</v>
          </cell>
        </row>
        <row r="14">
          <cell r="D14" t="str">
            <v>45Crew</v>
          </cell>
          <cell r="E14" t="str">
            <v>+32CO04242</v>
          </cell>
        </row>
        <row r="15">
          <cell r="D15" t="str">
            <v>46Crew</v>
          </cell>
          <cell r="E15" t="str">
            <v>+32CO04243</v>
          </cell>
        </row>
        <row r="16">
          <cell r="D16" t="str">
            <v>53Pax</v>
          </cell>
          <cell r="E16" t="str">
            <v>+32CO04244</v>
          </cell>
        </row>
        <row r="17">
          <cell r="D17" t="str">
            <v>54Crew</v>
          </cell>
          <cell r="E17" t="str">
            <v>+32CO04245</v>
          </cell>
        </row>
        <row r="18">
          <cell r="D18" t="str">
            <v>54Pax</v>
          </cell>
          <cell r="E18" t="str">
            <v>+32CO04246</v>
          </cell>
        </row>
        <row r="19">
          <cell r="D19" t="str">
            <v>55Crew</v>
          </cell>
          <cell r="E19" t="str">
            <v>+32CO04247</v>
          </cell>
        </row>
        <row r="20">
          <cell r="D20" t="str">
            <v>55Pax</v>
          </cell>
          <cell r="E20" t="str">
            <v>+32CO04248</v>
          </cell>
        </row>
        <row r="21">
          <cell r="D21" t="str">
            <v>56Crew</v>
          </cell>
          <cell r="E21" t="str">
            <v>+32CO04249</v>
          </cell>
        </row>
        <row r="22">
          <cell r="D22" t="str">
            <v>56Pax</v>
          </cell>
          <cell r="E22" t="str">
            <v>+32CO04250</v>
          </cell>
        </row>
        <row r="23">
          <cell r="D23" t="str">
            <v>66Crew</v>
          </cell>
          <cell r="E23" t="str">
            <v>+32CO04251</v>
          </cell>
        </row>
        <row r="24">
          <cell r="D24" t="str">
            <v>76Crew</v>
          </cell>
          <cell r="E24" t="str">
            <v>+32CO04252</v>
          </cell>
        </row>
        <row r="25">
          <cell r="D25" t="str">
            <v>91Pax</v>
          </cell>
          <cell r="E25" t="str">
            <v>+32CO04253</v>
          </cell>
        </row>
        <row r="26">
          <cell r="D26" t="str">
            <v>92Pax</v>
          </cell>
          <cell r="E26" t="str">
            <v>+32CO04254</v>
          </cell>
        </row>
        <row r="27">
          <cell r="D27" t="str">
            <v>93Pax</v>
          </cell>
          <cell r="E27" t="str">
            <v>+32CO04255</v>
          </cell>
        </row>
        <row r="28">
          <cell r="D28" t="str">
            <v>94Pax</v>
          </cell>
          <cell r="E28" t="str">
            <v>+32CO04256</v>
          </cell>
        </row>
        <row r="29">
          <cell r="D29" t="str">
            <v>95Crew</v>
          </cell>
          <cell r="E29" t="str">
            <v>+32CO04257</v>
          </cell>
        </row>
        <row r="30">
          <cell r="D30" t="str">
            <v>95Pax</v>
          </cell>
          <cell r="E30" t="str">
            <v>+32CO04258</v>
          </cell>
        </row>
        <row r="31">
          <cell r="D31" t="str">
            <v>96Pax</v>
          </cell>
          <cell r="E31" t="str">
            <v>+32CO04259</v>
          </cell>
        </row>
        <row r="32">
          <cell r="D32" t="str">
            <v>101Pax</v>
          </cell>
          <cell r="E32" t="str">
            <v>+32CO04260</v>
          </cell>
        </row>
        <row r="33">
          <cell r="D33" t="str">
            <v>102Pax</v>
          </cell>
          <cell r="E33" t="str">
            <v>+32CO04261</v>
          </cell>
        </row>
        <row r="34">
          <cell r="D34" t="str">
            <v>103Pax</v>
          </cell>
          <cell r="E34" t="str">
            <v>+32CO04262</v>
          </cell>
        </row>
        <row r="35">
          <cell r="D35" t="str">
            <v>104Crew</v>
          </cell>
          <cell r="E35" t="str">
            <v>+32CO04263</v>
          </cell>
        </row>
        <row r="36">
          <cell r="D36" t="str">
            <v>104Pax</v>
          </cell>
          <cell r="E36" t="str">
            <v>+32CO04264</v>
          </cell>
        </row>
        <row r="37">
          <cell r="D37" t="str">
            <v>105Pax</v>
          </cell>
          <cell r="E37" t="str">
            <v>+32CO04265</v>
          </cell>
        </row>
        <row r="38">
          <cell r="D38" t="str">
            <v>106Pax</v>
          </cell>
          <cell r="E38" t="str">
            <v>+32CO04266</v>
          </cell>
        </row>
        <row r="39">
          <cell r="D39" t="str">
            <v>111Pax</v>
          </cell>
          <cell r="E39" t="str">
            <v>+32CO04267</v>
          </cell>
        </row>
        <row r="40">
          <cell r="D40" t="str">
            <v>112Crew</v>
          </cell>
          <cell r="E40" t="str">
            <v>+32CO04268</v>
          </cell>
        </row>
        <row r="41">
          <cell r="D41" t="str">
            <v>112Pax</v>
          </cell>
          <cell r="E41" t="str">
            <v>+32CO04269</v>
          </cell>
        </row>
        <row r="42">
          <cell r="D42" t="str">
            <v>113Pax</v>
          </cell>
          <cell r="E42" t="str">
            <v>+32CO04270</v>
          </cell>
        </row>
        <row r="43">
          <cell r="D43" t="str">
            <v>114Crew</v>
          </cell>
          <cell r="E43" t="str">
            <v>+32CO04271</v>
          </cell>
        </row>
        <row r="44">
          <cell r="D44" t="str">
            <v>114Pax</v>
          </cell>
          <cell r="E44" t="str">
            <v>+32CO04272</v>
          </cell>
        </row>
        <row r="45">
          <cell r="D45" t="str">
            <v>115Pax</v>
          </cell>
          <cell r="E45" t="str">
            <v>+32CO04273</v>
          </cell>
        </row>
        <row r="46">
          <cell r="D46" t="str">
            <v>116Pax</v>
          </cell>
          <cell r="E46" t="str">
            <v>+32CO04274</v>
          </cell>
        </row>
        <row r="47">
          <cell r="D47" t="str">
            <v>121Pax</v>
          </cell>
          <cell r="E47" t="str">
            <v>+32CO04275</v>
          </cell>
        </row>
        <row r="48">
          <cell r="D48" t="str">
            <v>122Crew</v>
          </cell>
          <cell r="E48" t="str">
            <v>+32CO04276</v>
          </cell>
        </row>
        <row r="49">
          <cell r="D49" t="str">
            <v>122Pax</v>
          </cell>
          <cell r="E49" t="str">
            <v>+32CO04277</v>
          </cell>
        </row>
        <row r="50">
          <cell r="D50" t="str">
            <v>123Pax</v>
          </cell>
          <cell r="E50" t="str">
            <v>+32CO04278</v>
          </cell>
        </row>
        <row r="51">
          <cell r="D51" t="str">
            <v>124Crew</v>
          </cell>
          <cell r="E51" t="str">
            <v>+32CO04279</v>
          </cell>
        </row>
        <row r="52">
          <cell r="D52" t="str">
            <v>124Pax</v>
          </cell>
          <cell r="E52" t="str">
            <v>+32CO04280</v>
          </cell>
        </row>
        <row r="53">
          <cell r="D53" t="str">
            <v>125Pax</v>
          </cell>
          <cell r="E53" t="str">
            <v>+32CO04281</v>
          </cell>
        </row>
        <row r="54">
          <cell r="D54" t="str">
            <v>126Pax</v>
          </cell>
          <cell r="E54" t="str">
            <v>+32CO04282</v>
          </cell>
        </row>
        <row r="55">
          <cell r="D55" t="str">
            <v>131Pax</v>
          </cell>
          <cell r="E55" t="str">
            <v>+32CO04283</v>
          </cell>
        </row>
        <row r="56">
          <cell r="D56" t="str">
            <v>132Pax</v>
          </cell>
          <cell r="E56" t="str">
            <v>+32CO04284</v>
          </cell>
        </row>
        <row r="57">
          <cell r="D57" t="str">
            <v>133Crew</v>
          </cell>
          <cell r="E57" t="str">
            <v>+32CO04285</v>
          </cell>
        </row>
        <row r="58">
          <cell r="D58" t="str">
            <v>133Pax</v>
          </cell>
          <cell r="E58" t="str">
            <v>+32CO04286</v>
          </cell>
        </row>
        <row r="59">
          <cell r="D59" t="str">
            <v>134Crew</v>
          </cell>
          <cell r="E59" t="str">
            <v>+32CO04287</v>
          </cell>
        </row>
        <row r="60">
          <cell r="D60" t="str">
            <v>134Pax</v>
          </cell>
          <cell r="E60" t="str">
            <v>+32CO04288</v>
          </cell>
        </row>
        <row r="61">
          <cell r="D61" t="str">
            <v>135Pax</v>
          </cell>
          <cell r="E61" t="str">
            <v>+32CO04289</v>
          </cell>
        </row>
        <row r="62">
          <cell r="D62" t="str">
            <v>136Pax</v>
          </cell>
          <cell r="E62" t="str">
            <v>+32CO04290</v>
          </cell>
        </row>
        <row r="63">
          <cell r="D63" t="str">
            <v>141Pax</v>
          </cell>
          <cell r="E63" t="str">
            <v>+32CO04291</v>
          </cell>
        </row>
        <row r="64">
          <cell r="D64" t="str">
            <v>142Pax</v>
          </cell>
          <cell r="E64" t="str">
            <v>+32CO04292</v>
          </cell>
        </row>
        <row r="65">
          <cell r="D65" t="str">
            <v>143Crew</v>
          </cell>
          <cell r="E65" t="str">
            <v>+32CO04293</v>
          </cell>
        </row>
        <row r="66">
          <cell r="D66" t="str">
            <v>143Pax</v>
          </cell>
          <cell r="E66" t="str">
            <v>+32CO04294</v>
          </cell>
        </row>
        <row r="67">
          <cell r="D67" t="str">
            <v>144Crew</v>
          </cell>
          <cell r="E67" t="str">
            <v>+32CO04295</v>
          </cell>
        </row>
        <row r="68">
          <cell r="D68" t="str">
            <v>144Pax</v>
          </cell>
          <cell r="E68" t="str">
            <v>+32CO04296</v>
          </cell>
        </row>
        <row r="69">
          <cell r="D69" t="str">
            <v>145Pax</v>
          </cell>
          <cell r="E69" t="str">
            <v>+32CO04297</v>
          </cell>
        </row>
        <row r="70">
          <cell r="D70" t="str">
            <v>146Pax</v>
          </cell>
          <cell r="E70" t="str">
            <v>+32CO04298</v>
          </cell>
        </row>
        <row r="71">
          <cell r="D71" t="str">
            <v>151Pax</v>
          </cell>
          <cell r="E71" t="str">
            <v>+32CO04299</v>
          </cell>
        </row>
        <row r="72">
          <cell r="D72" t="str">
            <v>152Crew</v>
          </cell>
          <cell r="E72" t="str">
            <v>+32CO04300</v>
          </cell>
        </row>
        <row r="73">
          <cell r="D73" t="str">
            <v>152Pax</v>
          </cell>
          <cell r="E73" t="str">
            <v>+32CO04301</v>
          </cell>
        </row>
        <row r="74">
          <cell r="D74" t="str">
            <v>153Pax</v>
          </cell>
          <cell r="E74" t="str">
            <v>+32CO04302</v>
          </cell>
        </row>
        <row r="75">
          <cell r="D75" t="str">
            <v>154Crew</v>
          </cell>
          <cell r="E75" t="str">
            <v>+32CO04303</v>
          </cell>
        </row>
        <row r="76">
          <cell r="D76" t="str">
            <v>154Pax</v>
          </cell>
          <cell r="E76" t="str">
            <v>+32CO04304</v>
          </cell>
        </row>
        <row r="77">
          <cell r="D77" t="str">
            <v>155Pax</v>
          </cell>
          <cell r="E77" t="str">
            <v>+32CO04305</v>
          </cell>
        </row>
        <row r="78">
          <cell r="D78" t="str">
            <v>156Crew</v>
          </cell>
          <cell r="E78" t="str">
            <v>+32CO04306</v>
          </cell>
        </row>
        <row r="79">
          <cell r="D79" t="str">
            <v>156Pax</v>
          </cell>
          <cell r="E79" t="str">
            <v>+32CO04307</v>
          </cell>
        </row>
        <row r="80">
          <cell r="D80" t="str">
            <v>165Vip</v>
          </cell>
          <cell r="E80" t="str">
            <v>+32CO04308</v>
          </cell>
        </row>
        <row r="81">
          <cell r="D81" t="str">
            <v>166Vip</v>
          </cell>
          <cell r="E81" t="str">
            <v>+32CO04309</v>
          </cell>
        </row>
        <row r="82">
          <cell r="D82" t="str">
            <v>184Vip</v>
          </cell>
          <cell r="E82" t="str">
            <v>+32CO04310</v>
          </cell>
        </row>
        <row r="83">
          <cell r="D83" t="str">
            <v>185Vip</v>
          </cell>
          <cell r="E83" t="str">
            <v>+32CO04311</v>
          </cell>
        </row>
        <row r="84">
          <cell r="D84" t="str">
            <v>186Vip</v>
          </cell>
          <cell r="E84" t="str">
            <v>+32CO04312</v>
          </cell>
        </row>
        <row r="85">
          <cell r="D85" t="str">
            <v>195Vip</v>
          </cell>
          <cell r="E85" t="str">
            <v>+32CO04313</v>
          </cell>
        </row>
        <row r="86">
          <cell r="D86" t="str">
            <v>196Vip</v>
          </cell>
          <cell r="E86" t="str">
            <v>+32CO04314</v>
          </cell>
        </row>
        <row r="87">
          <cell r="D87" t="str">
            <v>102Crew</v>
          </cell>
          <cell r="E87" t="str">
            <v>+32CO04229</v>
          </cell>
        </row>
        <row r="88">
          <cell r="D88" t="str">
            <v>195VipLobby</v>
          </cell>
          <cell r="E88" t="str">
            <v>+32CO04146</v>
          </cell>
        </row>
      </sheetData>
      <sheetData sheetId="4">
        <row r="1">
          <cell r="F1" t="str">
            <v>+12CO</v>
          </cell>
          <cell r="G1"/>
          <cell r="H1" t="str">
            <v>+M2MR</v>
          </cell>
        </row>
        <row r="2">
          <cell r="D2" t="str">
            <v>24CREW</v>
          </cell>
          <cell r="E2" t="str">
            <v>+V6306C2Z4</v>
          </cell>
          <cell r="F2" t="str">
            <v>+12CO01970</v>
          </cell>
          <cell r="G2" t="str">
            <v>ARR. CORR. CREW 6306 DK.2 FZ.4</v>
          </cell>
          <cell r="H2" t="str">
            <v>+M2MR00928</v>
          </cell>
        </row>
        <row r="3">
          <cell r="D3" t="str">
            <v>25CREW</v>
          </cell>
          <cell r="E3" t="str">
            <v>+V6306C2Z5</v>
          </cell>
          <cell r="F3" t="str">
            <v>+12CO01971</v>
          </cell>
          <cell r="G3" t="str">
            <v>ARR. CORR. CREW 6306 DK.2 FZ.5</v>
          </cell>
          <cell r="H3" t="str">
            <v>+M2MR00929</v>
          </cell>
        </row>
        <row r="4">
          <cell r="D4" t="str">
            <v>26CREW</v>
          </cell>
          <cell r="E4" t="str">
            <v>+V6306C2Z6</v>
          </cell>
          <cell r="F4" t="str">
            <v>+12CO01972</v>
          </cell>
          <cell r="G4" t="str">
            <v>ARR. CORR. CREW 6306 DK.2 FZ.6</v>
          </cell>
          <cell r="H4" t="str">
            <v>+M2MR00930</v>
          </cell>
        </row>
        <row r="5">
          <cell r="D5" t="str">
            <v>32CREW</v>
          </cell>
          <cell r="E5" t="str">
            <v>+V6306C3Z2</v>
          </cell>
          <cell r="F5" t="str">
            <v>+12CO01973</v>
          </cell>
          <cell r="G5" t="str">
            <v>ARR. CORR. CREW 6306 DK.3 FZ.2</v>
          </cell>
          <cell r="H5" t="str">
            <v>+M2MR00931</v>
          </cell>
        </row>
        <row r="6">
          <cell r="D6" t="str">
            <v>33CREW</v>
          </cell>
          <cell r="E6" t="str">
            <v>+V6306C3Z3</v>
          </cell>
          <cell r="F6" t="str">
            <v>+12CO01974</v>
          </cell>
          <cell r="G6" t="str">
            <v>ARR. CORR. CREW 6306 DK.3 FZ.3</v>
          </cell>
          <cell r="H6" t="str">
            <v>+M2MR00932</v>
          </cell>
        </row>
        <row r="7">
          <cell r="D7" t="str">
            <v>34CREW</v>
          </cell>
          <cell r="E7" t="str">
            <v>+V6306C3Z4</v>
          </cell>
          <cell r="F7" t="str">
            <v>+12CO01975</v>
          </cell>
          <cell r="G7" t="str">
            <v>ARR. CORR. CREW 6306 DK.3 FZ.4</v>
          </cell>
          <cell r="H7" t="str">
            <v>+M2MR00933</v>
          </cell>
        </row>
        <row r="8">
          <cell r="D8" t="str">
            <v>35CREW</v>
          </cell>
          <cell r="E8" t="str">
            <v>+V6306C3Z5</v>
          </cell>
          <cell r="F8" t="str">
            <v>+12CO01976</v>
          </cell>
          <cell r="G8" t="str">
            <v>ARR. CORR. CREW 6306 DK.3 FZ.5</v>
          </cell>
          <cell r="H8" t="str">
            <v>+M2MR00934</v>
          </cell>
        </row>
        <row r="9">
          <cell r="D9" t="str">
            <v>36CREW</v>
          </cell>
          <cell r="E9" t="str">
            <v>+V6306C3Z6</v>
          </cell>
          <cell r="F9" t="str">
            <v>+12CO01977</v>
          </cell>
          <cell r="G9" t="str">
            <v>ARR. CORR. CREW 6306 DK.3 FZ.6</v>
          </cell>
          <cell r="H9" t="str">
            <v>+M2MR00935</v>
          </cell>
        </row>
        <row r="10">
          <cell r="D10" t="str">
            <v>42CREW</v>
          </cell>
          <cell r="E10" t="str">
            <v>+V6306C4Z2</v>
          </cell>
          <cell r="F10" t="str">
            <v>+12CO01978</v>
          </cell>
          <cell r="G10" t="str">
            <v>ARR. CORR. CREW 6306 DK.4 FZ.2</v>
          </cell>
          <cell r="H10" t="str">
            <v>+M2MR00936</v>
          </cell>
        </row>
        <row r="11">
          <cell r="D11" t="str">
            <v>43CREW</v>
          </cell>
          <cell r="E11" t="str">
            <v>+V6306C4Z3</v>
          </cell>
          <cell r="F11" t="str">
            <v>+12CO01979</v>
          </cell>
          <cell r="G11" t="str">
            <v>ARR. CORR. CREW 6306 DK.4 FZ.3</v>
          </cell>
          <cell r="H11" t="str">
            <v>+M2MR00937</v>
          </cell>
        </row>
        <row r="12">
          <cell r="D12" t="str">
            <v>44CREW</v>
          </cell>
          <cell r="E12" t="str">
            <v>+V6306C4Z4</v>
          </cell>
          <cell r="F12" t="str">
            <v>+12CO01980</v>
          </cell>
          <cell r="G12" t="str">
            <v>ARR. CORR. CREW 6306 DK.4 FZ.4</v>
          </cell>
          <cell r="H12" t="str">
            <v>+M2MR00938</v>
          </cell>
        </row>
        <row r="13">
          <cell r="D13" t="str">
            <v>45CREW</v>
          </cell>
          <cell r="E13" t="str">
            <v>+V6306C4Z5</v>
          </cell>
          <cell r="F13" t="str">
            <v>+12CO01981</v>
          </cell>
          <cell r="G13" t="str">
            <v>ARR. CORR. CREW 6306 DK.4 FZ.5</v>
          </cell>
          <cell r="H13" t="str">
            <v>+M2MR00939</v>
          </cell>
        </row>
        <row r="14">
          <cell r="D14" t="str">
            <v>46CREW</v>
          </cell>
          <cell r="E14" t="str">
            <v>+V6306C4Z6</v>
          </cell>
          <cell r="F14" t="str">
            <v>+12CO01982</v>
          </cell>
          <cell r="G14" t="str">
            <v>ARR. CORR. CREW 6306 DK.4 FZ.6</v>
          </cell>
          <cell r="H14" t="str">
            <v>+M2MR00940</v>
          </cell>
        </row>
        <row r="15">
          <cell r="D15" t="str">
            <v>53PAX</v>
          </cell>
          <cell r="E15" t="str">
            <v>+V6306C5Z3</v>
          </cell>
          <cell r="F15" t="str">
            <v>+12CO01983</v>
          </cell>
          <cell r="G15" t="str">
            <v>ARR. CORR. PAX 6306 DK.5 FZ.3</v>
          </cell>
          <cell r="H15" t="str">
            <v>+M2MR00941</v>
          </cell>
        </row>
        <row r="16">
          <cell r="D16" t="str">
            <v>54PAX</v>
          </cell>
          <cell r="E16" t="str">
            <v>+V6306C5Z4</v>
          </cell>
          <cell r="F16" t="str">
            <v>+12CO01984</v>
          </cell>
          <cell r="G16" t="str">
            <v>ARR. CORR. PAX 6306 DK.5 FZ.4</v>
          </cell>
          <cell r="H16" t="str">
            <v>+M2MR00942</v>
          </cell>
        </row>
        <row r="17">
          <cell r="D17" t="str">
            <v>54CREW</v>
          </cell>
          <cell r="E17" t="str">
            <v>+V6306C5Z4</v>
          </cell>
          <cell r="F17"/>
          <cell r="G17" t="str">
            <v>ARR. CORR. CREW 6306 DK.5 FZ.4</v>
          </cell>
          <cell r="H17" t="str">
            <v>+M2MR01487</v>
          </cell>
        </row>
        <row r="18">
          <cell r="D18" t="str">
            <v>55PAX</v>
          </cell>
          <cell r="E18" t="str">
            <v>+V6306C5Z5</v>
          </cell>
          <cell r="F18" t="str">
            <v>+12CO01985</v>
          </cell>
          <cell r="G18" t="str">
            <v>ARR. CORR. PAX 6306 DK.5 FZ.5</v>
          </cell>
          <cell r="H18" t="str">
            <v>+M2MR00943</v>
          </cell>
        </row>
        <row r="19">
          <cell r="D19" t="str">
            <v>55CREW</v>
          </cell>
          <cell r="E19" t="str">
            <v>+V6306C5Z5</v>
          </cell>
          <cell r="F19" t="str">
            <v>+12CO01986</v>
          </cell>
          <cell r="G19" t="str">
            <v>ARR. CORR. CREW 6306 DK.5 FZ.5</v>
          </cell>
          <cell r="H19" t="str">
            <v>+M2MR00944</v>
          </cell>
        </row>
        <row r="20">
          <cell r="D20" t="str">
            <v>56PAX</v>
          </cell>
          <cell r="E20" t="str">
            <v>+V6306C5Z6</v>
          </cell>
          <cell r="F20" t="str">
            <v>+12CO01987</v>
          </cell>
          <cell r="G20" t="str">
            <v>ARR. CORR. PAX 6306 DK.5 FZ.6</v>
          </cell>
          <cell r="H20" t="str">
            <v>+M2MR00945</v>
          </cell>
        </row>
        <row r="21">
          <cell r="D21" t="str">
            <v>56CREW</v>
          </cell>
          <cell r="E21" t="str">
            <v>+V6306C5Z6</v>
          </cell>
          <cell r="F21" t="str">
            <v>+12CO01988</v>
          </cell>
          <cell r="G21" t="str">
            <v>ARR. CORR. CREW 6306 DK.5 FZ.6</v>
          </cell>
          <cell r="H21" t="str">
            <v>+M2MR00946</v>
          </cell>
        </row>
        <row r="22">
          <cell r="D22" t="str">
            <v>66CREW</v>
          </cell>
          <cell r="E22" t="str">
            <v>+V6306C6Z6</v>
          </cell>
          <cell r="F22" t="str">
            <v>+12CO01989</v>
          </cell>
          <cell r="G22" t="str">
            <v>ARR. CORR. CREW 6306 DK.6 FZ.6</v>
          </cell>
          <cell r="H22" t="str">
            <v>+M2MR00947</v>
          </cell>
        </row>
        <row r="23">
          <cell r="D23" t="str">
            <v>76CREW</v>
          </cell>
          <cell r="E23" t="str">
            <v>+V6306C7Z6</v>
          </cell>
          <cell r="F23" t="str">
            <v>+12CO01990</v>
          </cell>
          <cell r="G23" t="str">
            <v>ARR. CORR. CREW 6306 DK.7 FZ.6</v>
          </cell>
          <cell r="H23" t="str">
            <v>+M2MR00948</v>
          </cell>
        </row>
        <row r="24">
          <cell r="D24" t="str">
            <v>91PAX</v>
          </cell>
          <cell r="E24" t="str">
            <v>+V6306C9Z1</v>
          </cell>
          <cell r="F24" t="str">
            <v>+12CO01991</v>
          </cell>
          <cell r="G24" t="str">
            <v>ARR. CORR. PAX 6306 DK.9 FZ.1</v>
          </cell>
          <cell r="H24" t="str">
            <v>+M2MR00949</v>
          </cell>
        </row>
        <row r="25">
          <cell r="D25" t="str">
            <v>92PAX</v>
          </cell>
          <cell r="E25" t="str">
            <v>+V6306C9Z2</v>
          </cell>
          <cell r="F25" t="str">
            <v>+12CO01992</v>
          </cell>
          <cell r="G25" t="str">
            <v>ARR. CORR. PAX 6306 DK.9 FZ.2</v>
          </cell>
          <cell r="H25" t="str">
            <v>+M2MR00950</v>
          </cell>
        </row>
        <row r="26">
          <cell r="D26" t="str">
            <v>93PAX</v>
          </cell>
          <cell r="E26" t="str">
            <v>+V6306C9Z3</v>
          </cell>
          <cell r="F26" t="str">
            <v>+12CO01993</v>
          </cell>
          <cell r="G26" t="str">
            <v>ARR. CORR. PAX 6306 DK.9 FZ.3</v>
          </cell>
          <cell r="H26" t="str">
            <v>+M2MR00951</v>
          </cell>
        </row>
        <row r="27">
          <cell r="D27" t="str">
            <v>94PAX</v>
          </cell>
          <cell r="E27" t="str">
            <v>+V6306C9Z4</v>
          </cell>
          <cell r="F27" t="str">
            <v>+12CO01994</v>
          </cell>
          <cell r="G27" t="str">
            <v>ARR. CORR. PAX 6306 DK.9 FZ.4</v>
          </cell>
          <cell r="H27" t="str">
            <v>+M2MR00952</v>
          </cell>
        </row>
        <row r="28">
          <cell r="D28" t="str">
            <v>95PAX</v>
          </cell>
          <cell r="E28" t="str">
            <v>+V6306C9Z5</v>
          </cell>
          <cell r="F28" t="str">
            <v>+12CO01995</v>
          </cell>
          <cell r="G28" t="str">
            <v>ARR. CORR. PAX 6306 DK.9 FZ.5</v>
          </cell>
          <cell r="H28" t="str">
            <v>+M2MR00953</v>
          </cell>
        </row>
        <row r="29">
          <cell r="D29" t="str">
            <v>95CREW</v>
          </cell>
          <cell r="E29" t="str">
            <v>+V6306C9Z5</v>
          </cell>
          <cell r="F29" t="str">
            <v>+12CO01996</v>
          </cell>
          <cell r="G29" t="str">
            <v>ARR. CORR. CREW 6306 DK.9 FZ.5</v>
          </cell>
          <cell r="H29" t="str">
            <v>+M2MR00954</v>
          </cell>
        </row>
        <row r="30">
          <cell r="D30" t="str">
            <v>96PAX</v>
          </cell>
          <cell r="E30" t="str">
            <v>+V6306C9Z6</v>
          </cell>
          <cell r="F30" t="str">
            <v>+12CO01997</v>
          </cell>
          <cell r="G30" t="str">
            <v>ARR. CORR. PAX 6306 DK.9 FZ.6</v>
          </cell>
          <cell r="H30" t="str">
            <v>+M2MR00955</v>
          </cell>
        </row>
        <row r="31">
          <cell r="D31" t="str">
            <v>101PAX</v>
          </cell>
          <cell r="E31" t="str">
            <v>+V6306C10Z1</v>
          </cell>
          <cell r="F31" t="str">
            <v>+12CO01998</v>
          </cell>
          <cell r="G31" t="str">
            <v>ARR. CORR. PAX 6306 DK.10 FZ.1</v>
          </cell>
          <cell r="H31" t="str">
            <v>+M2MR00956</v>
          </cell>
        </row>
        <row r="32">
          <cell r="D32" t="str">
            <v>102PAX</v>
          </cell>
          <cell r="E32" t="str">
            <v>+V6306C10Z2</v>
          </cell>
          <cell r="F32" t="str">
            <v>+12CO01999</v>
          </cell>
          <cell r="G32" t="str">
            <v>ARR. CORR. PAX 6306 DK.10 FZ.2</v>
          </cell>
          <cell r="H32" t="str">
            <v>+M2MR00957</v>
          </cell>
        </row>
        <row r="33">
          <cell r="D33" t="str">
            <v>103PAX</v>
          </cell>
          <cell r="E33" t="str">
            <v>+V6306C10Z3</v>
          </cell>
          <cell r="F33" t="str">
            <v>+12CO02000</v>
          </cell>
          <cell r="G33" t="str">
            <v>ARR. CORR. PAX 6306 DK.10 FZ.3</v>
          </cell>
          <cell r="H33" t="str">
            <v>+M2MR00958</v>
          </cell>
        </row>
        <row r="34">
          <cell r="D34" t="str">
            <v>104PAX</v>
          </cell>
          <cell r="E34" t="str">
            <v>+V6306C10Z4</v>
          </cell>
          <cell r="F34" t="str">
            <v>+12CO02001</v>
          </cell>
          <cell r="G34" t="str">
            <v>ARR. CORR. PAX 6306 DK.10 FZ.4</v>
          </cell>
          <cell r="H34" t="str">
            <v>+M2MR00959</v>
          </cell>
        </row>
        <row r="35">
          <cell r="D35" t="str">
            <v>104CREW</v>
          </cell>
          <cell r="E35" t="str">
            <v>+V6306C10Z4</v>
          </cell>
          <cell r="F35" t="str">
            <v>+12CO02002</v>
          </cell>
          <cell r="G35" t="str">
            <v>ARR. CORR. CREW 6306 DK.10 FZ.4</v>
          </cell>
          <cell r="H35" t="str">
            <v>+M2MR00960</v>
          </cell>
        </row>
        <row r="36">
          <cell r="D36" t="str">
            <v>105PAX</v>
          </cell>
          <cell r="E36" t="str">
            <v>+V6306C10Z5</v>
          </cell>
          <cell r="F36" t="str">
            <v>+12CO02003</v>
          </cell>
          <cell r="G36" t="str">
            <v>ARR. CORR. PAX 6306 DK.10 FZ.5</v>
          </cell>
          <cell r="H36" t="str">
            <v>+M2MR00961</v>
          </cell>
        </row>
        <row r="37">
          <cell r="D37" t="str">
            <v>106PAX</v>
          </cell>
          <cell r="E37" t="str">
            <v>+V6306C10Z6</v>
          </cell>
          <cell r="F37" t="str">
            <v>+12CO02004</v>
          </cell>
          <cell r="G37" t="str">
            <v>ARR. CORR. PAX 6306 DK.10 FZ.6</v>
          </cell>
          <cell r="H37" t="str">
            <v>+M2MR00962</v>
          </cell>
        </row>
        <row r="38">
          <cell r="D38" t="str">
            <v>111PAX</v>
          </cell>
          <cell r="E38" t="str">
            <v>+V6306C11Z1</v>
          </cell>
          <cell r="F38" t="str">
            <v>+12CO02005</v>
          </cell>
          <cell r="G38" t="str">
            <v>ARR. CORR. PAX 6306 DK.11 FZ.1</v>
          </cell>
          <cell r="H38" t="str">
            <v>+M2MR00963</v>
          </cell>
        </row>
        <row r="39">
          <cell r="D39" t="str">
            <v>112PAX</v>
          </cell>
          <cell r="E39" t="str">
            <v>+V6306C11Z2</v>
          </cell>
          <cell r="F39" t="str">
            <v>+12CO02006</v>
          </cell>
          <cell r="G39" t="str">
            <v>ARR. CORR. PAX 6306 DK.11 FZ.2</v>
          </cell>
          <cell r="H39" t="str">
            <v>+M2MR00964</v>
          </cell>
        </row>
        <row r="40">
          <cell r="D40" t="str">
            <v>112CREW</v>
          </cell>
          <cell r="E40" t="str">
            <v>+V6306C11Z2</v>
          </cell>
          <cell r="F40" t="str">
            <v>+12CO02007</v>
          </cell>
          <cell r="G40" t="str">
            <v>ARR. CORR. CREW 6306 DK.11 FZ.2</v>
          </cell>
          <cell r="H40" t="str">
            <v>+M2MR00965</v>
          </cell>
        </row>
        <row r="41">
          <cell r="D41" t="str">
            <v>113PAX</v>
          </cell>
          <cell r="E41" t="str">
            <v>+V6306C11Z3</v>
          </cell>
          <cell r="F41" t="str">
            <v>+12CO02008</v>
          </cell>
          <cell r="G41" t="str">
            <v>ARR. CORR. PAX 6306 DK.11 FZ.3</v>
          </cell>
          <cell r="H41" t="str">
            <v>+M2MR00966</v>
          </cell>
        </row>
        <row r="42">
          <cell r="D42" t="str">
            <v>114PAX</v>
          </cell>
          <cell r="E42" t="str">
            <v>+V6306C11Z4</v>
          </cell>
          <cell r="F42" t="str">
            <v>+12CO02009</v>
          </cell>
          <cell r="G42" t="str">
            <v>ARR. CORR. PAX 6306 DK.11 FZ.4</v>
          </cell>
          <cell r="H42" t="str">
            <v>+M2MR00967</v>
          </cell>
        </row>
        <row r="43">
          <cell r="D43" t="str">
            <v>114CREW</v>
          </cell>
          <cell r="E43" t="str">
            <v>+V6306C11Z4</v>
          </cell>
          <cell r="F43" t="str">
            <v>+12CO02010</v>
          </cell>
          <cell r="G43" t="str">
            <v>ARR. CORR. CREW 6306 DK.11 FZ.4</v>
          </cell>
          <cell r="H43" t="str">
            <v>+M2MR00968</v>
          </cell>
        </row>
        <row r="44">
          <cell r="D44" t="str">
            <v>115PAX</v>
          </cell>
          <cell r="E44" t="str">
            <v>+V6306C11Z5</v>
          </cell>
          <cell r="F44" t="str">
            <v>+12CO02011</v>
          </cell>
          <cell r="G44" t="str">
            <v>ARR. CORR. PAX 6306 DK.11 FZ.5</v>
          </cell>
          <cell r="H44" t="str">
            <v>+M2MR00969</v>
          </cell>
        </row>
        <row r="45">
          <cell r="D45" t="str">
            <v>116PAX</v>
          </cell>
          <cell r="E45" t="str">
            <v>+V6306C11Z6</v>
          </cell>
          <cell r="F45" t="str">
            <v>+12CO02012</v>
          </cell>
          <cell r="G45" t="str">
            <v>ARR. CORR. PAX 6306 DK.11 FZ.6</v>
          </cell>
          <cell r="H45" t="str">
            <v>+M2MR00970</v>
          </cell>
        </row>
        <row r="46">
          <cell r="D46" t="str">
            <v>121PAX</v>
          </cell>
          <cell r="E46" t="str">
            <v>+V6306C12Z1</v>
          </cell>
          <cell r="F46" t="str">
            <v>+12CO02013</v>
          </cell>
          <cell r="G46" t="str">
            <v>ARR. CORR. PAX 6306 DK.12 FZ.1</v>
          </cell>
          <cell r="H46" t="str">
            <v>+M2MR00971</v>
          </cell>
        </row>
        <row r="47">
          <cell r="D47" t="str">
            <v>122PAX</v>
          </cell>
          <cell r="E47" t="str">
            <v>+V6306C12Z2</v>
          </cell>
          <cell r="F47" t="str">
            <v>+12CO02014</v>
          </cell>
          <cell r="G47" t="str">
            <v>ARR. CORR. PAX 6306 DK.12 FZ.2</v>
          </cell>
          <cell r="H47" t="str">
            <v>+M2MR00972</v>
          </cell>
        </row>
        <row r="48">
          <cell r="D48" t="str">
            <v>122CREW</v>
          </cell>
          <cell r="E48" t="str">
            <v>+V6306C12Z2</v>
          </cell>
          <cell r="F48" t="str">
            <v>+12CO02015</v>
          </cell>
          <cell r="G48" t="str">
            <v>ARR. CORR. CREW 6306 DK.12 FZ.2</v>
          </cell>
          <cell r="H48" t="str">
            <v>+M2MR00973</v>
          </cell>
        </row>
        <row r="49">
          <cell r="D49" t="str">
            <v>123PAX</v>
          </cell>
          <cell r="E49" t="str">
            <v>+V6306C12Z3</v>
          </cell>
          <cell r="F49" t="str">
            <v>+12CO02016</v>
          </cell>
          <cell r="G49" t="str">
            <v>ARR. CORR. PAX 6306 DK.12 FZ.3</v>
          </cell>
          <cell r="H49" t="str">
            <v>+M2MR00974</v>
          </cell>
        </row>
        <row r="50">
          <cell r="D50" t="str">
            <v>124PAX</v>
          </cell>
          <cell r="E50" t="str">
            <v>+V6306C12Z4</v>
          </cell>
          <cell r="F50" t="str">
            <v>+12CO02017</v>
          </cell>
          <cell r="G50" t="str">
            <v>ARR. CORR. PAX 6306 DK.12 FZ.4</v>
          </cell>
          <cell r="H50" t="str">
            <v>+M2MR00975</v>
          </cell>
        </row>
        <row r="51">
          <cell r="D51" t="str">
            <v>124CREW</v>
          </cell>
          <cell r="E51" t="str">
            <v>+V6306C12Z4</v>
          </cell>
          <cell r="F51" t="str">
            <v>+12CO02018</v>
          </cell>
          <cell r="G51" t="str">
            <v>ARR. CORR. CREW 6306 DK.12 FZ.4</v>
          </cell>
          <cell r="H51" t="str">
            <v>+M2MR00976</v>
          </cell>
        </row>
        <row r="52">
          <cell r="D52" t="str">
            <v>125PAX</v>
          </cell>
          <cell r="E52" t="str">
            <v>+V6306C12Z5</v>
          </cell>
          <cell r="F52" t="str">
            <v>+12CO02019</v>
          </cell>
          <cell r="G52" t="str">
            <v>ARR. CORR. PAX 6306 DK.12 FZ.5</v>
          </cell>
          <cell r="H52" t="str">
            <v>+M2MR00977</v>
          </cell>
        </row>
        <row r="53">
          <cell r="D53" t="str">
            <v>126PAX</v>
          </cell>
          <cell r="E53" t="str">
            <v>+V6306C12Z6</v>
          </cell>
          <cell r="F53" t="str">
            <v>+12CO02020</v>
          </cell>
          <cell r="G53" t="str">
            <v>ARR. CORR. PAX 6306 DK.12 FZ.6</v>
          </cell>
          <cell r="H53" t="str">
            <v>+M2MR00978</v>
          </cell>
        </row>
        <row r="54">
          <cell r="D54" t="str">
            <v>131PAX</v>
          </cell>
          <cell r="E54" t="str">
            <v>+V6306C13Z1</v>
          </cell>
          <cell r="F54" t="str">
            <v>+12CO02021</v>
          </cell>
          <cell r="G54" t="str">
            <v>ARR. CORR. PAX 6306 DK.13 FZ.1</v>
          </cell>
          <cell r="H54" t="str">
            <v>+M2MR00979</v>
          </cell>
        </row>
        <row r="55">
          <cell r="D55" t="str">
            <v>132PAX</v>
          </cell>
          <cell r="E55" t="str">
            <v>+V6306C13Z2</v>
          </cell>
          <cell r="F55" t="str">
            <v>+12CO02022</v>
          </cell>
          <cell r="G55" t="str">
            <v>ARR. CORR. PAX 6306 DK.13 FZ.2</v>
          </cell>
          <cell r="H55" t="str">
            <v>+M2MR00980</v>
          </cell>
        </row>
        <row r="56">
          <cell r="D56" t="str">
            <v>133PAX</v>
          </cell>
          <cell r="E56" t="str">
            <v>+V6306C13Z3</v>
          </cell>
          <cell r="F56" t="str">
            <v>+12CO02023</v>
          </cell>
          <cell r="G56" t="str">
            <v>ARR. CORR. PAX 6306 DK.13 FZ.3</v>
          </cell>
          <cell r="H56" t="str">
            <v>+M2MR00981</v>
          </cell>
        </row>
        <row r="57">
          <cell r="D57" t="str">
            <v>133CREW</v>
          </cell>
          <cell r="E57" t="str">
            <v>+V6306C13Z3</v>
          </cell>
          <cell r="F57" t="str">
            <v>+12CO02024</v>
          </cell>
          <cell r="G57" t="str">
            <v>ARR. CORR. CREW 6306 DK.13 FZ.3</v>
          </cell>
          <cell r="H57" t="str">
            <v>+M2MR00982</v>
          </cell>
        </row>
        <row r="58">
          <cell r="D58" t="str">
            <v>134CREW</v>
          </cell>
          <cell r="E58" t="str">
            <v>+V6306C13Z4</v>
          </cell>
          <cell r="F58" t="str">
            <v>+12CO02025</v>
          </cell>
          <cell r="G58" t="str">
            <v>ARR. CORR. CREW 6306 DK.13 FZ.4</v>
          </cell>
          <cell r="H58" t="str">
            <v>+M2MR00983</v>
          </cell>
        </row>
        <row r="59">
          <cell r="D59" t="str">
            <v>134PAX</v>
          </cell>
          <cell r="E59" t="str">
            <v>+V6306C13Z4</v>
          </cell>
          <cell r="F59" t="str">
            <v>+12CO02026</v>
          </cell>
          <cell r="G59" t="str">
            <v>ARR. CORR. PAX 6306 DK.13 FZ.4</v>
          </cell>
          <cell r="H59" t="str">
            <v>+M2MR00984</v>
          </cell>
        </row>
        <row r="60">
          <cell r="D60" t="str">
            <v>135PAX</v>
          </cell>
          <cell r="E60" t="str">
            <v>+V6306C13Z5</v>
          </cell>
          <cell r="F60" t="str">
            <v>+12CO02027</v>
          </cell>
          <cell r="G60" t="str">
            <v>ARR. CORR. PAX 6306 DK.13 FZ.5</v>
          </cell>
          <cell r="H60" t="str">
            <v>+M2MR00985</v>
          </cell>
        </row>
        <row r="61">
          <cell r="D61" t="str">
            <v>136PAX</v>
          </cell>
          <cell r="E61" t="str">
            <v>+V6306C13Z6</v>
          </cell>
          <cell r="F61" t="str">
            <v>+12CO02028</v>
          </cell>
          <cell r="G61" t="str">
            <v>ARR. CORR. PAX 6306 DK.13 FZ.6</v>
          </cell>
          <cell r="H61" t="str">
            <v>+M2MR00986</v>
          </cell>
        </row>
        <row r="62">
          <cell r="D62" t="str">
            <v>141PAX</v>
          </cell>
          <cell r="E62" t="str">
            <v>+V6306C14Z1</v>
          </cell>
          <cell r="F62" t="str">
            <v>+12CO02029</v>
          </cell>
          <cell r="G62" t="str">
            <v>ARR. CORR. PAX 6306 DK.14 FZ.1</v>
          </cell>
          <cell r="H62" t="str">
            <v>+M2MR00987</v>
          </cell>
        </row>
        <row r="63">
          <cell r="D63" t="str">
            <v>142PAX</v>
          </cell>
          <cell r="E63" t="str">
            <v>+V6306C14Z2</v>
          </cell>
          <cell r="F63" t="str">
            <v>+12CO02030</v>
          </cell>
          <cell r="G63" t="str">
            <v>ARR. CORR. PAX 6306 DK.14 FZ.2</v>
          </cell>
          <cell r="H63" t="str">
            <v>+M2MR00988</v>
          </cell>
        </row>
        <row r="64">
          <cell r="D64" t="str">
            <v>143PAX</v>
          </cell>
          <cell r="E64" t="str">
            <v>+V6306C14Z3</v>
          </cell>
          <cell r="F64" t="str">
            <v>+12CO02031</v>
          </cell>
          <cell r="G64" t="str">
            <v>ARR. CORR. PAX 6306 DK.14 FZ.3</v>
          </cell>
          <cell r="H64" t="str">
            <v>+M2MR00989</v>
          </cell>
        </row>
        <row r="65">
          <cell r="D65" t="str">
            <v>143CREW</v>
          </cell>
          <cell r="E65" t="str">
            <v>+V6306C14Z3</v>
          </cell>
          <cell r="F65" t="str">
            <v>+12CO02032</v>
          </cell>
          <cell r="G65" t="str">
            <v>ARR. CORR. CREW 6306 DK.14 FZ.3</v>
          </cell>
          <cell r="H65" t="str">
            <v>+M2MR00990</v>
          </cell>
        </row>
        <row r="66">
          <cell r="D66" t="str">
            <v>144PAX</v>
          </cell>
          <cell r="E66" t="str">
            <v>+V6306C14Z4</v>
          </cell>
          <cell r="F66" t="str">
            <v>+12CO02033</v>
          </cell>
          <cell r="G66" t="str">
            <v>ARR. CORR. PAX 6306 DK.14 FZ.4</v>
          </cell>
          <cell r="H66" t="str">
            <v>+M2MR00991</v>
          </cell>
        </row>
        <row r="67">
          <cell r="D67" t="str">
            <v>144CREW</v>
          </cell>
          <cell r="E67" t="str">
            <v>+V6306C14Z4</v>
          </cell>
          <cell r="F67" t="str">
            <v>+12CO02034</v>
          </cell>
          <cell r="G67" t="str">
            <v>ARR. CORR. CREW 6306 DK.14 FZ.4</v>
          </cell>
          <cell r="H67" t="str">
            <v>+M2MR00992</v>
          </cell>
        </row>
        <row r="68">
          <cell r="D68" t="str">
            <v>145PAX</v>
          </cell>
          <cell r="E68" t="str">
            <v>+V6306C14Z5</v>
          </cell>
          <cell r="F68" t="str">
            <v>+12CO02035</v>
          </cell>
          <cell r="G68" t="str">
            <v>ARR. CORR. PAX 6306 DK.14 FZ.5</v>
          </cell>
          <cell r="H68" t="str">
            <v>+M2MR00993</v>
          </cell>
        </row>
        <row r="69">
          <cell r="D69" t="str">
            <v>146PAX</v>
          </cell>
          <cell r="E69" t="str">
            <v>+V6306C14Z6</v>
          </cell>
          <cell r="F69" t="str">
            <v>+12CO02036</v>
          </cell>
          <cell r="G69" t="str">
            <v>ARR. CORR. PAX 6306 DK.14 FZ.6</v>
          </cell>
          <cell r="H69" t="str">
            <v>+M2MR00994</v>
          </cell>
        </row>
        <row r="70">
          <cell r="D70" t="str">
            <v>151PAX</v>
          </cell>
          <cell r="E70" t="str">
            <v>+V6306C15Z1</v>
          </cell>
          <cell r="F70" t="str">
            <v>+12CO02037</v>
          </cell>
          <cell r="G70" t="str">
            <v>ARR. CORR. PAX 6306 DK.15 FZ.1</v>
          </cell>
          <cell r="H70" t="str">
            <v>+M2MR00995</v>
          </cell>
        </row>
        <row r="71">
          <cell r="D71" t="str">
            <v>152PAX</v>
          </cell>
          <cell r="E71" t="str">
            <v>+V6306C15Z2</v>
          </cell>
          <cell r="F71" t="str">
            <v>+12CO02038</v>
          </cell>
          <cell r="G71" t="str">
            <v>ARR. CORR. PAX 6306 DK.15 FZ.2</v>
          </cell>
          <cell r="H71" t="str">
            <v>+M2MR00996</v>
          </cell>
        </row>
        <row r="72">
          <cell r="D72" t="str">
            <v>152CREW</v>
          </cell>
          <cell r="E72" t="str">
            <v>+V6306C15Z2</v>
          </cell>
          <cell r="F72" t="str">
            <v>+12CO02039</v>
          </cell>
          <cell r="G72" t="str">
            <v>ARR. CORR. CREW 6306 DK.15 FZ.2</v>
          </cell>
          <cell r="H72" t="str">
            <v>+M2MR00997</v>
          </cell>
        </row>
        <row r="73">
          <cell r="D73" t="str">
            <v>153PAX</v>
          </cell>
          <cell r="E73" t="str">
            <v>+V6306C15Z3</v>
          </cell>
          <cell r="F73" t="str">
            <v>+12CO02040</v>
          </cell>
          <cell r="G73" t="str">
            <v>ARR. CORR. PAX 6306 DK.15 FZ.3</v>
          </cell>
          <cell r="H73" t="str">
            <v>+M2MR00998</v>
          </cell>
        </row>
        <row r="74">
          <cell r="D74" t="str">
            <v>154PAX</v>
          </cell>
          <cell r="E74" t="str">
            <v>+V6306C15Z4</v>
          </cell>
          <cell r="F74" t="str">
            <v>+12CO02041</v>
          </cell>
          <cell r="G74" t="str">
            <v>ARR. CORR. PAX 6306 DK.15 FZ.4</v>
          </cell>
          <cell r="H74" t="str">
            <v>+M2MR00999</v>
          </cell>
        </row>
        <row r="75">
          <cell r="D75" t="str">
            <v>154CREW</v>
          </cell>
          <cell r="E75" t="str">
            <v>+V6306C15Z4</v>
          </cell>
          <cell r="F75" t="str">
            <v>+12CO02042</v>
          </cell>
          <cell r="G75" t="str">
            <v>ARR. CORR. CREW 6306 DK.15 FZ.4</v>
          </cell>
          <cell r="H75" t="str">
            <v>+M2MR01000</v>
          </cell>
        </row>
        <row r="76">
          <cell r="D76" t="str">
            <v>155PAX</v>
          </cell>
          <cell r="E76" t="str">
            <v>+V6306C15Z5</v>
          </cell>
          <cell r="F76" t="str">
            <v>+12CO02043</v>
          </cell>
          <cell r="G76" t="str">
            <v>ARR. CORR. PAX 6306 DK.15 FZ.5</v>
          </cell>
          <cell r="H76" t="str">
            <v>+M2MR01001</v>
          </cell>
        </row>
        <row r="77">
          <cell r="D77" t="str">
            <v>156PAX</v>
          </cell>
          <cell r="E77" t="str">
            <v>+V6306C15Z6</v>
          </cell>
          <cell r="F77" t="str">
            <v>+12CO02044</v>
          </cell>
          <cell r="G77" t="str">
            <v>ARR. CORR. PAX 6306 DK.15 FZ.6</v>
          </cell>
          <cell r="H77" t="str">
            <v>+M2MR01002</v>
          </cell>
        </row>
        <row r="78">
          <cell r="D78" t="str">
            <v>156CREW</v>
          </cell>
          <cell r="E78" t="str">
            <v>+V6306C15Z6</v>
          </cell>
          <cell r="F78" t="str">
            <v>+12CO02045</v>
          </cell>
          <cell r="G78" t="str">
            <v>ARR. CORR. CREW 6306 DK.15 FZ.6</v>
          </cell>
          <cell r="H78" t="str">
            <v>+M2MR01003</v>
          </cell>
        </row>
        <row r="79">
          <cell r="D79" t="str">
            <v>165VIP</v>
          </cell>
          <cell r="E79" t="str">
            <v>+V6306C16Z5</v>
          </cell>
          <cell r="F79" t="str">
            <v>+12CO02046</v>
          </cell>
          <cell r="G79" t="str">
            <v>ARR. CORR. VIP 6306 DK.16 FZ.5</v>
          </cell>
          <cell r="H79" t="str">
            <v>+M2MR01004</v>
          </cell>
        </row>
        <row r="80">
          <cell r="D80" t="str">
            <v>166VIP</v>
          </cell>
          <cell r="E80" t="str">
            <v>+V6306C16Z6</v>
          </cell>
          <cell r="F80" t="str">
            <v>+12CO02047</v>
          </cell>
          <cell r="G80" t="str">
            <v>ARR. CORR. VIP 6306 DK.16 FZ.6</v>
          </cell>
          <cell r="H80" t="str">
            <v>+M2MR01005</v>
          </cell>
        </row>
        <row r="81">
          <cell r="D81" t="str">
            <v>184VIP</v>
          </cell>
          <cell r="E81" t="str">
            <v>+V6306C18Z4</v>
          </cell>
          <cell r="F81" t="str">
            <v>+12CO02048</v>
          </cell>
          <cell r="G81" t="str">
            <v>ARR. CORR. VIP 6306 DK.18 FZ.4</v>
          </cell>
          <cell r="H81" t="str">
            <v>+M2MR01006</v>
          </cell>
        </row>
        <row r="82">
          <cell r="D82" t="str">
            <v>185VIP</v>
          </cell>
          <cell r="E82" t="str">
            <v>+V6306C18Z5</v>
          </cell>
          <cell r="F82" t="str">
            <v>+12CO02049</v>
          </cell>
          <cell r="G82" t="str">
            <v>ARR. CORR. VIP 6306 DK.18 FZ.5</v>
          </cell>
          <cell r="H82" t="str">
            <v>+M2MR01007</v>
          </cell>
        </row>
        <row r="83">
          <cell r="D83" t="str">
            <v>186VIP</v>
          </cell>
          <cell r="E83" t="str">
            <v>+V6306C18Z6</v>
          </cell>
          <cell r="F83" t="str">
            <v>+12CO02050</v>
          </cell>
          <cell r="G83" t="str">
            <v>ARR. CORR. VIP 6306 DK.18 FZ.6</v>
          </cell>
          <cell r="H83" t="str">
            <v>+M2MR01008</v>
          </cell>
        </row>
        <row r="84">
          <cell r="D84" t="str">
            <v>195VIP</v>
          </cell>
          <cell r="E84" t="str">
            <v>+V6306C19Z5</v>
          </cell>
          <cell r="F84" t="str">
            <v>+12CO02051</v>
          </cell>
          <cell r="G84" t="str">
            <v>ARR. CORR. VIP 6306 DK.19 FZ.5</v>
          </cell>
          <cell r="H84" t="str">
            <v>+M2MR01009</v>
          </cell>
        </row>
        <row r="85">
          <cell r="D85" t="str">
            <v>196VIP</v>
          </cell>
          <cell r="E85" t="str">
            <v>+V6306C19Z6</v>
          </cell>
          <cell r="F85" t="str">
            <v>+12CO02052</v>
          </cell>
          <cell r="G85" t="str">
            <v>ARR. CORR. VIP 6306 DK.19 FZ.6</v>
          </cell>
          <cell r="H85" t="str">
            <v>+M2MR01010</v>
          </cell>
        </row>
        <row r="86">
          <cell r="D86" t="str">
            <v>195VIP</v>
          </cell>
          <cell r="E86" t="str">
            <v>+V6306C19Z5</v>
          </cell>
          <cell r="G86" t="str">
            <v>ARR. CORR. VIP 6306 DK.19 FZ.5</v>
          </cell>
        </row>
        <row r="87">
          <cell r="D87" t="str">
            <v>195VIP</v>
          </cell>
          <cell r="E87" t="str">
            <v>+V6306C19Z5</v>
          </cell>
          <cell r="G87" t="str">
            <v>ARR. CORR. VIP 6306 DK.19 FZ.5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5"/>
  <sheetViews>
    <sheetView workbookViewId="0">
      <selection activeCell="F26" sqref="F26"/>
    </sheetView>
  </sheetViews>
  <sheetFormatPr defaultRowHeight="12.75" x14ac:dyDescent="0.2"/>
  <cols>
    <col min="3" max="3" width="10.85546875" bestFit="1" customWidth="1"/>
    <col min="4" max="4" width="9.140625" style="36" customWidth="1"/>
    <col min="8" max="8" width="11.7109375" bestFit="1" customWidth="1"/>
    <col min="9" max="9" width="12.7109375" customWidth="1"/>
    <col min="13" max="13" width="11.85546875" bestFit="1" customWidth="1"/>
    <col min="16" max="16" width="12.5703125" bestFit="1" customWidth="1"/>
    <col min="17" max="17" width="15.28515625" customWidth="1"/>
    <col min="20" max="21" width="10" bestFit="1" customWidth="1"/>
    <col min="22" max="22" width="8.7109375" customWidth="1"/>
    <col min="23" max="24" width="4.28515625" bestFit="1" customWidth="1"/>
    <col min="25" max="26" width="5.28515625" bestFit="1" customWidth="1"/>
    <col min="27" max="29" width="4.28515625" bestFit="1" customWidth="1"/>
  </cols>
  <sheetData>
    <row r="1" spans="1:29" s="32" customFormat="1" ht="142.5" customHeight="1" x14ac:dyDescent="0.2">
      <c r="A1" s="26" t="s">
        <v>13</v>
      </c>
      <c r="B1" s="26" t="s">
        <v>22</v>
      </c>
      <c r="C1" s="26" t="s">
        <v>23</v>
      </c>
      <c r="D1" s="27" t="s">
        <v>0</v>
      </c>
      <c r="E1" s="28" t="s">
        <v>24</v>
      </c>
      <c r="F1" s="28" t="s">
        <v>2</v>
      </c>
      <c r="G1" s="29" t="s">
        <v>3</v>
      </c>
      <c r="H1" s="29" t="s">
        <v>25</v>
      </c>
      <c r="I1" s="29" t="s">
        <v>26</v>
      </c>
      <c r="J1" s="30" t="s">
        <v>27</v>
      </c>
      <c r="K1" s="29" t="s">
        <v>28</v>
      </c>
      <c r="L1" s="29" t="s">
        <v>7</v>
      </c>
      <c r="M1" s="31" t="s">
        <v>6</v>
      </c>
      <c r="N1" s="31" t="s">
        <v>29</v>
      </c>
      <c r="O1" s="31" t="s">
        <v>30</v>
      </c>
      <c r="P1" s="31" t="s">
        <v>31</v>
      </c>
      <c r="Q1" s="31" t="s">
        <v>33</v>
      </c>
      <c r="R1" s="31" t="s">
        <v>34</v>
      </c>
      <c r="S1" s="31" t="s">
        <v>35</v>
      </c>
      <c r="T1" s="41" t="s">
        <v>38</v>
      </c>
      <c r="U1" s="41" t="s">
        <v>39</v>
      </c>
      <c r="V1" s="41" t="s">
        <v>40</v>
      </c>
      <c r="W1" s="41" t="s">
        <v>41</v>
      </c>
      <c r="X1" s="41" t="s">
        <v>42</v>
      </c>
      <c r="Y1" s="41" t="s">
        <v>43</v>
      </c>
      <c r="Z1" s="26" t="s">
        <v>44</v>
      </c>
      <c r="AA1" s="26" t="s">
        <v>45</v>
      </c>
      <c r="AB1" s="26" t="s">
        <v>46</v>
      </c>
      <c r="AC1" s="26" t="s">
        <v>47</v>
      </c>
    </row>
    <row r="2" spans="1:29" s="33" customFormat="1" x14ac:dyDescent="0.2">
      <c r="A2" s="33" t="s">
        <v>32</v>
      </c>
      <c r="B2" s="33" t="s">
        <v>32</v>
      </c>
      <c r="C2" s="33" t="s">
        <v>32</v>
      </c>
      <c r="D2" s="34" t="s">
        <v>32</v>
      </c>
      <c r="E2" s="33" t="s">
        <v>32</v>
      </c>
      <c r="F2" s="33" t="s">
        <v>32</v>
      </c>
      <c r="G2" s="33" t="s">
        <v>32</v>
      </c>
      <c r="H2" s="33" t="s">
        <v>32</v>
      </c>
      <c r="I2" s="33" t="s">
        <v>32</v>
      </c>
      <c r="J2" s="33" t="s">
        <v>32</v>
      </c>
      <c r="K2" s="33" t="s">
        <v>32</v>
      </c>
      <c r="L2" s="33" t="s">
        <v>32</v>
      </c>
      <c r="M2" s="33" t="s">
        <v>32</v>
      </c>
      <c r="N2" s="33" t="s">
        <v>32</v>
      </c>
      <c r="O2" s="33" t="s">
        <v>32</v>
      </c>
      <c r="P2" s="33" t="s">
        <v>32</v>
      </c>
      <c r="Q2" s="33" t="s">
        <v>32</v>
      </c>
      <c r="R2" s="33" t="s">
        <v>32</v>
      </c>
      <c r="S2" s="33" t="s">
        <v>32</v>
      </c>
      <c r="T2" s="42" t="s">
        <v>32</v>
      </c>
      <c r="U2" s="42" t="s">
        <v>32</v>
      </c>
      <c r="V2" s="42" t="s">
        <v>32</v>
      </c>
      <c r="W2" s="42" t="s">
        <v>32</v>
      </c>
      <c r="X2" s="42" t="s">
        <v>32</v>
      </c>
      <c r="Y2" s="42" t="s">
        <v>32</v>
      </c>
      <c r="Z2" s="43" t="s">
        <v>32</v>
      </c>
      <c r="AA2" s="43" t="s">
        <v>32</v>
      </c>
      <c r="AB2" s="43" t="s">
        <v>32</v>
      </c>
      <c r="AC2" s="43" t="s">
        <v>32</v>
      </c>
    </row>
    <row r="3" spans="1:29" s="33" customFormat="1" x14ac:dyDescent="0.2">
      <c r="A3" s="33" t="s">
        <v>32</v>
      </c>
      <c r="B3" s="33" t="s">
        <v>32</v>
      </c>
      <c r="C3" s="33" t="s">
        <v>32</v>
      </c>
      <c r="D3" s="34" t="s">
        <v>32</v>
      </c>
      <c r="E3" s="33" t="s">
        <v>32</v>
      </c>
      <c r="F3" s="33" t="s">
        <v>32</v>
      </c>
      <c r="G3" s="33" t="s">
        <v>32</v>
      </c>
      <c r="H3" s="33" t="s">
        <v>32</v>
      </c>
      <c r="I3" s="33" t="s">
        <v>32</v>
      </c>
      <c r="J3" s="33" t="s">
        <v>32</v>
      </c>
      <c r="K3" s="33" t="s">
        <v>32</v>
      </c>
      <c r="L3" s="33" t="s">
        <v>32</v>
      </c>
      <c r="M3" s="33" t="s">
        <v>32</v>
      </c>
      <c r="N3" s="33" t="s">
        <v>32</v>
      </c>
      <c r="O3" s="33" t="s">
        <v>32</v>
      </c>
      <c r="P3" s="33" t="s">
        <v>32</v>
      </c>
      <c r="Q3" s="33" t="s">
        <v>32</v>
      </c>
      <c r="R3" s="33" t="s">
        <v>32</v>
      </c>
      <c r="S3" s="33" t="s">
        <v>32</v>
      </c>
      <c r="T3" s="42" t="s">
        <v>32</v>
      </c>
      <c r="U3" s="42" t="s">
        <v>32</v>
      </c>
      <c r="V3" s="42" t="s">
        <v>32</v>
      </c>
      <c r="W3" s="42" t="s">
        <v>32</v>
      </c>
      <c r="X3" s="42" t="s">
        <v>32</v>
      </c>
      <c r="Y3" s="42" t="s">
        <v>32</v>
      </c>
      <c r="Z3" s="43" t="s">
        <v>32</v>
      </c>
      <c r="AA3" s="43" t="s">
        <v>32</v>
      </c>
      <c r="AB3" s="43" t="s">
        <v>32</v>
      </c>
      <c r="AC3" s="43" t="s">
        <v>32</v>
      </c>
    </row>
    <row r="4" spans="1:29" s="33" customFormat="1" x14ac:dyDescent="0.2">
      <c r="A4" s="33" t="s">
        <v>32</v>
      </c>
      <c r="B4" s="33" t="s">
        <v>32</v>
      </c>
      <c r="C4" s="33" t="s">
        <v>32</v>
      </c>
      <c r="D4" s="34" t="s">
        <v>32</v>
      </c>
      <c r="E4" s="33" t="s">
        <v>32</v>
      </c>
      <c r="F4" s="33" t="s">
        <v>32</v>
      </c>
      <c r="G4" s="33" t="s">
        <v>32</v>
      </c>
      <c r="H4" s="33" t="s">
        <v>32</v>
      </c>
      <c r="I4" s="33" t="s">
        <v>32</v>
      </c>
      <c r="J4" s="33" t="s">
        <v>32</v>
      </c>
      <c r="K4" s="33" t="s">
        <v>32</v>
      </c>
      <c r="L4" s="33" t="s">
        <v>32</v>
      </c>
      <c r="M4" s="33" t="s">
        <v>32</v>
      </c>
      <c r="N4" s="33" t="s">
        <v>32</v>
      </c>
      <c r="O4" s="33" t="s">
        <v>32</v>
      </c>
      <c r="P4" s="33" t="s">
        <v>32</v>
      </c>
      <c r="Q4" s="33" t="s">
        <v>32</v>
      </c>
      <c r="R4" s="33" t="s">
        <v>32</v>
      </c>
      <c r="S4" s="33" t="s">
        <v>32</v>
      </c>
      <c r="T4" s="42" t="s">
        <v>32</v>
      </c>
      <c r="U4" s="42" t="s">
        <v>32</v>
      </c>
      <c r="V4" s="42" t="s">
        <v>32</v>
      </c>
      <c r="W4" s="42" t="s">
        <v>32</v>
      </c>
      <c r="X4" s="42" t="s">
        <v>32</v>
      </c>
      <c r="Y4" s="42" t="s">
        <v>32</v>
      </c>
      <c r="Z4" s="43" t="s">
        <v>32</v>
      </c>
      <c r="AA4" s="43" t="s">
        <v>32</v>
      </c>
      <c r="AB4" s="43" t="s">
        <v>32</v>
      </c>
      <c r="AC4" s="43" t="s">
        <v>32</v>
      </c>
    </row>
    <row r="5" spans="1:29" s="33" customFormat="1" x14ac:dyDescent="0.2">
      <c r="A5" s="33" t="s">
        <v>32</v>
      </c>
      <c r="B5" s="33" t="s">
        <v>32</v>
      </c>
      <c r="C5" s="33" t="s">
        <v>32</v>
      </c>
      <c r="D5" s="34" t="s">
        <v>32</v>
      </c>
      <c r="E5" s="33" t="s">
        <v>32</v>
      </c>
      <c r="F5" s="33" t="s">
        <v>32</v>
      </c>
      <c r="G5" s="33" t="s">
        <v>32</v>
      </c>
      <c r="H5" s="33" t="s">
        <v>32</v>
      </c>
      <c r="I5" s="33" t="s">
        <v>32</v>
      </c>
      <c r="J5" s="33" t="s">
        <v>32</v>
      </c>
      <c r="K5" s="33" t="s">
        <v>32</v>
      </c>
      <c r="L5" s="33" t="s">
        <v>32</v>
      </c>
      <c r="M5" s="33" t="s">
        <v>32</v>
      </c>
      <c r="N5" s="33" t="s">
        <v>32</v>
      </c>
      <c r="O5" s="33" t="s">
        <v>32</v>
      </c>
      <c r="P5" s="33" t="s">
        <v>32</v>
      </c>
      <c r="Q5" s="33" t="s">
        <v>32</v>
      </c>
      <c r="R5" s="33" t="s">
        <v>32</v>
      </c>
      <c r="S5" s="33" t="s">
        <v>32</v>
      </c>
      <c r="T5" s="42" t="s">
        <v>32</v>
      </c>
      <c r="U5" s="42" t="s">
        <v>32</v>
      </c>
      <c r="V5" s="42" t="s">
        <v>32</v>
      </c>
      <c r="W5" s="42" t="s">
        <v>32</v>
      </c>
      <c r="X5" s="42" t="s">
        <v>32</v>
      </c>
      <c r="Y5" s="42" t="s">
        <v>32</v>
      </c>
      <c r="Z5" s="43" t="s">
        <v>32</v>
      </c>
      <c r="AA5" s="43" t="s">
        <v>32</v>
      </c>
      <c r="AB5" s="43" t="s">
        <v>32</v>
      </c>
      <c r="AC5" s="43" t="s">
        <v>32</v>
      </c>
    </row>
    <row r="6" spans="1:29" s="33" customFormat="1" x14ac:dyDescent="0.2">
      <c r="A6" s="33" t="s">
        <v>32</v>
      </c>
      <c r="B6" s="33" t="s">
        <v>32</v>
      </c>
      <c r="C6" s="33" t="s">
        <v>32</v>
      </c>
      <c r="D6" s="34" t="s">
        <v>32</v>
      </c>
      <c r="E6" s="33" t="s">
        <v>32</v>
      </c>
      <c r="F6" s="33" t="s">
        <v>32</v>
      </c>
      <c r="G6" s="33" t="s">
        <v>32</v>
      </c>
      <c r="H6" s="33" t="s">
        <v>32</v>
      </c>
      <c r="I6" s="33" t="s">
        <v>32</v>
      </c>
      <c r="J6" s="33" t="s">
        <v>32</v>
      </c>
      <c r="K6" s="33" t="s">
        <v>32</v>
      </c>
      <c r="L6" s="33" t="s">
        <v>32</v>
      </c>
      <c r="M6" s="33" t="s">
        <v>32</v>
      </c>
      <c r="N6" s="33" t="s">
        <v>32</v>
      </c>
      <c r="O6" s="33" t="s">
        <v>32</v>
      </c>
      <c r="P6" s="33" t="s">
        <v>32</v>
      </c>
      <c r="Q6" s="33" t="s">
        <v>32</v>
      </c>
      <c r="R6" s="33" t="s">
        <v>32</v>
      </c>
      <c r="S6" s="33" t="s">
        <v>32</v>
      </c>
      <c r="T6" s="42" t="s">
        <v>32</v>
      </c>
      <c r="U6" s="42" t="s">
        <v>32</v>
      </c>
      <c r="V6" s="42" t="s">
        <v>32</v>
      </c>
      <c r="W6" s="42" t="s">
        <v>32</v>
      </c>
      <c r="X6" s="42" t="s">
        <v>32</v>
      </c>
      <c r="Y6" s="42" t="s">
        <v>32</v>
      </c>
      <c r="Z6" s="43" t="s">
        <v>32</v>
      </c>
      <c r="AA6" s="43" t="s">
        <v>32</v>
      </c>
      <c r="AB6" s="43" t="s">
        <v>32</v>
      </c>
      <c r="AC6" s="43" t="s">
        <v>32</v>
      </c>
    </row>
    <row r="7" spans="1:29" s="33" customFormat="1" x14ac:dyDescent="0.2">
      <c r="A7" s="33" t="s">
        <v>32</v>
      </c>
      <c r="B7" s="33" t="s">
        <v>32</v>
      </c>
      <c r="C7" s="33" t="s">
        <v>32</v>
      </c>
      <c r="D7" s="34" t="s">
        <v>32</v>
      </c>
      <c r="E7" s="33" t="s">
        <v>32</v>
      </c>
      <c r="F7" s="33" t="s">
        <v>32</v>
      </c>
      <c r="G7" s="33" t="s">
        <v>32</v>
      </c>
      <c r="H7" s="33" t="s">
        <v>32</v>
      </c>
      <c r="I7" s="33" t="s">
        <v>32</v>
      </c>
      <c r="J7" s="33" t="s">
        <v>32</v>
      </c>
      <c r="K7" s="33" t="s">
        <v>32</v>
      </c>
      <c r="L7" s="33" t="s">
        <v>32</v>
      </c>
      <c r="M7" s="33" t="s">
        <v>32</v>
      </c>
      <c r="N7" s="33" t="s">
        <v>32</v>
      </c>
      <c r="O7" s="33" t="s">
        <v>32</v>
      </c>
      <c r="P7" s="33" t="s">
        <v>32</v>
      </c>
      <c r="Q7" s="33" t="s">
        <v>32</v>
      </c>
      <c r="R7" s="33" t="s">
        <v>32</v>
      </c>
      <c r="S7" s="33" t="s">
        <v>32</v>
      </c>
      <c r="T7" s="42" t="s">
        <v>32</v>
      </c>
      <c r="U7" s="42" t="s">
        <v>32</v>
      </c>
      <c r="V7" s="42" t="s">
        <v>32</v>
      </c>
      <c r="W7" s="42" t="s">
        <v>32</v>
      </c>
      <c r="X7" s="42" t="s">
        <v>32</v>
      </c>
      <c r="Y7" s="42" t="s">
        <v>32</v>
      </c>
      <c r="Z7" s="43" t="s">
        <v>32</v>
      </c>
      <c r="AA7" s="43" t="s">
        <v>32</v>
      </c>
      <c r="AB7" s="43" t="s">
        <v>32</v>
      </c>
      <c r="AC7" s="43" t="s">
        <v>32</v>
      </c>
    </row>
    <row r="8" spans="1:29" s="33" customFormat="1" x14ac:dyDescent="0.2">
      <c r="A8" s="33" t="s">
        <v>32</v>
      </c>
      <c r="B8" s="33" t="s">
        <v>32</v>
      </c>
      <c r="C8" s="33" t="s">
        <v>32</v>
      </c>
      <c r="D8" s="34" t="s">
        <v>32</v>
      </c>
      <c r="E8" s="33" t="s">
        <v>32</v>
      </c>
      <c r="F8" s="33" t="s">
        <v>32</v>
      </c>
      <c r="G8" s="33" t="s">
        <v>32</v>
      </c>
      <c r="H8" s="33" t="s">
        <v>32</v>
      </c>
      <c r="I8" s="33" t="s">
        <v>32</v>
      </c>
      <c r="J8" s="33" t="s">
        <v>32</v>
      </c>
      <c r="K8" s="33" t="s">
        <v>32</v>
      </c>
      <c r="L8" s="33" t="s">
        <v>32</v>
      </c>
      <c r="M8" s="33" t="s">
        <v>32</v>
      </c>
      <c r="N8" s="33" t="s">
        <v>32</v>
      </c>
      <c r="O8" s="33" t="s">
        <v>32</v>
      </c>
      <c r="P8" s="33" t="s">
        <v>32</v>
      </c>
      <c r="Q8" s="33" t="s">
        <v>32</v>
      </c>
      <c r="R8" s="33" t="s">
        <v>32</v>
      </c>
      <c r="S8" s="33" t="s">
        <v>32</v>
      </c>
      <c r="T8" s="42" t="s">
        <v>32</v>
      </c>
      <c r="U8" s="42" t="s">
        <v>32</v>
      </c>
      <c r="V8" s="42" t="s">
        <v>32</v>
      </c>
      <c r="W8" s="42" t="s">
        <v>32</v>
      </c>
      <c r="X8" s="42" t="s">
        <v>32</v>
      </c>
      <c r="Y8" s="42" t="s">
        <v>32</v>
      </c>
      <c r="Z8" s="43" t="s">
        <v>32</v>
      </c>
      <c r="AA8" s="43" t="s">
        <v>32</v>
      </c>
      <c r="AB8" s="43" t="s">
        <v>32</v>
      </c>
      <c r="AC8" s="43" t="s">
        <v>32</v>
      </c>
    </row>
    <row r="9" spans="1:29" s="33" customFormat="1" x14ac:dyDescent="0.2">
      <c r="A9" s="33" t="s">
        <v>32</v>
      </c>
      <c r="B9" s="33" t="s">
        <v>32</v>
      </c>
      <c r="C9" s="33" t="s">
        <v>32</v>
      </c>
      <c r="D9" s="34" t="s">
        <v>32</v>
      </c>
      <c r="E9" s="33" t="s">
        <v>32</v>
      </c>
      <c r="F9" s="33" t="s">
        <v>32</v>
      </c>
      <c r="G9" s="33" t="s">
        <v>32</v>
      </c>
      <c r="H9" s="33" t="s">
        <v>32</v>
      </c>
      <c r="I9" s="33" t="s">
        <v>32</v>
      </c>
      <c r="J9" s="33" t="s">
        <v>32</v>
      </c>
      <c r="K9" s="33" t="s">
        <v>32</v>
      </c>
      <c r="L9" s="33" t="s">
        <v>32</v>
      </c>
      <c r="M9" s="33" t="s">
        <v>32</v>
      </c>
      <c r="N9" s="33" t="s">
        <v>32</v>
      </c>
      <c r="O9" s="33" t="s">
        <v>32</v>
      </c>
      <c r="P9" s="33" t="s">
        <v>32</v>
      </c>
      <c r="Q9" s="33" t="s">
        <v>32</v>
      </c>
      <c r="R9" s="33" t="s">
        <v>32</v>
      </c>
      <c r="S9" s="33" t="s">
        <v>32</v>
      </c>
      <c r="T9" s="42" t="s">
        <v>32</v>
      </c>
      <c r="U9" s="42" t="s">
        <v>32</v>
      </c>
      <c r="V9" s="42" t="s">
        <v>32</v>
      </c>
      <c r="W9" s="42" t="s">
        <v>32</v>
      </c>
      <c r="X9" s="42" t="s">
        <v>32</v>
      </c>
      <c r="Y9" s="42" t="s">
        <v>32</v>
      </c>
      <c r="Z9" s="43" t="s">
        <v>32</v>
      </c>
      <c r="AA9" s="43" t="s">
        <v>32</v>
      </c>
      <c r="AB9" s="43" t="s">
        <v>32</v>
      </c>
      <c r="AC9" s="43" t="s">
        <v>32</v>
      </c>
    </row>
    <row r="10" spans="1:29" s="33" customFormat="1" x14ac:dyDescent="0.2">
      <c r="A10" s="33" t="s">
        <v>32</v>
      </c>
      <c r="B10" s="33" t="s">
        <v>32</v>
      </c>
      <c r="C10" s="33" t="s">
        <v>32</v>
      </c>
      <c r="D10" s="34" t="s">
        <v>32</v>
      </c>
      <c r="E10" s="33" t="s">
        <v>32</v>
      </c>
      <c r="F10" s="33" t="s">
        <v>32</v>
      </c>
      <c r="G10" s="33" t="s">
        <v>32</v>
      </c>
      <c r="H10" s="33" t="s">
        <v>32</v>
      </c>
      <c r="I10" s="33" t="s">
        <v>32</v>
      </c>
      <c r="J10" s="33" t="s">
        <v>32</v>
      </c>
      <c r="K10" s="33" t="s">
        <v>32</v>
      </c>
      <c r="L10" s="33" t="s">
        <v>32</v>
      </c>
      <c r="M10" s="33" t="s">
        <v>32</v>
      </c>
      <c r="N10" s="33" t="s">
        <v>32</v>
      </c>
      <c r="O10" s="33" t="s">
        <v>32</v>
      </c>
      <c r="P10" s="33" t="s">
        <v>32</v>
      </c>
      <c r="Q10" s="33" t="s">
        <v>32</v>
      </c>
      <c r="R10" s="33" t="s">
        <v>32</v>
      </c>
      <c r="S10" s="33" t="s">
        <v>32</v>
      </c>
      <c r="T10" s="42" t="s">
        <v>32</v>
      </c>
      <c r="U10" s="42" t="s">
        <v>32</v>
      </c>
      <c r="V10" s="42" t="s">
        <v>32</v>
      </c>
      <c r="W10" s="42" t="s">
        <v>32</v>
      </c>
      <c r="X10" s="42" t="s">
        <v>32</v>
      </c>
      <c r="Y10" s="42" t="s">
        <v>32</v>
      </c>
      <c r="Z10" s="43" t="s">
        <v>32</v>
      </c>
      <c r="AA10" s="43" t="s">
        <v>32</v>
      </c>
      <c r="AB10" s="43" t="s">
        <v>32</v>
      </c>
      <c r="AC10" s="43" t="s">
        <v>32</v>
      </c>
    </row>
    <row r="11" spans="1:29" s="33" customFormat="1" x14ac:dyDescent="0.2">
      <c r="A11" s="33" t="s">
        <v>32</v>
      </c>
      <c r="B11" s="33" t="s">
        <v>32</v>
      </c>
      <c r="C11" s="33" t="s">
        <v>32</v>
      </c>
      <c r="D11" s="34" t="s">
        <v>32</v>
      </c>
      <c r="E11" s="33" t="s">
        <v>32</v>
      </c>
      <c r="F11" s="33" t="s">
        <v>32</v>
      </c>
      <c r="G11" s="33" t="s">
        <v>32</v>
      </c>
      <c r="H11" s="33" t="s">
        <v>32</v>
      </c>
      <c r="I11" s="33" t="s">
        <v>32</v>
      </c>
      <c r="J11" s="33" t="s">
        <v>32</v>
      </c>
      <c r="K11" s="33" t="s">
        <v>32</v>
      </c>
      <c r="L11" s="33" t="s">
        <v>32</v>
      </c>
      <c r="M11" s="33" t="s">
        <v>32</v>
      </c>
      <c r="N11" s="33" t="s">
        <v>32</v>
      </c>
      <c r="O11" s="33" t="s">
        <v>32</v>
      </c>
      <c r="P11" s="33" t="s">
        <v>32</v>
      </c>
      <c r="Q11" s="33" t="s">
        <v>32</v>
      </c>
      <c r="R11" s="33" t="s">
        <v>32</v>
      </c>
      <c r="S11" s="33" t="s">
        <v>32</v>
      </c>
      <c r="T11" s="42" t="s">
        <v>32</v>
      </c>
      <c r="U11" s="42" t="s">
        <v>32</v>
      </c>
      <c r="V11" s="42" t="s">
        <v>32</v>
      </c>
      <c r="W11" s="42" t="s">
        <v>32</v>
      </c>
      <c r="X11" s="42" t="s">
        <v>32</v>
      </c>
      <c r="Y11" s="42" t="s">
        <v>32</v>
      </c>
      <c r="Z11" s="43" t="s">
        <v>32</v>
      </c>
      <c r="AA11" s="43" t="s">
        <v>32</v>
      </c>
      <c r="AB11" s="43" t="s">
        <v>32</v>
      </c>
      <c r="AC11" s="43" t="s">
        <v>32</v>
      </c>
    </row>
    <row r="12" spans="1:29" s="33" customFormat="1" x14ac:dyDescent="0.2">
      <c r="A12" s="33" t="s">
        <v>32</v>
      </c>
      <c r="B12" s="33" t="s">
        <v>32</v>
      </c>
      <c r="C12" s="33" t="s">
        <v>32</v>
      </c>
      <c r="D12" s="34" t="s">
        <v>32</v>
      </c>
      <c r="E12" s="33" t="s">
        <v>32</v>
      </c>
      <c r="F12" s="33" t="s">
        <v>32</v>
      </c>
      <c r="G12" s="33" t="s">
        <v>32</v>
      </c>
      <c r="H12" s="33" t="s">
        <v>32</v>
      </c>
      <c r="I12" s="33" t="s">
        <v>32</v>
      </c>
      <c r="J12" s="33" t="s">
        <v>32</v>
      </c>
      <c r="K12" s="33" t="s">
        <v>32</v>
      </c>
      <c r="L12" s="33" t="s">
        <v>32</v>
      </c>
      <c r="M12" s="33" t="s">
        <v>32</v>
      </c>
      <c r="N12" s="33" t="s">
        <v>32</v>
      </c>
      <c r="O12" s="33" t="s">
        <v>32</v>
      </c>
      <c r="P12" s="33" t="s">
        <v>32</v>
      </c>
      <c r="Q12" s="33" t="s">
        <v>32</v>
      </c>
      <c r="R12" s="33" t="s">
        <v>32</v>
      </c>
      <c r="S12" s="33" t="s">
        <v>32</v>
      </c>
      <c r="T12" s="42" t="s">
        <v>32</v>
      </c>
      <c r="U12" s="42" t="s">
        <v>32</v>
      </c>
      <c r="V12" s="42" t="s">
        <v>32</v>
      </c>
      <c r="W12" s="42" t="s">
        <v>32</v>
      </c>
      <c r="X12" s="42" t="s">
        <v>32</v>
      </c>
      <c r="Y12" s="42" t="s">
        <v>32</v>
      </c>
      <c r="Z12" s="43" t="s">
        <v>32</v>
      </c>
      <c r="AA12" s="43" t="s">
        <v>32</v>
      </c>
      <c r="AB12" s="43" t="s">
        <v>32</v>
      </c>
      <c r="AC12" s="43" t="s">
        <v>32</v>
      </c>
    </row>
    <row r="13" spans="1:29" x14ac:dyDescent="0.2">
      <c r="A13">
        <v>1</v>
      </c>
      <c r="B13">
        <v>6229</v>
      </c>
      <c r="C13" s="35" t="e">
        <f>'6307'!#REF!</f>
        <v>#REF!</v>
      </c>
      <c r="D13" s="35" t="e">
        <f>TEXT('6307'!#REF!,"0")</f>
        <v>#REF!</v>
      </c>
      <c r="E13" s="35" t="e">
        <f>TEXT(+'6307'!#REF!,"0")</f>
        <v>#REF!</v>
      </c>
      <c r="F13" s="35" t="e">
        <f>TEXT(+'6307'!#REF!,"0")</f>
        <v>#REF!</v>
      </c>
      <c r="G13" s="35" t="e">
        <f>TEXT(+'6307'!#REF!,"0")</f>
        <v>#REF!</v>
      </c>
      <c r="H13" s="35" t="e">
        <f>+'6307'!#REF!</f>
        <v>#REF!</v>
      </c>
      <c r="I13" s="35" t="e">
        <f>+'6307'!#REF!</f>
        <v>#REF!</v>
      </c>
      <c r="J13" s="35" t="e">
        <f>+'6307'!#REF!</f>
        <v>#REF!</v>
      </c>
      <c r="K13" s="35" t="e">
        <f>TEXT('6307'!#REF!,"0")</f>
        <v>#REF!</v>
      </c>
      <c r="L13" s="35" t="e">
        <f>TEXT('6307'!#REF!,"0")</f>
        <v>#REF!</v>
      </c>
      <c r="M13" s="48" t="e">
        <f>'6307'!#REF!</f>
        <v>#REF!</v>
      </c>
      <c r="N13" s="35" t="e">
        <f>TEXT('6307'!#REF!,"0")</f>
        <v>#REF!</v>
      </c>
      <c r="O13" s="35" t="e">
        <f>+'6307'!#REF!</f>
        <v>#REF!</v>
      </c>
      <c r="P13" s="35" t="e">
        <f>+'6307'!#REF!</f>
        <v>#REF!</v>
      </c>
      <c r="Q13" s="35" t="e">
        <f>'6307'!#REF!</f>
        <v>#REF!</v>
      </c>
      <c r="R13" t="s">
        <v>36</v>
      </c>
      <c r="S13" s="35" t="e">
        <f>+'6307'!#REF!</f>
        <v>#REF!</v>
      </c>
      <c r="T13" s="44" t="e">
        <f>'6307'!#REF!</f>
        <v>#REF!</v>
      </c>
      <c r="U13" s="44" t="e">
        <f>'6307'!#REF!</f>
        <v>#REF!</v>
      </c>
      <c r="V13" s="55" t="e">
        <f>+'6307'!#REF!</f>
        <v>#REF!</v>
      </c>
      <c r="W13" s="36" t="e">
        <f>'6307'!#REF!</f>
        <v>#REF!</v>
      </c>
      <c r="X13" s="36" t="e">
        <f>'6307'!#REF!</f>
        <v>#REF!</v>
      </c>
      <c r="Y13" s="36"/>
      <c r="Z13" s="55"/>
      <c r="AA13" s="55"/>
      <c r="AB13" s="55"/>
      <c r="AC13" s="55"/>
    </row>
    <row r="14" spans="1:29" x14ac:dyDescent="0.2">
      <c r="A14">
        <v>1</v>
      </c>
      <c r="B14">
        <v>6229</v>
      </c>
      <c r="C14" s="35" t="e">
        <f>'6307'!#REF!</f>
        <v>#REF!</v>
      </c>
      <c r="D14" s="35" t="e">
        <f>TEXT('6307'!#REF!,"0")</f>
        <v>#REF!</v>
      </c>
      <c r="E14" s="35" t="e">
        <f>TEXT(+'6307'!#REF!,"0")</f>
        <v>#REF!</v>
      </c>
      <c r="F14" s="35" t="e">
        <f>TEXT(+'6307'!#REF!,"0")</f>
        <v>#REF!</v>
      </c>
      <c r="G14" s="35" t="e">
        <f>TEXT(+'6307'!#REF!,"0")</f>
        <v>#REF!</v>
      </c>
      <c r="H14" s="35" t="e">
        <f>+'6307'!#REF!</f>
        <v>#REF!</v>
      </c>
      <c r="I14" s="35" t="e">
        <f>+'6307'!#REF!</f>
        <v>#REF!</v>
      </c>
      <c r="J14" s="35" t="e">
        <f>+'6307'!#REF!</f>
        <v>#REF!</v>
      </c>
      <c r="K14" s="35" t="e">
        <f>TEXT('6307'!#REF!,"0")</f>
        <v>#REF!</v>
      </c>
      <c r="L14" s="35" t="e">
        <f>TEXT('6307'!#REF!,"0")</f>
        <v>#REF!</v>
      </c>
      <c r="M14" s="48" t="e">
        <f>'6307'!#REF!</f>
        <v>#REF!</v>
      </c>
      <c r="N14" s="35" t="e">
        <f>TEXT('6307'!#REF!,"0")</f>
        <v>#REF!</v>
      </c>
      <c r="O14" s="35" t="e">
        <f>+'6307'!#REF!</f>
        <v>#REF!</v>
      </c>
      <c r="P14" s="35" t="e">
        <f>+'6307'!#REF!</f>
        <v>#REF!</v>
      </c>
      <c r="Q14" s="35" t="e">
        <f>'6307'!#REF!</f>
        <v>#REF!</v>
      </c>
      <c r="R14" t="s">
        <v>36</v>
      </c>
      <c r="S14" s="35" t="e">
        <f>+'6307'!#REF!</f>
        <v>#REF!</v>
      </c>
      <c r="T14" s="44" t="e">
        <f>'6307'!#REF!</f>
        <v>#REF!</v>
      </c>
      <c r="U14" s="44" t="e">
        <f>'6307'!#REF!</f>
        <v>#REF!</v>
      </c>
      <c r="V14" s="55" t="e">
        <f>+'6307'!#REF!</f>
        <v>#REF!</v>
      </c>
      <c r="W14" s="36" t="e">
        <f>'6307'!#REF!</f>
        <v>#REF!</v>
      </c>
      <c r="X14" s="36" t="e">
        <f>'6307'!#REF!</f>
        <v>#REF!</v>
      </c>
    </row>
    <row r="15" spans="1:29" x14ac:dyDescent="0.2">
      <c r="A15">
        <v>1</v>
      </c>
      <c r="B15">
        <v>6229</v>
      </c>
      <c r="C15" s="35" t="e">
        <f>'6307'!#REF!</f>
        <v>#REF!</v>
      </c>
      <c r="D15" s="35" t="e">
        <f>TEXT('6307'!#REF!,"0")</f>
        <v>#REF!</v>
      </c>
      <c r="E15" s="35" t="e">
        <f>TEXT(+'6307'!#REF!,"0")</f>
        <v>#REF!</v>
      </c>
      <c r="F15" s="35" t="e">
        <f>TEXT(+'6307'!#REF!,"0")</f>
        <v>#REF!</v>
      </c>
      <c r="G15" s="35" t="e">
        <f>TEXT(+'6307'!#REF!,"0")</f>
        <v>#REF!</v>
      </c>
      <c r="H15" s="35" t="e">
        <f>+'6307'!#REF!</f>
        <v>#REF!</v>
      </c>
      <c r="I15" s="35" t="e">
        <f>+'6307'!#REF!</f>
        <v>#REF!</v>
      </c>
      <c r="J15" s="35" t="e">
        <f>+'6307'!#REF!</f>
        <v>#REF!</v>
      </c>
      <c r="K15" s="35" t="e">
        <f>TEXT('6307'!#REF!,"0")</f>
        <v>#REF!</v>
      </c>
      <c r="L15" s="35" t="e">
        <f>TEXT('6307'!#REF!,"0")</f>
        <v>#REF!</v>
      </c>
      <c r="M15" s="48" t="e">
        <f>'6307'!#REF!</f>
        <v>#REF!</v>
      </c>
      <c r="N15" s="35" t="e">
        <f>TEXT('6307'!#REF!,"0")</f>
        <v>#REF!</v>
      </c>
      <c r="O15" s="35" t="e">
        <f>+'6307'!#REF!</f>
        <v>#REF!</v>
      </c>
      <c r="P15" s="35" t="e">
        <f>+'6307'!#REF!</f>
        <v>#REF!</v>
      </c>
      <c r="Q15" s="35" t="e">
        <f>'6307'!#REF!</f>
        <v>#REF!</v>
      </c>
      <c r="R15" t="s">
        <v>36</v>
      </c>
      <c r="S15" s="35" t="e">
        <f>+'6307'!#REF!</f>
        <v>#REF!</v>
      </c>
      <c r="T15" s="44" t="e">
        <f>'6307'!#REF!</f>
        <v>#REF!</v>
      </c>
      <c r="U15" s="44" t="e">
        <f>'6307'!#REF!</f>
        <v>#REF!</v>
      </c>
      <c r="V15" s="55" t="e">
        <f>+'6307'!#REF!</f>
        <v>#REF!</v>
      </c>
      <c r="W15" s="36" t="e">
        <f>'6307'!#REF!</f>
        <v>#REF!</v>
      </c>
      <c r="X15" s="36" t="e">
        <f>'6307'!#REF!</f>
        <v>#REF!</v>
      </c>
    </row>
    <row r="16" spans="1:29" x14ac:dyDescent="0.2">
      <c r="A16">
        <v>1</v>
      </c>
      <c r="B16">
        <v>6229</v>
      </c>
      <c r="C16" s="35" t="e">
        <f>'6307'!#REF!</f>
        <v>#REF!</v>
      </c>
      <c r="D16" s="35" t="e">
        <f>TEXT('6307'!#REF!,"0")</f>
        <v>#REF!</v>
      </c>
      <c r="E16" s="35" t="e">
        <f>TEXT(+'6307'!#REF!,"0")</f>
        <v>#REF!</v>
      </c>
      <c r="F16" s="35" t="e">
        <f>TEXT(+'6307'!#REF!,"0")</f>
        <v>#REF!</v>
      </c>
      <c r="G16" s="35" t="e">
        <f>TEXT(+'6307'!#REF!,"0")</f>
        <v>#REF!</v>
      </c>
      <c r="H16" s="35" t="e">
        <f>+'6307'!#REF!</f>
        <v>#REF!</v>
      </c>
      <c r="I16" s="35" t="e">
        <f>+'6307'!#REF!</f>
        <v>#REF!</v>
      </c>
      <c r="J16" s="35" t="e">
        <f>+'6307'!#REF!</f>
        <v>#REF!</v>
      </c>
      <c r="K16" s="35" t="e">
        <f>TEXT('6307'!#REF!,"0")</f>
        <v>#REF!</v>
      </c>
      <c r="L16" s="35" t="e">
        <f>TEXT('6307'!#REF!,"0")</f>
        <v>#REF!</v>
      </c>
      <c r="M16" s="48" t="e">
        <f>'6307'!#REF!</f>
        <v>#REF!</v>
      </c>
      <c r="N16" s="35" t="e">
        <f>TEXT('6307'!#REF!,"0")</f>
        <v>#REF!</v>
      </c>
      <c r="O16" s="35" t="e">
        <f>+'6307'!#REF!</f>
        <v>#REF!</v>
      </c>
      <c r="P16" s="35" t="e">
        <f>+'6307'!#REF!</f>
        <v>#REF!</v>
      </c>
      <c r="Q16" s="35" t="e">
        <f>'6307'!#REF!</f>
        <v>#REF!</v>
      </c>
      <c r="R16" t="s">
        <v>36</v>
      </c>
      <c r="S16" s="35" t="e">
        <f>+'6307'!#REF!</f>
        <v>#REF!</v>
      </c>
      <c r="T16" s="44" t="e">
        <f>'6307'!#REF!</f>
        <v>#REF!</v>
      </c>
      <c r="U16" s="44" t="e">
        <f>'6307'!#REF!</f>
        <v>#REF!</v>
      </c>
      <c r="V16" s="55" t="e">
        <f>+'6307'!#REF!</f>
        <v>#REF!</v>
      </c>
      <c r="W16" s="36" t="e">
        <f>'6307'!#REF!</f>
        <v>#REF!</v>
      </c>
      <c r="X16" s="36" t="e">
        <f>'6307'!#REF!</f>
        <v>#REF!</v>
      </c>
    </row>
    <row r="17" spans="1:24" x14ac:dyDescent="0.2">
      <c r="A17">
        <v>1</v>
      </c>
      <c r="B17">
        <v>6229</v>
      </c>
      <c r="C17" s="35" t="e">
        <f>'6307'!#REF!</f>
        <v>#REF!</v>
      </c>
      <c r="D17" s="35" t="e">
        <f>TEXT('6307'!#REF!,"0")</f>
        <v>#REF!</v>
      </c>
      <c r="E17" s="35" t="e">
        <f>TEXT(+'6307'!#REF!,"0")</f>
        <v>#REF!</v>
      </c>
      <c r="F17" s="35" t="e">
        <f>TEXT(+'6307'!#REF!,"0")</f>
        <v>#REF!</v>
      </c>
      <c r="G17" s="35" t="e">
        <f>TEXT(+'6307'!#REF!,"0")</f>
        <v>#REF!</v>
      </c>
      <c r="H17" s="35" t="e">
        <f>+'6307'!#REF!</f>
        <v>#REF!</v>
      </c>
      <c r="I17" s="35" t="e">
        <f>+'6307'!#REF!</f>
        <v>#REF!</v>
      </c>
      <c r="J17" s="35" t="e">
        <f>+'6307'!#REF!</f>
        <v>#REF!</v>
      </c>
      <c r="K17" s="35" t="e">
        <f>TEXT('6307'!#REF!,"0")</f>
        <v>#REF!</v>
      </c>
      <c r="L17" s="35" t="e">
        <f>TEXT('6307'!#REF!,"0")</f>
        <v>#REF!</v>
      </c>
      <c r="M17" s="48" t="e">
        <f>'6307'!#REF!</f>
        <v>#REF!</v>
      </c>
      <c r="N17" s="35" t="e">
        <f>TEXT('6307'!#REF!,"0")</f>
        <v>#REF!</v>
      </c>
      <c r="O17" s="35" t="e">
        <f>+'6307'!#REF!</f>
        <v>#REF!</v>
      </c>
      <c r="P17" s="35" t="e">
        <f>+'6307'!#REF!</f>
        <v>#REF!</v>
      </c>
      <c r="Q17" s="35" t="e">
        <f>'6307'!#REF!</f>
        <v>#REF!</v>
      </c>
      <c r="R17" t="s">
        <v>36</v>
      </c>
      <c r="S17" s="35" t="e">
        <f>+'6307'!#REF!</f>
        <v>#REF!</v>
      </c>
      <c r="T17" s="44" t="e">
        <f>'6307'!#REF!</f>
        <v>#REF!</v>
      </c>
      <c r="U17" s="44" t="e">
        <f>'6307'!#REF!</f>
        <v>#REF!</v>
      </c>
      <c r="V17" s="55" t="e">
        <f>+'6307'!#REF!</f>
        <v>#REF!</v>
      </c>
      <c r="W17" s="36" t="e">
        <f>'6307'!#REF!</f>
        <v>#REF!</v>
      </c>
      <c r="X17" s="36" t="e">
        <f>'6307'!#REF!</f>
        <v>#REF!</v>
      </c>
    </row>
    <row r="18" spans="1:24" x14ac:dyDescent="0.2">
      <c r="A18">
        <v>1</v>
      </c>
      <c r="B18">
        <v>6229</v>
      </c>
      <c r="C18" s="35" t="e">
        <f>'6307'!#REF!</f>
        <v>#REF!</v>
      </c>
      <c r="D18" s="35" t="e">
        <f>TEXT('6307'!#REF!,"0")</f>
        <v>#REF!</v>
      </c>
      <c r="E18" s="35" t="e">
        <f>TEXT(+'6307'!#REF!,"0")</f>
        <v>#REF!</v>
      </c>
      <c r="F18" s="35" t="e">
        <f>TEXT(+'6307'!#REF!,"0")</f>
        <v>#REF!</v>
      </c>
      <c r="G18" s="35" t="e">
        <f>TEXT(+'6307'!#REF!,"0")</f>
        <v>#REF!</v>
      </c>
      <c r="H18" s="35" t="e">
        <f>+'6307'!#REF!</f>
        <v>#REF!</v>
      </c>
      <c r="I18" s="35" t="e">
        <f>+'6307'!#REF!</f>
        <v>#REF!</v>
      </c>
      <c r="J18" s="35" t="e">
        <f>+'6307'!#REF!</f>
        <v>#REF!</v>
      </c>
      <c r="K18" s="35" t="e">
        <f>TEXT('6307'!#REF!,"0")</f>
        <v>#REF!</v>
      </c>
      <c r="L18" s="35" t="e">
        <f>TEXT('6307'!#REF!,"0")</f>
        <v>#REF!</v>
      </c>
      <c r="M18" s="48" t="e">
        <f>'6307'!#REF!</f>
        <v>#REF!</v>
      </c>
      <c r="N18" s="35" t="e">
        <f>TEXT('6307'!#REF!,"0")</f>
        <v>#REF!</v>
      </c>
      <c r="O18" s="35" t="e">
        <f>+'6307'!#REF!</f>
        <v>#REF!</v>
      </c>
      <c r="P18" s="35" t="e">
        <f>+'6307'!#REF!</f>
        <v>#REF!</v>
      </c>
      <c r="Q18" s="35" t="e">
        <f>'6307'!#REF!</f>
        <v>#REF!</v>
      </c>
      <c r="R18" t="s">
        <v>36</v>
      </c>
      <c r="S18" s="35" t="e">
        <f>+'6307'!#REF!</f>
        <v>#REF!</v>
      </c>
      <c r="T18" s="44" t="e">
        <f>'6307'!#REF!</f>
        <v>#REF!</v>
      </c>
      <c r="U18" s="44" t="e">
        <f>'6307'!#REF!</f>
        <v>#REF!</v>
      </c>
      <c r="V18" s="55" t="e">
        <f>+'6307'!#REF!</f>
        <v>#REF!</v>
      </c>
      <c r="W18" s="36" t="e">
        <f>'6307'!#REF!</f>
        <v>#REF!</v>
      </c>
      <c r="X18" s="36" t="e">
        <f>'6307'!#REF!</f>
        <v>#REF!</v>
      </c>
    </row>
    <row r="19" spans="1:24" x14ac:dyDescent="0.2">
      <c r="A19">
        <v>1</v>
      </c>
      <c r="B19">
        <v>6229</v>
      </c>
      <c r="C19" s="35" t="e">
        <f>'6307'!#REF!</f>
        <v>#REF!</v>
      </c>
      <c r="D19" s="35" t="e">
        <f>TEXT('6307'!#REF!,"0")</f>
        <v>#REF!</v>
      </c>
      <c r="E19" s="35" t="e">
        <f>TEXT(+'6307'!#REF!,"0")</f>
        <v>#REF!</v>
      </c>
      <c r="F19" s="35" t="e">
        <f>TEXT(+'6307'!#REF!,"0")</f>
        <v>#REF!</v>
      </c>
      <c r="G19" s="35" t="e">
        <f>TEXT(+'6307'!#REF!,"0")</f>
        <v>#REF!</v>
      </c>
      <c r="H19" s="35" t="e">
        <f>+'6307'!#REF!</f>
        <v>#REF!</v>
      </c>
      <c r="I19" s="35" t="e">
        <f>+'6307'!#REF!</f>
        <v>#REF!</v>
      </c>
      <c r="J19" s="35" t="e">
        <f>+'6307'!#REF!</f>
        <v>#REF!</v>
      </c>
      <c r="K19" s="35" t="e">
        <f>TEXT('6307'!#REF!,"0")</f>
        <v>#REF!</v>
      </c>
      <c r="L19" s="35" t="e">
        <f>TEXT('6307'!#REF!,"0")</f>
        <v>#REF!</v>
      </c>
      <c r="M19" s="48" t="e">
        <f>'6307'!#REF!</f>
        <v>#REF!</v>
      </c>
      <c r="N19" s="35" t="e">
        <f>TEXT('6307'!#REF!,"0")</f>
        <v>#REF!</v>
      </c>
      <c r="O19" s="35" t="e">
        <f>+'6307'!#REF!</f>
        <v>#REF!</v>
      </c>
      <c r="P19" s="35" t="e">
        <f>+'6307'!#REF!</f>
        <v>#REF!</v>
      </c>
      <c r="Q19" s="35" t="e">
        <f>'6307'!#REF!</f>
        <v>#REF!</v>
      </c>
      <c r="R19" t="s">
        <v>36</v>
      </c>
      <c r="S19" s="35" t="e">
        <f>+'6307'!#REF!</f>
        <v>#REF!</v>
      </c>
      <c r="T19" s="44" t="e">
        <f>'6307'!#REF!</f>
        <v>#REF!</v>
      </c>
      <c r="U19" s="44" t="e">
        <f>'6307'!#REF!</f>
        <v>#REF!</v>
      </c>
      <c r="V19" s="55" t="e">
        <f>+'6307'!#REF!</f>
        <v>#REF!</v>
      </c>
      <c r="W19" s="36" t="e">
        <f>'6307'!#REF!</f>
        <v>#REF!</v>
      </c>
      <c r="X19" s="36" t="e">
        <f>'6307'!#REF!</f>
        <v>#REF!</v>
      </c>
    </row>
    <row r="20" spans="1:24" x14ac:dyDescent="0.2">
      <c r="A20">
        <v>1</v>
      </c>
      <c r="B20">
        <v>6229</v>
      </c>
      <c r="C20" s="35" t="e">
        <f>'6307'!#REF!</f>
        <v>#REF!</v>
      </c>
      <c r="D20" s="35" t="e">
        <f>TEXT('6307'!#REF!,"0")</f>
        <v>#REF!</v>
      </c>
      <c r="E20" s="35" t="e">
        <f>TEXT(+'6307'!#REF!,"0")</f>
        <v>#REF!</v>
      </c>
      <c r="F20" s="35" t="e">
        <f>TEXT(+'6307'!#REF!,"0")</f>
        <v>#REF!</v>
      </c>
      <c r="G20" s="35" t="e">
        <f>TEXT(+'6307'!#REF!,"0")</f>
        <v>#REF!</v>
      </c>
      <c r="H20" s="35" t="e">
        <f>+'6307'!#REF!</f>
        <v>#REF!</v>
      </c>
      <c r="I20" s="35" t="e">
        <f>+'6307'!#REF!</f>
        <v>#REF!</v>
      </c>
      <c r="J20" s="35" t="e">
        <f>+'6307'!#REF!</f>
        <v>#REF!</v>
      </c>
      <c r="K20" s="35" t="e">
        <f>TEXT('6307'!#REF!,"0")</f>
        <v>#REF!</v>
      </c>
      <c r="L20" s="35" t="e">
        <f>TEXT('6307'!#REF!,"0")</f>
        <v>#REF!</v>
      </c>
      <c r="M20" s="48" t="e">
        <f>'6307'!#REF!</f>
        <v>#REF!</v>
      </c>
      <c r="N20" s="35" t="e">
        <f>TEXT('6307'!#REF!,"0")</f>
        <v>#REF!</v>
      </c>
      <c r="O20" s="35" t="e">
        <f>+'6307'!#REF!</f>
        <v>#REF!</v>
      </c>
      <c r="P20" s="35" t="e">
        <f>+'6307'!#REF!</f>
        <v>#REF!</v>
      </c>
      <c r="Q20" s="35" t="e">
        <f>'6307'!#REF!</f>
        <v>#REF!</v>
      </c>
      <c r="R20" t="s">
        <v>36</v>
      </c>
      <c r="S20" s="35" t="e">
        <f>+'6307'!#REF!</f>
        <v>#REF!</v>
      </c>
      <c r="T20" s="44" t="e">
        <f>'6307'!#REF!</f>
        <v>#REF!</v>
      </c>
      <c r="U20" s="44" t="e">
        <f>'6307'!#REF!</f>
        <v>#REF!</v>
      </c>
      <c r="V20" s="55" t="e">
        <f>+'6307'!#REF!</f>
        <v>#REF!</v>
      </c>
      <c r="W20" s="36" t="e">
        <f>'6307'!#REF!</f>
        <v>#REF!</v>
      </c>
      <c r="X20" s="36" t="e">
        <f>'6307'!#REF!</f>
        <v>#REF!</v>
      </c>
    </row>
    <row r="21" spans="1:24" x14ac:dyDescent="0.2">
      <c r="A21">
        <v>1</v>
      </c>
      <c r="B21">
        <v>6229</v>
      </c>
      <c r="C21" s="35" t="e">
        <f>'6307'!#REF!</f>
        <v>#REF!</v>
      </c>
      <c r="D21" s="35" t="e">
        <f>TEXT('6307'!#REF!,"0")</f>
        <v>#REF!</v>
      </c>
      <c r="E21" s="35" t="e">
        <f>TEXT(+'6307'!#REF!,"0")</f>
        <v>#REF!</v>
      </c>
      <c r="F21" s="35" t="e">
        <f>TEXT(+'6307'!#REF!,"0")</f>
        <v>#REF!</v>
      </c>
      <c r="G21" s="35" t="e">
        <f>TEXT(+'6307'!#REF!,"0")</f>
        <v>#REF!</v>
      </c>
      <c r="H21" s="35" t="e">
        <f>+'6307'!#REF!</f>
        <v>#REF!</v>
      </c>
      <c r="I21" s="35" t="e">
        <f>+'6307'!#REF!</f>
        <v>#REF!</v>
      </c>
      <c r="J21" s="35" t="e">
        <f>+'6307'!#REF!</f>
        <v>#REF!</v>
      </c>
      <c r="K21" s="35" t="e">
        <f>TEXT('6307'!#REF!,"0")</f>
        <v>#REF!</v>
      </c>
      <c r="L21" s="35" t="e">
        <f>TEXT('6307'!#REF!,"0")</f>
        <v>#REF!</v>
      </c>
      <c r="M21" s="48" t="e">
        <f>'6307'!#REF!</f>
        <v>#REF!</v>
      </c>
      <c r="N21" s="35" t="e">
        <f>TEXT('6307'!#REF!,"0")</f>
        <v>#REF!</v>
      </c>
      <c r="O21" s="35" t="e">
        <f>+'6307'!#REF!</f>
        <v>#REF!</v>
      </c>
      <c r="P21" s="35" t="e">
        <f>+'6307'!#REF!</f>
        <v>#REF!</v>
      </c>
      <c r="Q21" s="35" t="e">
        <f>'6307'!#REF!</f>
        <v>#REF!</v>
      </c>
      <c r="R21" t="s">
        <v>36</v>
      </c>
      <c r="S21" s="35" t="e">
        <f>+'6307'!#REF!</f>
        <v>#REF!</v>
      </c>
      <c r="T21" s="44" t="e">
        <f>'6307'!#REF!</f>
        <v>#REF!</v>
      </c>
      <c r="U21" s="44" t="e">
        <f>'6307'!#REF!</f>
        <v>#REF!</v>
      </c>
      <c r="V21" s="55" t="e">
        <f>+'6307'!#REF!</f>
        <v>#REF!</v>
      </c>
      <c r="W21" s="36" t="e">
        <f>'6307'!#REF!</f>
        <v>#REF!</v>
      </c>
      <c r="X21" s="36" t="e">
        <f>'6307'!#REF!</f>
        <v>#REF!</v>
      </c>
    </row>
    <row r="22" spans="1:24" x14ac:dyDescent="0.2">
      <c r="A22">
        <v>1</v>
      </c>
      <c r="B22">
        <v>6229</v>
      </c>
      <c r="C22" s="35" t="e">
        <f>'6307'!#REF!</f>
        <v>#REF!</v>
      </c>
      <c r="D22" s="35" t="e">
        <f>TEXT('6307'!#REF!,"0")</f>
        <v>#REF!</v>
      </c>
      <c r="E22" s="35" t="e">
        <f>TEXT(+'6307'!#REF!,"0")</f>
        <v>#REF!</v>
      </c>
      <c r="F22" s="35" t="e">
        <f>TEXT(+'6307'!#REF!,"0")</f>
        <v>#REF!</v>
      </c>
      <c r="G22" s="35" t="e">
        <f>TEXT(+'6307'!#REF!,"0")</f>
        <v>#REF!</v>
      </c>
      <c r="H22" s="35" t="e">
        <f>+'6307'!#REF!</f>
        <v>#REF!</v>
      </c>
      <c r="I22" s="35" t="e">
        <f>+'6307'!#REF!</f>
        <v>#REF!</v>
      </c>
      <c r="J22" s="35" t="e">
        <f>+'6307'!#REF!</f>
        <v>#REF!</v>
      </c>
      <c r="K22" s="35" t="e">
        <f>TEXT('6307'!#REF!,"0")</f>
        <v>#REF!</v>
      </c>
      <c r="L22" s="35" t="e">
        <f>TEXT('6307'!#REF!,"0")</f>
        <v>#REF!</v>
      </c>
      <c r="M22" s="48" t="e">
        <f>'6307'!#REF!</f>
        <v>#REF!</v>
      </c>
      <c r="N22" s="35" t="e">
        <f>TEXT('6307'!#REF!,"0")</f>
        <v>#REF!</v>
      </c>
      <c r="O22" s="35" t="e">
        <f>+'6307'!#REF!</f>
        <v>#REF!</v>
      </c>
      <c r="P22" s="35" t="e">
        <f>+'6307'!#REF!</f>
        <v>#REF!</v>
      </c>
      <c r="Q22" s="35" t="e">
        <f>'6307'!#REF!</f>
        <v>#REF!</v>
      </c>
      <c r="R22" t="s">
        <v>36</v>
      </c>
      <c r="S22" s="35" t="e">
        <f>+'6307'!#REF!</f>
        <v>#REF!</v>
      </c>
      <c r="T22" s="44" t="e">
        <f>'6307'!#REF!</f>
        <v>#REF!</v>
      </c>
      <c r="U22" s="44" t="e">
        <f>'6307'!#REF!</f>
        <v>#REF!</v>
      </c>
      <c r="V22" s="55" t="e">
        <f>+'6307'!#REF!</f>
        <v>#REF!</v>
      </c>
      <c r="W22" s="36" t="e">
        <f>'6307'!#REF!</f>
        <v>#REF!</v>
      </c>
      <c r="X22" s="36" t="e">
        <f>'6307'!#REF!</f>
        <v>#REF!</v>
      </c>
    </row>
    <row r="23" spans="1:24" x14ac:dyDescent="0.2">
      <c r="A23">
        <v>1</v>
      </c>
      <c r="B23">
        <v>6229</v>
      </c>
      <c r="C23" s="35" t="e">
        <f>'6307'!#REF!</f>
        <v>#REF!</v>
      </c>
      <c r="D23" s="35" t="e">
        <f>TEXT('6307'!#REF!,"0")</f>
        <v>#REF!</v>
      </c>
      <c r="E23" s="35" t="e">
        <f>TEXT(+'6307'!#REF!,"0")</f>
        <v>#REF!</v>
      </c>
      <c r="F23" s="35" t="e">
        <f>TEXT(+'6307'!#REF!,"0")</f>
        <v>#REF!</v>
      </c>
      <c r="G23" s="35" t="e">
        <f>TEXT(+'6307'!#REF!,"0")</f>
        <v>#REF!</v>
      </c>
      <c r="H23" s="35" t="e">
        <f>+'6307'!#REF!</f>
        <v>#REF!</v>
      </c>
      <c r="I23" s="35" t="e">
        <f>+'6307'!#REF!</f>
        <v>#REF!</v>
      </c>
      <c r="J23" s="35" t="e">
        <f>+'6307'!#REF!</f>
        <v>#REF!</v>
      </c>
      <c r="K23" s="35" t="e">
        <f>TEXT('6307'!#REF!,"0")</f>
        <v>#REF!</v>
      </c>
      <c r="L23" s="35" t="e">
        <f>TEXT('6307'!#REF!,"0")</f>
        <v>#REF!</v>
      </c>
      <c r="M23" s="48" t="e">
        <f>'6307'!#REF!</f>
        <v>#REF!</v>
      </c>
      <c r="N23" s="35" t="e">
        <f>TEXT('6307'!#REF!,"0")</f>
        <v>#REF!</v>
      </c>
      <c r="O23" s="35" t="e">
        <f>+'6307'!#REF!</f>
        <v>#REF!</v>
      </c>
      <c r="P23" s="35" t="e">
        <f>+'6307'!#REF!</f>
        <v>#REF!</v>
      </c>
      <c r="Q23" s="35" t="e">
        <f>'6307'!#REF!</f>
        <v>#REF!</v>
      </c>
      <c r="R23" t="s">
        <v>36</v>
      </c>
      <c r="S23" s="35" t="e">
        <f>+'6307'!#REF!</f>
        <v>#REF!</v>
      </c>
      <c r="T23" s="44" t="e">
        <f>'6307'!#REF!</f>
        <v>#REF!</v>
      </c>
      <c r="U23" s="44" t="e">
        <f>'6307'!#REF!</f>
        <v>#REF!</v>
      </c>
      <c r="V23" s="55" t="e">
        <f>+'6307'!#REF!</f>
        <v>#REF!</v>
      </c>
      <c r="W23" s="36" t="e">
        <f>'6307'!#REF!</f>
        <v>#REF!</v>
      </c>
      <c r="X23" s="36" t="e">
        <f>'6307'!#REF!</f>
        <v>#REF!</v>
      </c>
    </row>
    <row r="24" spans="1:24" x14ac:dyDescent="0.2">
      <c r="A24">
        <v>1</v>
      </c>
      <c r="B24">
        <v>6229</v>
      </c>
      <c r="C24" s="35" t="e">
        <f>'6307'!#REF!</f>
        <v>#REF!</v>
      </c>
      <c r="D24" s="35" t="e">
        <f>TEXT('6307'!#REF!,"0")</f>
        <v>#REF!</v>
      </c>
      <c r="E24" s="35" t="e">
        <f>TEXT(+'6307'!#REF!,"0")</f>
        <v>#REF!</v>
      </c>
      <c r="F24" s="35" t="e">
        <f>TEXT(+'6307'!#REF!,"0")</f>
        <v>#REF!</v>
      </c>
      <c r="G24" s="35" t="e">
        <f>TEXT(+'6307'!#REF!,"0")</f>
        <v>#REF!</v>
      </c>
      <c r="H24" s="35" t="e">
        <f>+'6307'!#REF!</f>
        <v>#REF!</v>
      </c>
      <c r="I24" s="35" t="e">
        <f>+'6307'!#REF!</f>
        <v>#REF!</v>
      </c>
      <c r="J24" s="35" t="e">
        <f>+'6307'!#REF!</f>
        <v>#REF!</v>
      </c>
      <c r="K24" s="35" t="e">
        <f>TEXT('6307'!#REF!,"0")</f>
        <v>#REF!</v>
      </c>
      <c r="L24" s="35" t="e">
        <f>TEXT('6307'!#REF!,"0")</f>
        <v>#REF!</v>
      </c>
      <c r="M24" s="48" t="e">
        <f>'6307'!#REF!</f>
        <v>#REF!</v>
      </c>
      <c r="N24" s="35" t="e">
        <f>TEXT('6307'!#REF!,"0")</f>
        <v>#REF!</v>
      </c>
      <c r="O24" s="35" t="e">
        <f>+'6307'!#REF!</f>
        <v>#REF!</v>
      </c>
      <c r="P24" s="35" t="e">
        <f>+'6307'!#REF!</f>
        <v>#REF!</v>
      </c>
      <c r="Q24" s="35" t="e">
        <f>'6307'!#REF!</f>
        <v>#REF!</v>
      </c>
      <c r="R24" t="s">
        <v>36</v>
      </c>
      <c r="S24" s="35" t="e">
        <f>+'6307'!#REF!</f>
        <v>#REF!</v>
      </c>
      <c r="T24" s="44" t="e">
        <f>'6307'!#REF!</f>
        <v>#REF!</v>
      </c>
      <c r="U24" s="44" t="e">
        <f>'6307'!#REF!</f>
        <v>#REF!</v>
      </c>
      <c r="V24" s="55" t="e">
        <f>+'6307'!#REF!</f>
        <v>#REF!</v>
      </c>
      <c r="W24" s="36" t="e">
        <f>'6307'!#REF!</f>
        <v>#REF!</v>
      </c>
      <c r="X24" s="36" t="e">
        <f>'6307'!#REF!</f>
        <v>#REF!</v>
      </c>
    </row>
    <row r="25" spans="1:24" x14ac:dyDescent="0.2">
      <c r="A25">
        <v>1</v>
      </c>
      <c r="B25">
        <v>6229</v>
      </c>
      <c r="C25" s="35" t="e">
        <f>'6307'!#REF!</f>
        <v>#REF!</v>
      </c>
      <c r="D25" s="35" t="e">
        <f>TEXT('6307'!#REF!,"0")</f>
        <v>#REF!</v>
      </c>
      <c r="E25" s="35" t="e">
        <f>TEXT(+'6307'!#REF!,"0")</f>
        <v>#REF!</v>
      </c>
      <c r="F25" s="35" t="e">
        <f>TEXT(+'6307'!#REF!,"0")</f>
        <v>#REF!</v>
      </c>
      <c r="G25" s="35" t="e">
        <f>TEXT(+'6307'!#REF!,"0")</f>
        <v>#REF!</v>
      </c>
      <c r="H25" s="35" t="e">
        <f>+'6307'!#REF!</f>
        <v>#REF!</v>
      </c>
      <c r="I25" s="35" t="e">
        <f>+'6307'!#REF!</f>
        <v>#REF!</v>
      </c>
      <c r="J25" s="35" t="e">
        <f>+'6307'!#REF!</f>
        <v>#REF!</v>
      </c>
      <c r="K25" s="35" t="e">
        <f>TEXT('6307'!#REF!,"0")</f>
        <v>#REF!</v>
      </c>
      <c r="L25" s="35" t="e">
        <f>TEXT('6307'!#REF!,"0")</f>
        <v>#REF!</v>
      </c>
      <c r="M25" s="48" t="e">
        <f>'6307'!#REF!</f>
        <v>#REF!</v>
      </c>
      <c r="N25" s="35" t="e">
        <f>TEXT('6307'!#REF!,"0")</f>
        <v>#REF!</v>
      </c>
      <c r="O25" s="35" t="e">
        <f>+'6307'!#REF!</f>
        <v>#REF!</v>
      </c>
      <c r="P25" s="35" t="e">
        <f>+'6307'!#REF!</f>
        <v>#REF!</v>
      </c>
      <c r="Q25" s="35" t="e">
        <f>'6307'!#REF!</f>
        <v>#REF!</v>
      </c>
      <c r="R25" t="s">
        <v>36</v>
      </c>
      <c r="S25" s="35" t="e">
        <f>+'6307'!#REF!</f>
        <v>#REF!</v>
      </c>
      <c r="T25" s="44" t="e">
        <f>'6307'!#REF!</f>
        <v>#REF!</v>
      </c>
      <c r="U25" s="44" t="e">
        <f>'6307'!#REF!</f>
        <v>#REF!</v>
      </c>
      <c r="V25" s="55" t="e">
        <f>+'6307'!#REF!</f>
        <v>#REF!</v>
      </c>
      <c r="W25" s="36" t="e">
        <f>'6307'!#REF!</f>
        <v>#REF!</v>
      </c>
      <c r="X25" s="36" t="e">
        <f>'6307'!#REF!</f>
        <v>#REF!</v>
      </c>
    </row>
    <row r="26" spans="1:24" x14ac:dyDescent="0.2">
      <c r="A26">
        <v>1</v>
      </c>
      <c r="B26">
        <v>6229</v>
      </c>
      <c r="C26" s="35" t="e">
        <f>'6307'!#REF!</f>
        <v>#REF!</v>
      </c>
      <c r="D26" s="35" t="e">
        <f>TEXT('6307'!#REF!,"0")</f>
        <v>#REF!</v>
      </c>
      <c r="E26" s="35" t="e">
        <f>TEXT(+'6307'!#REF!,"0")</f>
        <v>#REF!</v>
      </c>
      <c r="F26" s="35" t="e">
        <f>TEXT(+'6307'!#REF!,"0")</f>
        <v>#REF!</v>
      </c>
      <c r="G26" s="35" t="e">
        <f>TEXT(+'6307'!#REF!,"0")</f>
        <v>#REF!</v>
      </c>
      <c r="H26" s="35" t="e">
        <f>+'6307'!#REF!</f>
        <v>#REF!</v>
      </c>
      <c r="I26" s="35" t="e">
        <f>+'6307'!#REF!</f>
        <v>#REF!</v>
      </c>
      <c r="J26" s="35" t="e">
        <f>+'6307'!#REF!</f>
        <v>#REF!</v>
      </c>
      <c r="K26" s="35" t="e">
        <f>TEXT('6307'!#REF!,"0")</f>
        <v>#REF!</v>
      </c>
      <c r="L26" s="35" t="e">
        <f>TEXT('6307'!#REF!,"0")</f>
        <v>#REF!</v>
      </c>
      <c r="M26" s="48" t="e">
        <f>'6307'!#REF!</f>
        <v>#REF!</v>
      </c>
      <c r="N26" s="35" t="e">
        <f>TEXT('6307'!#REF!,"0")</f>
        <v>#REF!</v>
      </c>
      <c r="O26" s="35" t="e">
        <f>+'6307'!#REF!</f>
        <v>#REF!</v>
      </c>
      <c r="P26" s="35" t="e">
        <f>+'6307'!#REF!</f>
        <v>#REF!</v>
      </c>
      <c r="Q26" s="35" t="e">
        <f>'6307'!#REF!</f>
        <v>#REF!</v>
      </c>
      <c r="R26" t="s">
        <v>36</v>
      </c>
      <c r="S26" s="35" t="e">
        <f>+'6307'!#REF!</f>
        <v>#REF!</v>
      </c>
      <c r="T26" s="44" t="e">
        <f>'6307'!#REF!</f>
        <v>#REF!</v>
      </c>
      <c r="U26" s="44" t="e">
        <f>'6307'!#REF!</f>
        <v>#REF!</v>
      </c>
      <c r="V26" s="55" t="e">
        <f>+'6307'!#REF!</f>
        <v>#REF!</v>
      </c>
      <c r="W26" s="36" t="e">
        <f>'6307'!#REF!</f>
        <v>#REF!</v>
      </c>
      <c r="X26" s="36" t="e">
        <f>'6307'!#REF!</f>
        <v>#REF!</v>
      </c>
    </row>
    <row r="27" spans="1:24" x14ac:dyDescent="0.2">
      <c r="A27">
        <v>1</v>
      </c>
      <c r="B27">
        <v>6229</v>
      </c>
      <c r="C27" s="35" t="e">
        <f>'6307'!#REF!</f>
        <v>#REF!</v>
      </c>
      <c r="D27" s="35" t="e">
        <f>TEXT('6307'!#REF!,"0")</f>
        <v>#REF!</v>
      </c>
      <c r="E27" s="35" t="e">
        <f>TEXT(+'6307'!#REF!,"0")</f>
        <v>#REF!</v>
      </c>
      <c r="F27" s="35" t="e">
        <f>TEXT(+'6307'!#REF!,"0")</f>
        <v>#REF!</v>
      </c>
      <c r="G27" s="35" t="e">
        <f>TEXT(+'6307'!#REF!,"0")</f>
        <v>#REF!</v>
      </c>
      <c r="H27" s="35" t="e">
        <f>+'6307'!#REF!</f>
        <v>#REF!</v>
      </c>
      <c r="I27" s="35" t="e">
        <f>+'6307'!#REF!</f>
        <v>#REF!</v>
      </c>
      <c r="J27" s="35" t="e">
        <f>+'6307'!#REF!</f>
        <v>#REF!</v>
      </c>
      <c r="K27" s="35" t="e">
        <f>TEXT('6307'!#REF!,"0")</f>
        <v>#REF!</v>
      </c>
      <c r="L27" s="35" t="e">
        <f>TEXT('6307'!#REF!,"0")</f>
        <v>#REF!</v>
      </c>
      <c r="M27" s="48" t="e">
        <f>'6307'!#REF!</f>
        <v>#REF!</v>
      </c>
      <c r="N27" s="35" t="e">
        <f>TEXT('6307'!#REF!,"0")</f>
        <v>#REF!</v>
      </c>
      <c r="O27" s="35" t="e">
        <f>+'6307'!#REF!</f>
        <v>#REF!</v>
      </c>
      <c r="P27" s="35" t="e">
        <f>+'6307'!#REF!</f>
        <v>#REF!</v>
      </c>
      <c r="Q27" s="35" t="e">
        <f>'6307'!#REF!</f>
        <v>#REF!</v>
      </c>
      <c r="R27" t="s">
        <v>36</v>
      </c>
      <c r="S27" s="35" t="e">
        <f>+'6307'!#REF!</f>
        <v>#REF!</v>
      </c>
      <c r="T27" s="44" t="e">
        <f>'6307'!#REF!</f>
        <v>#REF!</v>
      </c>
      <c r="U27" s="44" t="e">
        <f>'6307'!#REF!</f>
        <v>#REF!</v>
      </c>
      <c r="V27" s="55" t="e">
        <f>+'6307'!#REF!</f>
        <v>#REF!</v>
      </c>
      <c r="W27" s="36" t="e">
        <f>'6307'!#REF!</f>
        <v>#REF!</v>
      </c>
      <c r="X27" s="36" t="e">
        <f>'6307'!#REF!</f>
        <v>#REF!</v>
      </c>
    </row>
    <row r="28" spans="1:24" x14ac:dyDescent="0.2">
      <c r="A28">
        <v>1</v>
      </c>
      <c r="B28">
        <v>6229</v>
      </c>
      <c r="C28" s="35" t="e">
        <f>'6307'!#REF!</f>
        <v>#REF!</v>
      </c>
      <c r="D28" s="35" t="e">
        <f>TEXT('6307'!#REF!,"0")</f>
        <v>#REF!</v>
      </c>
      <c r="E28" s="35" t="e">
        <f>TEXT(+'6307'!#REF!,"0")</f>
        <v>#REF!</v>
      </c>
      <c r="F28" s="35" t="e">
        <f>TEXT(+'6307'!#REF!,"0")</f>
        <v>#REF!</v>
      </c>
      <c r="G28" s="35" t="e">
        <f>TEXT(+'6307'!#REF!,"0")</f>
        <v>#REF!</v>
      </c>
      <c r="H28" s="35" t="e">
        <f>+'6307'!#REF!</f>
        <v>#REF!</v>
      </c>
      <c r="I28" s="35" t="e">
        <f>+'6307'!#REF!</f>
        <v>#REF!</v>
      </c>
      <c r="J28" s="35" t="e">
        <f>+'6307'!#REF!</f>
        <v>#REF!</v>
      </c>
      <c r="K28" s="35" t="e">
        <f>TEXT('6307'!#REF!,"0")</f>
        <v>#REF!</v>
      </c>
      <c r="L28" s="35" t="e">
        <f>TEXT('6307'!#REF!,"0")</f>
        <v>#REF!</v>
      </c>
      <c r="M28" s="48" t="e">
        <f>'6307'!#REF!</f>
        <v>#REF!</v>
      </c>
      <c r="N28" s="35" t="e">
        <f>TEXT('6307'!#REF!,"0")</f>
        <v>#REF!</v>
      </c>
      <c r="O28" s="35" t="e">
        <f>+'6307'!#REF!</f>
        <v>#REF!</v>
      </c>
      <c r="P28" s="35" t="e">
        <f>+'6307'!#REF!</f>
        <v>#REF!</v>
      </c>
      <c r="Q28" s="35" t="e">
        <f>'6307'!#REF!</f>
        <v>#REF!</v>
      </c>
      <c r="R28" t="s">
        <v>36</v>
      </c>
      <c r="S28" s="35" t="e">
        <f>+'6307'!#REF!</f>
        <v>#REF!</v>
      </c>
      <c r="T28" s="44" t="e">
        <f>'6307'!#REF!</f>
        <v>#REF!</v>
      </c>
      <c r="U28" s="44" t="e">
        <f>'6307'!#REF!</f>
        <v>#REF!</v>
      </c>
      <c r="V28" s="55" t="e">
        <f>+'6307'!#REF!</f>
        <v>#REF!</v>
      </c>
      <c r="W28" s="36" t="e">
        <f>'6307'!#REF!</f>
        <v>#REF!</v>
      </c>
      <c r="X28" s="36" t="e">
        <f>'6307'!#REF!</f>
        <v>#REF!</v>
      </c>
    </row>
    <row r="29" spans="1:24" x14ac:dyDescent="0.2">
      <c r="A29">
        <v>1</v>
      </c>
      <c r="B29">
        <v>6229</v>
      </c>
      <c r="C29" s="35" t="e">
        <f>'6307'!#REF!</f>
        <v>#REF!</v>
      </c>
      <c r="D29" s="35" t="e">
        <f>TEXT('6307'!#REF!,"0")</f>
        <v>#REF!</v>
      </c>
      <c r="E29" s="35" t="e">
        <f>TEXT(+'6307'!#REF!,"0")</f>
        <v>#REF!</v>
      </c>
      <c r="F29" s="35" t="e">
        <f>TEXT(+'6307'!#REF!,"0")</f>
        <v>#REF!</v>
      </c>
      <c r="G29" s="35" t="e">
        <f>TEXT(+'6307'!#REF!,"0")</f>
        <v>#REF!</v>
      </c>
      <c r="H29" s="35" t="e">
        <f>+'6307'!#REF!</f>
        <v>#REF!</v>
      </c>
      <c r="I29" s="35" t="e">
        <f>+'6307'!#REF!</f>
        <v>#REF!</v>
      </c>
      <c r="J29" s="35" t="e">
        <f>+'6307'!#REF!</f>
        <v>#REF!</v>
      </c>
      <c r="K29" s="35" t="e">
        <f>TEXT('6307'!#REF!,"0")</f>
        <v>#REF!</v>
      </c>
      <c r="L29" s="35" t="e">
        <f>TEXT('6307'!#REF!,"0")</f>
        <v>#REF!</v>
      </c>
      <c r="M29" s="48" t="e">
        <f>'6307'!#REF!</f>
        <v>#REF!</v>
      </c>
      <c r="N29" s="35" t="e">
        <f>TEXT('6307'!#REF!,"0")</f>
        <v>#REF!</v>
      </c>
      <c r="O29" s="35" t="e">
        <f>+'6307'!#REF!</f>
        <v>#REF!</v>
      </c>
      <c r="P29" s="35" t="e">
        <f>+'6307'!#REF!</f>
        <v>#REF!</v>
      </c>
      <c r="Q29" s="35" t="e">
        <f>'6307'!#REF!</f>
        <v>#REF!</v>
      </c>
      <c r="R29" t="s">
        <v>36</v>
      </c>
      <c r="S29" s="35" t="e">
        <f>+'6307'!#REF!</f>
        <v>#REF!</v>
      </c>
      <c r="T29" s="44" t="e">
        <f>'6307'!#REF!</f>
        <v>#REF!</v>
      </c>
      <c r="U29" s="44" t="e">
        <f>'6307'!#REF!</f>
        <v>#REF!</v>
      </c>
      <c r="V29" s="55" t="e">
        <f>+'6307'!#REF!</f>
        <v>#REF!</v>
      </c>
      <c r="W29" s="36" t="e">
        <f>'6307'!#REF!</f>
        <v>#REF!</v>
      </c>
      <c r="X29" s="36" t="e">
        <f>'6307'!#REF!</f>
        <v>#REF!</v>
      </c>
    </row>
    <row r="30" spans="1:24" x14ac:dyDescent="0.2">
      <c r="A30">
        <v>1</v>
      </c>
      <c r="B30">
        <v>6229</v>
      </c>
      <c r="C30" s="35" t="e">
        <f>'6307'!#REF!</f>
        <v>#REF!</v>
      </c>
      <c r="D30" s="35" t="e">
        <f>TEXT('6307'!#REF!,"0")</f>
        <v>#REF!</v>
      </c>
      <c r="E30" s="35" t="e">
        <f>TEXT(+'6307'!#REF!,"0")</f>
        <v>#REF!</v>
      </c>
      <c r="F30" s="35" t="e">
        <f>TEXT(+'6307'!#REF!,"0")</f>
        <v>#REF!</v>
      </c>
      <c r="G30" s="35" t="e">
        <f>TEXT(+'6307'!#REF!,"0")</f>
        <v>#REF!</v>
      </c>
      <c r="H30" s="35" t="e">
        <f>+'6307'!#REF!</f>
        <v>#REF!</v>
      </c>
      <c r="I30" s="35" t="e">
        <f>+'6307'!#REF!</f>
        <v>#REF!</v>
      </c>
      <c r="J30" s="35" t="e">
        <f>+'6307'!#REF!</f>
        <v>#REF!</v>
      </c>
      <c r="K30" s="35" t="e">
        <f>TEXT('6307'!#REF!,"0")</f>
        <v>#REF!</v>
      </c>
      <c r="L30" s="35" t="e">
        <f>TEXT('6307'!#REF!,"0")</f>
        <v>#REF!</v>
      </c>
      <c r="M30" s="48" t="e">
        <f>'6307'!#REF!</f>
        <v>#REF!</v>
      </c>
      <c r="N30" s="35" t="e">
        <f>TEXT('6307'!#REF!,"0")</f>
        <v>#REF!</v>
      </c>
      <c r="O30" s="35" t="e">
        <f>+'6307'!#REF!</f>
        <v>#REF!</v>
      </c>
      <c r="P30" s="35" t="e">
        <f>+'6307'!#REF!</f>
        <v>#REF!</v>
      </c>
      <c r="Q30" s="35" t="e">
        <f>'6307'!#REF!</f>
        <v>#REF!</v>
      </c>
      <c r="R30" t="s">
        <v>36</v>
      </c>
      <c r="S30" s="35" t="e">
        <f>+'6307'!#REF!</f>
        <v>#REF!</v>
      </c>
      <c r="T30" s="44" t="e">
        <f>'6307'!#REF!</f>
        <v>#REF!</v>
      </c>
      <c r="U30" s="44" t="e">
        <f>'6307'!#REF!</f>
        <v>#REF!</v>
      </c>
      <c r="V30" s="55" t="e">
        <f>+'6307'!#REF!</f>
        <v>#REF!</v>
      </c>
      <c r="W30" s="36" t="e">
        <f>'6307'!#REF!</f>
        <v>#REF!</v>
      </c>
      <c r="X30" s="36" t="e">
        <f>'6307'!#REF!</f>
        <v>#REF!</v>
      </c>
    </row>
    <row r="31" spans="1:24" x14ac:dyDescent="0.2">
      <c r="A31">
        <v>1</v>
      </c>
      <c r="B31">
        <v>6229</v>
      </c>
      <c r="C31" s="35" t="e">
        <f>'6307'!#REF!</f>
        <v>#REF!</v>
      </c>
      <c r="D31" s="35" t="e">
        <f>TEXT('6307'!#REF!,"0")</f>
        <v>#REF!</v>
      </c>
      <c r="E31" s="35" t="e">
        <f>TEXT(+'6307'!#REF!,"0")</f>
        <v>#REF!</v>
      </c>
      <c r="F31" s="35" t="e">
        <f>TEXT(+'6307'!#REF!,"0")</f>
        <v>#REF!</v>
      </c>
      <c r="G31" s="35" t="e">
        <f>TEXT(+'6307'!#REF!,"0")</f>
        <v>#REF!</v>
      </c>
      <c r="H31" s="35" t="e">
        <f>+'6307'!#REF!</f>
        <v>#REF!</v>
      </c>
      <c r="I31" s="35" t="e">
        <f>+'6307'!#REF!</f>
        <v>#REF!</v>
      </c>
      <c r="J31" s="35" t="e">
        <f>+'6307'!#REF!</f>
        <v>#REF!</v>
      </c>
      <c r="K31" s="35" t="e">
        <f>TEXT('6307'!#REF!,"0")</f>
        <v>#REF!</v>
      </c>
      <c r="L31" s="35" t="e">
        <f>TEXT('6307'!#REF!,"0")</f>
        <v>#REF!</v>
      </c>
      <c r="M31" s="48" t="e">
        <f>'6307'!#REF!</f>
        <v>#REF!</v>
      </c>
      <c r="N31" s="35" t="e">
        <f>TEXT('6307'!#REF!,"0")</f>
        <v>#REF!</v>
      </c>
      <c r="O31" s="35" t="e">
        <f>+'6307'!#REF!</f>
        <v>#REF!</v>
      </c>
      <c r="P31" s="35" t="e">
        <f>+'6307'!#REF!</f>
        <v>#REF!</v>
      </c>
      <c r="Q31" s="35" t="e">
        <f>'6307'!#REF!</f>
        <v>#REF!</v>
      </c>
      <c r="R31" t="s">
        <v>36</v>
      </c>
      <c r="S31" s="35" t="e">
        <f>+'6307'!#REF!</f>
        <v>#REF!</v>
      </c>
      <c r="T31" s="44" t="e">
        <f>'6307'!#REF!</f>
        <v>#REF!</v>
      </c>
      <c r="U31" s="44" t="e">
        <f>'6307'!#REF!</f>
        <v>#REF!</v>
      </c>
      <c r="V31" s="55" t="e">
        <f>+'6307'!#REF!</f>
        <v>#REF!</v>
      </c>
      <c r="W31" s="36" t="e">
        <f>'6307'!#REF!</f>
        <v>#REF!</v>
      </c>
      <c r="X31" s="36" t="e">
        <f>'6307'!#REF!</f>
        <v>#REF!</v>
      </c>
    </row>
    <row r="32" spans="1:24" x14ac:dyDescent="0.2">
      <c r="A32">
        <v>1</v>
      </c>
      <c r="B32">
        <v>6229</v>
      </c>
      <c r="C32" s="35" t="e">
        <f>'6307'!#REF!</f>
        <v>#REF!</v>
      </c>
      <c r="D32" s="35" t="e">
        <f>TEXT('6307'!#REF!,"0")</f>
        <v>#REF!</v>
      </c>
      <c r="E32" s="35" t="e">
        <f>TEXT(+'6307'!#REF!,"0")</f>
        <v>#REF!</v>
      </c>
      <c r="F32" s="35" t="e">
        <f>TEXT(+'6307'!#REF!,"0")</f>
        <v>#REF!</v>
      </c>
      <c r="G32" s="35" t="e">
        <f>TEXT(+'6307'!#REF!,"0")</f>
        <v>#REF!</v>
      </c>
      <c r="H32" s="35" t="e">
        <f>+'6307'!#REF!</f>
        <v>#REF!</v>
      </c>
      <c r="I32" s="35" t="e">
        <f>+'6307'!#REF!</f>
        <v>#REF!</v>
      </c>
      <c r="J32" s="35" t="e">
        <f>+'6307'!#REF!</f>
        <v>#REF!</v>
      </c>
      <c r="K32" s="35" t="e">
        <f>TEXT('6307'!#REF!,"0")</f>
        <v>#REF!</v>
      </c>
      <c r="L32" s="35" t="e">
        <f>TEXT('6307'!#REF!,"0")</f>
        <v>#REF!</v>
      </c>
      <c r="M32" s="48" t="e">
        <f>'6307'!#REF!</f>
        <v>#REF!</v>
      </c>
      <c r="N32" s="35" t="e">
        <f>TEXT('6307'!#REF!,"0")</f>
        <v>#REF!</v>
      </c>
      <c r="O32" s="35" t="e">
        <f>+'6307'!#REF!</f>
        <v>#REF!</v>
      </c>
      <c r="P32" s="35" t="e">
        <f>+'6307'!#REF!</f>
        <v>#REF!</v>
      </c>
      <c r="Q32" s="35" t="e">
        <f>'6307'!#REF!</f>
        <v>#REF!</v>
      </c>
      <c r="R32" t="s">
        <v>36</v>
      </c>
      <c r="S32" s="35" t="e">
        <f>+'6307'!#REF!</f>
        <v>#REF!</v>
      </c>
      <c r="T32" s="44" t="e">
        <f>'6307'!#REF!</f>
        <v>#REF!</v>
      </c>
      <c r="U32" s="44" t="e">
        <f>'6307'!#REF!</f>
        <v>#REF!</v>
      </c>
      <c r="V32" s="55" t="e">
        <f>+'6307'!#REF!</f>
        <v>#REF!</v>
      </c>
      <c r="W32" s="36" t="e">
        <f>'6307'!#REF!</f>
        <v>#REF!</v>
      </c>
      <c r="X32" s="36" t="e">
        <f>'6307'!#REF!</f>
        <v>#REF!</v>
      </c>
    </row>
    <row r="33" spans="1:24" x14ac:dyDescent="0.2">
      <c r="A33">
        <v>1</v>
      </c>
      <c r="B33">
        <v>6229</v>
      </c>
      <c r="C33" s="35" t="e">
        <f>'6307'!#REF!</f>
        <v>#REF!</v>
      </c>
      <c r="D33" s="35" t="e">
        <f>TEXT('6307'!#REF!,"0")</f>
        <v>#REF!</v>
      </c>
      <c r="E33" s="35" t="e">
        <f>TEXT(+'6307'!#REF!,"0")</f>
        <v>#REF!</v>
      </c>
      <c r="F33" s="35" t="e">
        <f>TEXT(+'6307'!#REF!,"0")</f>
        <v>#REF!</v>
      </c>
      <c r="G33" s="35" t="e">
        <f>TEXT(+'6307'!#REF!,"0")</f>
        <v>#REF!</v>
      </c>
      <c r="H33" s="35" t="e">
        <f>+'6307'!#REF!</f>
        <v>#REF!</v>
      </c>
      <c r="I33" s="35" t="e">
        <f>+'6307'!#REF!</f>
        <v>#REF!</v>
      </c>
      <c r="J33" s="35" t="e">
        <f>+'6307'!#REF!</f>
        <v>#REF!</v>
      </c>
      <c r="K33" s="35" t="e">
        <f>TEXT('6307'!#REF!,"0")</f>
        <v>#REF!</v>
      </c>
      <c r="L33" s="35" t="e">
        <f>TEXT('6307'!#REF!,"0")</f>
        <v>#REF!</v>
      </c>
      <c r="M33" s="48" t="e">
        <f>'6307'!#REF!</f>
        <v>#REF!</v>
      </c>
      <c r="N33" s="35" t="e">
        <f>TEXT('6307'!#REF!,"0")</f>
        <v>#REF!</v>
      </c>
      <c r="O33" s="35" t="e">
        <f>+'6307'!#REF!</f>
        <v>#REF!</v>
      </c>
      <c r="P33" s="35" t="e">
        <f>+'6307'!#REF!</f>
        <v>#REF!</v>
      </c>
      <c r="Q33" s="35" t="e">
        <f>'6307'!#REF!</f>
        <v>#REF!</v>
      </c>
      <c r="R33" t="s">
        <v>36</v>
      </c>
      <c r="S33" s="35" t="e">
        <f>+'6307'!#REF!</f>
        <v>#REF!</v>
      </c>
      <c r="T33" s="44" t="e">
        <f>'6307'!#REF!</f>
        <v>#REF!</v>
      </c>
      <c r="U33" s="44" t="e">
        <f>'6307'!#REF!</f>
        <v>#REF!</v>
      </c>
      <c r="V33" s="55" t="e">
        <f>+'6307'!#REF!</f>
        <v>#REF!</v>
      </c>
      <c r="W33" s="36" t="e">
        <f>'6307'!#REF!</f>
        <v>#REF!</v>
      </c>
      <c r="X33" s="36" t="e">
        <f>'6307'!#REF!</f>
        <v>#REF!</v>
      </c>
    </row>
    <row r="34" spans="1:24" x14ac:dyDescent="0.2">
      <c r="A34">
        <v>1</v>
      </c>
      <c r="B34">
        <v>6229</v>
      </c>
      <c r="C34" s="35" t="e">
        <f>'6307'!#REF!</f>
        <v>#REF!</v>
      </c>
      <c r="D34" s="35" t="e">
        <f>TEXT('6307'!#REF!,"0")</f>
        <v>#REF!</v>
      </c>
      <c r="E34" s="35" t="e">
        <f>TEXT(+'6307'!#REF!,"0")</f>
        <v>#REF!</v>
      </c>
      <c r="F34" s="35" t="e">
        <f>TEXT(+'6307'!#REF!,"0")</f>
        <v>#REF!</v>
      </c>
      <c r="G34" s="35" t="e">
        <f>TEXT(+'6307'!#REF!,"0")</f>
        <v>#REF!</v>
      </c>
      <c r="H34" s="35" t="e">
        <f>+'6307'!#REF!</f>
        <v>#REF!</v>
      </c>
      <c r="I34" s="35" t="e">
        <f>+'6307'!#REF!</f>
        <v>#REF!</v>
      </c>
      <c r="J34" s="35" t="e">
        <f>+'6307'!#REF!</f>
        <v>#REF!</v>
      </c>
      <c r="K34" s="35" t="e">
        <f>TEXT('6307'!#REF!,"0")</f>
        <v>#REF!</v>
      </c>
      <c r="L34" s="35" t="e">
        <f>TEXT('6307'!#REF!,"0")</f>
        <v>#REF!</v>
      </c>
      <c r="M34" s="48" t="e">
        <f>'6307'!#REF!</f>
        <v>#REF!</v>
      </c>
      <c r="N34" s="35" t="e">
        <f>TEXT('6307'!#REF!,"0")</f>
        <v>#REF!</v>
      </c>
      <c r="O34" s="35" t="e">
        <f>+'6307'!#REF!</f>
        <v>#REF!</v>
      </c>
      <c r="P34" s="35" t="e">
        <f>+'6307'!#REF!</f>
        <v>#REF!</v>
      </c>
      <c r="Q34" s="35" t="e">
        <f>'6307'!#REF!</f>
        <v>#REF!</v>
      </c>
      <c r="R34" t="s">
        <v>36</v>
      </c>
      <c r="S34" s="35" t="e">
        <f>+'6307'!#REF!</f>
        <v>#REF!</v>
      </c>
      <c r="T34" s="44" t="e">
        <f>'6307'!#REF!</f>
        <v>#REF!</v>
      </c>
      <c r="U34" s="44" t="e">
        <f>'6307'!#REF!</f>
        <v>#REF!</v>
      </c>
      <c r="V34" s="55" t="e">
        <f>+'6307'!#REF!</f>
        <v>#REF!</v>
      </c>
      <c r="W34" s="36" t="e">
        <f>'6307'!#REF!</f>
        <v>#REF!</v>
      </c>
      <c r="X34" s="36" t="e">
        <f>'6307'!#REF!</f>
        <v>#REF!</v>
      </c>
    </row>
    <row r="35" spans="1:24" x14ac:dyDescent="0.2">
      <c r="A35">
        <v>1</v>
      </c>
      <c r="B35">
        <v>6229</v>
      </c>
      <c r="C35" s="35" t="e">
        <f>'6307'!#REF!</f>
        <v>#REF!</v>
      </c>
      <c r="D35" s="35" t="e">
        <f>TEXT('6307'!#REF!,"0")</f>
        <v>#REF!</v>
      </c>
      <c r="E35" s="35" t="e">
        <f>TEXT(+'6307'!#REF!,"0")</f>
        <v>#REF!</v>
      </c>
      <c r="F35" s="35" t="e">
        <f>TEXT(+'6307'!#REF!,"0")</f>
        <v>#REF!</v>
      </c>
      <c r="G35" s="35" t="e">
        <f>TEXT(+'6307'!#REF!,"0")</f>
        <v>#REF!</v>
      </c>
      <c r="H35" s="35" t="e">
        <f>+'6307'!#REF!</f>
        <v>#REF!</v>
      </c>
      <c r="I35" s="35" t="e">
        <f>+'6307'!#REF!</f>
        <v>#REF!</v>
      </c>
      <c r="J35" s="35" t="e">
        <f>+'6307'!#REF!</f>
        <v>#REF!</v>
      </c>
      <c r="K35" s="35" t="e">
        <f>TEXT('6307'!#REF!,"0")</f>
        <v>#REF!</v>
      </c>
      <c r="L35" s="35" t="e">
        <f>TEXT('6307'!#REF!,"0")</f>
        <v>#REF!</v>
      </c>
      <c r="M35" s="48" t="e">
        <f>'6307'!#REF!</f>
        <v>#REF!</v>
      </c>
      <c r="N35" s="35" t="e">
        <f>TEXT('6307'!#REF!,"0")</f>
        <v>#REF!</v>
      </c>
      <c r="O35" s="35" t="e">
        <f>+'6307'!#REF!</f>
        <v>#REF!</v>
      </c>
      <c r="P35" s="35" t="e">
        <f>+'6307'!#REF!</f>
        <v>#REF!</v>
      </c>
      <c r="Q35" s="35" t="e">
        <f>'6307'!#REF!</f>
        <v>#REF!</v>
      </c>
      <c r="R35" t="s">
        <v>36</v>
      </c>
      <c r="S35" s="35" t="e">
        <f>+'6307'!#REF!</f>
        <v>#REF!</v>
      </c>
      <c r="T35" s="44" t="e">
        <f>'6307'!#REF!</f>
        <v>#REF!</v>
      </c>
      <c r="U35" s="44" t="e">
        <f>'6307'!#REF!</f>
        <v>#REF!</v>
      </c>
      <c r="V35" s="55" t="e">
        <f>+'6307'!#REF!</f>
        <v>#REF!</v>
      </c>
      <c r="W35" s="36" t="e">
        <f>'6307'!#REF!</f>
        <v>#REF!</v>
      </c>
      <c r="X35" s="36" t="e">
        <f>'6307'!#REF!</f>
        <v>#REF!</v>
      </c>
    </row>
    <row r="36" spans="1:24" x14ac:dyDescent="0.2">
      <c r="A36">
        <v>1</v>
      </c>
      <c r="B36">
        <v>6229</v>
      </c>
      <c r="C36" s="35" t="e">
        <f>'6307'!#REF!</f>
        <v>#REF!</v>
      </c>
      <c r="D36" s="35" t="e">
        <f>TEXT('6307'!#REF!,"0")</f>
        <v>#REF!</v>
      </c>
      <c r="E36" s="35" t="e">
        <f>TEXT(+'6307'!#REF!,"0")</f>
        <v>#REF!</v>
      </c>
      <c r="F36" s="35" t="e">
        <f>TEXT(+'6307'!#REF!,"0")</f>
        <v>#REF!</v>
      </c>
      <c r="G36" s="35" t="e">
        <f>TEXT(+'6307'!#REF!,"0")</f>
        <v>#REF!</v>
      </c>
      <c r="H36" s="35" t="e">
        <f>+'6307'!#REF!</f>
        <v>#REF!</v>
      </c>
      <c r="I36" s="35" t="e">
        <f>+'6307'!#REF!</f>
        <v>#REF!</v>
      </c>
      <c r="J36" s="35" t="e">
        <f>+'6307'!#REF!</f>
        <v>#REF!</v>
      </c>
      <c r="K36" s="35" t="e">
        <f>TEXT('6307'!#REF!,"0")</f>
        <v>#REF!</v>
      </c>
      <c r="L36" s="35" t="e">
        <f>TEXT('6307'!#REF!,"0")</f>
        <v>#REF!</v>
      </c>
      <c r="M36" s="48" t="e">
        <f>'6307'!#REF!</f>
        <v>#REF!</v>
      </c>
      <c r="N36" s="35" t="e">
        <f>TEXT('6307'!#REF!,"0")</f>
        <v>#REF!</v>
      </c>
      <c r="O36" s="35" t="e">
        <f>+'6307'!#REF!</f>
        <v>#REF!</v>
      </c>
      <c r="P36" s="35" t="e">
        <f>+'6307'!#REF!</f>
        <v>#REF!</v>
      </c>
      <c r="Q36" s="35" t="e">
        <f>'6307'!#REF!</f>
        <v>#REF!</v>
      </c>
      <c r="R36" t="s">
        <v>36</v>
      </c>
      <c r="S36" s="35" t="e">
        <f>+'6307'!#REF!</f>
        <v>#REF!</v>
      </c>
      <c r="T36" s="44" t="e">
        <f>'6307'!#REF!</f>
        <v>#REF!</v>
      </c>
      <c r="U36" s="44" t="e">
        <f>'6307'!#REF!</f>
        <v>#REF!</v>
      </c>
      <c r="V36" s="55" t="e">
        <f>+'6307'!#REF!</f>
        <v>#REF!</v>
      </c>
      <c r="W36" s="36" t="e">
        <f>'6307'!#REF!</f>
        <v>#REF!</v>
      </c>
      <c r="X36" s="36" t="e">
        <f>'6307'!#REF!</f>
        <v>#REF!</v>
      </c>
    </row>
    <row r="37" spans="1:24" x14ac:dyDescent="0.2">
      <c r="A37">
        <v>1</v>
      </c>
      <c r="B37">
        <v>6229</v>
      </c>
      <c r="C37" s="35" t="e">
        <f>'6307'!#REF!</f>
        <v>#REF!</v>
      </c>
      <c r="D37" s="35" t="e">
        <f>TEXT('6307'!#REF!,"0")</f>
        <v>#REF!</v>
      </c>
      <c r="E37" s="35" t="e">
        <f>TEXT(+'6307'!#REF!,"0")</f>
        <v>#REF!</v>
      </c>
      <c r="F37" s="35" t="e">
        <f>TEXT(+'6307'!#REF!,"0")</f>
        <v>#REF!</v>
      </c>
      <c r="G37" s="35" t="e">
        <f>TEXT(+'6307'!#REF!,"0")</f>
        <v>#REF!</v>
      </c>
      <c r="H37" s="35" t="e">
        <f>+'6307'!#REF!</f>
        <v>#REF!</v>
      </c>
      <c r="I37" s="35" t="e">
        <f>+'6307'!#REF!</f>
        <v>#REF!</v>
      </c>
      <c r="J37" s="35" t="e">
        <f>+'6307'!#REF!</f>
        <v>#REF!</v>
      </c>
      <c r="K37" s="35" t="e">
        <f>TEXT('6307'!#REF!,"0")</f>
        <v>#REF!</v>
      </c>
      <c r="L37" s="35" t="e">
        <f>TEXT('6307'!#REF!,"0")</f>
        <v>#REF!</v>
      </c>
      <c r="M37" s="48" t="e">
        <f>'6307'!#REF!</f>
        <v>#REF!</v>
      </c>
      <c r="N37" s="35" t="e">
        <f>TEXT('6307'!#REF!,"0")</f>
        <v>#REF!</v>
      </c>
      <c r="O37" s="35" t="e">
        <f>+'6307'!#REF!</f>
        <v>#REF!</v>
      </c>
      <c r="P37" s="35" t="e">
        <f>+'6307'!#REF!</f>
        <v>#REF!</v>
      </c>
      <c r="Q37" s="35" t="e">
        <f>'6307'!#REF!</f>
        <v>#REF!</v>
      </c>
      <c r="R37" t="s">
        <v>36</v>
      </c>
      <c r="S37" s="35" t="e">
        <f>+'6307'!#REF!</f>
        <v>#REF!</v>
      </c>
      <c r="T37" s="44" t="e">
        <f>'6307'!#REF!</f>
        <v>#REF!</v>
      </c>
      <c r="U37" s="44" t="e">
        <f>'6307'!#REF!</f>
        <v>#REF!</v>
      </c>
      <c r="V37" s="55" t="e">
        <f>+'6307'!#REF!</f>
        <v>#REF!</v>
      </c>
      <c r="W37" s="36" t="e">
        <f>'6307'!#REF!</f>
        <v>#REF!</v>
      </c>
      <c r="X37" s="36" t="e">
        <f>'6307'!#REF!</f>
        <v>#REF!</v>
      </c>
    </row>
    <row r="38" spans="1:24" x14ac:dyDescent="0.2">
      <c r="A38">
        <v>1</v>
      </c>
      <c r="B38">
        <v>6229</v>
      </c>
      <c r="C38" s="35" t="e">
        <f>'6307'!#REF!</f>
        <v>#REF!</v>
      </c>
      <c r="D38" s="35" t="e">
        <f>TEXT('6307'!#REF!,"0")</f>
        <v>#REF!</v>
      </c>
      <c r="E38" s="35" t="e">
        <f>TEXT(+'6307'!#REF!,"0")</f>
        <v>#REF!</v>
      </c>
      <c r="F38" s="35" t="e">
        <f>TEXT(+'6307'!#REF!,"0")</f>
        <v>#REF!</v>
      </c>
      <c r="G38" s="35" t="e">
        <f>TEXT(+'6307'!#REF!,"0")</f>
        <v>#REF!</v>
      </c>
      <c r="H38" s="35" t="e">
        <f>+'6307'!#REF!</f>
        <v>#REF!</v>
      </c>
      <c r="I38" s="35" t="e">
        <f>+'6307'!#REF!</f>
        <v>#REF!</v>
      </c>
      <c r="J38" s="35" t="e">
        <f>+'6307'!#REF!</f>
        <v>#REF!</v>
      </c>
      <c r="K38" s="35" t="e">
        <f>TEXT('6307'!#REF!,"0")</f>
        <v>#REF!</v>
      </c>
      <c r="L38" s="35" t="e">
        <f>TEXT('6307'!#REF!,"0")</f>
        <v>#REF!</v>
      </c>
      <c r="M38" s="48" t="e">
        <f>'6307'!#REF!</f>
        <v>#REF!</v>
      </c>
      <c r="N38" s="35" t="e">
        <f>TEXT('6307'!#REF!,"0")</f>
        <v>#REF!</v>
      </c>
      <c r="O38" s="35" t="e">
        <f>+'6307'!#REF!</f>
        <v>#REF!</v>
      </c>
      <c r="P38" s="35" t="e">
        <f>+'6307'!#REF!</f>
        <v>#REF!</v>
      </c>
      <c r="Q38" s="35" t="e">
        <f>'6307'!#REF!</f>
        <v>#REF!</v>
      </c>
      <c r="R38" t="s">
        <v>36</v>
      </c>
      <c r="S38" s="35" t="e">
        <f>+'6307'!#REF!</f>
        <v>#REF!</v>
      </c>
      <c r="T38" s="44" t="e">
        <f>'6307'!#REF!</f>
        <v>#REF!</v>
      </c>
      <c r="U38" s="44" t="e">
        <f>'6307'!#REF!</f>
        <v>#REF!</v>
      </c>
      <c r="V38" s="55" t="e">
        <f>+'6307'!#REF!</f>
        <v>#REF!</v>
      </c>
      <c r="W38" s="36" t="e">
        <f>'6307'!#REF!</f>
        <v>#REF!</v>
      </c>
      <c r="X38" s="36" t="e">
        <f>'6307'!#REF!</f>
        <v>#REF!</v>
      </c>
    </row>
    <row r="39" spans="1:24" x14ac:dyDescent="0.2">
      <c r="A39">
        <v>1</v>
      </c>
      <c r="B39">
        <v>6229</v>
      </c>
      <c r="C39" s="35" t="e">
        <f>'6307'!#REF!</f>
        <v>#REF!</v>
      </c>
      <c r="D39" s="35" t="e">
        <f>TEXT('6307'!#REF!,"0")</f>
        <v>#REF!</v>
      </c>
      <c r="E39" s="35" t="e">
        <f>TEXT(+'6307'!#REF!,"0")</f>
        <v>#REF!</v>
      </c>
      <c r="F39" s="35" t="e">
        <f>TEXT(+'6307'!#REF!,"0")</f>
        <v>#REF!</v>
      </c>
      <c r="G39" s="35" t="e">
        <f>TEXT(+'6307'!#REF!,"0")</f>
        <v>#REF!</v>
      </c>
      <c r="H39" s="35" t="e">
        <f>+'6307'!#REF!</f>
        <v>#REF!</v>
      </c>
      <c r="I39" s="35" t="e">
        <f>+'6307'!#REF!</f>
        <v>#REF!</v>
      </c>
      <c r="J39" s="35" t="e">
        <f>+'6307'!#REF!</f>
        <v>#REF!</v>
      </c>
      <c r="K39" s="35" t="e">
        <f>TEXT('6307'!#REF!,"0")</f>
        <v>#REF!</v>
      </c>
      <c r="L39" s="35" t="e">
        <f>TEXT('6307'!#REF!,"0")</f>
        <v>#REF!</v>
      </c>
      <c r="M39" s="48" t="e">
        <f>'6307'!#REF!</f>
        <v>#REF!</v>
      </c>
      <c r="N39" s="35" t="e">
        <f>TEXT('6307'!#REF!,"0")</f>
        <v>#REF!</v>
      </c>
      <c r="O39" s="35" t="e">
        <f>+'6307'!#REF!</f>
        <v>#REF!</v>
      </c>
      <c r="P39" s="35" t="e">
        <f>+'6307'!#REF!</f>
        <v>#REF!</v>
      </c>
      <c r="Q39" s="35" t="e">
        <f>'6307'!#REF!</f>
        <v>#REF!</v>
      </c>
      <c r="R39" t="s">
        <v>36</v>
      </c>
      <c r="S39" s="35" t="e">
        <f>+'6307'!#REF!</f>
        <v>#REF!</v>
      </c>
      <c r="T39" s="44" t="e">
        <f>'6307'!#REF!</f>
        <v>#REF!</v>
      </c>
      <c r="U39" s="44" t="e">
        <f>'6307'!#REF!</f>
        <v>#REF!</v>
      </c>
      <c r="V39" s="55" t="e">
        <f>+'6307'!#REF!</f>
        <v>#REF!</v>
      </c>
      <c r="W39" s="36" t="e">
        <f>'6307'!#REF!</f>
        <v>#REF!</v>
      </c>
      <c r="X39" s="36" t="e">
        <f>'6307'!#REF!</f>
        <v>#REF!</v>
      </c>
    </row>
    <row r="40" spans="1:24" x14ac:dyDescent="0.2">
      <c r="A40">
        <v>1</v>
      </c>
      <c r="B40">
        <v>6229</v>
      </c>
      <c r="C40" s="35" t="e">
        <f>'6307'!#REF!</f>
        <v>#REF!</v>
      </c>
      <c r="D40" s="35" t="e">
        <f>TEXT('6307'!#REF!,"0")</f>
        <v>#REF!</v>
      </c>
      <c r="E40" s="35" t="e">
        <f>TEXT(+'6307'!#REF!,"0")</f>
        <v>#REF!</v>
      </c>
      <c r="F40" s="35" t="e">
        <f>TEXT(+'6307'!#REF!,"0")</f>
        <v>#REF!</v>
      </c>
      <c r="G40" s="35" t="e">
        <f>TEXT(+'6307'!#REF!,"0")</f>
        <v>#REF!</v>
      </c>
      <c r="H40" s="35" t="e">
        <f>+'6307'!#REF!</f>
        <v>#REF!</v>
      </c>
      <c r="I40" s="35" t="e">
        <f>+'6307'!#REF!</f>
        <v>#REF!</v>
      </c>
      <c r="J40" s="35" t="e">
        <f>+'6307'!#REF!</f>
        <v>#REF!</v>
      </c>
      <c r="K40" s="35" t="e">
        <f>TEXT('6307'!#REF!,"0")</f>
        <v>#REF!</v>
      </c>
      <c r="L40" s="35" t="e">
        <f>TEXT('6307'!#REF!,"0")</f>
        <v>#REF!</v>
      </c>
      <c r="M40" s="48" t="e">
        <f>'6307'!#REF!</f>
        <v>#REF!</v>
      </c>
      <c r="N40" s="35" t="e">
        <f>TEXT('6307'!#REF!,"0")</f>
        <v>#REF!</v>
      </c>
      <c r="O40" s="35" t="e">
        <f>+'6307'!#REF!</f>
        <v>#REF!</v>
      </c>
      <c r="P40" s="35" t="e">
        <f>+'6307'!#REF!</f>
        <v>#REF!</v>
      </c>
      <c r="Q40" s="35" t="e">
        <f>'6307'!#REF!</f>
        <v>#REF!</v>
      </c>
      <c r="R40" t="s">
        <v>36</v>
      </c>
      <c r="S40" s="35" t="e">
        <f>+'6307'!#REF!</f>
        <v>#REF!</v>
      </c>
      <c r="T40" s="44" t="e">
        <f>'6307'!#REF!</f>
        <v>#REF!</v>
      </c>
      <c r="U40" s="44" t="e">
        <f>'6307'!#REF!</f>
        <v>#REF!</v>
      </c>
      <c r="V40" s="55" t="e">
        <f>+'6307'!#REF!</f>
        <v>#REF!</v>
      </c>
      <c r="W40" s="36" t="e">
        <f>'6307'!#REF!</f>
        <v>#REF!</v>
      </c>
      <c r="X40" s="36" t="e">
        <f>'6307'!#REF!</f>
        <v>#REF!</v>
      </c>
    </row>
    <row r="41" spans="1:24" x14ac:dyDescent="0.2">
      <c r="A41">
        <v>1</v>
      </c>
      <c r="B41">
        <v>6229</v>
      </c>
      <c r="C41" s="35" t="e">
        <f>'6307'!#REF!</f>
        <v>#REF!</v>
      </c>
      <c r="D41" s="35" t="e">
        <f>TEXT('6307'!#REF!,"0")</f>
        <v>#REF!</v>
      </c>
      <c r="E41" s="35" t="e">
        <f>TEXT(+'6307'!#REF!,"0")</f>
        <v>#REF!</v>
      </c>
      <c r="F41" s="35" t="e">
        <f>TEXT(+'6307'!#REF!,"0")</f>
        <v>#REF!</v>
      </c>
      <c r="G41" s="35" t="e">
        <f>TEXT(+'6307'!#REF!,"0")</f>
        <v>#REF!</v>
      </c>
      <c r="H41" s="35" t="e">
        <f>+'6307'!#REF!</f>
        <v>#REF!</v>
      </c>
      <c r="I41" s="35" t="e">
        <f>+'6307'!#REF!</f>
        <v>#REF!</v>
      </c>
      <c r="J41" s="35" t="e">
        <f>+'6307'!#REF!</f>
        <v>#REF!</v>
      </c>
      <c r="K41" s="35" t="e">
        <f>TEXT('6307'!#REF!,"0")</f>
        <v>#REF!</v>
      </c>
      <c r="L41" s="35" t="e">
        <f>TEXT('6307'!#REF!,"0")</f>
        <v>#REF!</v>
      </c>
      <c r="M41" s="48" t="e">
        <f>'6307'!#REF!</f>
        <v>#REF!</v>
      </c>
      <c r="N41" s="35" t="e">
        <f>TEXT('6307'!#REF!,"0")</f>
        <v>#REF!</v>
      </c>
      <c r="O41" s="35" t="e">
        <f>+'6307'!#REF!</f>
        <v>#REF!</v>
      </c>
      <c r="P41" s="35" t="e">
        <f>+'6307'!#REF!</f>
        <v>#REF!</v>
      </c>
      <c r="Q41" s="35" t="e">
        <f>'6307'!#REF!</f>
        <v>#REF!</v>
      </c>
      <c r="R41" t="s">
        <v>36</v>
      </c>
      <c r="S41" s="35" t="e">
        <f>+'6307'!#REF!</f>
        <v>#REF!</v>
      </c>
      <c r="T41" s="44" t="e">
        <f>'6307'!#REF!</f>
        <v>#REF!</v>
      </c>
      <c r="U41" s="44" t="e">
        <f>'6307'!#REF!</f>
        <v>#REF!</v>
      </c>
      <c r="V41" s="55" t="e">
        <f>+'6307'!#REF!</f>
        <v>#REF!</v>
      </c>
      <c r="W41" s="36" t="e">
        <f>'6307'!#REF!</f>
        <v>#REF!</v>
      </c>
      <c r="X41" s="36" t="e">
        <f>'6307'!#REF!</f>
        <v>#REF!</v>
      </c>
    </row>
    <row r="42" spans="1:24" x14ac:dyDescent="0.2">
      <c r="A42">
        <v>1</v>
      </c>
      <c r="B42">
        <v>6229</v>
      </c>
      <c r="C42" s="35" t="e">
        <f>'6307'!#REF!</f>
        <v>#REF!</v>
      </c>
      <c r="D42" s="35" t="e">
        <f>TEXT('6307'!#REF!,"0")</f>
        <v>#REF!</v>
      </c>
      <c r="E42" s="35" t="e">
        <f>TEXT(+'6307'!#REF!,"0")</f>
        <v>#REF!</v>
      </c>
      <c r="F42" s="35" t="e">
        <f>TEXT(+'6307'!#REF!,"0")</f>
        <v>#REF!</v>
      </c>
      <c r="G42" s="35" t="e">
        <f>TEXT(+'6307'!#REF!,"0")</f>
        <v>#REF!</v>
      </c>
      <c r="H42" s="35" t="e">
        <f>+'6307'!#REF!</f>
        <v>#REF!</v>
      </c>
      <c r="I42" s="35" t="e">
        <f>+'6307'!#REF!</f>
        <v>#REF!</v>
      </c>
      <c r="J42" s="35" t="e">
        <f>+'6307'!#REF!</f>
        <v>#REF!</v>
      </c>
      <c r="K42" s="35" t="e">
        <f>TEXT('6307'!#REF!,"0")</f>
        <v>#REF!</v>
      </c>
      <c r="L42" s="35" t="e">
        <f>TEXT('6307'!#REF!,"0")</f>
        <v>#REF!</v>
      </c>
      <c r="M42" s="48" t="e">
        <f>'6307'!#REF!</f>
        <v>#REF!</v>
      </c>
      <c r="N42" s="35" t="e">
        <f>TEXT('6307'!#REF!,"0")</f>
        <v>#REF!</v>
      </c>
      <c r="O42" s="35" t="e">
        <f>+'6307'!#REF!</f>
        <v>#REF!</v>
      </c>
      <c r="P42" s="35" t="e">
        <f>+'6307'!#REF!</f>
        <v>#REF!</v>
      </c>
      <c r="Q42" s="35" t="e">
        <f>'6307'!#REF!</f>
        <v>#REF!</v>
      </c>
      <c r="R42" t="s">
        <v>36</v>
      </c>
      <c r="S42" s="35" t="e">
        <f>+'6307'!#REF!</f>
        <v>#REF!</v>
      </c>
      <c r="T42" s="44" t="e">
        <f>'6307'!#REF!</f>
        <v>#REF!</v>
      </c>
      <c r="U42" s="44" t="e">
        <f>'6307'!#REF!</f>
        <v>#REF!</v>
      </c>
      <c r="V42" s="55" t="e">
        <f>+'6307'!#REF!</f>
        <v>#REF!</v>
      </c>
      <c r="W42" s="36" t="e">
        <f>'6307'!#REF!</f>
        <v>#REF!</v>
      </c>
      <c r="X42" s="36" t="e">
        <f>'6307'!#REF!</f>
        <v>#REF!</v>
      </c>
    </row>
    <row r="43" spans="1:24" x14ac:dyDescent="0.2">
      <c r="A43">
        <v>1</v>
      </c>
      <c r="B43">
        <v>6229</v>
      </c>
      <c r="C43" s="35" t="e">
        <f>'6307'!#REF!</f>
        <v>#REF!</v>
      </c>
      <c r="D43" s="35" t="e">
        <f>TEXT('6307'!#REF!,"0")</f>
        <v>#REF!</v>
      </c>
      <c r="E43" s="35" t="e">
        <f>TEXT(+'6307'!#REF!,"0")</f>
        <v>#REF!</v>
      </c>
      <c r="F43" s="35" t="e">
        <f>TEXT(+'6307'!#REF!,"0")</f>
        <v>#REF!</v>
      </c>
      <c r="G43" s="35" t="e">
        <f>TEXT(+'6307'!#REF!,"0")</f>
        <v>#REF!</v>
      </c>
      <c r="H43" s="35" t="e">
        <f>+'6307'!#REF!</f>
        <v>#REF!</v>
      </c>
      <c r="I43" s="35" t="e">
        <f>+'6307'!#REF!</f>
        <v>#REF!</v>
      </c>
      <c r="J43" s="35" t="e">
        <f>+'6307'!#REF!</f>
        <v>#REF!</v>
      </c>
      <c r="K43" s="35" t="e">
        <f>TEXT('6307'!#REF!,"0")</f>
        <v>#REF!</v>
      </c>
      <c r="L43" s="35" t="e">
        <f>TEXT('6307'!#REF!,"0")</f>
        <v>#REF!</v>
      </c>
      <c r="M43" s="48" t="e">
        <f>'6307'!#REF!</f>
        <v>#REF!</v>
      </c>
      <c r="N43" s="35" t="e">
        <f>TEXT('6307'!#REF!,"0")</f>
        <v>#REF!</v>
      </c>
      <c r="O43" s="35" t="e">
        <f>+'6307'!#REF!</f>
        <v>#REF!</v>
      </c>
      <c r="P43" s="35" t="e">
        <f>+'6307'!#REF!</f>
        <v>#REF!</v>
      </c>
      <c r="Q43" s="35" t="e">
        <f>'6307'!#REF!</f>
        <v>#REF!</v>
      </c>
      <c r="R43" t="s">
        <v>36</v>
      </c>
      <c r="S43" s="35" t="e">
        <f>+'6307'!#REF!</f>
        <v>#REF!</v>
      </c>
      <c r="T43" s="44" t="e">
        <f>'6307'!#REF!</f>
        <v>#REF!</v>
      </c>
      <c r="U43" s="44" t="e">
        <f>'6307'!#REF!</f>
        <v>#REF!</v>
      </c>
      <c r="V43" s="55" t="e">
        <f>+'6307'!#REF!</f>
        <v>#REF!</v>
      </c>
      <c r="W43" s="36" t="e">
        <f>'6307'!#REF!</f>
        <v>#REF!</v>
      </c>
      <c r="X43" s="36" t="e">
        <f>'6307'!#REF!</f>
        <v>#REF!</v>
      </c>
    </row>
    <row r="44" spans="1:24" x14ac:dyDescent="0.2">
      <c r="A44">
        <v>1</v>
      </c>
      <c r="B44">
        <v>6229</v>
      </c>
      <c r="C44" s="35" t="e">
        <f>'6307'!#REF!</f>
        <v>#REF!</v>
      </c>
      <c r="D44" s="35" t="e">
        <f>TEXT('6307'!#REF!,"0")</f>
        <v>#REF!</v>
      </c>
      <c r="E44" s="35" t="e">
        <f>TEXT(+'6307'!#REF!,"0")</f>
        <v>#REF!</v>
      </c>
      <c r="F44" s="35" t="e">
        <f>TEXT(+'6307'!#REF!,"0")</f>
        <v>#REF!</v>
      </c>
      <c r="G44" s="35" t="e">
        <f>TEXT(+'6307'!#REF!,"0")</f>
        <v>#REF!</v>
      </c>
      <c r="H44" s="35" t="e">
        <f>+'6307'!#REF!</f>
        <v>#REF!</v>
      </c>
      <c r="I44" s="35" t="e">
        <f>+'6307'!#REF!</f>
        <v>#REF!</v>
      </c>
      <c r="J44" s="35" t="e">
        <f>+'6307'!#REF!</f>
        <v>#REF!</v>
      </c>
      <c r="K44" s="35" t="e">
        <f>TEXT('6307'!#REF!,"0")</f>
        <v>#REF!</v>
      </c>
      <c r="L44" s="35" t="e">
        <f>TEXT('6307'!#REF!,"0")</f>
        <v>#REF!</v>
      </c>
      <c r="M44" s="48" t="e">
        <f>'6307'!#REF!</f>
        <v>#REF!</v>
      </c>
      <c r="N44" s="35" t="e">
        <f>TEXT('6307'!#REF!,"0")</f>
        <v>#REF!</v>
      </c>
      <c r="O44" s="35" t="e">
        <f>+'6307'!#REF!</f>
        <v>#REF!</v>
      </c>
      <c r="P44" s="35" t="e">
        <f>+'6307'!#REF!</f>
        <v>#REF!</v>
      </c>
      <c r="Q44" s="35" t="e">
        <f>'6307'!#REF!</f>
        <v>#REF!</v>
      </c>
      <c r="R44" t="s">
        <v>36</v>
      </c>
      <c r="S44" s="35" t="e">
        <f>+'6307'!#REF!</f>
        <v>#REF!</v>
      </c>
      <c r="T44" s="44" t="e">
        <f>'6307'!#REF!</f>
        <v>#REF!</v>
      </c>
      <c r="U44" s="44" t="e">
        <f>'6307'!#REF!</f>
        <v>#REF!</v>
      </c>
      <c r="V44" s="55" t="e">
        <f>+'6307'!#REF!</f>
        <v>#REF!</v>
      </c>
      <c r="W44" s="36" t="e">
        <f>'6307'!#REF!</f>
        <v>#REF!</v>
      </c>
      <c r="X44" s="36" t="e">
        <f>'6307'!#REF!</f>
        <v>#REF!</v>
      </c>
    </row>
    <row r="45" spans="1:24" x14ac:dyDescent="0.2">
      <c r="A45">
        <v>1</v>
      </c>
      <c r="B45">
        <v>6229</v>
      </c>
      <c r="C45" s="35" t="e">
        <f>'6307'!#REF!</f>
        <v>#REF!</v>
      </c>
      <c r="D45" s="35" t="e">
        <f>TEXT('6307'!#REF!,"0")</f>
        <v>#REF!</v>
      </c>
      <c r="E45" s="35" t="e">
        <f>TEXT(+'6307'!#REF!,"0")</f>
        <v>#REF!</v>
      </c>
      <c r="F45" s="35" t="e">
        <f>TEXT(+'6307'!#REF!,"0")</f>
        <v>#REF!</v>
      </c>
      <c r="G45" s="35" t="e">
        <f>TEXT(+'6307'!#REF!,"0")</f>
        <v>#REF!</v>
      </c>
      <c r="H45" s="35" t="e">
        <f>+'6307'!#REF!</f>
        <v>#REF!</v>
      </c>
      <c r="I45" s="35" t="e">
        <f>+'6307'!#REF!</f>
        <v>#REF!</v>
      </c>
      <c r="J45" s="35" t="e">
        <f>+'6307'!#REF!</f>
        <v>#REF!</v>
      </c>
      <c r="K45" s="35" t="e">
        <f>TEXT('6307'!#REF!,"0")</f>
        <v>#REF!</v>
      </c>
      <c r="L45" s="35" t="e">
        <f>TEXT('6307'!#REF!,"0")</f>
        <v>#REF!</v>
      </c>
      <c r="M45" s="48" t="e">
        <f>'6307'!#REF!</f>
        <v>#REF!</v>
      </c>
      <c r="N45" s="35" t="e">
        <f>TEXT('6307'!#REF!,"0")</f>
        <v>#REF!</v>
      </c>
      <c r="O45" s="35" t="e">
        <f>+'6307'!#REF!</f>
        <v>#REF!</v>
      </c>
      <c r="P45" s="35" t="e">
        <f>+'6307'!#REF!</f>
        <v>#REF!</v>
      </c>
      <c r="Q45" s="35" t="e">
        <f>'6307'!#REF!</f>
        <v>#REF!</v>
      </c>
      <c r="R45" t="s">
        <v>36</v>
      </c>
      <c r="S45" s="35" t="e">
        <f>+'6307'!#REF!</f>
        <v>#REF!</v>
      </c>
      <c r="T45" s="44" t="e">
        <f>'6307'!#REF!</f>
        <v>#REF!</v>
      </c>
      <c r="U45" s="44" t="e">
        <f>'6307'!#REF!</f>
        <v>#REF!</v>
      </c>
      <c r="V45" s="55" t="e">
        <f>+'6307'!#REF!</f>
        <v>#REF!</v>
      </c>
      <c r="W45" s="36" t="e">
        <f>'6307'!#REF!</f>
        <v>#REF!</v>
      </c>
      <c r="X45" s="36" t="e">
        <f>'6307'!#REF!</f>
        <v>#REF!</v>
      </c>
    </row>
    <row r="46" spans="1:24" x14ac:dyDescent="0.2">
      <c r="A46">
        <v>1</v>
      </c>
      <c r="B46">
        <v>6229</v>
      </c>
      <c r="C46" s="35" t="e">
        <f>'6307'!#REF!</f>
        <v>#REF!</v>
      </c>
      <c r="D46" s="35" t="e">
        <f>TEXT('6307'!#REF!,"0")</f>
        <v>#REF!</v>
      </c>
      <c r="E46" s="35" t="e">
        <f>TEXT(+'6307'!#REF!,"0")</f>
        <v>#REF!</v>
      </c>
      <c r="F46" s="35" t="e">
        <f>TEXT(+'6307'!#REF!,"0")</f>
        <v>#REF!</v>
      </c>
      <c r="G46" s="35" t="e">
        <f>TEXT(+'6307'!#REF!,"0")</f>
        <v>#REF!</v>
      </c>
      <c r="H46" s="35" t="e">
        <f>+'6307'!#REF!</f>
        <v>#REF!</v>
      </c>
      <c r="I46" s="35" t="e">
        <f>+'6307'!#REF!</f>
        <v>#REF!</v>
      </c>
      <c r="J46" s="35" t="e">
        <f>+'6307'!#REF!</f>
        <v>#REF!</v>
      </c>
      <c r="K46" s="35" t="e">
        <f>TEXT('6307'!#REF!,"0")</f>
        <v>#REF!</v>
      </c>
      <c r="L46" s="35" t="e">
        <f>TEXT('6307'!#REF!,"0")</f>
        <v>#REF!</v>
      </c>
      <c r="M46" s="48" t="e">
        <f>'6307'!#REF!</f>
        <v>#REF!</v>
      </c>
      <c r="N46" s="35" t="e">
        <f>TEXT('6307'!#REF!,"0")</f>
        <v>#REF!</v>
      </c>
      <c r="O46" s="35" t="e">
        <f>+'6307'!#REF!</f>
        <v>#REF!</v>
      </c>
      <c r="P46" s="35" t="e">
        <f>+'6307'!#REF!</f>
        <v>#REF!</v>
      </c>
      <c r="Q46" s="35" t="e">
        <f>'6307'!#REF!</f>
        <v>#REF!</v>
      </c>
      <c r="R46" t="s">
        <v>36</v>
      </c>
      <c r="S46" s="35" t="e">
        <f>+'6307'!#REF!</f>
        <v>#REF!</v>
      </c>
      <c r="T46" s="44" t="e">
        <f>'6307'!#REF!</f>
        <v>#REF!</v>
      </c>
      <c r="U46" s="44" t="e">
        <f>'6307'!#REF!</f>
        <v>#REF!</v>
      </c>
      <c r="V46" s="55" t="e">
        <f>+'6307'!#REF!</f>
        <v>#REF!</v>
      </c>
      <c r="W46" s="36" t="e">
        <f>'6307'!#REF!</f>
        <v>#REF!</v>
      </c>
      <c r="X46" s="36" t="e">
        <f>'6307'!#REF!</f>
        <v>#REF!</v>
      </c>
    </row>
    <row r="47" spans="1:24" x14ac:dyDescent="0.2">
      <c r="A47">
        <v>1</v>
      </c>
      <c r="B47">
        <v>6229</v>
      </c>
      <c r="C47" s="35" t="e">
        <f>'6307'!#REF!</f>
        <v>#REF!</v>
      </c>
      <c r="D47" s="35" t="e">
        <f>TEXT('6307'!#REF!,"0")</f>
        <v>#REF!</v>
      </c>
      <c r="E47" s="35" t="e">
        <f>TEXT(+'6307'!#REF!,"0")</f>
        <v>#REF!</v>
      </c>
      <c r="F47" s="35" t="e">
        <f>TEXT(+'6307'!#REF!,"0")</f>
        <v>#REF!</v>
      </c>
      <c r="G47" s="35" t="e">
        <f>TEXT(+'6307'!#REF!,"0")</f>
        <v>#REF!</v>
      </c>
      <c r="H47" s="35" t="e">
        <f>+'6307'!#REF!</f>
        <v>#REF!</v>
      </c>
      <c r="I47" s="35" t="e">
        <f>+'6307'!#REF!</f>
        <v>#REF!</v>
      </c>
      <c r="J47" s="35" t="e">
        <f>+'6307'!#REF!</f>
        <v>#REF!</v>
      </c>
      <c r="K47" s="35" t="e">
        <f>TEXT('6307'!#REF!,"0")</f>
        <v>#REF!</v>
      </c>
      <c r="L47" s="35" t="e">
        <f>TEXT('6307'!#REF!,"0")</f>
        <v>#REF!</v>
      </c>
      <c r="M47" s="48" t="e">
        <f>'6307'!#REF!</f>
        <v>#REF!</v>
      </c>
      <c r="N47" s="35" t="e">
        <f>TEXT('6307'!#REF!,"0")</f>
        <v>#REF!</v>
      </c>
      <c r="O47" s="35" t="e">
        <f>+'6307'!#REF!</f>
        <v>#REF!</v>
      </c>
      <c r="P47" s="35" t="e">
        <f>+'6307'!#REF!</f>
        <v>#REF!</v>
      </c>
      <c r="Q47" s="35" t="e">
        <f>'6307'!#REF!</f>
        <v>#REF!</v>
      </c>
      <c r="R47" t="s">
        <v>36</v>
      </c>
      <c r="S47" s="35" t="e">
        <f>+'6307'!#REF!</f>
        <v>#REF!</v>
      </c>
      <c r="T47" s="44" t="e">
        <f>'6307'!#REF!</f>
        <v>#REF!</v>
      </c>
      <c r="U47" s="44" t="e">
        <f>'6307'!#REF!</f>
        <v>#REF!</v>
      </c>
      <c r="V47" s="55" t="e">
        <f>+'6307'!#REF!</f>
        <v>#REF!</v>
      </c>
      <c r="W47" s="36" t="e">
        <f>'6307'!#REF!</f>
        <v>#REF!</v>
      </c>
      <c r="X47" s="36" t="e">
        <f>'6307'!#REF!</f>
        <v>#REF!</v>
      </c>
    </row>
    <row r="48" spans="1:24" x14ac:dyDescent="0.2">
      <c r="A48">
        <v>1</v>
      </c>
      <c r="B48">
        <v>6229</v>
      </c>
      <c r="C48" s="35" t="e">
        <f>'6307'!#REF!</f>
        <v>#REF!</v>
      </c>
      <c r="D48" s="35" t="e">
        <f>TEXT('6307'!#REF!,"0")</f>
        <v>#REF!</v>
      </c>
      <c r="E48" s="35" t="e">
        <f>TEXT(+'6307'!#REF!,"0")</f>
        <v>#REF!</v>
      </c>
      <c r="F48" s="35" t="e">
        <f>TEXT(+'6307'!#REF!,"0")</f>
        <v>#REF!</v>
      </c>
      <c r="G48" s="35" t="e">
        <f>TEXT(+'6307'!#REF!,"0")</f>
        <v>#REF!</v>
      </c>
      <c r="H48" s="35" t="e">
        <f>+'6307'!#REF!</f>
        <v>#REF!</v>
      </c>
      <c r="I48" s="35" t="e">
        <f>+'6307'!#REF!</f>
        <v>#REF!</v>
      </c>
      <c r="J48" s="35" t="e">
        <f>+'6307'!#REF!</f>
        <v>#REF!</v>
      </c>
      <c r="K48" s="35" t="e">
        <f>TEXT('6307'!#REF!,"0")</f>
        <v>#REF!</v>
      </c>
      <c r="L48" s="35" t="e">
        <f>TEXT('6307'!#REF!,"0")</f>
        <v>#REF!</v>
      </c>
      <c r="M48" s="48" t="e">
        <f>'6307'!#REF!</f>
        <v>#REF!</v>
      </c>
      <c r="N48" s="35" t="e">
        <f>TEXT('6307'!#REF!,"0")</f>
        <v>#REF!</v>
      </c>
      <c r="O48" s="35" t="e">
        <f>+'6307'!#REF!</f>
        <v>#REF!</v>
      </c>
      <c r="P48" s="35" t="e">
        <f>+'6307'!#REF!</f>
        <v>#REF!</v>
      </c>
      <c r="Q48" s="35" t="e">
        <f>'6307'!#REF!</f>
        <v>#REF!</v>
      </c>
      <c r="R48" t="s">
        <v>36</v>
      </c>
      <c r="S48" s="35" t="e">
        <f>+'6307'!#REF!</f>
        <v>#REF!</v>
      </c>
      <c r="T48" s="44" t="e">
        <f>'6307'!#REF!</f>
        <v>#REF!</v>
      </c>
      <c r="U48" s="44" t="e">
        <f>'6307'!#REF!</f>
        <v>#REF!</v>
      </c>
      <c r="V48" s="55" t="e">
        <f>+'6307'!#REF!</f>
        <v>#REF!</v>
      </c>
      <c r="W48" s="36" t="e">
        <f>'6307'!#REF!</f>
        <v>#REF!</v>
      </c>
      <c r="X48" s="36" t="e">
        <f>'6307'!#REF!</f>
        <v>#REF!</v>
      </c>
    </row>
    <row r="49" spans="1:24" x14ac:dyDescent="0.2">
      <c r="A49">
        <v>1</v>
      </c>
      <c r="B49">
        <v>6229</v>
      </c>
      <c r="C49" s="35" t="e">
        <f>'6307'!#REF!</f>
        <v>#REF!</v>
      </c>
      <c r="D49" s="35" t="e">
        <f>TEXT('6307'!#REF!,"0")</f>
        <v>#REF!</v>
      </c>
      <c r="E49" s="35" t="e">
        <f>TEXT(+'6307'!#REF!,"0")</f>
        <v>#REF!</v>
      </c>
      <c r="F49" s="35" t="e">
        <f>TEXT(+'6307'!#REF!,"0")</f>
        <v>#REF!</v>
      </c>
      <c r="G49" s="35" t="e">
        <f>TEXT(+'6307'!#REF!,"0")</f>
        <v>#REF!</v>
      </c>
      <c r="H49" s="35" t="e">
        <f>+'6307'!#REF!</f>
        <v>#REF!</v>
      </c>
      <c r="I49" s="35" t="e">
        <f>+'6307'!#REF!</f>
        <v>#REF!</v>
      </c>
      <c r="J49" s="35" t="e">
        <f>+'6307'!#REF!</f>
        <v>#REF!</v>
      </c>
      <c r="K49" s="35" t="e">
        <f>TEXT('6307'!#REF!,"0")</f>
        <v>#REF!</v>
      </c>
      <c r="L49" s="35" t="e">
        <f>TEXT('6307'!#REF!,"0")</f>
        <v>#REF!</v>
      </c>
      <c r="M49" s="48" t="e">
        <f>'6307'!#REF!</f>
        <v>#REF!</v>
      </c>
      <c r="N49" s="35" t="e">
        <f>TEXT('6307'!#REF!,"0")</f>
        <v>#REF!</v>
      </c>
      <c r="O49" s="35" t="e">
        <f>+'6307'!#REF!</f>
        <v>#REF!</v>
      </c>
      <c r="P49" s="35" t="e">
        <f>+'6307'!#REF!</f>
        <v>#REF!</v>
      </c>
      <c r="Q49" s="35" t="e">
        <f>'6307'!#REF!</f>
        <v>#REF!</v>
      </c>
      <c r="R49" t="s">
        <v>36</v>
      </c>
      <c r="S49" s="35" t="e">
        <f>+'6307'!#REF!</f>
        <v>#REF!</v>
      </c>
      <c r="T49" s="44" t="e">
        <f>'6307'!#REF!</f>
        <v>#REF!</v>
      </c>
      <c r="U49" s="44" t="e">
        <f>'6307'!#REF!</f>
        <v>#REF!</v>
      </c>
      <c r="V49" s="55" t="e">
        <f>+'6307'!#REF!</f>
        <v>#REF!</v>
      </c>
      <c r="W49" s="36" t="e">
        <f>'6307'!#REF!</f>
        <v>#REF!</v>
      </c>
      <c r="X49" s="36" t="e">
        <f>'6307'!#REF!</f>
        <v>#REF!</v>
      </c>
    </row>
    <row r="50" spans="1:24" x14ac:dyDescent="0.2">
      <c r="A50">
        <v>1</v>
      </c>
      <c r="B50">
        <v>6229</v>
      </c>
      <c r="C50" s="35" t="e">
        <f>'6307'!#REF!</f>
        <v>#REF!</v>
      </c>
      <c r="D50" s="35" t="e">
        <f>TEXT('6307'!#REF!,"0")</f>
        <v>#REF!</v>
      </c>
      <c r="E50" s="35" t="e">
        <f>TEXT(+'6307'!#REF!,"0")</f>
        <v>#REF!</v>
      </c>
      <c r="F50" s="35" t="e">
        <f>TEXT(+'6307'!#REF!,"0")</f>
        <v>#REF!</v>
      </c>
      <c r="G50" s="35" t="e">
        <f>TEXT(+'6307'!#REF!,"0")</f>
        <v>#REF!</v>
      </c>
      <c r="H50" s="35" t="e">
        <f>+'6307'!#REF!</f>
        <v>#REF!</v>
      </c>
      <c r="I50" s="35" t="e">
        <f>+'6307'!#REF!</f>
        <v>#REF!</v>
      </c>
      <c r="J50" s="35" t="e">
        <f>+'6307'!#REF!</f>
        <v>#REF!</v>
      </c>
      <c r="K50" s="35" t="e">
        <f>TEXT('6307'!#REF!,"0")</f>
        <v>#REF!</v>
      </c>
      <c r="L50" s="35" t="e">
        <f>TEXT('6307'!#REF!,"0")</f>
        <v>#REF!</v>
      </c>
      <c r="M50" s="48" t="e">
        <f>'6307'!#REF!</f>
        <v>#REF!</v>
      </c>
      <c r="N50" s="35" t="e">
        <f>TEXT('6307'!#REF!,"0")</f>
        <v>#REF!</v>
      </c>
      <c r="O50" s="35" t="e">
        <f>+'6307'!#REF!</f>
        <v>#REF!</v>
      </c>
      <c r="P50" s="35" t="e">
        <f>+'6307'!#REF!</f>
        <v>#REF!</v>
      </c>
      <c r="Q50" s="35" t="e">
        <f>'6307'!#REF!</f>
        <v>#REF!</v>
      </c>
      <c r="R50" t="s">
        <v>36</v>
      </c>
      <c r="S50" s="35" t="e">
        <f>+'6307'!#REF!</f>
        <v>#REF!</v>
      </c>
      <c r="T50" s="44" t="e">
        <f>'6307'!#REF!</f>
        <v>#REF!</v>
      </c>
      <c r="U50" s="44" t="e">
        <f>'6307'!#REF!</f>
        <v>#REF!</v>
      </c>
      <c r="V50" s="55" t="e">
        <f>+'6307'!#REF!</f>
        <v>#REF!</v>
      </c>
      <c r="W50" s="36" t="e">
        <f>'6307'!#REF!</f>
        <v>#REF!</v>
      </c>
      <c r="X50" s="36" t="e">
        <f>'6307'!#REF!</f>
        <v>#REF!</v>
      </c>
    </row>
    <row r="51" spans="1:24" x14ac:dyDescent="0.2">
      <c r="A51">
        <v>1</v>
      </c>
      <c r="B51">
        <v>6229</v>
      </c>
      <c r="C51" s="35" t="e">
        <f>'6307'!#REF!</f>
        <v>#REF!</v>
      </c>
      <c r="D51" s="35" t="e">
        <f>TEXT('6307'!#REF!,"0")</f>
        <v>#REF!</v>
      </c>
      <c r="E51" s="35" t="e">
        <f>TEXT(+'6307'!#REF!,"0")</f>
        <v>#REF!</v>
      </c>
      <c r="F51" s="35" t="e">
        <f>TEXT(+'6307'!#REF!,"0")</f>
        <v>#REF!</v>
      </c>
      <c r="G51" s="35" t="e">
        <f>TEXT(+'6307'!#REF!,"0")</f>
        <v>#REF!</v>
      </c>
      <c r="H51" s="35" t="e">
        <f>+'6307'!#REF!</f>
        <v>#REF!</v>
      </c>
      <c r="I51" s="35" t="e">
        <f>+'6307'!#REF!</f>
        <v>#REF!</v>
      </c>
      <c r="J51" s="35" t="e">
        <f>+'6307'!#REF!</f>
        <v>#REF!</v>
      </c>
      <c r="K51" s="35" t="e">
        <f>TEXT('6307'!#REF!,"0")</f>
        <v>#REF!</v>
      </c>
      <c r="L51" s="35" t="e">
        <f>TEXT('6307'!#REF!,"0")</f>
        <v>#REF!</v>
      </c>
      <c r="M51" s="48" t="e">
        <f>'6307'!#REF!</f>
        <v>#REF!</v>
      </c>
      <c r="N51" s="35" t="e">
        <f>TEXT('6307'!#REF!,"0")</f>
        <v>#REF!</v>
      </c>
      <c r="O51" s="35" t="e">
        <f>+'6307'!#REF!</f>
        <v>#REF!</v>
      </c>
      <c r="P51" s="35" t="e">
        <f>+'6307'!#REF!</f>
        <v>#REF!</v>
      </c>
      <c r="Q51" s="35" t="e">
        <f>'6307'!#REF!</f>
        <v>#REF!</v>
      </c>
      <c r="R51" t="s">
        <v>36</v>
      </c>
      <c r="S51" s="35" t="e">
        <f>+'6307'!#REF!</f>
        <v>#REF!</v>
      </c>
      <c r="T51" s="44" t="e">
        <f>'6307'!#REF!</f>
        <v>#REF!</v>
      </c>
      <c r="U51" s="44" t="e">
        <f>'6307'!#REF!</f>
        <v>#REF!</v>
      </c>
      <c r="V51" s="55" t="e">
        <f>+'6307'!#REF!</f>
        <v>#REF!</v>
      </c>
      <c r="W51" s="36" t="e">
        <f>'6307'!#REF!</f>
        <v>#REF!</v>
      </c>
      <c r="X51" s="36" t="e">
        <f>'6307'!#REF!</f>
        <v>#REF!</v>
      </c>
    </row>
    <row r="52" spans="1:24" x14ac:dyDescent="0.2">
      <c r="A52">
        <v>1</v>
      </c>
      <c r="B52">
        <v>6229</v>
      </c>
      <c r="C52" s="35" t="e">
        <f>'6307'!#REF!</f>
        <v>#REF!</v>
      </c>
      <c r="D52" s="35" t="e">
        <f>TEXT('6307'!#REF!,"0")</f>
        <v>#REF!</v>
      </c>
      <c r="E52" s="35" t="e">
        <f>TEXT(+'6307'!#REF!,"0")</f>
        <v>#REF!</v>
      </c>
      <c r="F52" s="35" t="e">
        <f>TEXT(+'6307'!#REF!,"0")</f>
        <v>#REF!</v>
      </c>
      <c r="G52" s="35" t="e">
        <f>TEXT(+'6307'!#REF!,"0")</f>
        <v>#REF!</v>
      </c>
      <c r="H52" s="35" t="e">
        <f>+'6307'!#REF!</f>
        <v>#REF!</v>
      </c>
      <c r="I52" s="35" t="e">
        <f>+'6307'!#REF!</f>
        <v>#REF!</v>
      </c>
      <c r="J52" s="35" t="e">
        <f>+'6307'!#REF!</f>
        <v>#REF!</v>
      </c>
      <c r="K52" s="35" t="e">
        <f>TEXT('6307'!#REF!,"0")</f>
        <v>#REF!</v>
      </c>
      <c r="L52" s="35" t="e">
        <f>TEXT('6307'!#REF!,"0")</f>
        <v>#REF!</v>
      </c>
      <c r="M52" s="48" t="e">
        <f>'6307'!#REF!</f>
        <v>#REF!</v>
      </c>
      <c r="N52" s="35" t="e">
        <f>TEXT('6307'!#REF!,"0")</f>
        <v>#REF!</v>
      </c>
      <c r="O52" s="35" t="e">
        <f>+'6307'!#REF!</f>
        <v>#REF!</v>
      </c>
      <c r="P52" s="35" t="e">
        <f>+'6307'!#REF!</f>
        <v>#REF!</v>
      </c>
      <c r="Q52" s="35" t="e">
        <f>'6307'!#REF!</f>
        <v>#REF!</v>
      </c>
      <c r="R52" t="s">
        <v>36</v>
      </c>
      <c r="S52" s="35" t="e">
        <f>+'6307'!#REF!</f>
        <v>#REF!</v>
      </c>
      <c r="T52" s="44" t="e">
        <f>'6307'!#REF!</f>
        <v>#REF!</v>
      </c>
      <c r="U52" s="44" t="e">
        <f>'6307'!#REF!</f>
        <v>#REF!</v>
      </c>
      <c r="V52" s="55" t="e">
        <f>+'6307'!#REF!</f>
        <v>#REF!</v>
      </c>
      <c r="W52" s="36" t="e">
        <f>'6307'!#REF!</f>
        <v>#REF!</v>
      </c>
      <c r="X52" s="36" t="e">
        <f>'6307'!#REF!</f>
        <v>#REF!</v>
      </c>
    </row>
    <row r="53" spans="1:24" x14ac:dyDescent="0.2">
      <c r="A53">
        <v>1</v>
      </c>
      <c r="B53">
        <v>6229</v>
      </c>
      <c r="C53" s="35" t="e">
        <f>'6307'!#REF!</f>
        <v>#REF!</v>
      </c>
      <c r="D53" s="35" t="e">
        <f>TEXT('6307'!#REF!,"0")</f>
        <v>#REF!</v>
      </c>
      <c r="E53" s="35" t="e">
        <f>TEXT(+'6307'!#REF!,"0")</f>
        <v>#REF!</v>
      </c>
      <c r="F53" s="35" t="e">
        <f>TEXT(+'6307'!#REF!,"0")</f>
        <v>#REF!</v>
      </c>
      <c r="G53" s="35" t="e">
        <f>TEXT(+'6307'!#REF!,"0")</f>
        <v>#REF!</v>
      </c>
      <c r="H53" s="35" t="e">
        <f>+'6307'!#REF!</f>
        <v>#REF!</v>
      </c>
      <c r="I53" s="35" t="e">
        <f>+'6307'!#REF!</f>
        <v>#REF!</v>
      </c>
      <c r="J53" s="35" t="e">
        <f>+'6307'!#REF!</f>
        <v>#REF!</v>
      </c>
      <c r="K53" s="35" t="e">
        <f>TEXT('6307'!#REF!,"0")</f>
        <v>#REF!</v>
      </c>
      <c r="L53" s="35" t="e">
        <f>TEXT('6307'!#REF!,"0")</f>
        <v>#REF!</v>
      </c>
      <c r="M53" s="48" t="e">
        <f>'6307'!#REF!</f>
        <v>#REF!</v>
      </c>
      <c r="N53" s="35" t="e">
        <f>TEXT('6307'!#REF!,"0")</f>
        <v>#REF!</v>
      </c>
      <c r="O53" s="35" t="e">
        <f>+'6307'!#REF!</f>
        <v>#REF!</v>
      </c>
      <c r="P53" s="35" t="e">
        <f>+'6307'!#REF!</f>
        <v>#REF!</v>
      </c>
      <c r="Q53" s="35" t="e">
        <f>'6307'!#REF!</f>
        <v>#REF!</v>
      </c>
      <c r="R53" t="s">
        <v>36</v>
      </c>
      <c r="S53" s="35" t="e">
        <f>+'6307'!#REF!</f>
        <v>#REF!</v>
      </c>
      <c r="T53" s="44" t="e">
        <f>'6307'!#REF!</f>
        <v>#REF!</v>
      </c>
      <c r="U53" s="44" t="e">
        <f>'6307'!#REF!</f>
        <v>#REF!</v>
      </c>
      <c r="V53" s="55" t="e">
        <f>+'6307'!#REF!</f>
        <v>#REF!</v>
      </c>
      <c r="W53" s="36" t="e">
        <f>'6307'!#REF!</f>
        <v>#REF!</v>
      </c>
      <c r="X53" s="36" t="e">
        <f>'6307'!#REF!</f>
        <v>#REF!</v>
      </c>
    </row>
    <row r="54" spans="1:24" x14ac:dyDescent="0.2">
      <c r="A54">
        <v>1</v>
      </c>
      <c r="B54">
        <v>6229</v>
      </c>
      <c r="C54" s="35" t="e">
        <f>'6307'!#REF!</f>
        <v>#REF!</v>
      </c>
      <c r="D54" s="35" t="e">
        <f>TEXT('6307'!#REF!,"0")</f>
        <v>#REF!</v>
      </c>
      <c r="E54" s="35" t="e">
        <f>TEXT(+'6307'!#REF!,"0")</f>
        <v>#REF!</v>
      </c>
      <c r="F54" s="35" t="e">
        <f>TEXT(+'6307'!#REF!,"0")</f>
        <v>#REF!</v>
      </c>
      <c r="G54" s="35" t="e">
        <f>TEXT(+'6307'!#REF!,"0")</f>
        <v>#REF!</v>
      </c>
      <c r="H54" s="35" t="e">
        <f>+'6307'!#REF!</f>
        <v>#REF!</v>
      </c>
      <c r="I54" s="35" t="e">
        <f>+'6307'!#REF!</f>
        <v>#REF!</v>
      </c>
      <c r="J54" s="35" t="e">
        <f>+'6307'!#REF!</f>
        <v>#REF!</v>
      </c>
      <c r="K54" s="35" t="e">
        <f>TEXT('6307'!#REF!,"0")</f>
        <v>#REF!</v>
      </c>
      <c r="L54" s="35" t="e">
        <f>TEXT('6307'!#REF!,"0")</f>
        <v>#REF!</v>
      </c>
      <c r="M54" s="48" t="e">
        <f>'6307'!#REF!</f>
        <v>#REF!</v>
      </c>
      <c r="N54" s="35" t="e">
        <f>TEXT('6307'!#REF!,"0")</f>
        <v>#REF!</v>
      </c>
      <c r="O54" s="35" t="e">
        <f>+'6307'!#REF!</f>
        <v>#REF!</v>
      </c>
      <c r="P54" s="35" t="e">
        <f>+'6307'!#REF!</f>
        <v>#REF!</v>
      </c>
      <c r="Q54" s="35" t="e">
        <f>'6307'!#REF!</f>
        <v>#REF!</v>
      </c>
      <c r="R54" t="s">
        <v>36</v>
      </c>
      <c r="S54" s="35" t="e">
        <f>+'6307'!#REF!</f>
        <v>#REF!</v>
      </c>
      <c r="T54" s="44" t="e">
        <f>'6307'!#REF!</f>
        <v>#REF!</v>
      </c>
      <c r="U54" s="44" t="e">
        <f>'6307'!#REF!</f>
        <v>#REF!</v>
      </c>
      <c r="V54" s="55" t="e">
        <f>+'6307'!#REF!</f>
        <v>#REF!</v>
      </c>
      <c r="W54" s="36" t="e">
        <f>'6307'!#REF!</f>
        <v>#REF!</v>
      </c>
      <c r="X54" s="36" t="e">
        <f>'6307'!#REF!</f>
        <v>#REF!</v>
      </c>
    </row>
    <row r="55" spans="1:24" x14ac:dyDescent="0.2">
      <c r="A55">
        <v>1</v>
      </c>
      <c r="B55">
        <v>6229</v>
      </c>
      <c r="C55" s="35" t="e">
        <f>'6307'!#REF!</f>
        <v>#REF!</v>
      </c>
      <c r="D55" s="35" t="e">
        <f>TEXT('6307'!#REF!,"0")</f>
        <v>#REF!</v>
      </c>
      <c r="E55" s="35" t="e">
        <f>TEXT(+'6307'!#REF!,"0")</f>
        <v>#REF!</v>
      </c>
      <c r="F55" s="35" t="e">
        <f>TEXT(+'6307'!#REF!,"0")</f>
        <v>#REF!</v>
      </c>
      <c r="G55" s="35" t="e">
        <f>TEXT(+'6307'!#REF!,"0")</f>
        <v>#REF!</v>
      </c>
      <c r="H55" s="35" t="e">
        <f>+'6307'!#REF!</f>
        <v>#REF!</v>
      </c>
      <c r="I55" s="35" t="e">
        <f>+'6307'!#REF!</f>
        <v>#REF!</v>
      </c>
      <c r="J55" s="35" t="e">
        <f>+'6307'!#REF!</f>
        <v>#REF!</v>
      </c>
      <c r="K55" s="35" t="e">
        <f>TEXT('6307'!#REF!,"0")</f>
        <v>#REF!</v>
      </c>
      <c r="L55" s="35" t="e">
        <f>TEXT('6307'!#REF!,"0")</f>
        <v>#REF!</v>
      </c>
      <c r="M55" s="48" t="e">
        <f>'6307'!#REF!</f>
        <v>#REF!</v>
      </c>
      <c r="N55" s="35" t="e">
        <f>TEXT('6307'!#REF!,"0")</f>
        <v>#REF!</v>
      </c>
      <c r="O55" s="35" t="e">
        <f>+'6307'!#REF!</f>
        <v>#REF!</v>
      </c>
      <c r="P55" s="35" t="e">
        <f>+'6307'!#REF!</f>
        <v>#REF!</v>
      </c>
      <c r="Q55" s="35" t="e">
        <f>'6307'!#REF!</f>
        <v>#REF!</v>
      </c>
      <c r="R55" t="s">
        <v>36</v>
      </c>
      <c r="S55" s="35" t="e">
        <f>+'6307'!#REF!</f>
        <v>#REF!</v>
      </c>
      <c r="T55" s="44" t="e">
        <f>'6307'!#REF!</f>
        <v>#REF!</v>
      </c>
      <c r="U55" s="44" t="e">
        <f>'6307'!#REF!</f>
        <v>#REF!</v>
      </c>
      <c r="V55" s="55" t="e">
        <f>+'6307'!#REF!</f>
        <v>#REF!</v>
      </c>
      <c r="W55" s="36" t="e">
        <f>'6307'!#REF!</f>
        <v>#REF!</v>
      </c>
      <c r="X55" s="36" t="e">
        <f>'6307'!#REF!</f>
        <v>#REF!</v>
      </c>
    </row>
    <row r="56" spans="1:24" x14ac:dyDescent="0.2">
      <c r="A56">
        <v>1</v>
      </c>
      <c r="B56">
        <v>6229</v>
      </c>
      <c r="C56" s="35" t="e">
        <f>'6307'!#REF!</f>
        <v>#REF!</v>
      </c>
      <c r="D56" s="35" t="e">
        <f>TEXT('6307'!#REF!,"0")</f>
        <v>#REF!</v>
      </c>
      <c r="E56" s="35" t="e">
        <f>TEXT(+'6307'!#REF!,"0")</f>
        <v>#REF!</v>
      </c>
      <c r="F56" s="35" t="e">
        <f>TEXT(+'6307'!#REF!,"0")</f>
        <v>#REF!</v>
      </c>
      <c r="G56" s="35" t="e">
        <f>TEXT(+'6307'!#REF!,"0")</f>
        <v>#REF!</v>
      </c>
      <c r="H56" s="35" t="e">
        <f>+'6307'!#REF!</f>
        <v>#REF!</v>
      </c>
      <c r="I56" s="35" t="e">
        <f>+'6307'!#REF!</f>
        <v>#REF!</v>
      </c>
      <c r="J56" s="35" t="e">
        <f>+'6307'!#REF!</f>
        <v>#REF!</v>
      </c>
      <c r="K56" s="35" t="e">
        <f>TEXT('6307'!#REF!,"0")</f>
        <v>#REF!</v>
      </c>
      <c r="L56" s="35" t="e">
        <f>TEXT('6307'!#REF!,"0")</f>
        <v>#REF!</v>
      </c>
      <c r="M56" s="48" t="e">
        <f>'6307'!#REF!</f>
        <v>#REF!</v>
      </c>
      <c r="N56" s="35" t="e">
        <f>TEXT('6307'!#REF!,"0")</f>
        <v>#REF!</v>
      </c>
      <c r="O56" s="35" t="e">
        <f>+'6307'!#REF!</f>
        <v>#REF!</v>
      </c>
      <c r="P56" s="35" t="e">
        <f>+'6307'!#REF!</f>
        <v>#REF!</v>
      </c>
      <c r="Q56" s="35" t="e">
        <f>'6307'!#REF!</f>
        <v>#REF!</v>
      </c>
      <c r="R56" t="s">
        <v>36</v>
      </c>
      <c r="S56" s="35" t="e">
        <f>+'6307'!#REF!</f>
        <v>#REF!</v>
      </c>
      <c r="T56" s="44" t="e">
        <f>'6307'!#REF!</f>
        <v>#REF!</v>
      </c>
      <c r="U56" s="44" t="e">
        <f>'6307'!#REF!</f>
        <v>#REF!</v>
      </c>
      <c r="V56" s="55" t="e">
        <f>+'6307'!#REF!</f>
        <v>#REF!</v>
      </c>
      <c r="W56" s="36" t="e">
        <f>'6307'!#REF!</f>
        <v>#REF!</v>
      </c>
      <c r="X56" s="36" t="e">
        <f>'6307'!#REF!</f>
        <v>#REF!</v>
      </c>
    </row>
    <row r="57" spans="1:24" x14ac:dyDescent="0.2">
      <c r="A57">
        <v>1</v>
      </c>
      <c r="B57">
        <v>6229</v>
      </c>
      <c r="C57" s="35" t="e">
        <f>'6307'!#REF!</f>
        <v>#REF!</v>
      </c>
      <c r="D57" s="35" t="e">
        <f>TEXT('6307'!#REF!,"0")</f>
        <v>#REF!</v>
      </c>
      <c r="E57" s="35" t="e">
        <f>TEXT(+'6307'!#REF!,"0")</f>
        <v>#REF!</v>
      </c>
      <c r="F57" s="35" t="e">
        <f>TEXT(+'6307'!#REF!,"0")</f>
        <v>#REF!</v>
      </c>
      <c r="G57" s="35" t="e">
        <f>TEXT(+'6307'!#REF!,"0")</f>
        <v>#REF!</v>
      </c>
      <c r="H57" s="35" t="e">
        <f>+'6307'!#REF!</f>
        <v>#REF!</v>
      </c>
      <c r="I57" s="35" t="e">
        <f>+'6307'!#REF!</f>
        <v>#REF!</v>
      </c>
      <c r="J57" s="35" t="e">
        <f>+'6307'!#REF!</f>
        <v>#REF!</v>
      </c>
      <c r="K57" s="35" t="e">
        <f>TEXT('6307'!#REF!,"0")</f>
        <v>#REF!</v>
      </c>
      <c r="L57" s="35" t="e">
        <f>TEXT('6307'!#REF!,"0")</f>
        <v>#REF!</v>
      </c>
      <c r="M57" s="48" t="e">
        <f>'6307'!#REF!</f>
        <v>#REF!</v>
      </c>
      <c r="N57" s="35" t="e">
        <f>TEXT('6307'!#REF!,"0")</f>
        <v>#REF!</v>
      </c>
      <c r="O57" s="35" t="e">
        <f>+'6307'!#REF!</f>
        <v>#REF!</v>
      </c>
      <c r="P57" s="35" t="e">
        <f>+'6307'!#REF!</f>
        <v>#REF!</v>
      </c>
      <c r="Q57" s="35" t="e">
        <f>'6307'!#REF!</f>
        <v>#REF!</v>
      </c>
      <c r="R57" t="s">
        <v>36</v>
      </c>
      <c r="S57" s="35" t="e">
        <f>+'6307'!#REF!</f>
        <v>#REF!</v>
      </c>
      <c r="T57" s="44" t="e">
        <f>'6307'!#REF!</f>
        <v>#REF!</v>
      </c>
      <c r="U57" s="44" t="e">
        <f>'6307'!#REF!</f>
        <v>#REF!</v>
      </c>
      <c r="V57" s="55" t="e">
        <f>+'6307'!#REF!</f>
        <v>#REF!</v>
      </c>
      <c r="W57" s="36" t="e">
        <f>'6307'!#REF!</f>
        <v>#REF!</v>
      </c>
      <c r="X57" s="36" t="e">
        <f>'6307'!#REF!</f>
        <v>#REF!</v>
      </c>
    </row>
    <row r="58" spans="1:24" x14ac:dyDescent="0.2">
      <c r="A58">
        <v>1</v>
      </c>
      <c r="B58">
        <v>6229</v>
      </c>
      <c r="C58" s="35" t="e">
        <f>'6307'!#REF!</f>
        <v>#REF!</v>
      </c>
      <c r="D58" s="35" t="e">
        <f>TEXT('6307'!#REF!,"0")</f>
        <v>#REF!</v>
      </c>
      <c r="E58" s="35" t="e">
        <f>TEXT(+'6307'!#REF!,"0")</f>
        <v>#REF!</v>
      </c>
      <c r="F58" s="35" t="e">
        <f>TEXT(+'6307'!#REF!,"0")</f>
        <v>#REF!</v>
      </c>
      <c r="G58" s="35" t="e">
        <f>TEXT(+'6307'!#REF!,"0")</f>
        <v>#REF!</v>
      </c>
      <c r="H58" s="35" t="e">
        <f>+'6307'!#REF!</f>
        <v>#REF!</v>
      </c>
      <c r="I58" s="35" t="e">
        <f>+'6307'!#REF!</f>
        <v>#REF!</v>
      </c>
      <c r="J58" s="35" t="e">
        <f>+'6307'!#REF!</f>
        <v>#REF!</v>
      </c>
      <c r="K58" s="35" t="e">
        <f>TEXT('6307'!#REF!,"0")</f>
        <v>#REF!</v>
      </c>
      <c r="L58" s="35" t="e">
        <f>TEXT('6307'!#REF!,"0")</f>
        <v>#REF!</v>
      </c>
      <c r="M58" s="48" t="e">
        <f>'6307'!#REF!</f>
        <v>#REF!</v>
      </c>
      <c r="N58" s="35" t="e">
        <f>TEXT('6307'!#REF!,"0")</f>
        <v>#REF!</v>
      </c>
      <c r="O58" s="35" t="e">
        <f>+'6307'!#REF!</f>
        <v>#REF!</v>
      </c>
      <c r="P58" s="35" t="e">
        <f>+'6307'!#REF!</f>
        <v>#REF!</v>
      </c>
      <c r="Q58" s="35" t="e">
        <f>'6307'!#REF!</f>
        <v>#REF!</v>
      </c>
      <c r="R58" t="s">
        <v>36</v>
      </c>
      <c r="S58" s="35" t="e">
        <f>+'6307'!#REF!</f>
        <v>#REF!</v>
      </c>
      <c r="T58" s="44" t="e">
        <f>'6307'!#REF!</f>
        <v>#REF!</v>
      </c>
      <c r="U58" s="44" t="e">
        <f>'6307'!#REF!</f>
        <v>#REF!</v>
      </c>
      <c r="V58" s="55" t="e">
        <f>+'6307'!#REF!</f>
        <v>#REF!</v>
      </c>
      <c r="W58" s="36" t="e">
        <f>'6307'!#REF!</f>
        <v>#REF!</v>
      </c>
      <c r="X58" s="36" t="e">
        <f>'6307'!#REF!</f>
        <v>#REF!</v>
      </c>
    </row>
    <row r="59" spans="1:24" x14ac:dyDescent="0.2">
      <c r="A59">
        <v>1</v>
      </c>
      <c r="B59">
        <v>6229</v>
      </c>
      <c r="C59" s="35" t="e">
        <f>'6307'!#REF!</f>
        <v>#REF!</v>
      </c>
      <c r="D59" s="35" t="e">
        <f>TEXT('6307'!#REF!,"0")</f>
        <v>#REF!</v>
      </c>
      <c r="E59" s="35" t="e">
        <f>TEXT(+'6307'!#REF!,"0")</f>
        <v>#REF!</v>
      </c>
      <c r="F59" s="35" t="e">
        <f>TEXT(+'6307'!#REF!,"0")</f>
        <v>#REF!</v>
      </c>
      <c r="G59" s="35" t="e">
        <f>TEXT(+'6307'!#REF!,"0")</f>
        <v>#REF!</v>
      </c>
      <c r="H59" s="35" t="e">
        <f>+'6307'!#REF!</f>
        <v>#REF!</v>
      </c>
      <c r="I59" s="35" t="e">
        <f>+'6307'!#REF!</f>
        <v>#REF!</v>
      </c>
      <c r="J59" s="35" t="e">
        <f>+'6307'!#REF!</f>
        <v>#REF!</v>
      </c>
      <c r="K59" s="35" t="e">
        <f>TEXT('6307'!#REF!,"0")</f>
        <v>#REF!</v>
      </c>
      <c r="L59" s="35" t="e">
        <f>TEXT('6307'!#REF!,"0")</f>
        <v>#REF!</v>
      </c>
      <c r="M59" s="48" t="e">
        <f>'6307'!#REF!</f>
        <v>#REF!</v>
      </c>
      <c r="N59" s="35" t="e">
        <f>TEXT('6307'!#REF!,"0")</f>
        <v>#REF!</v>
      </c>
      <c r="O59" s="35" t="e">
        <f>+'6307'!#REF!</f>
        <v>#REF!</v>
      </c>
      <c r="P59" s="35" t="e">
        <f>+'6307'!#REF!</f>
        <v>#REF!</v>
      </c>
      <c r="Q59" s="35" t="e">
        <f>'6307'!#REF!</f>
        <v>#REF!</v>
      </c>
      <c r="R59" t="s">
        <v>36</v>
      </c>
      <c r="S59" s="35" t="e">
        <f>+'6307'!#REF!</f>
        <v>#REF!</v>
      </c>
      <c r="T59" s="44" t="e">
        <f>'6307'!#REF!</f>
        <v>#REF!</v>
      </c>
      <c r="U59" s="44" t="e">
        <f>'6307'!#REF!</f>
        <v>#REF!</v>
      </c>
      <c r="V59" s="55" t="e">
        <f>+'6307'!#REF!</f>
        <v>#REF!</v>
      </c>
      <c r="W59" s="36" t="e">
        <f>'6307'!#REF!</f>
        <v>#REF!</v>
      </c>
      <c r="X59" s="36" t="e">
        <f>'6307'!#REF!</f>
        <v>#REF!</v>
      </c>
    </row>
    <row r="60" spans="1:24" x14ac:dyDescent="0.2">
      <c r="A60">
        <v>1</v>
      </c>
      <c r="B60">
        <v>6229</v>
      </c>
      <c r="C60" s="35" t="e">
        <f>'6307'!#REF!</f>
        <v>#REF!</v>
      </c>
      <c r="D60" s="35" t="e">
        <f>TEXT('6307'!#REF!,"0")</f>
        <v>#REF!</v>
      </c>
      <c r="E60" s="35" t="e">
        <f>TEXT(+'6307'!#REF!,"0")</f>
        <v>#REF!</v>
      </c>
      <c r="F60" s="35" t="e">
        <f>TEXT(+'6307'!#REF!,"0")</f>
        <v>#REF!</v>
      </c>
      <c r="G60" s="35" t="e">
        <f>TEXT(+'6307'!#REF!,"0")</f>
        <v>#REF!</v>
      </c>
      <c r="H60" s="35" t="e">
        <f>+'6307'!#REF!</f>
        <v>#REF!</v>
      </c>
      <c r="I60" s="35" t="e">
        <f>+'6307'!#REF!</f>
        <v>#REF!</v>
      </c>
      <c r="J60" s="35" t="e">
        <f>+'6307'!#REF!</f>
        <v>#REF!</v>
      </c>
      <c r="K60" s="35" t="e">
        <f>TEXT('6307'!#REF!,"0")</f>
        <v>#REF!</v>
      </c>
      <c r="L60" s="35" t="e">
        <f>TEXT('6307'!#REF!,"0")</f>
        <v>#REF!</v>
      </c>
      <c r="M60" s="48" t="e">
        <f>'6307'!#REF!</f>
        <v>#REF!</v>
      </c>
      <c r="N60" s="35" t="e">
        <f>TEXT('6307'!#REF!,"0")</f>
        <v>#REF!</v>
      </c>
      <c r="O60" s="35" t="e">
        <f>+'6307'!#REF!</f>
        <v>#REF!</v>
      </c>
      <c r="P60" s="35" t="e">
        <f>+'6307'!#REF!</f>
        <v>#REF!</v>
      </c>
      <c r="Q60" s="35" t="e">
        <f>'6307'!#REF!</f>
        <v>#REF!</v>
      </c>
      <c r="R60" t="s">
        <v>36</v>
      </c>
      <c r="S60" s="35" t="e">
        <f>+'6307'!#REF!</f>
        <v>#REF!</v>
      </c>
      <c r="T60" s="44" t="e">
        <f>'6307'!#REF!</f>
        <v>#REF!</v>
      </c>
      <c r="U60" s="44" t="e">
        <f>'6307'!#REF!</f>
        <v>#REF!</v>
      </c>
      <c r="V60" s="55" t="e">
        <f>+'6307'!#REF!</f>
        <v>#REF!</v>
      </c>
      <c r="W60" s="36" t="e">
        <f>'6307'!#REF!</f>
        <v>#REF!</v>
      </c>
      <c r="X60" s="36" t="e">
        <f>'6307'!#REF!</f>
        <v>#REF!</v>
      </c>
    </row>
    <row r="61" spans="1:24" x14ac:dyDescent="0.2">
      <c r="A61">
        <v>1</v>
      </c>
      <c r="B61">
        <v>6229</v>
      </c>
      <c r="C61" s="35" t="e">
        <f>'6307'!#REF!</f>
        <v>#REF!</v>
      </c>
      <c r="D61" s="35" t="e">
        <f>TEXT('6307'!#REF!,"0")</f>
        <v>#REF!</v>
      </c>
      <c r="E61" s="35" t="e">
        <f>TEXT(+'6307'!#REF!,"0")</f>
        <v>#REF!</v>
      </c>
      <c r="F61" s="35" t="e">
        <f>TEXT(+'6307'!#REF!,"0")</f>
        <v>#REF!</v>
      </c>
      <c r="G61" s="35" t="e">
        <f>TEXT(+'6307'!#REF!,"0")</f>
        <v>#REF!</v>
      </c>
      <c r="H61" s="35" t="e">
        <f>+'6307'!#REF!</f>
        <v>#REF!</v>
      </c>
      <c r="I61" s="35" t="e">
        <f>+'6307'!#REF!</f>
        <v>#REF!</v>
      </c>
      <c r="J61" s="35" t="e">
        <f>+'6307'!#REF!</f>
        <v>#REF!</v>
      </c>
      <c r="K61" s="35" t="e">
        <f>TEXT('6307'!#REF!,"0")</f>
        <v>#REF!</v>
      </c>
      <c r="L61" s="35" t="e">
        <f>TEXT('6307'!#REF!,"0")</f>
        <v>#REF!</v>
      </c>
      <c r="M61" s="48" t="e">
        <f>'6307'!#REF!</f>
        <v>#REF!</v>
      </c>
      <c r="N61" s="35" t="e">
        <f>TEXT('6307'!#REF!,"0")</f>
        <v>#REF!</v>
      </c>
      <c r="O61" s="35" t="e">
        <f>+'6307'!#REF!</f>
        <v>#REF!</v>
      </c>
      <c r="P61" s="35" t="e">
        <f>+'6307'!#REF!</f>
        <v>#REF!</v>
      </c>
      <c r="Q61" s="35" t="e">
        <f>'6307'!#REF!</f>
        <v>#REF!</v>
      </c>
      <c r="R61" t="s">
        <v>36</v>
      </c>
      <c r="S61" s="35" t="e">
        <f>+'6307'!#REF!</f>
        <v>#REF!</v>
      </c>
      <c r="T61" s="44" t="e">
        <f>'6307'!#REF!</f>
        <v>#REF!</v>
      </c>
      <c r="U61" s="44" t="e">
        <f>'6307'!#REF!</f>
        <v>#REF!</v>
      </c>
      <c r="V61" s="55" t="e">
        <f>+'6307'!#REF!</f>
        <v>#REF!</v>
      </c>
      <c r="W61" s="36" t="e">
        <f>'6307'!#REF!</f>
        <v>#REF!</v>
      </c>
      <c r="X61" s="36" t="e">
        <f>'6307'!#REF!</f>
        <v>#REF!</v>
      </c>
    </row>
    <row r="62" spans="1:24" x14ac:dyDescent="0.2">
      <c r="A62">
        <v>1</v>
      </c>
      <c r="B62">
        <v>6229</v>
      </c>
      <c r="C62" s="35" t="e">
        <f>'6307'!#REF!</f>
        <v>#REF!</v>
      </c>
      <c r="D62" s="35" t="e">
        <f>TEXT('6307'!#REF!,"0")</f>
        <v>#REF!</v>
      </c>
      <c r="E62" s="35" t="e">
        <f>TEXT(+'6307'!#REF!,"0")</f>
        <v>#REF!</v>
      </c>
      <c r="F62" s="35" t="e">
        <f>TEXT(+'6307'!#REF!,"0")</f>
        <v>#REF!</v>
      </c>
      <c r="G62" s="35" t="e">
        <f>TEXT(+'6307'!#REF!,"0")</f>
        <v>#REF!</v>
      </c>
      <c r="H62" s="35" t="e">
        <f>+'6307'!#REF!</f>
        <v>#REF!</v>
      </c>
      <c r="I62" s="35" t="e">
        <f>+'6307'!#REF!</f>
        <v>#REF!</v>
      </c>
      <c r="J62" s="35" t="e">
        <f>+'6307'!#REF!</f>
        <v>#REF!</v>
      </c>
      <c r="K62" s="35" t="e">
        <f>TEXT('6307'!#REF!,"0")</f>
        <v>#REF!</v>
      </c>
      <c r="L62" s="35" t="e">
        <f>TEXT('6307'!#REF!,"0")</f>
        <v>#REF!</v>
      </c>
      <c r="M62" s="48" t="e">
        <f>'6307'!#REF!</f>
        <v>#REF!</v>
      </c>
      <c r="N62" s="35" t="e">
        <f>TEXT('6307'!#REF!,"0")</f>
        <v>#REF!</v>
      </c>
      <c r="O62" s="35" t="e">
        <f>+'6307'!#REF!</f>
        <v>#REF!</v>
      </c>
      <c r="P62" s="35" t="e">
        <f>+'6307'!#REF!</f>
        <v>#REF!</v>
      </c>
      <c r="Q62" s="35" t="e">
        <f>'6307'!#REF!</f>
        <v>#REF!</v>
      </c>
      <c r="R62" t="s">
        <v>36</v>
      </c>
      <c r="S62" s="35" t="e">
        <f>+'6307'!#REF!</f>
        <v>#REF!</v>
      </c>
      <c r="T62" s="44" t="e">
        <f>'6307'!#REF!</f>
        <v>#REF!</v>
      </c>
      <c r="U62" s="44" t="e">
        <f>'6307'!#REF!</f>
        <v>#REF!</v>
      </c>
      <c r="V62" s="55" t="e">
        <f>+'6307'!#REF!</f>
        <v>#REF!</v>
      </c>
      <c r="W62" s="36" t="e">
        <f>'6307'!#REF!</f>
        <v>#REF!</v>
      </c>
      <c r="X62" s="36" t="e">
        <f>'6307'!#REF!</f>
        <v>#REF!</v>
      </c>
    </row>
    <row r="63" spans="1:24" x14ac:dyDescent="0.2">
      <c r="A63">
        <v>1</v>
      </c>
      <c r="B63">
        <v>6229</v>
      </c>
      <c r="C63" s="35" t="e">
        <f>'6307'!#REF!</f>
        <v>#REF!</v>
      </c>
      <c r="D63" s="35" t="e">
        <f>TEXT('6307'!#REF!,"0")</f>
        <v>#REF!</v>
      </c>
      <c r="E63" s="35" t="e">
        <f>TEXT(+'6307'!#REF!,"0")</f>
        <v>#REF!</v>
      </c>
      <c r="F63" s="35" t="e">
        <f>TEXT(+'6307'!#REF!,"0")</f>
        <v>#REF!</v>
      </c>
      <c r="G63" s="35" t="e">
        <f>TEXT(+'6307'!#REF!,"0")</f>
        <v>#REF!</v>
      </c>
      <c r="H63" s="35" t="e">
        <f>+'6307'!#REF!</f>
        <v>#REF!</v>
      </c>
      <c r="I63" s="35" t="e">
        <f>+'6307'!#REF!</f>
        <v>#REF!</v>
      </c>
      <c r="J63" s="35" t="e">
        <f>+'6307'!#REF!</f>
        <v>#REF!</v>
      </c>
      <c r="K63" s="35" t="e">
        <f>TEXT('6307'!#REF!,"0")</f>
        <v>#REF!</v>
      </c>
      <c r="L63" s="35" t="e">
        <f>TEXT('6307'!#REF!,"0")</f>
        <v>#REF!</v>
      </c>
      <c r="M63" s="48" t="e">
        <f>'6307'!#REF!</f>
        <v>#REF!</v>
      </c>
      <c r="N63" s="35" t="e">
        <f>TEXT('6307'!#REF!,"0")</f>
        <v>#REF!</v>
      </c>
      <c r="O63" s="35" t="e">
        <f>+'6307'!#REF!</f>
        <v>#REF!</v>
      </c>
      <c r="P63" s="35" t="e">
        <f>+'6307'!#REF!</f>
        <v>#REF!</v>
      </c>
      <c r="Q63" s="35" t="e">
        <f>'6307'!#REF!</f>
        <v>#REF!</v>
      </c>
      <c r="R63" t="s">
        <v>36</v>
      </c>
      <c r="S63" s="35" t="e">
        <f>+'6307'!#REF!</f>
        <v>#REF!</v>
      </c>
      <c r="T63" s="44" t="e">
        <f>'6307'!#REF!</f>
        <v>#REF!</v>
      </c>
      <c r="U63" s="44" t="e">
        <f>'6307'!#REF!</f>
        <v>#REF!</v>
      </c>
      <c r="V63" s="55" t="e">
        <f>+'6307'!#REF!</f>
        <v>#REF!</v>
      </c>
      <c r="W63" s="36" t="e">
        <f>'6307'!#REF!</f>
        <v>#REF!</v>
      </c>
      <c r="X63" s="36" t="e">
        <f>'6307'!#REF!</f>
        <v>#REF!</v>
      </c>
    </row>
    <row r="64" spans="1:24" x14ac:dyDescent="0.2">
      <c r="A64">
        <v>1</v>
      </c>
      <c r="B64">
        <v>6229</v>
      </c>
      <c r="C64" s="35" t="e">
        <f>'6307'!#REF!</f>
        <v>#REF!</v>
      </c>
      <c r="D64" s="35" t="e">
        <f>TEXT('6307'!#REF!,"0")</f>
        <v>#REF!</v>
      </c>
      <c r="E64" s="35" t="e">
        <f>TEXT(+'6307'!#REF!,"0")</f>
        <v>#REF!</v>
      </c>
      <c r="F64" s="35" t="e">
        <f>TEXT(+'6307'!#REF!,"0")</f>
        <v>#REF!</v>
      </c>
      <c r="G64" s="35" t="e">
        <f>TEXT(+'6307'!#REF!,"0")</f>
        <v>#REF!</v>
      </c>
      <c r="H64" s="35" t="e">
        <f>+'6307'!#REF!</f>
        <v>#REF!</v>
      </c>
      <c r="I64" s="35" t="e">
        <f>+'6307'!#REF!</f>
        <v>#REF!</v>
      </c>
      <c r="J64" s="35" t="e">
        <f>+'6307'!#REF!</f>
        <v>#REF!</v>
      </c>
      <c r="K64" s="35" t="e">
        <f>TEXT('6307'!#REF!,"0")</f>
        <v>#REF!</v>
      </c>
      <c r="L64" s="35" t="e">
        <f>TEXT('6307'!#REF!,"0")</f>
        <v>#REF!</v>
      </c>
      <c r="M64" s="48" t="e">
        <f>'6307'!#REF!</f>
        <v>#REF!</v>
      </c>
      <c r="N64" s="35" t="e">
        <f>TEXT('6307'!#REF!,"0")</f>
        <v>#REF!</v>
      </c>
      <c r="O64" s="35" t="e">
        <f>+'6307'!#REF!</f>
        <v>#REF!</v>
      </c>
      <c r="P64" s="35" t="e">
        <f>+'6307'!#REF!</f>
        <v>#REF!</v>
      </c>
      <c r="Q64" s="35" t="e">
        <f>'6307'!#REF!</f>
        <v>#REF!</v>
      </c>
      <c r="R64" t="s">
        <v>36</v>
      </c>
      <c r="S64" s="35" t="e">
        <f>+'6307'!#REF!</f>
        <v>#REF!</v>
      </c>
      <c r="T64" s="44" t="e">
        <f>'6307'!#REF!</f>
        <v>#REF!</v>
      </c>
      <c r="U64" s="44" t="e">
        <f>'6307'!#REF!</f>
        <v>#REF!</v>
      </c>
      <c r="V64" s="55" t="e">
        <f>+'6307'!#REF!</f>
        <v>#REF!</v>
      </c>
      <c r="W64" s="36" t="e">
        <f>'6307'!#REF!</f>
        <v>#REF!</v>
      </c>
      <c r="X64" s="36" t="e">
        <f>'6307'!#REF!</f>
        <v>#REF!</v>
      </c>
    </row>
    <row r="65" spans="1:24" x14ac:dyDescent="0.2">
      <c r="A65">
        <v>1</v>
      </c>
      <c r="B65">
        <v>6229</v>
      </c>
      <c r="C65" s="35" t="e">
        <f>'6307'!#REF!</f>
        <v>#REF!</v>
      </c>
      <c r="D65" s="35" t="e">
        <f>TEXT('6307'!#REF!,"0")</f>
        <v>#REF!</v>
      </c>
      <c r="E65" s="35" t="e">
        <f>TEXT(+'6307'!#REF!,"0")</f>
        <v>#REF!</v>
      </c>
      <c r="F65" s="35" t="e">
        <f>TEXT(+'6307'!#REF!,"0")</f>
        <v>#REF!</v>
      </c>
      <c r="G65" s="35" t="e">
        <f>TEXT(+'6307'!#REF!,"0")</f>
        <v>#REF!</v>
      </c>
      <c r="H65" s="35" t="e">
        <f>+'6307'!#REF!</f>
        <v>#REF!</v>
      </c>
      <c r="I65" s="35" t="e">
        <f>+'6307'!#REF!</f>
        <v>#REF!</v>
      </c>
      <c r="J65" s="35" t="e">
        <f>+'6307'!#REF!</f>
        <v>#REF!</v>
      </c>
      <c r="K65" s="35" t="e">
        <f>TEXT('6307'!#REF!,"0")</f>
        <v>#REF!</v>
      </c>
      <c r="L65" s="35" t="e">
        <f>TEXT('6307'!#REF!,"0")</f>
        <v>#REF!</v>
      </c>
      <c r="M65" s="48" t="e">
        <f>'6307'!#REF!</f>
        <v>#REF!</v>
      </c>
      <c r="N65" s="35" t="e">
        <f>TEXT('6307'!#REF!,"0")</f>
        <v>#REF!</v>
      </c>
      <c r="O65" s="35" t="e">
        <f>+'6307'!#REF!</f>
        <v>#REF!</v>
      </c>
      <c r="P65" s="35" t="e">
        <f>+'6307'!#REF!</f>
        <v>#REF!</v>
      </c>
      <c r="Q65" s="35" t="e">
        <f>'6307'!#REF!</f>
        <v>#REF!</v>
      </c>
      <c r="R65" t="s">
        <v>36</v>
      </c>
      <c r="S65" s="35" t="e">
        <f>+'6307'!#REF!</f>
        <v>#REF!</v>
      </c>
      <c r="T65" s="44" t="e">
        <f>'6307'!#REF!</f>
        <v>#REF!</v>
      </c>
      <c r="U65" s="44" t="e">
        <f>'6307'!#REF!</f>
        <v>#REF!</v>
      </c>
      <c r="V65" s="55" t="e">
        <f>+'6307'!#REF!</f>
        <v>#REF!</v>
      </c>
      <c r="W65" s="36" t="e">
        <f>'6307'!#REF!</f>
        <v>#REF!</v>
      </c>
      <c r="X65" s="36" t="e">
        <f>'6307'!#REF!</f>
        <v>#REF!</v>
      </c>
    </row>
    <row r="66" spans="1:24" x14ac:dyDescent="0.2">
      <c r="A66">
        <v>1</v>
      </c>
      <c r="B66">
        <v>6229</v>
      </c>
      <c r="C66" s="35" t="e">
        <f>'6307'!#REF!</f>
        <v>#REF!</v>
      </c>
      <c r="D66" s="35" t="e">
        <f>TEXT('6307'!#REF!,"0")</f>
        <v>#REF!</v>
      </c>
      <c r="E66" s="35" t="e">
        <f>TEXT(+'6307'!#REF!,"0")</f>
        <v>#REF!</v>
      </c>
      <c r="F66" s="35" t="e">
        <f>TEXT(+'6307'!#REF!,"0")</f>
        <v>#REF!</v>
      </c>
      <c r="G66" s="35" t="e">
        <f>TEXT(+'6307'!#REF!,"0")</f>
        <v>#REF!</v>
      </c>
      <c r="H66" s="35" t="e">
        <f>+'6307'!#REF!</f>
        <v>#REF!</v>
      </c>
      <c r="I66" s="35" t="e">
        <f>+'6307'!#REF!</f>
        <v>#REF!</v>
      </c>
      <c r="J66" s="35" t="e">
        <f>+'6307'!#REF!</f>
        <v>#REF!</v>
      </c>
      <c r="K66" s="35" t="e">
        <f>TEXT('6307'!#REF!,"0")</f>
        <v>#REF!</v>
      </c>
      <c r="L66" s="35" t="e">
        <f>TEXT('6307'!#REF!,"0")</f>
        <v>#REF!</v>
      </c>
      <c r="M66" s="48" t="e">
        <f>'6307'!#REF!</f>
        <v>#REF!</v>
      </c>
      <c r="N66" s="35" t="e">
        <f>TEXT('6307'!#REF!,"0")</f>
        <v>#REF!</v>
      </c>
      <c r="O66" s="35" t="e">
        <f>+'6307'!#REF!</f>
        <v>#REF!</v>
      </c>
      <c r="P66" s="35" t="e">
        <f>+'6307'!#REF!</f>
        <v>#REF!</v>
      </c>
      <c r="Q66" s="35" t="e">
        <f>'6307'!#REF!</f>
        <v>#REF!</v>
      </c>
      <c r="R66" t="s">
        <v>36</v>
      </c>
      <c r="S66" s="35" t="e">
        <f>+'6307'!#REF!</f>
        <v>#REF!</v>
      </c>
      <c r="T66" s="44" t="e">
        <f>'6307'!#REF!</f>
        <v>#REF!</v>
      </c>
      <c r="U66" s="44" t="e">
        <f>'6307'!#REF!</f>
        <v>#REF!</v>
      </c>
      <c r="V66" s="55" t="e">
        <f>+'6307'!#REF!</f>
        <v>#REF!</v>
      </c>
      <c r="W66" s="36" t="e">
        <f>'6307'!#REF!</f>
        <v>#REF!</v>
      </c>
      <c r="X66" s="36" t="e">
        <f>'6307'!#REF!</f>
        <v>#REF!</v>
      </c>
    </row>
    <row r="67" spans="1:24" x14ac:dyDescent="0.2">
      <c r="A67">
        <v>1</v>
      </c>
      <c r="B67">
        <v>6229</v>
      </c>
      <c r="C67" s="35" t="e">
        <f>'6307'!#REF!</f>
        <v>#REF!</v>
      </c>
      <c r="D67" s="35" t="e">
        <f>TEXT('6307'!#REF!,"0")</f>
        <v>#REF!</v>
      </c>
      <c r="E67" s="35" t="e">
        <f>TEXT(+'6307'!#REF!,"0")</f>
        <v>#REF!</v>
      </c>
      <c r="F67" s="35" t="e">
        <f>TEXT(+'6307'!#REF!,"0")</f>
        <v>#REF!</v>
      </c>
      <c r="G67" s="35" t="e">
        <f>TEXT(+'6307'!#REF!,"0")</f>
        <v>#REF!</v>
      </c>
      <c r="H67" s="35" t="e">
        <f>+'6307'!#REF!</f>
        <v>#REF!</v>
      </c>
      <c r="I67" s="35" t="e">
        <f>+'6307'!#REF!</f>
        <v>#REF!</v>
      </c>
      <c r="J67" s="35" t="e">
        <f>+'6307'!#REF!</f>
        <v>#REF!</v>
      </c>
      <c r="K67" s="35" t="e">
        <f>TEXT('6307'!#REF!,"0")</f>
        <v>#REF!</v>
      </c>
      <c r="L67" s="35" t="e">
        <f>TEXT('6307'!#REF!,"0")</f>
        <v>#REF!</v>
      </c>
      <c r="M67" s="48" t="e">
        <f>'6307'!#REF!</f>
        <v>#REF!</v>
      </c>
      <c r="N67" s="35" t="e">
        <f>TEXT('6307'!#REF!,"0")</f>
        <v>#REF!</v>
      </c>
      <c r="O67" s="35" t="e">
        <f>+'6307'!#REF!</f>
        <v>#REF!</v>
      </c>
      <c r="P67" s="35" t="e">
        <f>+'6307'!#REF!</f>
        <v>#REF!</v>
      </c>
      <c r="Q67" s="35" t="e">
        <f>'6307'!#REF!</f>
        <v>#REF!</v>
      </c>
      <c r="R67" t="s">
        <v>36</v>
      </c>
      <c r="S67" s="35" t="e">
        <f>+'6307'!#REF!</f>
        <v>#REF!</v>
      </c>
      <c r="T67" s="44" t="e">
        <f>'6307'!#REF!</f>
        <v>#REF!</v>
      </c>
      <c r="U67" s="44" t="e">
        <f>'6307'!#REF!</f>
        <v>#REF!</v>
      </c>
      <c r="V67" s="55" t="e">
        <f>+'6307'!#REF!</f>
        <v>#REF!</v>
      </c>
      <c r="W67" s="36" t="e">
        <f>'6307'!#REF!</f>
        <v>#REF!</v>
      </c>
      <c r="X67" s="36" t="e">
        <f>'6307'!#REF!</f>
        <v>#REF!</v>
      </c>
    </row>
    <row r="68" spans="1:24" x14ac:dyDescent="0.2">
      <c r="A68">
        <v>1</v>
      </c>
      <c r="B68">
        <v>6229</v>
      </c>
      <c r="C68" s="35" t="e">
        <f>'6307'!#REF!</f>
        <v>#REF!</v>
      </c>
      <c r="D68" s="35" t="e">
        <f>TEXT('6307'!#REF!,"0")</f>
        <v>#REF!</v>
      </c>
      <c r="E68" s="35" t="e">
        <f>TEXT(+'6307'!#REF!,"0")</f>
        <v>#REF!</v>
      </c>
      <c r="F68" s="35" t="e">
        <f>TEXT(+'6307'!#REF!,"0")</f>
        <v>#REF!</v>
      </c>
      <c r="G68" s="35" t="e">
        <f>TEXT(+'6307'!#REF!,"0")</f>
        <v>#REF!</v>
      </c>
      <c r="H68" s="35" t="e">
        <f>+'6307'!#REF!</f>
        <v>#REF!</v>
      </c>
      <c r="I68" s="35" t="e">
        <f>+'6307'!#REF!</f>
        <v>#REF!</v>
      </c>
      <c r="J68" s="35" t="e">
        <f>+'6307'!#REF!</f>
        <v>#REF!</v>
      </c>
      <c r="K68" s="35" t="e">
        <f>TEXT('6307'!#REF!,"0")</f>
        <v>#REF!</v>
      </c>
      <c r="L68" s="35" t="e">
        <f>TEXT('6307'!#REF!,"0")</f>
        <v>#REF!</v>
      </c>
      <c r="M68" s="48" t="e">
        <f>'6307'!#REF!</f>
        <v>#REF!</v>
      </c>
      <c r="N68" s="35" t="e">
        <f>TEXT('6307'!#REF!,"0")</f>
        <v>#REF!</v>
      </c>
      <c r="O68" s="35" t="e">
        <f>+'6307'!#REF!</f>
        <v>#REF!</v>
      </c>
      <c r="P68" s="35" t="e">
        <f>+'6307'!#REF!</f>
        <v>#REF!</v>
      </c>
      <c r="Q68" s="35" t="e">
        <f>'6307'!#REF!</f>
        <v>#REF!</v>
      </c>
      <c r="R68" t="s">
        <v>36</v>
      </c>
      <c r="S68" s="35" t="e">
        <f>+'6307'!#REF!</f>
        <v>#REF!</v>
      </c>
      <c r="T68" s="44" t="e">
        <f>'6307'!#REF!</f>
        <v>#REF!</v>
      </c>
      <c r="U68" s="44" t="e">
        <f>'6307'!#REF!</f>
        <v>#REF!</v>
      </c>
      <c r="V68" s="55" t="e">
        <f>+'6307'!#REF!</f>
        <v>#REF!</v>
      </c>
      <c r="W68" s="36" t="e">
        <f>'6307'!#REF!</f>
        <v>#REF!</v>
      </c>
      <c r="X68" s="36" t="e">
        <f>'6307'!#REF!</f>
        <v>#REF!</v>
      </c>
    </row>
    <row r="69" spans="1:24" x14ac:dyDescent="0.2">
      <c r="A69">
        <v>1</v>
      </c>
      <c r="B69">
        <v>6229</v>
      </c>
      <c r="C69" s="35" t="e">
        <f>'6307'!#REF!</f>
        <v>#REF!</v>
      </c>
      <c r="D69" s="35" t="e">
        <f>TEXT('6307'!#REF!,"0")</f>
        <v>#REF!</v>
      </c>
      <c r="E69" s="35" t="e">
        <f>TEXT(+'6307'!#REF!,"0")</f>
        <v>#REF!</v>
      </c>
      <c r="F69" s="35" t="e">
        <f>TEXT(+'6307'!#REF!,"0")</f>
        <v>#REF!</v>
      </c>
      <c r="G69" s="35" t="e">
        <f>TEXT(+'6307'!#REF!,"0")</f>
        <v>#REF!</v>
      </c>
      <c r="H69" s="35" t="e">
        <f>+'6307'!#REF!</f>
        <v>#REF!</v>
      </c>
      <c r="I69" s="35" t="e">
        <f>+'6307'!#REF!</f>
        <v>#REF!</v>
      </c>
      <c r="J69" s="35" t="e">
        <f>+'6307'!#REF!</f>
        <v>#REF!</v>
      </c>
      <c r="K69" s="35" t="e">
        <f>TEXT('6307'!#REF!,"0")</f>
        <v>#REF!</v>
      </c>
      <c r="L69" s="35" t="e">
        <f>TEXT('6307'!#REF!,"0")</f>
        <v>#REF!</v>
      </c>
      <c r="M69" s="48" t="e">
        <f>'6307'!#REF!</f>
        <v>#REF!</v>
      </c>
      <c r="N69" s="35" t="e">
        <f>TEXT('6307'!#REF!,"0")</f>
        <v>#REF!</v>
      </c>
      <c r="O69" s="35" t="e">
        <f>+'6307'!#REF!</f>
        <v>#REF!</v>
      </c>
      <c r="P69" s="35" t="e">
        <f>+'6307'!#REF!</f>
        <v>#REF!</v>
      </c>
      <c r="Q69" s="35" t="e">
        <f>'6307'!#REF!</f>
        <v>#REF!</v>
      </c>
      <c r="R69" t="s">
        <v>36</v>
      </c>
      <c r="S69" s="35" t="e">
        <f>+'6307'!#REF!</f>
        <v>#REF!</v>
      </c>
      <c r="T69" s="44" t="e">
        <f>'6307'!#REF!</f>
        <v>#REF!</v>
      </c>
      <c r="U69" s="44" t="e">
        <f>'6307'!#REF!</f>
        <v>#REF!</v>
      </c>
      <c r="V69" s="55" t="e">
        <f>+'6307'!#REF!</f>
        <v>#REF!</v>
      </c>
      <c r="W69" s="36" t="e">
        <f>'6307'!#REF!</f>
        <v>#REF!</v>
      </c>
      <c r="X69" s="36" t="e">
        <f>'6307'!#REF!</f>
        <v>#REF!</v>
      </c>
    </row>
    <row r="70" spans="1:24" x14ac:dyDescent="0.2">
      <c r="A70">
        <v>1</v>
      </c>
      <c r="B70">
        <v>6229</v>
      </c>
      <c r="C70" s="35" t="e">
        <f>'6307'!#REF!</f>
        <v>#REF!</v>
      </c>
      <c r="D70" s="35" t="e">
        <f>TEXT('6307'!#REF!,"0")</f>
        <v>#REF!</v>
      </c>
      <c r="E70" s="35" t="e">
        <f>TEXT(+'6307'!#REF!,"0")</f>
        <v>#REF!</v>
      </c>
      <c r="F70" s="35" t="e">
        <f>TEXT(+'6307'!#REF!,"0")</f>
        <v>#REF!</v>
      </c>
      <c r="G70" s="35" t="e">
        <f>TEXT(+'6307'!#REF!,"0")</f>
        <v>#REF!</v>
      </c>
      <c r="H70" s="35" t="e">
        <f>+'6307'!#REF!</f>
        <v>#REF!</v>
      </c>
      <c r="I70" s="35" t="e">
        <f>+'6307'!#REF!</f>
        <v>#REF!</v>
      </c>
      <c r="J70" s="35" t="e">
        <f>+'6307'!#REF!</f>
        <v>#REF!</v>
      </c>
      <c r="K70" s="35" t="e">
        <f>TEXT('6307'!#REF!,"0")</f>
        <v>#REF!</v>
      </c>
      <c r="L70" s="35" t="e">
        <f>TEXT('6307'!#REF!,"0")</f>
        <v>#REF!</v>
      </c>
      <c r="M70" s="48" t="e">
        <f>'6307'!#REF!</f>
        <v>#REF!</v>
      </c>
      <c r="N70" s="35" t="e">
        <f>TEXT('6307'!#REF!,"0")</f>
        <v>#REF!</v>
      </c>
      <c r="O70" s="35" t="e">
        <f>+'6307'!#REF!</f>
        <v>#REF!</v>
      </c>
      <c r="P70" s="35" t="e">
        <f>+'6307'!#REF!</f>
        <v>#REF!</v>
      </c>
      <c r="Q70" s="35" t="e">
        <f>'6307'!#REF!</f>
        <v>#REF!</v>
      </c>
      <c r="R70" t="s">
        <v>36</v>
      </c>
      <c r="S70" s="35" t="e">
        <f>+'6307'!#REF!</f>
        <v>#REF!</v>
      </c>
      <c r="T70" s="44" t="e">
        <f>'6307'!#REF!</f>
        <v>#REF!</v>
      </c>
      <c r="U70" s="44" t="e">
        <f>'6307'!#REF!</f>
        <v>#REF!</v>
      </c>
      <c r="V70" s="55" t="e">
        <f>+'6307'!#REF!</f>
        <v>#REF!</v>
      </c>
      <c r="W70" s="36" t="e">
        <f>'6307'!#REF!</f>
        <v>#REF!</v>
      </c>
      <c r="X70" s="36" t="e">
        <f>'6307'!#REF!</f>
        <v>#REF!</v>
      </c>
    </row>
    <row r="71" spans="1:24" x14ac:dyDescent="0.2">
      <c r="A71">
        <v>1</v>
      </c>
      <c r="B71">
        <v>6229</v>
      </c>
      <c r="C71" s="35" t="e">
        <f>'6307'!#REF!</f>
        <v>#REF!</v>
      </c>
      <c r="D71" s="35" t="e">
        <f>TEXT('6307'!#REF!,"0")</f>
        <v>#REF!</v>
      </c>
      <c r="E71" s="35" t="e">
        <f>TEXT(+'6307'!#REF!,"0")</f>
        <v>#REF!</v>
      </c>
      <c r="F71" s="35" t="e">
        <f>TEXT(+'6307'!#REF!,"0")</f>
        <v>#REF!</v>
      </c>
      <c r="G71" s="35" t="e">
        <f>TEXT(+'6307'!#REF!,"0")</f>
        <v>#REF!</v>
      </c>
      <c r="H71" s="35" t="e">
        <f>+'6307'!#REF!</f>
        <v>#REF!</v>
      </c>
      <c r="I71" s="35" t="e">
        <f>+'6307'!#REF!</f>
        <v>#REF!</v>
      </c>
      <c r="J71" s="35" t="e">
        <f>+'6307'!#REF!</f>
        <v>#REF!</v>
      </c>
      <c r="K71" s="35" t="e">
        <f>TEXT('6307'!#REF!,"0")</f>
        <v>#REF!</v>
      </c>
      <c r="L71" s="35" t="e">
        <f>TEXT('6307'!#REF!,"0")</f>
        <v>#REF!</v>
      </c>
      <c r="M71" s="48" t="e">
        <f>'6307'!#REF!</f>
        <v>#REF!</v>
      </c>
      <c r="N71" s="35" t="e">
        <f>TEXT('6307'!#REF!,"0")</f>
        <v>#REF!</v>
      </c>
      <c r="O71" s="35" t="e">
        <f>+'6307'!#REF!</f>
        <v>#REF!</v>
      </c>
      <c r="P71" s="35" t="e">
        <f>+'6307'!#REF!</f>
        <v>#REF!</v>
      </c>
      <c r="Q71" s="35" t="e">
        <f>'6307'!#REF!</f>
        <v>#REF!</v>
      </c>
      <c r="R71" t="s">
        <v>36</v>
      </c>
      <c r="S71" s="35" t="e">
        <f>+'6307'!#REF!</f>
        <v>#REF!</v>
      </c>
      <c r="T71" s="44" t="e">
        <f>'6307'!#REF!</f>
        <v>#REF!</v>
      </c>
      <c r="U71" s="44" t="e">
        <f>'6307'!#REF!</f>
        <v>#REF!</v>
      </c>
      <c r="V71" s="55" t="e">
        <f>+'6307'!#REF!</f>
        <v>#REF!</v>
      </c>
      <c r="W71" s="36" t="e">
        <f>'6307'!#REF!</f>
        <v>#REF!</v>
      </c>
      <c r="X71" s="36" t="e">
        <f>'6307'!#REF!</f>
        <v>#REF!</v>
      </c>
    </row>
    <row r="72" spans="1:24" x14ac:dyDescent="0.2">
      <c r="A72">
        <v>1</v>
      </c>
      <c r="B72">
        <v>6229</v>
      </c>
      <c r="C72" s="35" t="e">
        <f>'6307'!#REF!</f>
        <v>#REF!</v>
      </c>
      <c r="D72" s="35" t="e">
        <f>TEXT('6307'!#REF!,"0")</f>
        <v>#REF!</v>
      </c>
      <c r="E72" s="35" t="e">
        <f>TEXT(+'6307'!#REF!,"0")</f>
        <v>#REF!</v>
      </c>
      <c r="F72" s="35" t="e">
        <f>TEXT(+'6307'!#REF!,"0")</f>
        <v>#REF!</v>
      </c>
      <c r="G72" s="35" t="e">
        <f>TEXT(+'6307'!#REF!,"0")</f>
        <v>#REF!</v>
      </c>
      <c r="H72" s="35" t="e">
        <f>+'6307'!#REF!</f>
        <v>#REF!</v>
      </c>
      <c r="I72" s="35" t="e">
        <f>+'6307'!#REF!</f>
        <v>#REF!</v>
      </c>
      <c r="J72" s="35" t="e">
        <f>+'6307'!#REF!</f>
        <v>#REF!</v>
      </c>
      <c r="K72" s="35" t="e">
        <f>TEXT('6307'!#REF!,"0")</f>
        <v>#REF!</v>
      </c>
      <c r="L72" s="35" t="e">
        <f>TEXT('6307'!#REF!,"0")</f>
        <v>#REF!</v>
      </c>
      <c r="M72" s="48" t="e">
        <f>'6307'!#REF!</f>
        <v>#REF!</v>
      </c>
      <c r="N72" s="35" t="e">
        <f>TEXT('6307'!#REF!,"0")</f>
        <v>#REF!</v>
      </c>
      <c r="O72" s="35" t="e">
        <f>+'6307'!#REF!</f>
        <v>#REF!</v>
      </c>
      <c r="P72" s="35" t="e">
        <f>+'6307'!#REF!</f>
        <v>#REF!</v>
      </c>
      <c r="Q72" s="35" t="e">
        <f>'6307'!#REF!</f>
        <v>#REF!</v>
      </c>
      <c r="R72" t="s">
        <v>36</v>
      </c>
      <c r="S72" s="35" t="e">
        <f>+'6307'!#REF!</f>
        <v>#REF!</v>
      </c>
      <c r="T72" s="44" t="e">
        <f>'6307'!#REF!</f>
        <v>#REF!</v>
      </c>
      <c r="U72" s="44" t="e">
        <f>'6307'!#REF!</f>
        <v>#REF!</v>
      </c>
      <c r="V72" s="55" t="e">
        <f>+'6307'!#REF!</f>
        <v>#REF!</v>
      </c>
      <c r="W72" s="36" t="e">
        <f>'6307'!#REF!</f>
        <v>#REF!</v>
      </c>
      <c r="X72" s="36" t="e">
        <f>'6307'!#REF!</f>
        <v>#REF!</v>
      </c>
    </row>
    <row r="73" spans="1:24" x14ac:dyDescent="0.2">
      <c r="A73">
        <v>1</v>
      </c>
      <c r="B73">
        <v>6229</v>
      </c>
      <c r="C73" s="35" t="e">
        <f>'6307'!#REF!</f>
        <v>#REF!</v>
      </c>
      <c r="D73" s="35" t="e">
        <f>TEXT('6307'!#REF!,"0")</f>
        <v>#REF!</v>
      </c>
      <c r="E73" s="35" t="e">
        <f>TEXT(+'6307'!#REF!,"0")</f>
        <v>#REF!</v>
      </c>
      <c r="F73" s="35" t="e">
        <f>TEXT(+'6307'!#REF!,"0")</f>
        <v>#REF!</v>
      </c>
      <c r="G73" s="35" t="e">
        <f>TEXT(+'6307'!#REF!,"0")</f>
        <v>#REF!</v>
      </c>
      <c r="H73" s="35" t="e">
        <f>+'6307'!#REF!</f>
        <v>#REF!</v>
      </c>
      <c r="I73" s="35" t="e">
        <f>+'6307'!#REF!</f>
        <v>#REF!</v>
      </c>
      <c r="J73" s="35" t="e">
        <f>+'6307'!#REF!</f>
        <v>#REF!</v>
      </c>
      <c r="K73" s="35" t="e">
        <f>TEXT('6307'!#REF!,"0")</f>
        <v>#REF!</v>
      </c>
      <c r="L73" s="35" t="e">
        <f>TEXT('6307'!#REF!,"0")</f>
        <v>#REF!</v>
      </c>
      <c r="M73" s="48" t="e">
        <f>'6307'!#REF!</f>
        <v>#REF!</v>
      </c>
      <c r="N73" s="35" t="e">
        <f>TEXT('6307'!#REF!,"0")</f>
        <v>#REF!</v>
      </c>
      <c r="O73" s="35" t="e">
        <f>+'6307'!#REF!</f>
        <v>#REF!</v>
      </c>
      <c r="P73" s="35" t="e">
        <f>+'6307'!#REF!</f>
        <v>#REF!</v>
      </c>
      <c r="Q73" s="35" t="e">
        <f>'6307'!#REF!</f>
        <v>#REF!</v>
      </c>
      <c r="R73" t="s">
        <v>36</v>
      </c>
      <c r="S73" s="35" t="e">
        <f>+'6307'!#REF!</f>
        <v>#REF!</v>
      </c>
      <c r="T73" s="44" t="e">
        <f>'6307'!#REF!</f>
        <v>#REF!</v>
      </c>
      <c r="U73" s="44" t="e">
        <f>'6307'!#REF!</f>
        <v>#REF!</v>
      </c>
      <c r="V73" s="55" t="e">
        <f>+'6307'!#REF!</f>
        <v>#REF!</v>
      </c>
      <c r="W73" s="36" t="e">
        <f>'6307'!#REF!</f>
        <v>#REF!</v>
      </c>
      <c r="X73" s="36" t="e">
        <f>'6307'!#REF!</f>
        <v>#REF!</v>
      </c>
    </row>
    <row r="74" spans="1:24" x14ac:dyDescent="0.2">
      <c r="A74">
        <v>1</v>
      </c>
      <c r="B74">
        <v>6229</v>
      </c>
      <c r="C74" s="35" t="e">
        <f>'6307'!#REF!</f>
        <v>#REF!</v>
      </c>
      <c r="D74" s="35" t="e">
        <f>TEXT('6307'!#REF!,"0")</f>
        <v>#REF!</v>
      </c>
      <c r="E74" s="35" t="e">
        <f>TEXT(+'6307'!#REF!,"0")</f>
        <v>#REF!</v>
      </c>
      <c r="F74" s="35" t="e">
        <f>TEXT(+'6307'!#REF!,"0")</f>
        <v>#REF!</v>
      </c>
      <c r="G74" s="35" t="e">
        <f>TEXT(+'6307'!#REF!,"0")</f>
        <v>#REF!</v>
      </c>
      <c r="H74" s="35" t="e">
        <f>+'6307'!#REF!</f>
        <v>#REF!</v>
      </c>
      <c r="I74" s="35" t="e">
        <f>+'6307'!#REF!</f>
        <v>#REF!</v>
      </c>
      <c r="J74" s="35" t="e">
        <f>+'6307'!#REF!</f>
        <v>#REF!</v>
      </c>
      <c r="K74" s="35" t="e">
        <f>TEXT('6307'!#REF!,"0")</f>
        <v>#REF!</v>
      </c>
      <c r="L74" s="35" t="e">
        <f>TEXT('6307'!#REF!,"0")</f>
        <v>#REF!</v>
      </c>
      <c r="M74" s="48" t="e">
        <f>'6307'!#REF!</f>
        <v>#REF!</v>
      </c>
      <c r="N74" s="35" t="e">
        <f>TEXT('6307'!#REF!,"0")</f>
        <v>#REF!</v>
      </c>
      <c r="O74" s="35" t="e">
        <f>+'6307'!#REF!</f>
        <v>#REF!</v>
      </c>
      <c r="P74" s="35" t="e">
        <f>+'6307'!#REF!</f>
        <v>#REF!</v>
      </c>
      <c r="Q74" s="35" t="e">
        <f>'6307'!#REF!</f>
        <v>#REF!</v>
      </c>
      <c r="R74" t="s">
        <v>36</v>
      </c>
      <c r="S74" s="35" t="e">
        <f>+'6307'!#REF!</f>
        <v>#REF!</v>
      </c>
      <c r="T74" s="44" t="e">
        <f>'6307'!#REF!</f>
        <v>#REF!</v>
      </c>
      <c r="U74" s="44" t="e">
        <f>'6307'!#REF!</f>
        <v>#REF!</v>
      </c>
      <c r="V74" s="55" t="e">
        <f>+'6307'!#REF!</f>
        <v>#REF!</v>
      </c>
      <c r="W74" s="36" t="e">
        <f>'6307'!#REF!</f>
        <v>#REF!</v>
      </c>
      <c r="X74" s="36" t="e">
        <f>'6307'!#REF!</f>
        <v>#REF!</v>
      </c>
    </row>
    <row r="75" spans="1:24" x14ac:dyDescent="0.2">
      <c r="A75">
        <v>1</v>
      </c>
      <c r="B75">
        <v>6229</v>
      </c>
      <c r="C75" s="35" t="e">
        <f>'6307'!#REF!</f>
        <v>#REF!</v>
      </c>
      <c r="D75" s="35" t="e">
        <f>TEXT('6307'!#REF!,"0")</f>
        <v>#REF!</v>
      </c>
      <c r="E75" s="35" t="e">
        <f>TEXT(+'6307'!#REF!,"0")</f>
        <v>#REF!</v>
      </c>
      <c r="F75" s="35" t="e">
        <f>TEXT(+'6307'!#REF!,"0")</f>
        <v>#REF!</v>
      </c>
      <c r="G75" s="35" t="e">
        <f>TEXT(+'6307'!#REF!,"0")</f>
        <v>#REF!</v>
      </c>
      <c r="H75" s="35" t="e">
        <f>+'6307'!#REF!</f>
        <v>#REF!</v>
      </c>
      <c r="I75" s="35" t="e">
        <f>+'6307'!#REF!</f>
        <v>#REF!</v>
      </c>
      <c r="J75" s="35" t="e">
        <f>+'6307'!#REF!</f>
        <v>#REF!</v>
      </c>
      <c r="K75" s="35" t="e">
        <f>TEXT('6307'!#REF!,"0")</f>
        <v>#REF!</v>
      </c>
      <c r="L75" s="35" t="e">
        <f>TEXT('6307'!#REF!,"0")</f>
        <v>#REF!</v>
      </c>
      <c r="M75" s="48" t="e">
        <f>'6307'!#REF!</f>
        <v>#REF!</v>
      </c>
      <c r="N75" s="35" t="e">
        <f>TEXT('6307'!#REF!,"0")</f>
        <v>#REF!</v>
      </c>
      <c r="O75" s="35" t="e">
        <f>+'6307'!#REF!</f>
        <v>#REF!</v>
      </c>
      <c r="P75" s="35" t="e">
        <f>+'6307'!#REF!</f>
        <v>#REF!</v>
      </c>
      <c r="Q75" s="35" t="e">
        <f>'6307'!#REF!</f>
        <v>#REF!</v>
      </c>
      <c r="R75" t="s">
        <v>36</v>
      </c>
      <c r="S75" s="35" t="e">
        <f>+'6307'!#REF!</f>
        <v>#REF!</v>
      </c>
      <c r="T75" s="44" t="e">
        <f>'6307'!#REF!</f>
        <v>#REF!</v>
      </c>
      <c r="U75" s="44" t="e">
        <f>'6307'!#REF!</f>
        <v>#REF!</v>
      </c>
      <c r="V75" s="55" t="e">
        <f>+'6307'!#REF!</f>
        <v>#REF!</v>
      </c>
      <c r="W75" s="36" t="e">
        <f>'6307'!#REF!</f>
        <v>#REF!</v>
      </c>
      <c r="X75" s="36" t="e">
        <f>'6307'!#REF!</f>
        <v>#REF!</v>
      </c>
    </row>
    <row r="76" spans="1:24" x14ac:dyDescent="0.2">
      <c r="A76">
        <v>1</v>
      </c>
      <c r="B76">
        <v>6229</v>
      </c>
      <c r="C76" s="35" t="e">
        <f>'6307'!#REF!</f>
        <v>#REF!</v>
      </c>
      <c r="D76" s="35" t="e">
        <f>TEXT('6307'!#REF!,"0")</f>
        <v>#REF!</v>
      </c>
      <c r="E76" s="35" t="e">
        <f>TEXT(+'6307'!#REF!,"0")</f>
        <v>#REF!</v>
      </c>
      <c r="F76" s="35" t="e">
        <f>TEXT(+'6307'!#REF!,"0")</f>
        <v>#REF!</v>
      </c>
      <c r="G76" s="35" t="e">
        <f>TEXT(+'6307'!#REF!,"0")</f>
        <v>#REF!</v>
      </c>
      <c r="H76" s="35" t="e">
        <f>+'6307'!#REF!</f>
        <v>#REF!</v>
      </c>
      <c r="I76" s="35" t="e">
        <f>+'6307'!#REF!</f>
        <v>#REF!</v>
      </c>
      <c r="J76" s="35" t="e">
        <f>+'6307'!#REF!</f>
        <v>#REF!</v>
      </c>
      <c r="K76" s="35" t="e">
        <f>TEXT('6307'!#REF!,"0")</f>
        <v>#REF!</v>
      </c>
      <c r="L76" s="35" t="e">
        <f>TEXT('6307'!#REF!,"0")</f>
        <v>#REF!</v>
      </c>
      <c r="M76" s="48" t="e">
        <f>'6307'!#REF!</f>
        <v>#REF!</v>
      </c>
      <c r="N76" s="35" t="e">
        <f>TEXT('6307'!#REF!,"0")</f>
        <v>#REF!</v>
      </c>
      <c r="O76" s="35" t="e">
        <f>+'6307'!#REF!</f>
        <v>#REF!</v>
      </c>
      <c r="P76" s="35" t="e">
        <f>+'6307'!#REF!</f>
        <v>#REF!</v>
      </c>
      <c r="Q76" s="35" t="e">
        <f>'6307'!#REF!</f>
        <v>#REF!</v>
      </c>
      <c r="R76" t="s">
        <v>36</v>
      </c>
      <c r="S76" s="35" t="e">
        <f>+'6307'!#REF!</f>
        <v>#REF!</v>
      </c>
      <c r="T76" s="44" t="e">
        <f>'6307'!#REF!</f>
        <v>#REF!</v>
      </c>
      <c r="U76" s="44" t="e">
        <f>'6307'!#REF!</f>
        <v>#REF!</v>
      </c>
      <c r="V76" s="55" t="e">
        <f>+'6307'!#REF!</f>
        <v>#REF!</v>
      </c>
      <c r="W76" s="36" t="e">
        <f>'6307'!#REF!</f>
        <v>#REF!</v>
      </c>
      <c r="X76" s="36" t="e">
        <f>'6307'!#REF!</f>
        <v>#REF!</v>
      </c>
    </row>
    <row r="77" spans="1:24" x14ac:dyDescent="0.2">
      <c r="A77">
        <v>1</v>
      </c>
      <c r="B77">
        <v>6229</v>
      </c>
      <c r="C77" s="35" t="e">
        <f>'6307'!#REF!</f>
        <v>#REF!</v>
      </c>
      <c r="D77" s="35" t="e">
        <f>TEXT('6307'!#REF!,"0")</f>
        <v>#REF!</v>
      </c>
      <c r="E77" s="35" t="e">
        <f>TEXT(+'6307'!#REF!,"0")</f>
        <v>#REF!</v>
      </c>
      <c r="F77" s="35" t="e">
        <f>TEXT(+'6307'!#REF!,"0")</f>
        <v>#REF!</v>
      </c>
      <c r="G77" s="35" t="e">
        <f>TEXT(+'6307'!#REF!,"0")</f>
        <v>#REF!</v>
      </c>
      <c r="H77" s="35" t="e">
        <f>+'6307'!#REF!</f>
        <v>#REF!</v>
      </c>
      <c r="I77" s="35" t="e">
        <f>+'6307'!#REF!</f>
        <v>#REF!</v>
      </c>
      <c r="J77" s="35" t="e">
        <f>+'6307'!#REF!</f>
        <v>#REF!</v>
      </c>
      <c r="K77" s="35" t="e">
        <f>TEXT('6307'!#REF!,"0")</f>
        <v>#REF!</v>
      </c>
      <c r="L77" s="35" t="e">
        <f>TEXT('6307'!#REF!,"0")</f>
        <v>#REF!</v>
      </c>
      <c r="M77" s="48" t="e">
        <f>'6307'!#REF!</f>
        <v>#REF!</v>
      </c>
      <c r="N77" s="35" t="e">
        <f>TEXT('6307'!#REF!,"0")</f>
        <v>#REF!</v>
      </c>
      <c r="O77" s="35" t="e">
        <f>+'6307'!#REF!</f>
        <v>#REF!</v>
      </c>
      <c r="P77" s="35" t="e">
        <f>+'6307'!#REF!</f>
        <v>#REF!</v>
      </c>
      <c r="Q77" s="35" t="e">
        <f>'6307'!#REF!</f>
        <v>#REF!</v>
      </c>
      <c r="R77" t="s">
        <v>36</v>
      </c>
      <c r="S77" s="35" t="e">
        <f>+'6307'!#REF!</f>
        <v>#REF!</v>
      </c>
      <c r="T77" s="44" t="e">
        <f>'6307'!#REF!</f>
        <v>#REF!</v>
      </c>
      <c r="U77" s="44" t="e">
        <f>'6307'!#REF!</f>
        <v>#REF!</v>
      </c>
      <c r="V77" s="55" t="e">
        <f>+'6307'!#REF!</f>
        <v>#REF!</v>
      </c>
      <c r="W77" s="36" t="e">
        <f>'6307'!#REF!</f>
        <v>#REF!</v>
      </c>
      <c r="X77" s="36" t="e">
        <f>'6307'!#REF!</f>
        <v>#REF!</v>
      </c>
    </row>
    <row r="78" spans="1:24" x14ac:dyDescent="0.2">
      <c r="A78">
        <v>1</v>
      </c>
      <c r="B78">
        <v>6229</v>
      </c>
      <c r="C78" s="35" t="e">
        <f>'6307'!#REF!</f>
        <v>#REF!</v>
      </c>
      <c r="D78" s="35" t="e">
        <f>TEXT('6307'!#REF!,"0")</f>
        <v>#REF!</v>
      </c>
      <c r="E78" s="35" t="e">
        <f>TEXT(+'6307'!#REF!,"0")</f>
        <v>#REF!</v>
      </c>
      <c r="F78" s="35" t="e">
        <f>TEXT(+'6307'!#REF!,"0")</f>
        <v>#REF!</v>
      </c>
      <c r="G78" s="35" t="e">
        <f>TEXT(+'6307'!#REF!,"0")</f>
        <v>#REF!</v>
      </c>
      <c r="H78" s="35" t="e">
        <f>+'6307'!#REF!</f>
        <v>#REF!</v>
      </c>
      <c r="I78" s="35" t="e">
        <f>+'6307'!#REF!</f>
        <v>#REF!</v>
      </c>
      <c r="J78" s="35" t="e">
        <f>+'6307'!#REF!</f>
        <v>#REF!</v>
      </c>
      <c r="K78" s="35" t="e">
        <f>TEXT('6307'!#REF!,"0")</f>
        <v>#REF!</v>
      </c>
      <c r="L78" s="35" t="e">
        <f>TEXT('6307'!#REF!,"0")</f>
        <v>#REF!</v>
      </c>
      <c r="M78" s="48" t="e">
        <f>'6307'!#REF!</f>
        <v>#REF!</v>
      </c>
      <c r="N78" s="35" t="e">
        <f>TEXT('6307'!#REF!,"0")</f>
        <v>#REF!</v>
      </c>
      <c r="O78" s="35" t="e">
        <f>+'6307'!#REF!</f>
        <v>#REF!</v>
      </c>
      <c r="P78" s="35" t="e">
        <f>+'6307'!#REF!</f>
        <v>#REF!</v>
      </c>
      <c r="Q78" s="35" t="e">
        <f>'6307'!#REF!</f>
        <v>#REF!</v>
      </c>
      <c r="R78" t="s">
        <v>36</v>
      </c>
      <c r="S78" s="35" t="e">
        <f>+'6307'!#REF!</f>
        <v>#REF!</v>
      </c>
      <c r="T78" s="44" t="e">
        <f>'6307'!#REF!</f>
        <v>#REF!</v>
      </c>
      <c r="U78" s="44" t="e">
        <f>'6307'!#REF!</f>
        <v>#REF!</v>
      </c>
      <c r="V78" s="55" t="e">
        <f>+'6307'!#REF!</f>
        <v>#REF!</v>
      </c>
      <c r="W78" s="36" t="e">
        <f>'6307'!#REF!</f>
        <v>#REF!</v>
      </c>
      <c r="X78" s="36" t="e">
        <f>'6307'!#REF!</f>
        <v>#REF!</v>
      </c>
    </row>
    <row r="79" spans="1:24" x14ac:dyDescent="0.2">
      <c r="A79">
        <v>1</v>
      </c>
      <c r="B79">
        <v>6229</v>
      </c>
      <c r="C79" s="35" t="e">
        <f>'6307'!#REF!</f>
        <v>#REF!</v>
      </c>
      <c r="D79" s="35" t="e">
        <f>TEXT('6307'!#REF!,"0")</f>
        <v>#REF!</v>
      </c>
      <c r="E79" s="35" t="e">
        <f>TEXT(+'6307'!#REF!,"0")</f>
        <v>#REF!</v>
      </c>
      <c r="F79" s="35" t="e">
        <f>TEXT(+'6307'!#REF!,"0")</f>
        <v>#REF!</v>
      </c>
      <c r="G79" s="35" t="e">
        <f>TEXT(+'6307'!#REF!,"0")</f>
        <v>#REF!</v>
      </c>
      <c r="H79" s="35" t="e">
        <f>+'6307'!#REF!</f>
        <v>#REF!</v>
      </c>
      <c r="I79" s="35" t="e">
        <f>+'6307'!#REF!</f>
        <v>#REF!</v>
      </c>
      <c r="J79" s="35" t="e">
        <f>+'6307'!#REF!</f>
        <v>#REF!</v>
      </c>
      <c r="K79" s="35" t="e">
        <f>TEXT('6307'!#REF!,"0")</f>
        <v>#REF!</v>
      </c>
      <c r="L79" s="35" t="e">
        <f>TEXT('6307'!#REF!,"0")</f>
        <v>#REF!</v>
      </c>
      <c r="M79" s="48" t="e">
        <f>'6307'!#REF!</f>
        <v>#REF!</v>
      </c>
      <c r="N79" s="35" t="e">
        <f>TEXT('6307'!#REF!,"0")</f>
        <v>#REF!</v>
      </c>
      <c r="O79" s="35" t="e">
        <f>+'6307'!#REF!</f>
        <v>#REF!</v>
      </c>
      <c r="P79" s="35" t="e">
        <f>+'6307'!#REF!</f>
        <v>#REF!</v>
      </c>
      <c r="Q79" s="35" t="e">
        <f>'6307'!#REF!</f>
        <v>#REF!</v>
      </c>
      <c r="R79" t="s">
        <v>36</v>
      </c>
      <c r="S79" s="35" t="e">
        <f>+'6307'!#REF!</f>
        <v>#REF!</v>
      </c>
      <c r="T79" s="44" t="e">
        <f>'6307'!#REF!</f>
        <v>#REF!</v>
      </c>
      <c r="U79" s="44" t="e">
        <f>'6307'!#REF!</f>
        <v>#REF!</v>
      </c>
      <c r="V79" s="55" t="e">
        <f>+'6307'!#REF!</f>
        <v>#REF!</v>
      </c>
      <c r="W79" s="36" t="e">
        <f>'6307'!#REF!</f>
        <v>#REF!</v>
      </c>
      <c r="X79" s="36" t="e">
        <f>'6307'!#REF!</f>
        <v>#REF!</v>
      </c>
    </row>
    <row r="80" spans="1:24" x14ac:dyDescent="0.2">
      <c r="A80">
        <v>1</v>
      </c>
      <c r="B80">
        <v>6229</v>
      </c>
      <c r="C80" s="35" t="e">
        <f>'6307'!#REF!</f>
        <v>#REF!</v>
      </c>
      <c r="D80" s="35" t="e">
        <f>TEXT('6307'!#REF!,"0")</f>
        <v>#REF!</v>
      </c>
      <c r="E80" s="35" t="e">
        <f>TEXT(+'6307'!#REF!,"0")</f>
        <v>#REF!</v>
      </c>
      <c r="F80" s="35" t="e">
        <f>TEXT(+'6307'!#REF!,"0")</f>
        <v>#REF!</v>
      </c>
      <c r="G80" s="35" t="e">
        <f>TEXT(+'6307'!#REF!,"0")</f>
        <v>#REF!</v>
      </c>
      <c r="H80" s="35" t="e">
        <f>+'6307'!#REF!</f>
        <v>#REF!</v>
      </c>
      <c r="I80" s="35" t="e">
        <f>+'6307'!#REF!</f>
        <v>#REF!</v>
      </c>
      <c r="J80" s="35" t="e">
        <f>+'6307'!#REF!</f>
        <v>#REF!</v>
      </c>
      <c r="K80" s="35" t="e">
        <f>TEXT('6307'!#REF!,"0")</f>
        <v>#REF!</v>
      </c>
      <c r="L80" s="35" t="e">
        <f>TEXT('6307'!#REF!,"0")</f>
        <v>#REF!</v>
      </c>
      <c r="M80" s="48" t="e">
        <f>'6307'!#REF!</f>
        <v>#REF!</v>
      </c>
      <c r="N80" s="35" t="e">
        <f>TEXT('6307'!#REF!,"0")</f>
        <v>#REF!</v>
      </c>
      <c r="O80" s="35" t="e">
        <f>+'6307'!#REF!</f>
        <v>#REF!</v>
      </c>
      <c r="P80" s="35" t="e">
        <f>+'6307'!#REF!</f>
        <v>#REF!</v>
      </c>
      <c r="Q80" s="35" t="e">
        <f>'6307'!#REF!</f>
        <v>#REF!</v>
      </c>
      <c r="R80" t="s">
        <v>36</v>
      </c>
      <c r="S80" s="35" t="e">
        <f>+'6307'!#REF!</f>
        <v>#REF!</v>
      </c>
      <c r="T80" s="44" t="e">
        <f>'6307'!#REF!</f>
        <v>#REF!</v>
      </c>
      <c r="U80" s="44" t="e">
        <f>'6307'!#REF!</f>
        <v>#REF!</v>
      </c>
      <c r="V80" s="55" t="e">
        <f>+'6307'!#REF!</f>
        <v>#REF!</v>
      </c>
      <c r="W80" s="36" t="e">
        <f>'6307'!#REF!</f>
        <v>#REF!</v>
      </c>
      <c r="X80" s="36" t="e">
        <f>'6307'!#REF!</f>
        <v>#REF!</v>
      </c>
    </row>
    <row r="81" spans="1:24" x14ac:dyDescent="0.2">
      <c r="A81">
        <v>1</v>
      </c>
      <c r="B81">
        <v>6229</v>
      </c>
      <c r="C81" s="35" t="e">
        <f>'6307'!#REF!</f>
        <v>#REF!</v>
      </c>
      <c r="D81" s="35" t="e">
        <f>TEXT('6307'!#REF!,"0")</f>
        <v>#REF!</v>
      </c>
      <c r="E81" s="35" t="e">
        <f>TEXT(+'6307'!#REF!,"0")</f>
        <v>#REF!</v>
      </c>
      <c r="F81" s="35" t="e">
        <f>TEXT(+'6307'!#REF!,"0")</f>
        <v>#REF!</v>
      </c>
      <c r="G81" s="35" t="e">
        <f>TEXT(+'6307'!#REF!,"0")</f>
        <v>#REF!</v>
      </c>
      <c r="H81" s="35" t="e">
        <f>+'6307'!#REF!</f>
        <v>#REF!</v>
      </c>
      <c r="I81" s="35" t="e">
        <f>+'6307'!#REF!</f>
        <v>#REF!</v>
      </c>
      <c r="J81" s="35" t="e">
        <f>+'6307'!#REF!</f>
        <v>#REF!</v>
      </c>
      <c r="K81" s="35" t="e">
        <f>TEXT('6307'!#REF!,"0")</f>
        <v>#REF!</v>
      </c>
      <c r="L81" s="35" t="e">
        <f>TEXT('6307'!#REF!,"0")</f>
        <v>#REF!</v>
      </c>
      <c r="M81" s="48" t="e">
        <f>'6307'!#REF!</f>
        <v>#REF!</v>
      </c>
      <c r="N81" s="35" t="e">
        <f>TEXT('6307'!#REF!,"0")</f>
        <v>#REF!</v>
      </c>
      <c r="O81" s="35" t="e">
        <f>+'6307'!#REF!</f>
        <v>#REF!</v>
      </c>
      <c r="P81" s="35" t="e">
        <f>+'6307'!#REF!</f>
        <v>#REF!</v>
      </c>
      <c r="Q81" s="35" t="e">
        <f>'6307'!#REF!</f>
        <v>#REF!</v>
      </c>
      <c r="R81" t="s">
        <v>36</v>
      </c>
      <c r="S81" s="35" t="e">
        <f>+'6307'!#REF!</f>
        <v>#REF!</v>
      </c>
      <c r="T81" s="44" t="e">
        <f>'6307'!#REF!</f>
        <v>#REF!</v>
      </c>
      <c r="U81" s="44" t="e">
        <f>'6307'!#REF!</f>
        <v>#REF!</v>
      </c>
      <c r="V81" s="55" t="e">
        <f>+'6307'!#REF!</f>
        <v>#REF!</v>
      </c>
      <c r="W81" s="36" t="e">
        <f>'6307'!#REF!</f>
        <v>#REF!</v>
      </c>
      <c r="X81" s="36" t="e">
        <f>'6307'!#REF!</f>
        <v>#REF!</v>
      </c>
    </row>
    <row r="82" spans="1:24" x14ac:dyDescent="0.2">
      <c r="A82">
        <v>1</v>
      </c>
      <c r="B82">
        <v>6229</v>
      </c>
      <c r="C82" s="35" t="e">
        <f>'6307'!#REF!</f>
        <v>#REF!</v>
      </c>
      <c r="D82" s="35" t="e">
        <f>TEXT('6307'!#REF!,"0")</f>
        <v>#REF!</v>
      </c>
      <c r="E82" s="35" t="e">
        <f>TEXT(+'6307'!#REF!,"0")</f>
        <v>#REF!</v>
      </c>
      <c r="F82" s="35" t="e">
        <f>TEXT(+'6307'!#REF!,"0")</f>
        <v>#REF!</v>
      </c>
      <c r="G82" s="35" t="e">
        <f>TEXT(+'6307'!#REF!,"0")</f>
        <v>#REF!</v>
      </c>
      <c r="H82" s="35" t="e">
        <f>+'6307'!#REF!</f>
        <v>#REF!</v>
      </c>
      <c r="I82" s="35" t="e">
        <f>+'6307'!#REF!</f>
        <v>#REF!</v>
      </c>
      <c r="J82" s="35" t="e">
        <f>+'6307'!#REF!</f>
        <v>#REF!</v>
      </c>
      <c r="K82" s="35" t="e">
        <f>TEXT('6307'!#REF!,"0")</f>
        <v>#REF!</v>
      </c>
      <c r="L82" s="35" t="e">
        <f>TEXT('6307'!#REF!,"0")</f>
        <v>#REF!</v>
      </c>
      <c r="M82" s="48" t="e">
        <f>'6307'!#REF!</f>
        <v>#REF!</v>
      </c>
      <c r="N82" s="35" t="e">
        <f>TEXT('6307'!#REF!,"0")</f>
        <v>#REF!</v>
      </c>
      <c r="O82" s="35" t="e">
        <f>+'6307'!#REF!</f>
        <v>#REF!</v>
      </c>
      <c r="P82" s="35" t="e">
        <f>+'6307'!#REF!</f>
        <v>#REF!</v>
      </c>
      <c r="Q82" s="35" t="e">
        <f>'6307'!#REF!</f>
        <v>#REF!</v>
      </c>
      <c r="R82" t="s">
        <v>36</v>
      </c>
      <c r="S82" s="35" t="e">
        <f>+'6307'!#REF!</f>
        <v>#REF!</v>
      </c>
      <c r="T82" s="44" t="e">
        <f>'6307'!#REF!</f>
        <v>#REF!</v>
      </c>
      <c r="U82" s="44" t="e">
        <f>'6307'!#REF!</f>
        <v>#REF!</v>
      </c>
      <c r="V82" s="55" t="e">
        <f>+'6307'!#REF!</f>
        <v>#REF!</v>
      </c>
      <c r="W82" s="36" t="e">
        <f>'6307'!#REF!</f>
        <v>#REF!</v>
      </c>
      <c r="X82" s="36" t="e">
        <f>'6307'!#REF!</f>
        <v>#REF!</v>
      </c>
    </row>
    <row r="83" spans="1:24" x14ac:dyDescent="0.2">
      <c r="A83">
        <v>1</v>
      </c>
      <c r="B83">
        <v>6229</v>
      </c>
      <c r="C83" s="35" t="e">
        <f>'6307'!#REF!</f>
        <v>#REF!</v>
      </c>
      <c r="D83" s="35" t="e">
        <f>TEXT('6307'!#REF!,"0")</f>
        <v>#REF!</v>
      </c>
      <c r="E83" s="35" t="e">
        <f>TEXT(+'6307'!#REF!,"0")</f>
        <v>#REF!</v>
      </c>
      <c r="F83" s="35" t="e">
        <f>TEXT(+'6307'!#REF!,"0")</f>
        <v>#REF!</v>
      </c>
      <c r="G83" s="35" t="e">
        <f>TEXT(+'6307'!#REF!,"0")</f>
        <v>#REF!</v>
      </c>
      <c r="H83" s="35" t="e">
        <f>+'6307'!#REF!</f>
        <v>#REF!</v>
      </c>
      <c r="I83" s="35" t="e">
        <f>+'6307'!#REF!</f>
        <v>#REF!</v>
      </c>
      <c r="J83" s="35" t="e">
        <f>+'6307'!#REF!</f>
        <v>#REF!</v>
      </c>
      <c r="K83" s="35" t="e">
        <f>TEXT('6307'!#REF!,"0")</f>
        <v>#REF!</v>
      </c>
      <c r="L83" s="35" t="e">
        <f>TEXT('6307'!#REF!,"0")</f>
        <v>#REF!</v>
      </c>
      <c r="M83" s="48" t="e">
        <f>'6307'!#REF!</f>
        <v>#REF!</v>
      </c>
      <c r="N83" s="35" t="e">
        <f>TEXT('6307'!#REF!,"0")</f>
        <v>#REF!</v>
      </c>
      <c r="O83" s="35" t="e">
        <f>+'6307'!#REF!</f>
        <v>#REF!</v>
      </c>
      <c r="P83" s="35" t="e">
        <f>+'6307'!#REF!</f>
        <v>#REF!</v>
      </c>
      <c r="Q83" s="35" t="e">
        <f>'6307'!#REF!</f>
        <v>#REF!</v>
      </c>
      <c r="R83" t="s">
        <v>36</v>
      </c>
      <c r="S83" s="35" t="e">
        <f>+'6307'!#REF!</f>
        <v>#REF!</v>
      </c>
      <c r="T83" s="44" t="e">
        <f>'6307'!#REF!</f>
        <v>#REF!</v>
      </c>
      <c r="U83" s="44" t="e">
        <f>'6307'!#REF!</f>
        <v>#REF!</v>
      </c>
      <c r="V83" s="55" t="e">
        <f>+'6307'!#REF!</f>
        <v>#REF!</v>
      </c>
      <c r="W83" s="36" t="e">
        <f>'6307'!#REF!</f>
        <v>#REF!</v>
      </c>
      <c r="X83" s="36" t="e">
        <f>'6307'!#REF!</f>
        <v>#REF!</v>
      </c>
    </row>
    <row r="84" spans="1:24" x14ac:dyDescent="0.2">
      <c r="A84">
        <v>1</v>
      </c>
      <c r="B84">
        <v>6229</v>
      </c>
      <c r="C84" s="35" t="e">
        <f>'6307'!#REF!</f>
        <v>#REF!</v>
      </c>
      <c r="D84" s="35" t="e">
        <f>TEXT('6307'!#REF!,"0")</f>
        <v>#REF!</v>
      </c>
      <c r="E84" s="35" t="e">
        <f>TEXT(+'6307'!#REF!,"0")</f>
        <v>#REF!</v>
      </c>
      <c r="F84" s="35" t="e">
        <f>TEXT(+'6307'!#REF!,"0")</f>
        <v>#REF!</v>
      </c>
      <c r="G84" s="35" t="e">
        <f>TEXT(+'6307'!#REF!,"0")</f>
        <v>#REF!</v>
      </c>
      <c r="H84" s="35" t="e">
        <f>+'6307'!#REF!</f>
        <v>#REF!</v>
      </c>
      <c r="I84" s="35" t="e">
        <f>+'6307'!#REF!</f>
        <v>#REF!</v>
      </c>
      <c r="J84" s="35" t="e">
        <f>+'6307'!#REF!</f>
        <v>#REF!</v>
      </c>
      <c r="K84" s="35" t="e">
        <f>TEXT('6307'!#REF!,"0")</f>
        <v>#REF!</v>
      </c>
      <c r="L84" s="35" t="e">
        <f>TEXT('6307'!#REF!,"0")</f>
        <v>#REF!</v>
      </c>
      <c r="M84" s="48" t="e">
        <f>'6307'!#REF!</f>
        <v>#REF!</v>
      </c>
      <c r="N84" s="35" t="e">
        <f>TEXT('6307'!#REF!,"0")</f>
        <v>#REF!</v>
      </c>
      <c r="O84" s="35" t="e">
        <f>+'6307'!#REF!</f>
        <v>#REF!</v>
      </c>
      <c r="P84" s="35" t="e">
        <f>+'6307'!#REF!</f>
        <v>#REF!</v>
      </c>
      <c r="Q84" s="35" t="e">
        <f>'6307'!#REF!</f>
        <v>#REF!</v>
      </c>
      <c r="R84" t="s">
        <v>36</v>
      </c>
      <c r="S84" s="35" t="e">
        <f>+'6307'!#REF!</f>
        <v>#REF!</v>
      </c>
      <c r="T84" s="44" t="e">
        <f>'6307'!#REF!</f>
        <v>#REF!</v>
      </c>
      <c r="U84" s="44" t="e">
        <f>'6307'!#REF!</f>
        <v>#REF!</v>
      </c>
      <c r="V84" s="55" t="e">
        <f>+'6307'!#REF!</f>
        <v>#REF!</v>
      </c>
      <c r="W84" s="36" t="e">
        <f>'6307'!#REF!</f>
        <v>#REF!</v>
      </c>
      <c r="X84" s="36" t="e">
        <f>'6307'!#REF!</f>
        <v>#REF!</v>
      </c>
    </row>
    <row r="85" spans="1:24" x14ac:dyDescent="0.2">
      <c r="A85">
        <v>1</v>
      </c>
      <c r="B85">
        <v>6229</v>
      </c>
      <c r="C85" s="35" t="e">
        <f>'6307'!#REF!</f>
        <v>#REF!</v>
      </c>
      <c r="D85" s="35" t="e">
        <f>TEXT('6307'!#REF!,"0")</f>
        <v>#REF!</v>
      </c>
      <c r="E85" s="35" t="e">
        <f>TEXT(+'6307'!#REF!,"0")</f>
        <v>#REF!</v>
      </c>
      <c r="F85" s="35" t="e">
        <f>TEXT(+'6307'!#REF!,"0")</f>
        <v>#REF!</v>
      </c>
      <c r="G85" s="35" t="e">
        <f>TEXT(+'6307'!#REF!,"0")</f>
        <v>#REF!</v>
      </c>
      <c r="H85" s="35" t="e">
        <f>+'6307'!#REF!</f>
        <v>#REF!</v>
      </c>
      <c r="I85" s="35" t="e">
        <f>+'6307'!#REF!</f>
        <v>#REF!</v>
      </c>
      <c r="J85" s="35" t="e">
        <f>+'6307'!#REF!</f>
        <v>#REF!</v>
      </c>
      <c r="K85" s="35" t="e">
        <f>TEXT('6307'!#REF!,"0")</f>
        <v>#REF!</v>
      </c>
      <c r="L85" s="35" t="e">
        <f>TEXT('6307'!#REF!,"0")</f>
        <v>#REF!</v>
      </c>
      <c r="M85" s="48" t="e">
        <f>'6307'!#REF!</f>
        <v>#REF!</v>
      </c>
      <c r="N85" s="35" t="e">
        <f>TEXT('6307'!#REF!,"0")</f>
        <v>#REF!</v>
      </c>
      <c r="O85" s="35" t="e">
        <f>+'6307'!#REF!</f>
        <v>#REF!</v>
      </c>
      <c r="P85" s="35" t="e">
        <f>+'6307'!#REF!</f>
        <v>#REF!</v>
      </c>
      <c r="Q85" s="35" t="e">
        <f>'6307'!#REF!</f>
        <v>#REF!</v>
      </c>
      <c r="R85" t="s">
        <v>36</v>
      </c>
      <c r="S85" s="35" t="e">
        <f>+'6307'!#REF!</f>
        <v>#REF!</v>
      </c>
      <c r="T85" s="44" t="e">
        <f>'6307'!#REF!</f>
        <v>#REF!</v>
      </c>
      <c r="U85" s="44" t="e">
        <f>'6307'!#REF!</f>
        <v>#REF!</v>
      </c>
      <c r="V85" s="55" t="e">
        <f>+'6307'!#REF!</f>
        <v>#REF!</v>
      </c>
      <c r="W85" s="36" t="e">
        <f>'6307'!#REF!</f>
        <v>#REF!</v>
      </c>
      <c r="X85" s="36" t="e">
        <f>'6307'!#REF!</f>
        <v>#REF!</v>
      </c>
    </row>
    <row r="86" spans="1:24" x14ac:dyDescent="0.2">
      <c r="A86">
        <v>1</v>
      </c>
      <c r="B86">
        <v>6229</v>
      </c>
      <c r="C86" s="35" t="e">
        <f>'6307'!#REF!</f>
        <v>#REF!</v>
      </c>
      <c r="D86" s="35" t="e">
        <f>TEXT('6307'!#REF!,"0")</f>
        <v>#REF!</v>
      </c>
      <c r="E86" s="35" t="e">
        <f>TEXT(+'6307'!#REF!,"0")</f>
        <v>#REF!</v>
      </c>
      <c r="F86" s="35" t="e">
        <f>TEXT(+'6307'!#REF!,"0")</f>
        <v>#REF!</v>
      </c>
      <c r="G86" s="35" t="e">
        <f>TEXT(+'6307'!#REF!,"0")</f>
        <v>#REF!</v>
      </c>
      <c r="H86" s="35" t="e">
        <f>+'6307'!#REF!</f>
        <v>#REF!</v>
      </c>
      <c r="I86" s="35" t="e">
        <f>+'6307'!#REF!</f>
        <v>#REF!</v>
      </c>
      <c r="J86" s="35" t="e">
        <f>+'6307'!#REF!</f>
        <v>#REF!</v>
      </c>
      <c r="K86" s="35" t="e">
        <f>TEXT('6307'!#REF!,"0")</f>
        <v>#REF!</v>
      </c>
      <c r="L86" s="35" t="e">
        <f>TEXT('6307'!#REF!,"0")</f>
        <v>#REF!</v>
      </c>
      <c r="M86" s="48" t="e">
        <f>'6307'!#REF!</f>
        <v>#REF!</v>
      </c>
      <c r="N86" s="35" t="e">
        <f>TEXT('6307'!#REF!,"0")</f>
        <v>#REF!</v>
      </c>
      <c r="O86" s="35" t="e">
        <f>+'6307'!#REF!</f>
        <v>#REF!</v>
      </c>
      <c r="P86" s="35" t="e">
        <f>+'6307'!#REF!</f>
        <v>#REF!</v>
      </c>
      <c r="Q86" s="35" t="e">
        <f>'6307'!#REF!</f>
        <v>#REF!</v>
      </c>
      <c r="R86" t="s">
        <v>36</v>
      </c>
      <c r="S86" s="35" t="e">
        <f>+'6307'!#REF!</f>
        <v>#REF!</v>
      </c>
      <c r="T86" s="44" t="e">
        <f>'6307'!#REF!</f>
        <v>#REF!</v>
      </c>
      <c r="U86" s="44" t="e">
        <f>'6307'!#REF!</f>
        <v>#REF!</v>
      </c>
      <c r="V86" s="55" t="e">
        <f>+'6307'!#REF!</f>
        <v>#REF!</v>
      </c>
      <c r="W86" s="36" t="e">
        <f>'6307'!#REF!</f>
        <v>#REF!</v>
      </c>
      <c r="X86" s="36" t="e">
        <f>'6307'!#REF!</f>
        <v>#REF!</v>
      </c>
    </row>
    <row r="87" spans="1:24" x14ac:dyDescent="0.2">
      <c r="A87">
        <v>1</v>
      </c>
      <c r="B87">
        <v>6229</v>
      </c>
      <c r="C87" s="35" t="e">
        <f>'6307'!#REF!</f>
        <v>#REF!</v>
      </c>
      <c r="D87" s="35" t="e">
        <f>TEXT('6307'!#REF!,"0")</f>
        <v>#REF!</v>
      </c>
      <c r="E87" s="35" t="e">
        <f>TEXT(+'6307'!#REF!,"0")</f>
        <v>#REF!</v>
      </c>
      <c r="F87" s="35" t="e">
        <f>TEXT(+'6307'!#REF!,"0")</f>
        <v>#REF!</v>
      </c>
      <c r="G87" s="35" t="e">
        <f>TEXT(+'6307'!#REF!,"0")</f>
        <v>#REF!</v>
      </c>
      <c r="H87" s="35" t="e">
        <f>+'6307'!#REF!</f>
        <v>#REF!</v>
      </c>
      <c r="I87" s="35" t="e">
        <f>+'6307'!#REF!</f>
        <v>#REF!</v>
      </c>
      <c r="J87" s="35" t="e">
        <f>+'6307'!#REF!</f>
        <v>#REF!</v>
      </c>
      <c r="K87" s="35" t="e">
        <f>TEXT('6307'!#REF!,"0")</f>
        <v>#REF!</v>
      </c>
      <c r="L87" s="35" t="e">
        <f>TEXT('6307'!#REF!,"0")</f>
        <v>#REF!</v>
      </c>
      <c r="M87" s="48" t="e">
        <f>'6307'!#REF!</f>
        <v>#REF!</v>
      </c>
      <c r="N87" s="35" t="e">
        <f>TEXT('6307'!#REF!,"0")</f>
        <v>#REF!</v>
      </c>
      <c r="O87" s="35" t="e">
        <f>+'6307'!#REF!</f>
        <v>#REF!</v>
      </c>
      <c r="P87" s="35" t="e">
        <f>+'6307'!#REF!</f>
        <v>#REF!</v>
      </c>
      <c r="Q87" s="35" t="e">
        <f>'6307'!#REF!</f>
        <v>#REF!</v>
      </c>
      <c r="R87" t="s">
        <v>36</v>
      </c>
      <c r="S87" s="35" t="e">
        <f>+'6307'!#REF!</f>
        <v>#REF!</v>
      </c>
      <c r="T87" s="44" t="e">
        <f>'6307'!#REF!</f>
        <v>#REF!</v>
      </c>
      <c r="U87" s="44" t="e">
        <f>'6307'!#REF!</f>
        <v>#REF!</v>
      </c>
      <c r="V87" s="55" t="e">
        <f>+'6307'!#REF!</f>
        <v>#REF!</v>
      </c>
      <c r="W87" s="36" t="e">
        <f>'6307'!#REF!</f>
        <v>#REF!</v>
      </c>
      <c r="X87" s="36" t="e">
        <f>'6307'!#REF!</f>
        <v>#REF!</v>
      </c>
    </row>
    <row r="88" spans="1:24" x14ac:dyDescent="0.2">
      <c r="A88">
        <v>1</v>
      </c>
      <c r="B88">
        <v>6229</v>
      </c>
      <c r="C88" s="35" t="e">
        <f>'6307'!#REF!</f>
        <v>#REF!</v>
      </c>
      <c r="D88" s="35" t="e">
        <f>TEXT('6307'!#REF!,"0")</f>
        <v>#REF!</v>
      </c>
      <c r="E88" s="35" t="e">
        <f>TEXT(+'6307'!#REF!,"0")</f>
        <v>#REF!</v>
      </c>
      <c r="F88" s="35" t="e">
        <f>TEXT(+'6307'!#REF!,"0")</f>
        <v>#REF!</v>
      </c>
      <c r="G88" s="35" t="e">
        <f>TEXT(+'6307'!#REF!,"0")</f>
        <v>#REF!</v>
      </c>
      <c r="H88" s="35" t="e">
        <f>+'6307'!#REF!</f>
        <v>#REF!</v>
      </c>
      <c r="I88" s="35" t="e">
        <f>+'6307'!#REF!</f>
        <v>#REF!</v>
      </c>
      <c r="J88" s="35" t="e">
        <f>+'6307'!#REF!</f>
        <v>#REF!</v>
      </c>
      <c r="K88" s="35" t="e">
        <f>TEXT('6307'!#REF!,"0")</f>
        <v>#REF!</v>
      </c>
      <c r="L88" s="35" t="e">
        <f>TEXT('6307'!#REF!,"0")</f>
        <v>#REF!</v>
      </c>
      <c r="M88" s="48" t="e">
        <f>'6307'!#REF!</f>
        <v>#REF!</v>
      </c>
      <c r="N88" s="35" t="e">
        <f>TEXT('6307'!#REF!,"0")</f>
        <v>#REF!</v>
      </c>
      <c r="O88" s="35" t="e">
        <f>+'6307'!#REF!</f>
        <v>#REF!</v>
      </c>
      <c r="P88" s="35" t="e">
        <f>+'6307'!#REF!</f>
        <v>#REF!</v>
      </c>
      <c r="Q88" s="35" t="e">
        <f>'6307'!#REF!</f>
        <v>#REF!</v>
      </c>
      <c r="R88" t="s">
        <v>36</v>
      </c>
      <c r="S88" s="35" t="e">
        <f>+'6307'!#REF!</f>
        <v>#REF!</v>
      </c>
      <c r="T88" s="44" t="e">
        <f>'6307'!#REF!</f>
        <v>#REF!</v>
      </c>
      <c r="U88" s="44" t="e">
        <f>'6307'!#REF!</f>
        <v>#REF!</v>
      </c>
      <c r="V88" s="55" t="e">
        <f>+'6307'!#REF!</f>
        <v>#REF!</v>
      </c>
      <c r="W88" s="36" t="e">
        <f>'6307'!#REF!</f>
        <v>#REF!</v>
      </c>
      <c r="X88" s="36" t="e">
        <f>'6307'!#REF!</f>
        <v>#REF!</v>
      </c>
    </row>
    <row r="89" spans="1:24" x14ac:dyDescent="0.2">
      <c r="A89">
        <v>1</v>
      </c>
      <c r="B89">
        <v>6229</v>
      </c>
      <c r="C89" s="35" t="e">
        <f>'6307'!#REF!</f>
        <v>#REF!</v>
      </c>
      <c r="D89" s="35" t="e">
        <f>TEXT('6307'!#REF!,"0")</f>
        <v>#REF!</v>
      </c>
      <c r="E89" s="35" t="e">
        <f>TEXT(+'6307'!#REF!,"0")</f>
        <v>#REF!</v>
      </c>
      <c r="F89" s="35" t="e">
        <f>TEXT(+'6307'!#REF!,"0")</f>
        <v>#REF!</v>
      </c>
      <c r="G89" s="35" t="e">
        <f>TEXT(+'6307'!#REF!,"0")</f>
        <v>#REF!</v>
      </c>
      <c r="H89" s="35" t="e">
        <f>+'6307'!#REF!</f>
        <v>#REF!</v>
      </c>
      <c r="I89" s="35" t="e">
        <f>+'6307'!#REF!</f>
        <v>#REF!</v>
      </c>
      <c r="J89" s="35" t="e">
        <f>+'6307'!#REF!</f>
        <v>#REF!</v>
      </c>
      <c r="K89" s="35" t="e">
        <f>TEXT('6307'!#REF!,"0")</f>
        <v>#REF!</v>
      </c>
      <c r="L89" s="35" t="e">
        <f>TEXT('6307'!#REF!,"0")</f>
        <v>#REF!</v>
      </c>
      <c r="M89" s="48" t="e">
        <f>'6307'!#REF!</f>
        <v>#REF!</v>
      </c>
      <c r="N89" s="35" t="e">
        <f>TEXT('6307'!#REF!,"0")</f>
        <v>#REF!</v>
      </c>
      <c r="O89" s="35" t="e">
        <f>+'6307'!#REF!</f>
        <v>#REF!</v>
      </c>
      <c r="P89" s="35" t="e">
        <f>+'6307'!#REF!</f>
        <v>#REF!</v>
      </c>
      <c r="Q89" s="35" t="e">
        <f>'6307'!#REF!</f>
        <v>#REF!</v>
      </c>
      <c r="R89" t="s">
        <v>36</v>
      </c>
      <c r="S89" s="35" t="e">
        <f>+'6307'!#REF!</f>
        <v>#REF!</v>
      </c>
      <c r="T89" s="44" t="e">
        <f>'6307'!#REF!</f>
        <v>#REF!</v>
      </c>
      <c r="U89" s="44" t="e">
        <f>'6307'!#REF!</f>
        <v>#REF!</v>
      </c>
      <c r="V89" s="55" t="e">
        <f>+'6307'!#REF!</f>
        <v>#REF!</v>
      </c>
      <c r="W89" s="36" t="e">
        <f>'6307'!#REF!</f>
        <v>#REF!</v>
      </c>
      <c r="X89" s="36" t="e">
        <f>'6307'!#REF!</f>
        <v>#REF!</v>
      </c>
    </row>
    <row r="90" spans="1:24" x14ac:dyDescent="0.2">
      <c r="A90">
        <v>1</v>
      </c>
      <c r="B90">
        <v>6229</v>
      </c>
      <c r="C90" s="35" t="e">
        <f>'6307'!#REF!</f>
        <v>#REF!</v>
      </c>
      <c r="D90" s="35" t="e">
        <f>TEXT('6307'!#REF!,"0")</f>
        <v>#REF!</v>
      </c>
      <c r="E90" s="35" t="e">
        <f>TEXT(+'6307'!#REF!,"0")</f>
        <v>#REF!</v>
      </c>
      <c r="F90" s="35" t="e">
        <f>TEXT(+'6307'!#REF!,"0")</f>
        <v>#REF!</v>
      </c>
      <c r="G90" s="35" t="e">
        <f>TEXT(+'6307'!#REF!,"0")</f>
        <v>#REF!</v>
      </c>
      <c r="H90" s="35" t="e">
        <f>+'6307'!#REF!</f>
        <v>#REF!</v>
      </c>
      <c r="I90" s="35" t="e">
        <f>+'6307'!#REF!</f>
        <v>#REF!</v>
      </c>
      <c r="J90" s="35" t="e">
        <f>+'6307'!#REF!</f>
        <v>#REF!</v>
      </c>
      <c r="K90" s="35" t="e">
        <f>TEXT('6307'!#REF!,"0")</f>
        <v>#REF!</v>
      </c>
      <c r="L90" s="35" t="e">
        <f>TEXT('6307'!#REF!,"0")</f>
        <v>#REF!</v>
      </c>
      <c r="M90" s="48" t="e">
        <f>'6307'!#REF!</f>
        <v>#REF!</v>
      </c>
      <c r="N90" s="35" t="e">
        <f>TEXT('6307'!#REF!,"0")</f>
        <v>#REF!</v>
      </c>
      <c r="O90" s="35" t="e">
        <f>+'6307'!#REF!</f>
        <v>#REF!</v>
      </c>
      <c r="P90" s="35" t="e">
        <f>+'6307'!#REF!</f>
        <v>#REF!</v>
      </c>
      <c r="Q90" s="35" t="e">
        <f>'6307'!#REF!</f>
        <v>#REF!</v>
      </c>
      <c r="R90" t="s">
        <v>36</v>
      </c>
      <c r="S90" s="35" t="e">
        <f>+'6307'!#REF!</f>
        <v>#REF!</v>
      </c>
      <c r="T90" s="44" t="e">
        <f>'6307'!#REF!</f>
        <v>#REF!</v>
      </c>
      <c r="U90" s="44" t="e">
        <f>'6307'!#REF!</f>
        <v>#REF!</v>
      </c>
      <c r="V90" s="55" t="e">
        <f>+'6307'!#REF!</f>
        <v>#REF!</v>
      </c>
      <c r="W90" s="36" t="e">
        <f>'6307'!#REF!</f>
        <v>#REF!</v>
      </c>
      <c r="X90" s="36" t="e">
        <f>'6307'!#REF!</f>
        <v>#REF!</v>
      </c>
    </row>
    <row r="91" spans="1:24" x14ac:dyDescent="0.2">
      <c r="A91">
        <v>1</v>
      </c>
      <c r="B91">
        <v>6229</v>
      </c>
      <c r="C91" s="35" t="e">
        <f>'6307'!#REF!</f>
        <v>#REF!</v>
      </c>
      <c r="D91" s="35" t="e">
        <f>TEXT('6307'!#REF!,"0")</f>
        <v>#REF!</v>
      </c>
      <c r="E91" s="35" t="e">
        <f>TEXT(+'6307'!#REF!,"0")</f>
        <v>#REF!</v>
      </c>
      <c r="F91" s="35" t="e">
        <f>TEXT(+'6307'!#REF!,"0")</f>
        <v>#REF!</v>
      </c>
      <c r="G91" s="35" t="e">
        <f>TEXT(+'6307'!#REF!,"0")</f>
        <v>#REF!</v>
      </c>
      <c r="H91" s="35" t="e">
        <f>+'6307'!#REF!</f>
        <v>#REF!</v>
      </c>
      <c r="I91" s="35" t="e">
        <f>+'6307'!#REF!</f>
        <v>#REF!</v>
      </c>
      <c r="J91" s="35" t="e">
        <f>+'6307'!#REF!</f>
        <v>#REF!</v>
      </c>
      <c r="K91" s="35" t="e">
        <f>TEXT('6307'!#REF!,"0")</f>
        <v>#REF!</v>
      </c>
      <c r="L91" s="35" t="e">
        <f>TEXT('6307'!#REF!,"0")</f>
        <v>#REF!</v>
      </c>
      <c r="M91" s="48" t="e">
        <f>'6307'!#REF!</f>
        <v>#REF!</v>
      </c>
      <c r="N91" s="35" t="e">
        <f>TEXT('6307'!#REF!,"0")</f>
        <v>#REF!</v>
      </c>
      <c r="O91" s="35" t="e">
        <f>+'6307'!#REF!</f>
        <v>#REF!</v>
      </c>
      <c r="P91" s="35" t="e">
        <f>+'6307'!#REF!</f>
        <v>#REF!</v>
      </c>
      <c r="Q91" s="35" t="e">
        <f>'6307'!#REF!</f>
        <v>#REF!</v>
      </c>
      <c r="R91" t="s">
        <v>36</v>
      </c>
      <c r="S91" s="35" t="e">
        <f>+'6307'!#REF!</f>
        <v>#REF!</v>
      </c>
      <c r="T91" s="44" t="e">
        <f>'6307'!#REF!</f>
        <v>#REF!</v>
      </c>
      <c r="U91" s="44" t="e">
        <f>'6307'!#REF!</f>
        <v>#REF!</v>
      </c>
      <c r="V91" s="55" t="e">
        <f>+'6307'!#REF!</f>
        <v>#REF!</v>
      </c>
      <c r="W91" s="36" t="e">
        <f>'6307'!#REF!</f>
        <v>#REF!</v>
      </c>
      <c r="X91" s="36" t="e">
        <f>'6307'!#REF!</f>
        <v>#REF!</v>
      </c>
    </row>
    <row r="92" spans="1:24" x14ac:dyDescent="0.2">
      <c r="A92">
        <v>1</v>
      </c>
      <c r="B92">
        <v>6229</v>
      </c>
      <c r="C92" s="35" t="e">
        <f>'6307'!#REF!</f>
        <v>#REF!</v>
      </c>
      <c r="D92" s="35" t="e">
        <f>TEXT('6307'!#REF!,"0")</f>
        <v>#REF!</v>
      </c>
      <c r="E92" s="35" t="e">
        <f>TEXT(+'6307'!#REF!,"0")</f>
        <v>#REF!</v>
      </c>
      <c r="F92" s="35" t="e">
        <f>TEXT(+'6307'!#REF!,"0")</f>
        <v>#REF!</v>
      </c>
      <c r="G92" s="35" t="e">
        <f>TEXT(+'6307'!#REF!,"0")</f>
        <v>#REF!</v>
      </c>
      <c r="H92" s="35" t="e">
        <f>+'6307'!#REF!</f>
        <v>#REF!</v>
      </c>
      <c r="I92" s="35" t="e">
        <f>+'6307'!#REF!</f>
        <v>#REF!</v>
      </c>
      <c r="J92" s="35" t="e">
        <f>+'6307'!#REF!</f>
        <v>#REF!</v>
      </c>
      <c r="K92" s="35" t="e">
        <f>TEXT('6307'!#REF!,"0")</f>
        <v>#REF!</v>
      </c>
      <c r="L92" s="35" t="e">
        <f>TEXT('6307'!#REF!,"0")</f>
        <v>#REF!</v>
      </c>
      <c r="M92" s="48" t="e">
        <f>'6307'!#REF!</f>
        <v>#REF!</v>
      </c>
      <c r="N92" s="35" t="e">
        <f>TEXT('6307'!#REF!,"0")</f>
        <v>#REF!</v>
      </c>
      <c r="O92" s="35" t="e">
        <f>+'6307'!#REF!</f>
        <v>#REF!</v>
      </c>
      <c r="P92" s="35" t="e">
        <f>+'6307'!#REF!</f>
        <v>#REF!</v>
      </c>
      <c r="Q92" s="35" t="e">
        <f>'6307'!#REF!</f>
        <v>#REF!</v>
      </c>
      <c r="R92" t="s">
        <v>36</v>
      </c>
      <c r="S92" s="35" t="e">
        <f>+'6307'!#REF!</f>
        <v>#REF!</v>
      </c>
      <c r="T92" s="44" t="e">
        <f>'6307'!#REF!</f>
        <v>#REF!</v>
      </c>
      <c r="U92" s="44" t="e">
        <f>'6307'!#REF!</f>
        <v>#REF!</v>
      </c>
      <c r="V92" s="55" t="e">
        <f>+'6307'!#REF!</f>
        <v>#REF!</v>
      </c>
      <c r="W92" s="36" t="e">
        <f>'6307'!#REF!</f>
        <v>#REF!</v>
      </c>
      <c r="X92" s="36" t="e">
        <f>'6307'!#REF!</f>
        <v>#REF!</v>
      </c>
    </row>
    <row r="93" spans="1:24" x14ac:dyDescent="0.2">
      <c r="A93">
        <v>1</v>
      </c>
      <c r="B93">
        <v>6229</v>
      </c>
      <c r="C93" s="35" t="e">
        <f>'6307'!#REF!</f>
        <v>#REF!</v>
      </c>
      <c r="D93" s="35" t="e">
        <f>TEXT('6307'!#REF!,"0")</f>
        <v>#REF!</v>
      </c>
      <c r="E93" s="35" t="e">
        <f>TEXT(+'6307'!#REF!,"0")</f>
        <v>#REF!</v>
      </c>
      <c r="F93" s="35" t="e">
        <f>TEXT(+'6307'!#REF!,"0")</f>
        <v>#REF!</v>
      </c>
      <c r="G93" s="35" t="e">
        <f>TEXT(+'6307'!#REF!,"0")</f>
        <v>#REF!</v>
      </c>
      <c r="H93" s="35" t="e">
        <f>+'6307'!#REF!</f>
        <v>#REF!</v>
      </c>
      <c r="I93" s="35" t="e">
        <f>+'6307'!#REF!</f>
        <v>#REF!</v>
      </c>
      <c r="J93" s="35" t="e">
        <f>+'6307'!#REF!</f>
        <v>#REF!</v>
      </c>
      <c r="K93" s="35" t="e">
        <f>TEXT('6307'!#REF!,"0")</f>
        <v>#REF!</v>
      </c>
      <c r="L93" s="35" t="e">
        <f>TEXT('6307'!#REF!,"0")</f>
        <v>#REF!</v>
      </c>
      <c r="M93" s="48" t="e">
        <f>'6307'!#REF!</f>
        <v>#REF!</v>
      </c>
      <c r="N93" s="35" t="e">
        <f>TEXT('6307'!#REF!,"0")</f>
        <v>#REF!</v>
      </c>
      <c r="O93" s="35" t="e">
        <f>+'6307'!#REF!</f>
        <v>#REF!</v>
      </c>
      <c r="P93" s="35" t="e">
        <f>+'6307'!#REF!</f>
        <v>#REF!</v>
      </c>
      <c r="Q93" s="35" t="e">
        <f>'6307'!#REF!</f>
        <v>#REF!</v>
      </c>
      <c r="R93" t="s">
        <v>36</v>
      </c>
      <c r="S93" s="35" t="e">
        <f>+'6307'!#REF!</f>
        <v>#REF!</v>
      </c>
      <c r="T93" s="44" t="e">
        <f>'6307'!#REF!</f>
        <v>#REF!</v>
      </c>
      <c r="U93" s="44" t="e">
        <f>'6307'!#REF!</f>
        <v>#REF!</v>
      </c>
      <c r="V93" s="55" t="e">
        <f>+'6307'!#REF!</f>
        <v>#REF!</v>
      </c>
      <c r="W93" s="36" t="e">
        <f>'6307'!#REF!</f>
        <v>#REF!</v>
      </c>
      <c r="X93" s="36" t="e">
        <f>'6307'!#REF!</f>
        <v>#REF!</v>
      </c>
    </row>
    <row r="94" spans="1:24" x14ac:dyDescent="0.2">
      <c r="A94">
        <v>1</v>
      </c>
      <c r="B94">
        <v>6229</v>
      </c>
      <c r="C94" s="35" t="e">
        <f>'6307'!#REF!</f>
        <v>#REF!</v>
      </c>
      <c r="D94" s="35" t="e">
        <f>TEXT('6307'!#REF!,"0")</f>
        <v>#REF!</v>
      </c>
      <c r="E94" s="35" t="e">
        <f>TEXT(+'6307'!#REF!,"0")</f>
        <v>#REF!</v>
      </c>
      <c r="F94" s="35" t="e">
        <f>TEXT(+'6307'!#REF!,"0")</f>
        <v>#REF!</v>
      </c>
      <c r="G94" s="35" t="e">
        <f>TEXT(+'6307'!#REF!,"0")</f>
        <v>#REF!</v>
      </c>
      <c r="H94" s="35" t="e">
        <f>+'6307'!#REF!</f>
        <v>#REF!</v>
      </c>
      <c r="I94" s="35" t="e">
        <f>+'6307'!#REF!</f>
        <v>#REF!</v>
      </c>
      <c r="J94" s="35" t="e">
        <f>+'6307'!#REF!</f>
        <v>#REF!</v>
      </c>
      <c r="K94" s="35" t="e">
        <f>TEXT('6307'!#REF!,"0")</f>
        <v>#REF!</v>
      </c>
      <c r="L94" s="35" t="e">
        <f>TEXT('6307'!#REF!,"0")</f>
        <v>#REF!</v>
      </c>
      <c r="M94" s="48" t="e">
        <f>'6307'!#REF!</f>
        <v>#REF!</v>
      </c>
      <c r="N94" s="35" t="e">
        <f>TEXT('6307'!#REF!,"0")</f>
        <v>#REF!</v>
      </c>
      <c r="O94" s="35" t="e">
        <f>+'6307'!#REF!</f>
        <v>#REF!</v>
      </c>
      <c r="P94" s="35" t="e">
        <f>+'6307'!#REF!</f>
        <v>#REF!</v>
      </c>
      <c r="Q94" s="35" t="e">
        <f>'6307'!#REF!</f>
        <v>#REF!</v>
      </c>
      <c r="R94" t="s">
        <v>36</v>
      </c>
      <c r="S94" s="35" t="e">
        <f>+'6307'!#REF!</f>
        <v>#REF!</v>
      </c>
      <c r="T94" s="44" t="e">
        <f>'6307'!#REF!</f>
        <v>#REF!</v>
      </c>
      <c r="U94" s="44" t="e">
        <f>'6307'!#REF!</f>
        <v>#REF!</v>
      </c>
      <c r="V94" s="55" t="e">
        <f>+'6307'!#REF!</f>
        <v>#REF!</v>
      </c>
      <c r="W94" s="36" t="e">
        <f>'6307'!#REF!</f>
        <v>#REF!</v>
      </c>
      <c r="X94" s="36" t="e">
        <f>'6307'!#REF!</f>
        <v>#REF!</v>
      </c>
    </row>
    <row r="95" spans="1:24" x14ac:dyDescent="0.2">
      <c r="A95">
        <v>1</v>
      </c>
      <c r="B95">
        <v>6229</v>
      </c>
      <c r="C95" s="35" t="e">
        <f>'6307'!#REF!</f>
        <v>#REF!</v>
      </c>
      <c r="D95" s="35" t="e">
        <f>TEXT('6307'!#REF!,"0")</f>
        <v>#REF!</v>
      </c>
      <c r="E95" s="35" t="e">
        <f>TEXT(+'6307'!#REF!,"0")</f>
        <v>#REF!</v>
      </c>
      <c r="F95" s="35" t="e">
        <f>TEXT(+'6307'!#REF!,"0")</f>
        <v>#REF!</v>
      </c>
      <c r="G95" s="35" t="e">
        <f>TEXT(+'6307'!#REF!,"0")</f>
        <v>#REF!</v>
      </c>
      <c r="H95" s="35" t="e">
        <f>+'6307'!#REF!</f>
        <v>#REF!</v>
      </c>
      <c r="I95" s="35" t="e">
        <f>+'6307'!#REF!</f>
        <v>#REF!</v>
      </c>
      <c r="J95" s="35" t="e">
        <f>+'6307'!#REF!</f>
        <v>#REF!</v>
      </c>
      <c r="K95" s="35" t="e">
        <f>TEXT('6307'!#REF!,"0")</f>
        <v>#REF!</v>
      </c>
      <c r="L95" s="35" t="e">
        <f>TEXT('6307'!#REF!,"0")</f>
        <v>#REF!</v>
      </c>
      <c r="M95" s="48" t="e">
        <f>'6307'!#REF!</f>
        <v>#REF!</v>
      </c>
      <c r="N95" s="35" t="e">
        <f>TEXT('6307'!#REF!,"0")</f>
        <v>#REF!</v>
      </c>
      <c r="O95" s="35" t="e">
        <f>+'6307'!#REF!</f>
        <v>#REF!</v>
      </c>
      <c r="P95" s="35" t="e">
        <f>+'6307'!#REF!</f>
        <v>#REF!</v>
      </c>
      <c r="Q95" s="35" t="e">
        <f>'6307'!#REF!</f>
        <v>#REF!</v>
      </c>
      <c r="R95" t="s">
        <v>36</v>
      </c>
      <c r="S95" s="35" t="e">
        <f>+'6307'!#REF!</f>
        <v>#REF!</v>
      </c>
      <c r="T95" s="44" t="e">
        <f>'6307'!#REF!</f>
        <v>#REF!</v>
      </c>
      <c r="U95" s="44" t="e">
        <f>'6307'!#REF!</f>
        <v>#REF!</v>
      </c>
      <c r="V95" s="55" t="e">
        <f>+'6307'!#REF!</f>
        <v>#REF!</v>
      </c>
      <c r="W95" s="36" t="e">
        <f>'6307'!#REF!</f>
        <v>#REF!</v>
      </c>
      <c r="X95" s="36" t="e">
        <f>'6307'!#REF!</f>
        <v>#REF!</v>
      </c>
    </row>
    <row r="96" spans="1:24" x14ac:dyDescent="0.2">
      <c r="A96">
        <v>1</v>
      </c>
      <c r="B96">
        <v>6229</v>
      </c>
      <c r="C96" s="35" t="e">
        <f>'6307'!#REF!</f>
        <v>#REF!</v>
      </c>
      <c r="D96" s="35" t="e">
        <f>TEXT('6307'!#REF!,"0")</f>
        <v>#REF!</v>
      </c>
      <c r="E96" s="35" t="e">
        <f>TEXT(+'6307'!#REF!,"0")</f>
        <v>#REF!</v>
      </c>
      <c r="F96" s="35" t="e">
        <f>TEXT(+'6307'!#REF!,"0")</f>
        <v>#REF!</v>
      </c>
      <c r="G96" s="35" t="e">
        <f>TEXT(+'6307'!#REF!,"0")</f>
        <v>#REF!</v>
      </c>
      <c r="H96" s="35" t="e">
        <f>+'6307'!#REF!</f>
        <v>#REF!</v>
      </c>
      <c r="I96" s="35" t="e">
        <f>+'6307'!#REF!</f>
        <v>#REF!</v>
      </c>
      <c r="J96" s="35" t="e">
        <f>+'6307'!#REF!</f>
        <v>#REF!</v>
      </c>
      <c r="K96" s="35" t="e">
        <f>TEXT('6307'!#REF!,"0")</f>
        <v>#REF!</v>
      </c>
      <c r="L96" s="35" t="e">
        <f>TEXT('6307'!#REF!,"0")</f>
        <v>#REF!</v>
      </c>
      <c r="M96" s="48" t="e">
        <f>'6307'!#REF!</f>
        <v>#REF!</v>
      </c>
      <c r="N96" s="35" t="e">
        <f>TEXT('6307'!#REF!,"0")</f>
        <v>#REF!</v>
      </c>
      <c r="O96" s="35" t="e">
        <f>+'6307'!#REF!</f>
        <v>#REF!</v>
      </c>
      <c r="P96" s="35" t="e">
        <f>+'6307'!#REF!</f>
        <v>#REF!</v>
      </c>
      <c r="Q96" s="35" t="e">
        <f>'6307'!#REF!</f>
        <v>#REF!</v>
      </c>
      <c r="R96" t="s">
        <v>36</v>
      </c>
      <c r="S96" s="35" t="e">
        <f>+'6307'!#REF!</f>
        <v>#REF!</v>
      </c>
      <c r="T96" s="44" t="e">
        <f>'6307'!#REF!</f>
        <v>#REF!</v>
      </c>
      <c r="U96" s="44" t="e">
        <f>'6307'!#REF!</f>
        <v>#REF!</v>
      </c>
      <c r="V96" s="55" t="e">
        <f>+'6307'!#REF!</f>
        <v>#REF!</v>
      </c>
      <c r="W96" s="36" t="e">
        <f>'6307'!#REF!</f>
        <v>#REF!</v>
      </c>
      <c r="X96" s="36" t="e">
        <f>'6307'!#REF!</f>
        <v>#REF!</v>
      </c>
    </row>
    <row r="97" spans="1:24" x14ac:dyDescent="0.2">
      <c r="A97">
        <v>1</v>
      </c>
      <c r="B97">
        <v>6229</v>
      </c>
      <c r="C97" s="35" t="e">
        <f>'6307'!#REF!</f>
        <v>#REF!</v>
      </c>
      <c r="D97" s="35" t="e">
        <f>TEXT('6307'!#REF!,"0")</f>
        <v>#REF!</v>
      </c>
      <c r="E97" s="35" t="e">
        <f>TEXT(+'6307'!#REF!,"0")</f>
        <v>#REF!</v>
      </c>
      <c r="F97" s="35" t="e">
        <f>TEXT(+'6307'!#REF!,"0")</f>
        <v>#REF!</v>
      </c>
      <c r="G97" s="35" t="e">
        <f>TEXT(+'6307'!#REF!,"0")</f>
        <v>#REF!</v>
      </c>
      <c r="H97" s="35" t="e">
        <f>+'6307'!#REF!</f>
        <v>#REF!</v>
      </c>
      <c r="I97" s="35" t="e">
        <f>+'6307'!#REF!</f>
        <v>#REF!</v>
      </c>
      <c r="J97" s="35" t="e">
        <f>+'6307'!#REF!</f>
        <v>#REF!</v>
      </c>
      <c r="K97" s="35" t="e">
        <f>TEXT('6307'!#REF!,"0")</f>
        <v>#REF!</v>
      </c>
      <c r="L97" s="35" t="e">
        <f>TEXT('6307'!#REF!,"0")</f>
        <v>#REF!</v>
      </c>
      <c r="M97" s="48" t="e">
        <f>'6307'!#REF!</f>
        <v>#REF!</v>
      </c>
      <c r="N97" s="35" t="e">
        <f>TEXT('6307'!#REF!,"0")</f>
        <v>#REF!</v>
      </c>
      <c r="O97" s="35" t="e">
        <f>+'6307'!#REF!</f>
        <v>#REF!</v>
      </c>
      <c r="P97" s="35" t="e">
        <f>+'6307'!#REF!</f>
        <v>#REF!</v>
      </c>
      <c r="Q97" s="35" t="e">
        <f>'6307'!#REF!</f>
        <v>#REF!</v>
      </c>
      <c r="R97" t="s">
        <v>36</v>
      </c>
      <c r="S97" s="35" t="e">
        <f>+'6307'!#REF!</f>
        <v>#REF!</v>
      </c>
      <c r="T97" s="44" t="e">
        <f>'6307'!#REF!</f>
        <v>#REF!</v>
      </c>
      <c r="U97" s="44" t="e">
        <f>'6307'!#REF!</f>
        <v>#REF!</v>
      </c>
      <c r="V97" s="55" t="e">
        <f>+'6307'!#REF!</f>
        <v>#REF!</v>
      </c>
      <c r="W97" s="36" t="e">
        <f>'6307'!#REF!</f>
        <v>#REF!</v>
      </c>
      <c r="X97" s="36" t="e">
        <f>'6307'!#REF!</f>
        <v>#REF!</v>
      </c>
    </row>
    <row r="98" spans="1:24" x14ac:dyDescent="0.2">
      <c r="A98">
        <v>1</v>
      </c>
      <c r="B98">
        <v>6229</v>
      </c>
      <c r="C98" s="35" t="e">
        <f>'6307'!#REF!</f>
        <v>#REF!</v>
      </c>
      <c r="D98" s="35" t="e">
        <f>TEXT('6307'!#REF!,"0")</f>
        <v>#REF!</v>
      </c>
      <c r="E98" s="35" t="e">
        <f>TEXT(+'6307'!#REF!,"0")</f>
        <v>#REF!</v>
      </c>
      <c r="F98" s="35" t="e">
        <f>TEXT(+'6307'!#REF!,"0")</f>
        <v>#REF!</v>
      </c>
      <c r="G98" s="35" t="e">
        <f>TEXT(+'6307'!#REF!,"0")</f>
        <v>#REF!</v>
      </c>
      <c r="H98" s="35" t="e">
        <f>+'6307'!#REF!</f>
        <v>#REF!</v>
      </c>
      <c r="I98" s="35" t="e">
        <f>+'6307'!#REF!</f>
        <v>#REF!</v>
      </c>
      <c r="J98" s="35" t="e">
        <f>+'6307'!#REF!</f>
        <v>#REF!</v>
      </c>
      <c r="K98" s="35" t="e">
        <f>TEXT('6307'!#REF!,"0")</f>
        <v>#REF!</v>
      </c>
      <c r="L98" s="35" t="e">
        <f>TEXT('6307'!#REF!,"0")</f>
        <v>#REF!</v>
      </c>
      <c r="M98" s="48" t="e">
        <f>'6307'!#REF!</f>
        <v>#REF!</v>
      </c>
      <c r="N98" s="35" t="e">
        <f>TEXT('6307'!#REF!,"0")</f>
        <v>#REF!</v>
      </c>
      <c r="O98" s="35" t="e">
        <f>+'6307'!#REF!</f>
        <v>#REF!</v>
      </c>
      <c r="P98" s="35" t="e">
        <f>+'6307'!#REF!</f>
        <v>#REF!</v>
      </c>
      <c r="Q98" s="35" t="e">
        <f>'6307'!#REF!</f>
        <v>#REF!</v>
      </c>
      <c r="R98" t="s">
        <v>36</v>
      </c>
      <c r="S98" s="35" t="e">
        <f>+'6307'!#REF!</f>
        <v>#REF!</v>
      </c>
      <c r="T98" s="44" t="e">
        <f>'6307'!#REF!</f>
        <v>#REF!</v>
      </c>
      <c r="U98" s="44" t="e">
        <f>'6307'!#REF!</f>
        <v>#REF!</v>
      </c>
      <c r="V98" s="55" t="e">
        <f>+'6307'!#REF!</f>
        <v>#REF!</v>
      </c>
      <c r="W98" s="36" t="e">
        <f>'6307'!#REF!</f>
        <v>#REF!</v>
      </c>
      <c r="X98" s="36" t="e">
        <f>'6307'!#REF!</f>
        <v>#REF!</v>
      </c>
    </row>
    <row r="99" spans="1:24" x14ac:dyDescent="0.2">
      <c r="A99">
        <v>1</v>
      </c>
      <c r="B99">
        <v>6229</v>
      </c>
      <c r="C99" s="35" t="e">
        <f>'6307'!#REF!</f>
        <v>#REF!</v>
      </c>
      <c r="D99" s="35" t="e">
        <f>TEXT('6307'!#REF!,"0")</f>
        <v>#REF!</v>
      </c>
      <c r="E99" s="35" t="e">
        <f>TEXT(+'6307'!#REF!,"0")</f>
        <v>#REF!</v>
      </c>
      <c r="F99" s="35" t="e">
        <f>TEXT(+'6307'!#REF!,"0")</f>
        <v>#REF!</v>
      </c>
      <c r="G99" s="35" t="e">
        <f>TEXT(+'6307'!#REF!,"0")</f>
        <v>#REF!</v>
      </c>
      <c r="H99" s="35" t="e">
        <f>+'6307'!#REF!</f>
        <v>#REF!</v>
      </c>
      <c r="I99" s="35" t="e">
        <f>+'6307'!#REF!</f>
        <v>#REF!</v>
      </c>
      <c r="J99" s="35" t="e">
        <f>+'6307'!#REF!</f>
        <v>#REF!</v>
      </c>
      <c r="K99" s="35" t="e">
        <f>TEXT('6307'!#REF!,"0")</f>
        <v>#REF!</v>
      </c>
      <c r="L99" s="35" t="e">
        <f>TEXT('6307'!#REF!,"0")</f>
        <v>#REF!</v>
      </c>
      <c r="M99" s="48" t="e">
        <f>'6307'!#REF!</f>
        <v>#REF!</v>
      </c>
      <c r="N99" s="35" t="e">
        <f>TEXT('6307'!#REF!,"0")</f>
        <v>#REF!</v>
      </c>
      <c r="O99" s="35" t="e">
        <f>+'6307'!#REF!</f>
        <v>#REF!</v>
      </c>
      <c r="P99" s="35" t="e">
        <f>+'6307'!#REF!</f>
        <v>#REF!</v>
      </c>
      <c r="Q99" s="35" t="e">
        <f>'6307'!#REF!</f>
        <v>#REF!</v>
      </c>
      <c r="R99" t="s">
        <v>36</v>
      </c>
      <c r="S99" s="35" t="e">
        <f>+'6307'!#REF!</f>
        <v>#REF!</v>
      </c>
      <c r="T99" s="44" t="e">
        <f>'6307'!#REF!</f>
        <v>#REF!</v>
      </c>
      <c r="U99" s="44" t="e">
        <f>'6307'!#REF!</f>
        <v>#REF!</v>
      </c>
      <c r="V99" s="55" t="e">
        <f>+'6307'!#REF!</f>
        <v>#REF!</v>
      </c>
      <c r="W99" s="36" t="e">
        <f>'6307'!#REF!</f>
        <v>#REF!</v>
      </c>
      <c r="X99" s="36" t="e">
        <f>'6307'!#REF!</f>
        <v>#REF!</v>
      </c>
    </row>
    <row r="100" spans="1:24" x14ac:dyDescent="0.2">
      <c r="A100">
        <v>1</v>
      </c>
      <c r="B100">
        <v>6229</v>
      </c>
      <c r="C100" s="35" t="e">
        <f>'6307'!#REF!</f>
        <v>#REF!</v>
      </c>
      <c r="D100" s="35" t="e">
        <f>TEXT('6307'!#REF!,"0")</f>
        <v>#REF!</v>
      </c>
      <c r="E100" s="35" t="e">
        <f>TEXT(+'6307'!#REF!,"0")</f>
        <v>#REF!</v>
      </c>
      <c r="F100" s="35" t="e">
        <f>TEXT(+'6307'!#REF!,"0")</f>
        <v>#REF!</v>
      </c>
      <c r="G100" s="35" t="e">
        <f>TEXT(+'6307'!#REF!,"0")</f>
        <v>#REF!</v>
      </c>
      <c r="H100" s="35" t="e">
        <f>+'6307'!#REF!</f>
        <v>#REF!</v>
      </c>
      <c r="I100" s="35" t="e">
        <f>+'6307'!#REF!</f>
        <v>#REF!</v>
      </c>
      <c r="J100" s="35" t="e">
        <f>+'6307'!#REF!</f>
        <v>#REF!</v>
      </c>
      <c r="K100" s="35" t="e">
        <f>TEXT('6307'!#REF!,"0")</f>
        <v>#REF!</v>
      </c>
      <c r="L100" s="35" t="e">
        <f>TEXT('6307'!#REF!,"0")</f>
        <v>#REF!</v>
      </c>
      <c r="M100" s="48" t="e">
        <f>'6307'!#REF!</f>
        <v>#REF!</v>
      </c>
      <c r="N100" s="35" t="e">
        <f>TEXT('6307'!#REF!,"0")</f>
        <v>#REF!</v>
      </c>
      <c r="O100" s="35" t="e">
        <f>+'6307'!#REF!</f>
        <v>#REF!</v>
      </c>
      <c r="P100" s="35" t="e">
        <f>+'6307'!#REF!</f>
        <v>#REF!</v>
      </c>
      <c r="Q100" s="35" t="e">
        <f>'6307'!#REF!</f>
        <v>#REF!</v>
      </c>
      <c r="R100" t="s">
        <v>36</v>
      </c>
      <c r="S100" s="35" t="e">
        <f>+'6307'!#REF!</f>
        <v>#REF!</v>
      </c>
      <c r="T100" s="44" t="e">
        <f>'6307'!#REF!</f>
        <v>#REF!</v>
      </c>
      <c r="U100" s="44" t="e">
        <f>'6307'!#REF!</f>
        <v>#REF!</v>
      </c>
      <c r="V100" s="55" t="e">
        <f>+'6307'!#REF!</f>
        <v>#REF!</v>
      </c>
      <c r="W100" s="36" t="e">
        <f>'6307'!#REF!</f>
        <v>#REF!</v>
      </c>
      <c r="X100" s="36" t="e">
        <f>'6307'!#REF!</f>
        <v>#REF!</v>
      </c>
    </row>
    <row r="101" spans="1:24" x14ac:dyDescent="0.2">
      <c r="A101">
        <v>1</v>
      </c>
      <c r="B101">
        <v>6229</v>
      </c>
      <c r="C101" s="35" t="e">
        <f>'6307'!#REF!</f>
        <v>#REF!</v>
      </c>
      <c r="D101" s="35" t="e">
        <f>TEXT('6307'!#REF!,"0")</f>
        <v>#REF!</v>
      </c>
      <c r="E101" s="35" t="e">
        <f>TEXT(+'6307'!#REF!,"0")</f>
        <v>#REF!</v>
      </c>
      <c r="F101" s="35" t="e">
        <f>TEXT(+'6307'!#REF!,"0")</f>
        <v>#REF!</v>
      </c>
      <c r="G101" s="35" t="e">
        <f>TEXT(+'6307'!#REF!,"0")</f>
        <v>#REF!</v>
      </c>
      <c r="H101" s="35" t="e">
        <f>+'6307'!#REF!</f>
        <v>#REF!</v>
      </c>
      <c r="I101" s="35" t="e">
        <f>+'6307'!#REF!</f>
        <v>#REF!</v>
      </c>
      <c r="J101" s="35" t="e">
        <f>+'6307'!#REF!</f>
        <v>#REF!</v>
      </c>
      <c r="K101" s="35" t="e">
        <f>TEXT('6307'!#REF!,"0")</f>
        <v>#REF!</v>
      </c>
      <c r="L101" s="35" t="e">
        <f>TEXT('6307'!#REF!,"0")</f>
        <v>#REF!</v>
      </c>
      <c r="M101" s="48" t="e">
        <f>'6307'!#REF!</f>
        <v>#REF!</v>
      </c>
      <c r="N101" s="35" t="e">
        <f>TEXT('6307'!#REF!,"0")</f>
        <v>#REF!</v>
      </c>
      <c r="O101" s="35" t="e">
        <f>+'6307'!#REF!</f>
        <v>#REF!</v>
      </c>
      <c r="P101" s="35" t="e">
        <f>+'6307'!#REF!</f>
        <v>#REF!</v>
      </c>
      <c r="Q101" s="35" t="e">
        <f>'6307'!#REF!</f>
        <v>#REF!</v>
      </c>
      <c r="R101" t="s">
        <v>36</v>
      </c>
      <c r="S101" s="35" t="e">
        <f>+'6307'!#REF!</f>
        <v>#REF!</v>
      </c>
      <c r="T101" s="44" t="e">
        <f>'6307'!#REF!</f>
        <v>#REF!</v>
      </c>
      <c r="U101" s="44" t="e">
        <f>'6307'!#REF!</f>
        <v>#REF!</v>
      </c>
      <c r="V101" s="55" t="e">
        <f>+'6307'!#REF!</f>
        <v>#REF!</v>
      </c>
      <c r="W101" s="36" t="e">
        <f>'6307'!#REF!</f>
        <v>#REF!</v>
      </c>
      <c r="X101" s="36" t="e">
        <f>'6307'!#REF!</f>
        <v>#REF!</v>
      </c>
    </row>
    <row r="102" spans="1:24" x14ac:dyDescent="0.2">
      <c r="A102">
        <v>1</v>
      </c>
      <c r="B102">
        <v>6229</v>
      </c>
      <c r="C102" s="35" t="e">
        <f>'6307'!#REF!</f>
        <v>#REF!</v>
      </c>
      <c r="D102" s="35" t="e">
        <f>TEXT('6307'!#REF!,"0")</f>
        <v>#REF!</v>
      </c>
      <c r="E102" s="35" t="e">
        <f>TEXT(+'6307'!#REF!,"0")</f>
        <v>#REF!</v>
      </c>
      <c r="F102" s="35" t="e">
        <f>TEXT(+'6307'!#REF!,"0")</f>
        <v>#REF!</v>
      </c>
      <c r="G102" s="35" t="e">
        <f>TEXT(+'6307'!#REF!,"0")</f>
        <v>#REF!</v>
      </c>
      <c r="H102" s="35" t="e">
        <f>+'6307'!#REF!</f>
        <v>#REF!</v>
      </c>
      <c r="I102" s="35" t="e">
        <f>+'6307'!#REF!</f>
        <v>#REF!</v>
      </c>
      <c r="J102" s="35" t="e">
        <f>+'6307'!#REF!</f>
        <v>#REF!</v>
      </c>
      <c r="K102" s="35" t="e">
        <f>TEXT('6307'!#REF!,"0")</f>
        <v>#REF!</v>
      </c>
      <c r="L102" s="35" t="e">
        <f>TEXT('6307'!#REF!,"0")</f>
        <v>#REF!</v>
      </c>
      <c r="M102" s="48" t="e">
        <f>'6307'!#REF!</f>
        <v>#REF!</v>
      </c>
      <c r="N102" s="35" t="e">
        <f>TEXT('6307'!#REF!,"0")</f>
        <v>#REF!</v>
      </c>
      <c r="O102" s="35" t="e">
        <f>+'6307'!#REF!</f>
        <v>#REF!</v>
      </c>
      <c r="P102" s="35" t="e">
        <f>+'6307'!#REF!</f>
        <v>#REF!</v>
      </c>
      <c r="Q102" s="35" t="e">
        <f>'6307'!#REF!</f>
        <v>#REF!</v>
      </c>
      <c r="R102" t="s">
        <v>36</v>
      </c>
      <c r="S102" s="35" t="e">
        <f>+'6307'!#REF!</f>
        <v>#REF!</v>
      </c>
      <c r="T102" s="44" t="e">
        <f>'6307'!#REF!</f>
        <v>#REF!</v>
      </c>
      <c r="U102" s="44" t="e">
        <f>'6307'!#REF!</f>
        <v>#REF!</v>
      </c>
      <c r="V102" s="55" t="e">
        <f>+'6307'!#REF!</f>
        <v>#REF!</v>
      </c>
      <c r="W102" s="36" t="e">
        <f>'6307'!#REF!</f>
        <v>#REF!</v>
      </c>
      <c r="X102" s="36" t="e">
        <f>'6307'!#REF!</f>
        <v>#REF!</v>
      </c>
    </row>
    <row r="103" spans="1:24" x14ac:dyDescent="0.2">
      <c r="A103">
        <v>1</v>
      </c>
      <c r="B103">
        <v>6229</v>
      </c>
      <c r="C103" s="35" t="e">
        <f>'6307'!#REF!</f>
        <v>#REF!</v>
      </c>
      <c r="D103" s="35" t="e">
        <f>TEXT('6307'!#REF!,"0")</f>
        <v>#REF!</v>
      </c>
      <c r="E103" s="35" t="e">
        <f>TEXT(+'6307'!#REF!,"0")</f>
        <v>#REF!</v>
      </c>
      <c r="F103" s="35" t="e">
        <f>TEXT(+'6307'!#REF!,"0")</f>
        <v>#REF!</v>
      </c>
      <c r="G103" s="35" t="e">
        <f>TEXT(+'6307'!#REF!,"0")</f>
        <v>#REF!</v>
      </c>
      <c r="H103" s="35" t="e">
        <f>+'6307'!#REF!</f>
        <v>#REF!</v>
      </c>
      <c r="I103" s="35" t="e">
        <f>+'6307'!#REF!</f>
        <v>#REF!</v>
      </c>
      <c r="J103" s="35" t="e">
        <f>+'6307'!#REF!</f>
        <v>#REF!</v>
      </c>
      <c r="K103" s="35" t="e">
        <f>TEXT('6307'!#REF!,"0")</f>
        <v>#REF!</v>
      </c>
      <c r="L103" s="35" t="e">
        <f>TEXT('6307'!#REF!,"0")</f>
        <v>#REF!</v>
      </c>
      <c r="M103" s="48" t="e">
        <f>'6307'!#REF!</f>
        <v>#REF!</v>
      </c>
      <c r="N103" s="35" t="e">
        <f>TEXT('6307'!#REF!,"0")</f>
        <v>#REF!</v>
      </c>
      <c r="O103" s="35" t="e">
        <f>+'6307'!#REF!</f>
        <v>#REF!</v>
      </c>
      <c r="P103" s="35" t="e">
        <f>+'6307'!#REF!</f>
        <v>#REF!</v>
      </c>
      <c r="Q103" s="35" t="e">
        <f>'6307'!#REF!</f>
        <v>#REF!</v>
      </c>
      <c r="R103" t="s">
        <v>36</v>
      </c>
      <c r="S103" s="35" t="e">
        <f>+'6307'!#REF!</f>
        <v>#REF!</v>
      </c>
      <c r="T103" s="44" t="e">
        <f>'6307'!#REF!</f>
        <v>#REF!</v>
      </c>
      <c r="U103" s="44" t="e">
        <f>'6307'!#REF!</f>
        <v>#REF!</v>
      </c>
      <c r="V103" s="55" t="e">
        <f>+'6307'!#REF!</f>
        <v>#REF!</v>
      </c>
      <c r="W103" s="36" t="e">
        <f>'6307'!#REF!</f>
        <v>#REF!</v>
      </c>
      <c r="X103" s="36" t="e">
        <f>'6307'!#REF!</f>
        <v>#REF!</v>
      </c>
    </row>
    <row r="104" spans="1:24" x14ac:dyDescent="0.2">
      <c r="A104">
        <v>1</v>
      </c>
      <c r="B104">
        <v>6229</v>
      </c>
      <c r="C104" s="35" t="e">
        <f>'6307'!#REF!</f>
        <v>#REF!</v>
      </c>
      <c r="D104" s="35" t="e">
        <f>TEXT('6307'!#REF!,"0")</f>
        <v>#REF!</v>
      </c>
      <c r="E104" s="35" t="e">
        <f>TEXT(+'6307'!#REF!,"0")</f>
        <v>#REF!</v>
      </c>
      <c r="F104" s="35" t="e">
        <f>TEXT(+'6307'!#REF!,"0")</f>
        <v>#REF!</v>
      </c>
      <c r="G104" s="35" t="e">
        <f>TEXT(+'6307'!#REF!,"0")</f>
        <v>#REF!</v>
      </c>
      <c r="H104" s="35" t="e">
        <f>+'6307'!#REF!</f>
        <v>#REF!</v>
      </c>
      <c r="I104" s="35" t="e">
        <f>+'6307'!#REF!</f>
        <v>#REF!</v>
      </c>
      <c r="J104" s="35" t="e">
        <f>+'6307'!#REF!</f>
        <v>#REF!</v>
      </c>
      <c r="K104" s="35" t="e">
        <f>TEXT('6307'!#REF!,"0")</f>
        <v>#REF!</v>
      </c>
      <c r="L104" s="35" t="e">
        <f>TEXT('6307'!#REF!,"0")</f>
        <v>#REF!</v>
      </c>
      <c r="M104" s="48" t="e">
        <f>'6307'!#REF!</f>
        <v>#REF!</v>
      </c>
      <c r="N104" s="35" t="e">
        <f>TEXT('6307'!#REF!,"0")</f>
        <v>#REF!</v>
      </c>
      <c r="O104" s="35" t="e">
        <f>+'6307'!#REF!</f>
        <v>#REF!</v>
      </c>
      <c r="P104" s="35" t="e">
        <f>+'6307'!#REF!</f>
        <v>#REF!</v>
      </c>
      <c r="Q104" s="35" t="e">
        <f>'6307'!#REF!</f>
        <v>#REF!</v>
      </c>
      <c r="R104" t="s">
        <v>36</v>
      </c>
      <c r="S104" s="35" t="e">
        <f>+'6307'!#REF!</f>
        <v>#REF!</v>
      </c>
      <c r="T104" s="44" t="e">
        <f>'6307'!#REF!</f>
        <v>#REF!</v>
      </c>
      <c r="U104" s="44" t="e">
        <f>'6307'!#REF!</f>
        <v>#REF!</v>
      </c>
      <c r="V104" s="55" t="e">
        <f>+'6307'!#REF!</f>
        <v>#REF!</v>
      </c>
      <c r="W104" s="36" t="e">
        <f>'6307'!#REF!</f>
        <v>#REF!</v>
      </c>
      <c r="X104" s="36" t="e">
        <f>'6307'!#REF!</f>
        <v>#REF!</v>
      </c>
    </row>
    <row r="105" spans="1:24" x14ac:dyDescent="0.2">
      <c r="A105">
        <v>1</v>
      </c>
      <c r="B105">
        <v>6229</v>
      </c>
      <c r="C105" s="35" t="e">
        <f>'6307'!#REF!</f>
        <v>#REF!</v>
      </c>
      <c r="D105" s="35" t="e">
        <f>TEXT('6307'!#REF!,"0")</f>
        <v>#REF!</v>
      </c>
      <c r="E105" s="35" t="e">
        <f>TEXT(+'6307'!#REF!,"0")</f>
        <v>#REF!</v>
      </c>
      <c r="F105" s="35" t="e">
        <f>TEXT(+'6307'!#REF!,"0")</f>
        <v>#REF!</v>
      </c>
      <c r="G105" s="35" t="e">
        <f>TEXT(+'6307'!#REF!,"0")</f>
        <v>#REF!</v>
      </c>
      <c r="H105" s="35" t="e">
        <f>+'6307'!#REF!</f>
        <v>#REF!</v>
      </c>
      <c r="I105" s="35" t="e">
        <f>+'6307'!#REF!</f>
        <v>#REF!</v>
      </c>
      <c r="J105" s="35" t="e">
        <f>+'6307'!#REF!</f>
        <v>#REF!</v>
      </c>
      <c r="K105" s="35" t="e">
        <f>TEXT('6307'!#REF!,"0")</f>
        <v>#REF!</v>
      </c>
      <c r="L105" s="35" t="e">
        <f>TEXT('6307'!#REF!,"0")</f>
        <v>#REF!</v>
      </c>
      <c r="M105" s="48" t="e">
        <f>'6307'!#REF!</f>
        <v>#REF!</v>
      </c>
      <c r="N105" s="35" t="e">
        <f>TEXT('6307'!#REF!,"0")</f>
        <v>#REF!</v>
      </c>
      <c r="O105" s="35" t="e">
        <f>+'6307'!#REF!</f>
        <v>#REF!</v>
      </c>
      <c r="P105" s="35" t="e">
        <f>+'6307'!#REF!</f>
        <v>#REF!</v>
      </c>
      <c r="Q105" s="35" t="e">
        <f>'6307'!#REF!</f>
        <v>#REF!</v>
      </c>
      <c r="R105" t="s">
        <v>36</v>
      </c>
      <c r="S105" s="35" t="e">
        <f>+'6307'!#REF!</f>
        <v>#REF!</v>
      </c>
      <c r="T105" s="44" t="e">
        <f>'6307'!#REF!</f>
        <v>#REF!</v>
      </c>
      <c r="U105" s="44" t="e">
        <f>'6307'!#REF!</f>
        <v>#REF!</v>
      </c>
      <c r="V105" s="55" t="e">
        <f>+'6307'!#REF!</f>
        <v>#REF!</v>
      </c>
      <c r="W105" s="36" t="e">
        <f>'6307'!#REF!</f>
        <v>#REF!</v>
      </c>
      <c r="X105" s="36" t="e">
        <f>'6307'!#REF!</f>
        <v>#REF!</v>
      </c>
    </row>
    <row r="106" spans="1:24" x14ac:dyDescent="0.2">
      <c r="A106">
        <v>1</v>
      </c>
      <c r="B106">
        <v>6229</v>
      </c>
      <c r="C106" s="35" t="e">
        <f>'6307'!#REF!</f>
        <v>#REF!</v>
      </c>
      <c r="D106" s="35" t="e">
        <f>TEXT('6307'!#REF!,"0")</f>
        <v>#REF!</v>
      </c>
      <c r="E106" s="35" t="e">
        <f>TEXT(+'6307'!#REF!,"0")</f>
        <v>#REF!</v>
      </c>
      <c r="F106" s="35" t="e">
        <f>TEXT(+'6307'!#REF!,"0")</f>
        <v>#REF!</v>
      </c>
      <c r="G106" s="35" t="e">
        <f>TEXT(+'6307'!#REF!,"0")</f>
        <v>#REF!</v>
      </c>
      <c r="H106" s="35" t="e">
        <f>+'6307'!#REF!</f>
        <v>#REF!</v>
      </c>
      <c r="I106" s="35" t="e">
        <f>+'6307'!#REF!</f>
        <v>#REF!</v>
      </c>
      <c r="J106" s="35" t="e">
        <f>+'6307'!#REF!</f>
        <v>#REF!</v>
      </c>
      <c r="K106" s="35" t="e">
        <f>TEXT('6307'!#REF!,"0")</f>
        <v>#REF!</v>
      </c>
      <c r="L106" s="35" t="e">
        <f>TEXT('6307'!#REF!,"0")</f>
        <v>#REF!</v>
      </c>
      <c r="M106" s="48" t="e">
        <f>'6307'!#REF!</f>
        <v>#REF!</v>
      </c>
      <c r="N106" s="35" t="e">
        <f>TEXT('6307'!#REF!,"0")</f>
        <v>#REF!</v>
      </c>
      <c r="O106" s="35" t="e">
        <f>+'6307'!#REF!</f>
        <v>#REF!</v>
      </c>
      <c r="P106" s="35" t="e">
        <f>+'6307'!#REF!</f>
        <v>#REF!</v>
      </c>
      <c r="Q106" s="35" t="e">
        <f>'6307'!#REF!</f>
        <v>#REF!</v>
      </c>
      <c r="R106" t="s">
        <v>36</v>
      </c>
      <c r="S106" s="35" t="e">
        <f>+'6307'!#REF!</f>
        <v>#REF!</v>
      </c>
      <c r="T106" s="44" t="e">
        <f>'6307'!#REF!</f>
        <v>#REF!</v>
      </c>
      <c r="U106" s="44" t="e">
        <f>'6307'!#REF!</f>
        <v>#REF!</v>
      </c>
      <c r="V106" s="55" t="e">
        <f>+'6307'!#REF!</f>
        <v>#REF!</v>
      </c>
      <c r="W106" s="36" t="e">
        <f>'6307'!#REF!</f>
        <v>#REF!</v>
      </c>
      <c r="X106" s="36" t="e">
        <f>'6307'!#REF!</f>
        <v>#REF!</v>
      </c>
    </row>
    <row r="107" spans="1:24" x14ac:dyDescent="0.2">
      <c r="A107">
        <v>1</v>
      </c>
      <c r="B107">
        <v>6229</v>
      </c>
      <c r="C107" s="35" t="e">
        <f>'6307'!#REF!</f>
        <v>#REF!</v>
      </c>
      <c r="D107" s="35" t="e">
        <f>TEXT('6307'!#REF!,"0")</f>
        <v>#REF!</v>
      </c>
      <c r="E107" s="35" t="e">
        <f>TEXT(+'6307'!#REF!,"0")</f>
        <v>#REF!</v>
      </c>
      <c r="F107" s="35" t="e">
        <f>TEXT(+'6307'!#REF!,"0")</f>
        <v>#REF!</v>
      </c>
      <c r="G107" s="35" t="e">
        <f>TEXT(+'6307'!#REF!,"0")</f>
        <v>#REF!</v>
      </c>
      <c r="H107" s="35" t="e">
        <f>+'6307'!#REF!</f>
        <v>#REF!</v>
      </c>
      <c r="I107" s="35" t="e">
        <f>+'6307'!#REF!</f>
        <v>#REF!</v>
      </c>
      <c r="J107" s="35" t="e">
        <f>+'6307'!#REF!</f>
        <v>#REF!</v>
      </c>
      <c r="K107" s="35" t="e">
        <f>TEXT('6307'!#REF!,"0")</f>
        <v>#REF!</v>
      </c>
      <c r="L107" s="35" t="e">
        <f>TEXT('6307'!#REF!,"0")</f>
        <v>#REF!</v>
      </c>
      <c r="M107" s="48" t="e">
        <f>'6307'!#REF!</f>
        <v>#REF!</v>
      </c>
      <c r="N107" s="35" t="e">
        <f>TEXT('6307'!#REF!,"0")</f>
        <v>#REF!</v>
      </c>
      <c r="O107" s="35" t="e">
        <f>+'6307'!#REF!</f>
        <v>#REF!</v>
      </c>
      <c r="P107" s="35" t="e">
        <f>+'6307'!#REF!</f>
        <v>#REF!</v>
      </c>
      <c r="Q107" s="35" t="e">
        <f>'6307'!#REF!</f>
        <v>#REF!</v>
      </c>
      <c r="R107" t="s">
        <v>36</v>
      </c>
      <c r="S107" s="35" t="e">
        <f>+'6307'!#REF!</f>
        <v>#REF!</v>
      </c>
      <c r="T107" s="44" t="e">
        <f>'6307'!#REF!</f>
        <v>#REF!</v>
      </c>
      <c r="U107" s="44" t="e">
        <f>'6307'!#REF!</f>
        <v>#REF!</v>
      </c>
      <c r="V107" s="55" t="e">
        <f>+'6307'!#REF!</f>
        <v>#REF!</v>
      </c>
      <c r="W107" s="36" t="e">
        <f>'6307'!#REF!</f>
        <v>#REF!</v>
      </c>
      <c r="X107" s="36" t="e">
        <f>'6307'!#REF!</f>
        <v>#REF!</v>
      </c>
    </row>
    <row r="108" spans="1:24" x14ac:dyDescent="0.2">
      <c r="A108">
        <v>1</v>
      </c>
      <c r="B108">
        <v>6229</v>
      </c>
      <c r="C108" s="35" t="e">
        <f>'6307'!#REF!</f>
        <v>#REF!</v>
      </c>
      <c r="D108" s="35" t="e">
        <f>TEXT('6307'!#REF!,"0")</f>
        <v>#REF!</v>
      </c>
      <c r="E108" s="35" t="e">
        <f>TEXT(+'6307'!#REF!,"0")</f>
        <v>#REF!</v>
      </c>
      <c r="F108" s="35" t="e">
        <f>TEXT(+'6307'!#REF!,"0")</f>
        <v>#REF!</v>
      </c>
      <c r="G108" s="35" t="e">
        <f>TEXT(+'6307'!#REF!,"0")</f>
        <v>#REF!</v>
      </c>
      <c r="H108" s="35" t="e">
        <f>+'6307'!#REF!</f>
        <v>#REF!</v>
      </c>
      <c r="I108" s="35" t="e">
        <f>+'6307'!#REF!</f>
        <v>#REF!</v>
      </c>
      <c r="J108" s="35" t="e">
        <f>+'6307'!#REF!</f>
        <v>#REF!</v>
      </c>
      <c r="K108" s="35" t="e">
        <f>TEXT('6307'!#REF!,"0")</f>
        <v>#REF!</v>
      </c>
      <c r="L108" s="35" t="e">
        <f>TEXT('6307'!#REF!,"0")</f>
        <v>#REF!</v>
      </c>
      <c r="M108" s="48" t="e">
        <f>'6307'!#REF!</f>
        <v>#REF!</v>
      </c>
      <c r="N108" s="35" t="e">
        <f>TEXT('6307'!#REF!,"0")</f>
        <v>#REF!</v>
      </c>
      <c r="O108" s="35" t="e">
        <f>+'6307'!#REF!</f>
        <v>#REF!</v>
      </c>
      <c r="P108" s="35" t="e">
        <f>+'6307'!#REF!</f>
        <v>#REF!</v>
      </c>
      <c r="Q108" s="35" t="e">
        <f>'6307'!#REF!</f>
        <v>#REF!</v>
      </c>
      <c r="R108" t="s">
        <v>36</v>
      </c>
      <c r="S108" s="35" t="e">
        <f>+'6307'!#REF!</f>
        <v>#REF!</v>
      </c>
      <c r="T108" s="44" t="e">
        <f>'6307'!#REF!</f>
        <v>#REF!</v>
      </c>
      <c r="U108" s="44" t="e">
        <f>'6307'!#REF!</f>
        <v>#REF!</v>
      </c>
      <c r="V108" s="55" t="e">
        <f>+'6307'!#REF!</f>
        <v>#REF!</v>
      </c>
      <c r="W108" s="36" t="e">
        <f>'6307'!#REF!</f>
        <v>#REF!</v>
      </c>
      <c r="X108" s="36" t="e">
        <f>'6307'!#REF!</f>
        <v>#REF!</v>
      </c>
    </row>
    <row r="109" spans="1:24" x14ac:dyDescent="0.2">
      <c r="A109">
        <v>1</v>
      </c>
      <c r="B109">
        <v>6229</v>
      </c>
      <c r="C109" s="35" t="e">
        <f>'6307'!#REF!</f>
        <v>#REF!</v>
      </c>
      <c r="D109" s="35" t="e">
        <f>TEXT('6307'!#REF!,"0")</f>
        <v>#REF!</v>
      </c>
      <c r="E109" s="35" t="e">
        <f>TEXT(+'6307'!#REF!,"0")</f>
        <v>#REF!</v>
      </c>
      <c r="F109" s="35" t="e">
        <f>TEXT(+'6307'!#REF!,"0")</f>
        <v>#REF!</v>
      </c>
      <c r="G109" s="35" t="e">
        <f>TEXT(+'6307'!#REF!,"0")</f>
        <v>#REF!</v>
      </c>
      <c r="H109" s="35" t="e">
        <f>+'6307'!#REF!</f>
        <v>#REF!</v>
      </c>
      <c r="I109" s="35" t="e">
        <f>+'6307'!#REF!</f>
        <v>#REF!</v>
      </c>
      <c r="J109" s="35" t="e">
        <f>+'6307'!#REF!</f>
        <v>#REF!</v>
      </c>
      <c r="K109" s="35" t="e">
        <f>TEXT('6307'!#REF!,"0")</f>
        <v>#REF!</v>
      </c>
      <c r="L109" s="35" t="e">
        <f>TEXT('6307'!#REF!,"0")</f>
        <v>#REF!</v>
      </c>
      <c r="M109" s="48" t="e">
        <f>'6307'!#REF!</f>
        <v>#REF!</v>
      </c>
      <c r="N109" s="35" t="e">
        <f>TEXT('6307'!#REF!,"0")</f>
        <v>#REF!</v>
      </c>
      <c r="O109" s="35" t="e">
        <f>+'6307'!#REF!</f>
        <v>#REF!</v>
      </c>
      <c r="P109" s="35" t="e">
        <f>+'6307'!#REF!</f>
        <v>#REF!</v>
      </c>
      <c r="Q109" s="35" t="e">
        <f>'6307'!#REF!</f>
        <v>#REF!</v>
      </c>
      <c r="R109" t="s">
        <v>36</v>
      </c>
      <c r="S109" s="35" t="e">
        <f>+'6307'!#REF!</f>
        <v>#REF!</v>
      </c>
      <c r="T109" s="44" t="e">
        <f>'6307'!#REF!</f>
        <v>#REF!</v>
      </c>
      <c r="U109" s="44" t="e">
        <f>'6307'!#REF!</f>
        <v>#REF!</v>
      </c>
      <c r="V109" s="55" t="e">
        <f>+'6307'!#REF!</f>
        <v>#REF!</v>
      </c>
      <c r="W109" s="36" t="e">
        <f>'6307'!#REF!</f>
        <v>#REF!</v>
      </c>
      <c r="X109" s="36" t="e">
        <f>'6307'!#REF!</f>
        <v>#REF!</v>
      </c>
    </row>
    <row r="110" spans="1:24" x14ac:dyDescent="0.2">
      <c r="A110">
        <v>1</v>
      </c>
      <c r="B110">
        <v>6229</v>
      </c>
      <c r="C110" s="35" t="e">
        <f>'6307'!#REF!</f>
        <v>#REF!</v>
      </c>
      <c r="D110" s="35" t="e">
        <f>TEXT('6307'!#REF!,"0")</f>
        <v>#REF!</v>
      </c>
      <c r="E110" s="35" t="e">
        <f>TEXT(+'6307'!#REF!,"0")</f>
        <v>#REF!</v>
      </c>
      <c r="F110" s="35" t="e">
        <f>TEXT(+'6307'!#REF!,"0")</f>
        <v>#REF!</v>
      </c>
      <c r="G110" s="35" t="e">
        <f>TEXT(+'6307'!#REF!,"0")</f>
        <v>#REF!</v>
      </c>
      <c r="H110" s="35" t="e">
        <f>+'6307'!#REF!</f>
        <v>#REF!</v>
      </c>
      <c r="I110" s="35" t="e">
        <f>+'6307'!#REF!</f>
        <v>#REF!</v>
      </c>
      <c r="J110" s="35" t="e">
        <f>+'6307'!#REF!</f>
        <v>#REF!</v>
      </c>
      <c r="K110" s="35" t="e">
        <f>TEXT('6307'!#REF!,"0")</f>
        <v>#REF!</v>
      </c>
      <c r="L110" s="35" t="e">
        <f>TEXT('6307'!#REF!,"0")</f>
        <v>#REF!</v>
      </c>
      <c r="M110" s="48" t="e">
        <f>'6307'!#REF!</f>
        <v>#REF!</v>
      </c>
      <c r="N110" s="35" t="e">
        <f>TEXT('6307'!#REF!,"0")</f>
        <v>#REF!</v>
      </c>
      <c r="O110" s="35" t="e">
        <f>+'6307'!#REF!</f>
        <v>#REF!</v>
      </c>
      <c r="P110" s="35" t="e">
        <f>+'6307'!#REF!</f>
        <v>#REF!</v>
      </c>
      <c r="Q110" s="35" t="e">
        <f>'6307'!#REF!</f>
        <v>#REF!</v>
      </c>
      <c r="R110" t="s">
        <v>36</v>
      </c>
      <c r="S110" s="35" t="e">
        <f>+'6307'!#REF!</f>
        <v>#REF!</v>
      </c>
      <c r="T110" s="44" t="e">
        <f>'6307'!#REF!</f>
        <v>#REF!</v>
      </c>
      <c r="U110" s="44" t="e">
        <f>'6307'!#REF!</f>
        <v>#REF!</v>
      </c>
      <c r="V110" s="55" t="e">
        <f>+'6307'!#REF!</f>
        <v>#REF!</v>
      </c>
      <c r="W110" s="36" t="e">
        <f>'6307'!#REF!</f>
        <v>#REF!</v>
      </c>
      <c r="X110" s="36" t="e">
        <f>'6307'!#REF!</f>
        <v>#REF!</v>
      </c>
    </row>
    <row r="111" spans="1:24" x14ac:dyDescent="0.2">
      <c r="A111">
        <v>1</v>
      </c>
      <c r="B111">
        <v>6229</v>
      </c>
      <c r="C111" s="35" t="e">
        <f>'6307'!#REF!</f>
        <v>#REF!</v>
      </c>
      <c r="D111" s="35" t="e">
        <f>TEXT('6307'!#REF!,"0")</f>
        <v>#REF!</v>
      </c>
      <c r="E111" s="35" t="e">
        <f>TEXT(+'6307'!#REF!,"0")</f>
        <v>#REF!</v>
      </c>
      <c r="F111" s="35" t="e">
        <f>TEXT(+'6307'!#REF!,"0")</f>
        <v>#REF!</v>
      </c>
      <c r="G111" s="35" t="e">
        <f>TEXT(+'6307'!#REF!,"0")</f>
        <v>#REF!</v>
      </c>
      <c r="H111" s="35" t="e">
        <f>+'6307'!#REF!</f>
        <v>#REF!</v>
      </c>
      <c r="I111" s="35" t="e">
        <f>+'6307'!#REF!</f>
        <v>#REF!</v>
      </c>
      <c r="J111" s="35" t="e">
        <f>+'6307'!#REF!</f>
        <v>#REF!</v>
      </c>
      <c r="K111" s="35" t="e">
        <f>TEXT('6307'!#REF!,"0")</f>
        <v>#REF!</v>
      </c>
      <c r="L111" s="35" t="e">
        <f>TEXT('6307'!#REF!,"0")</f>
        <v>#REF!</v>
      </c>
      <c r="M111" s="48" t="e">
        <f>'6307'!#REF!</f>
        <v>#REF!</v>
      </c>
      <c r="N111" s="35" t="e">
        <f>TEXT('6307'!#REF!,"0")</f>
        <v>#REF!</v>
      </c>
      <c r="O111" s="35" t="e">
        <f>+'6307'!#REF!</f>
        <v>#REF!</v>
      </c>
      <c r="P111" s="35" t="e">
        <f>+'6307'!#REF!</f>
        <v>#REF!</v>
      </c>
      <c r="Q111" s="35" t="e">
        <f>'6307'!#REF!</f>
        <v>#REF!</v>
      </c>
      <c r="R111" t="s">
        <v>36</v>
      </c>
      <c r="S111" s="35" t="e">
        <f>+'6307'!#REF!</f>
        <v>#REF!</v>
      </c>
      <c r="T111" s="44" t="e">
        <f>'6307'!#REF!</f>
        <v>#REF!</v>
      </c>
      <c r="U111" s="44" t="e">
        <f>'6307'!#REF!</f>
        <v>#REF!</v>
      </c>
      <c r="V111" s="55" t="e">
        <f>+'6307'!#REF!</f>
        <v>#REF!</v>
      </c>
      <c r="W111" s="36" t="e">
        <f>'6307'!#REF!</f>
        <v>#REF!</v>
      </c>
      <c r="X111" s="36" t="e">
        <f>'6307'!#REF!</f>
        <v>#REF!</v>
      </c>
    </row>
    <row r="112" spans="1:24" x14ac:dyDescent="0.2">
      <c r="A112">
        <v>1</v>
      </c>
      <c r="B112">
        <v>6229</v>
      </c>
      <c r="C112" s="35" t="e">
        <f>'6307'!#REF!</f>
        <v>#REF!</v>
      </c>
      <c r="D112" s="35" t="e">
        <f>TEXT('6307'!#REF!,"0")</f>
        <v>#REF!</v>
      </c>
      <c r="E112" s="35" t="e">
        <f>TEXT(+'6307'!#REF!,"0")</f>
        <v>#REF!</v>
      </c>
      <c r="F112" s="35" t="e">
        <f>TEXT(+'6307'!#REF!,"0")</f>
        <v>#REF!</v>
      </c>
      <c r="G112" s="35" t="e">
        <f>TEXT(+'6307'!#REF!,"0")</f>
        <v>#REF!</v>
      </c>
      <c r="H112" s="35" t="e">
        <f>+'6307'!#REF!</f>
        <v>#REF!</v>
      </c>
      <c r="I112" s="35" t="e">
        <f>+'6307'!#REF!</f>
        <v>#REF!</v>
      </c>
      <c r="J112" s="35" t="e">
        <f>+'6307'!#REF!</f>
        <v>#REF!</v>
      </c>
      <c r="K112" s="35" t="e">
        <f>TEXT('6307'!#REF!,"0")</f>
        <v>#REF!</v>
      </c>
      <c r="L112" s="35" t="e">
        <f>TEXT('6307'!#REF!,"0")</f>
        <v>#REF!</v>
      </c>
      <c r="M112" s="48" t="e">
        <f>'6307'!#REF!</f>
        <v>#REF!</v>
      </c>
      <c r="N112" s="35" t="e">
        <f>TEXT('6307'!#REF!,"0")</f>
        <v>#REF!</v>
      </c>
      <c r="O112" s="35" t="e">
        <f>+'6307'!#REF!</f>
        <v>#REF!</v>
      </c>
      <c r="P112" s="35" t="e">
        <f>+'6307'!#REF!</f>
        <v>#REF!</v>
      </c>
      <c r="Q112" s="35" t="e">
        <f>'6307'!#REF!</f>
        <v>#REF!</v>
      </c>
      <c r="R112" t="s">
        <v>36</v>
      </c>
      <c r="S112" s="35" t="e">
        <f>+'6307'!#REF!</f>
        <v>#REF!</v>
      </c>
      <c r="T112" s="44" t="e">
        <f>'6307'!#REF!</f>
        <v>#REF!</v>
      </c>
      <c r="U112" s="44" t="e">
        <f>'6307'!#REF!</f>
        <v>#REF!</v>
      </c>
      <c r="V112" s="55" t="e">
        <f>+'6307'!#REF!</f>
        <v>#REF!</v>
      </c>
      <c r="W112" s="36" t="e">
        <f>'6307'!#REF!</f>
        <v>#REF!</v>
      </c>
      <c r="X112" s="36" t="e">
        <f>'6307'!#REF!</f>
        <v>#REF!</v>
      </c>
    </row>
    <row r="113" spans="1:24" x14ac:dyDescent="0.2">
      <c r="A113">
        <v>1</v>
      </c>
      <c r="B113">
        <v>6229</v>
      </c>
      <c r="C113" s="35" t="e">
        <f>'6307'!#REF!</f>
        <v>#REF!</v>
      </c>
      <c r="D113" s="35" t="e">
        <f>TEXT('6307'!#REF!,"0")</f>
        <v>#REF!</v>
      </c>
      <c r="E113" s="35" t="e">
        <f>TEXT(+'6307'!#REF!,"0")</f>
        <v>#REF!</v>
      </c>
      <c r="F113" s="35" t="e">
        <f>TEXT(+'6307'!#REF!,"0")</f>
        <v>#REF!</v>
      </c>
      <c r="G113" s="35" t="e">
        <f>TEXT(+'6307'!#REF!,"0")</f>
        <v>#REF!</v>
      </c>
      <c r="H113" s="35" t="e">
        <f>+'6307'!#REF!</f>
        <v>#REF!</v>
      </c>
      <c r="I113" s="35" t="e">
        <f>+'6307'!#REF!</f>
        <v>#REF!</v>
      </c>
      <c r="J113" s="35" t="e">
        <f>+'6307'!#REF!</f>
        <v>#REF!</v>
      </c>
      <c r="K113" s="35" t="e">
        <f>TEXT('6307'!#REF!,"0")</f>
        <v>#REF!</v>
      </c>
      <c r="L113" s="35" t="e">
        <f>TEXT('6307'!#REF!,"0")</f>
        <v>#REF!</v>
      </c>
      <c r="M113" s="48" t="e">
        <f>'6307'!#REF!</f>
        <v>#REF!</v>
      </c>
      <c r="N113" s="35" t="e">
        <f>TEXT('6307'!#REF!,"0")</f>
        <v>#REF!</v>
      </c>
      <c r="O113" s="35" t="e">
        <f>+'6307'!#REF!</f>
        <v>#REF!</v>
      </c>
      <c r="P113" s="35" t="e">
        <f>+'6307'!#REF!</f>
        <v>#REF!</v>
      </c>
      <c r="Q113" s="35" t="e">
        <f>'6307'!#REF!</f>
        <v>#REF!</v>
      </c>
      <c r="R113" t="s">
        <v>36</v>
      </c>
      <c r="S113" s="35" t="e">
        <f>+'6307'!#REF!</f>
        <v>#REF!</v>
      </c>
      <c r="T113" s="44" t="e">
        <f>'6307'!#REF!</f>
        <v>#REF!</v>
      </c>
      <c r="U113" s="44" t="e">
        <f>'6307'!#REF!</f>
        <v>#REF!</v>
      </c>
      <c r="V113" s="55" t="e">
        <f>+'6307'!#REF!</f>
        <v>#REF!</v>
      </c>
      <c r="W113" s="36" t="e">
        <f>'6307'!#REF!</f>
        <v>#REF!</v>
      </c>
      <c r="X113" s="36" t="e">
        <f>'6307'!#REF!</f>
        <v>#REF!</v>
      </c>
    </row>
    <row r="114" spans="1:24" x14ac:dyDescent="0.2">
      <c r="A114">
        <v>1</v>
      </c>
      <c r="B114">
        <v>6229</v>
      </c>
      <c r="C114" s="35" t="e">
        <f>'6307'!#REF!</f>
        <v>#REF!</v>
      </c>
      <c r="D114" s="35" t="e">
        <f>TEXT('6307'!#REF!,"0")</f>
        <v>#REF!</v>
      </c>
      <c r="E114" s="35" t="e">
        <f>TEXT(+'6307'!#REF!,"0")</f>
        <v>#REF!</v>
      </c>
      <c r="F114" s="35" t="e">
        <f>TEXT(+'6307'!#REF!,"0")</f>
        <v>#REF!</v>
      </c>
      <c r="G114" s="35" t="e">
        <f>TEXT(+'6307'!#REF!,"0")</f>
        <v>#REF!</v>
      </c>
      <c r="H114" s="35" t="e">
        <f>+'6307'!#REF!</f>
        <v>#REF!</v>
      </c>
      <c r="I114" s="35" t="e">
        <f>+'6307'!#REF!</f>
        <v>#REF!</v>
      </c>
      <c r="J114" s="35" t="e">
        <f>+'6307'!#REF!</f>
        <v>#REF!</v>
      </c>
      <c r="K114" s="35" t="e">
        <f>TEXT('6307'!#REF!,"0")</f>
        <v>#REF!</v>
      </c>
      <c r="L114" s="35" t="e">
        <f>TEXT('6307'!#REF!,"0")</f>
        <v>#REF!</v>
      </c>
      <c r="M114" s="48" t="e">
        <f>'6307'!#REF!</f>
        <v>#REF!</v>
      </c>
      <c r="N114" s="35" t="e">
        <f>TEXT('6307'!#REF!,"0")</f>
        <v>#REF!</v>
      </c>
      <c r="O114" s="35" t="e">
        <f>+'6307'!#REF!</f>
        <v>#REF!</v>
      </c>
      <c r="P114" s="35" t="e">
        <f>+'6307'!#REF!</f>
        <v>#REF!</v>
      </c>
      <c r="Q114" s="35" t="e">
        <f>'6307'!#REF!</f>
        <v>#REF!</v>
      </c>
      <c r="R114" t="s">
        <v>36</v>
      </c>
      <c r="S114" s="35" t="e">
        <f>+'6307'!#REF!</f>
        <v>#REF!</v>
      </c>
      <c r="T114" s="44" t="e">
        <f>'6307'!#REF!</f>
        <v>#REF!</v>
      </c>
      <c r="U114" s="44" t="e">
        <f>'6307'!#REF!</f>
        <v>#REF!</v>
      </c>
      <c r="V114" s="55" t="e">
        <f>+'6307'!#REF!</f>
        <v>#REF!</v>
      </c>
      <c r="W114" s="36" t="e">
        <f>'6307'!#REF!</f>
        <v>#REF!</v>
      </c>
      <c r="X114" s="36" t="e">
        <f>'6307'!#REF!</f>
        <v>#REF!</v>
      </c>
    </row>
    <row r="115" spans="1:24" x14ac:dyDescent="0.2">
      <c r="A115">
        <v>1</v>
      </c>
      <c r="B115">
        <v>6229</v>
      </c>
      <c r="C115" s="35" t="e">
        <f>'6307'!#REF!</f>
        <v>#REF!</v>
      </c>
      <c r="D115" s="35" t="e">
        <f>TEXT('6307'!#REF!,"0")</f>
        <v>#REF!</v>
      </c>
      <c r="E115" s="35" t="e">
        <f>TEXT(+'6307'!#REF!,"0")</f>
        <v>#REF!</v>
      </c>
      <c r="F115" s="35" t="e">
        <f>TEXT(+'6307'!#REF!,"0")</f>
        <v>#REF!</v>
      </c>
      <c r="G115" s="35" t="e">
        <f>TEXT(+'6307'!#REF!,"0")</f>
        <v>#REF!</v>
      </c>
      <c r="H115" s="35" t="e">
        <f>+'6307'!#REF!</f>
        <v>#REF!</v>
      </c>
      <c r="I115" s="35" t="e">
        <f>+'6307'!#REF!</f>
        <v>#REF!</v>
      </c>
      <c r="J115" s="35" t="e">
        <f>+'6307'!#REF!</f>
        <v>#REF!</v>
      </c>
      <c r="K115" s="35" t="e">
        <f>TEXT('6307'!#REF!,"0")</f>
        <v>#REF!</v>
      </c>
      <c r="L115" s="35" t="e">
        <f>TEXT('6307'!#REF!,"0")</f>
        <v>#REF!</v>
      </c>
      <c r="M115" s="48" t="e">
        <f>'6307'!#REF!</f>
        <v>#REF!</v>
      </c>
      <c r="N115" s="35" t="e">
        <f>TEXT('6307'!#REF!,"0")</f>
        <v>#REF!</v>
      </c>
      <c r="O115" s="35" t="e">
        <f>+'6307'!#REF!</f>
        <v>#REF!</v>
      </c>
      <c r="P115" s="35" t="e">
        <f>+'6307'!#REF!</f>
        <v>#REF!</v>
      </c>
      <c r="Q115" s="35" t="e">
        <f>'6307'!#REF!</f>
        <v>#REF!</v>
      </c>
      <c r="R115" t="s">
        <v>36</v>
      </c>
      <c r="S115" s="35" t="e">
        <f>+'6307'!#REF!</f>
        <v>#REF!</v>
      </c>
      <c r="T115" s="44" t="e">
        <f>'6307'!#REF!</f>
        <v>#REF!</v>
      </c>
      <c r="U115" s="44" t="e">
        <f>'6307'!#REF!</f>
        <v>#REF!</v>
      </c>
      <c r="V115" s="55" t="e">
        <f>+'6307'!#REF!</f>
        <v>#REF!</v>
      </c>
      <c r="W115" s="36" t="e">
        <f>'6307'!#REF!</f>
        <v>#REF!</v>
      </c>
      <c r="X115" s="36" t="e">
        <f>'6307'!#REF!</f>
        <v>#REF!</v>
      </c>
    </row>
    <row r="116" spans="1:24" x14ac:dyDescent="0.2">
      <c r="A116">
        <v>1</v>
      </c>
      <c r="B116">
        <v>6229</v>
      </c>
      <c r="C116" s="35" t="e">
        <f>'6307'!#REF!</f>
        <v>#REF!</v>
      </c>
      <c r="D116" s="35" t="e">
        <f>TEXT('6307'!#REF!,"0")</f>
        <v>#REF!</v>
      </c>
      <c r="E116" s="35" t="e">
        <f>TEXT(+'6307'!#REF!,"0")</f>
        <v>#REF!</v>
      </c>
      <c r="F116" s="35" t="e">
        <f>TEXT(+'6307'!#REF!,"0")</f>
        <v>#REF!</v>
      </c>
      <c r="G116" s="35" t="e">
        <f>TEXT(+'6307'!#REF!,"0")</f>
        <v>#REF!</v>
      </c>
      <c r="H116" s="35" t="e">
        <f>+'6307'!#REF!</f>
        <v>#REF!</v>
      </c>
      <c r="I116" s="35" t="e">
        <f>+'6307'!#REF!</f>
        <v>#REF!</v>
      </c>
      <c r="J116" s="35" t="e">
        <f>+'6307'!#REF!</f>
        <v>#REF!</v>
      </c>
      <c r="K116" s="35" t="e">
        <f>TEXT('6307'!#REF!,"0")</f>
        <v>#REF!</v>
      </c>
      <c r="L116" s="35" t="e">
        <f>TEXT('6307'!#REF!,"0")</f>
        <v>#REF!</v>
      </c>
      <c r="M116" s="48" t="e">
        <f>'6307'!#REF!</f>
        <v>#REF!</v>
      </c>
      <c r="N116" s="35" t="e">
        <f>TEXT('6307'!#REF!,"0")</f>
        <v>#REF!</v>
      </c>
      <c r="O116" s="35" t="e">
        <f>+'6307'!#REF!</f>
        <v>#REF!</v>
      </c>
      <c r="P116" s="35" t="e">
        <f>+'6307'!#REF!</f>
        <v>#REF!</v>
      </c>
      <c r="Q116" s="35" t="e">
        <f>'6307'!#REF!</f>
        <v>#REF!</v>
      </c>
      <c r="R116" t="s">
        <v>36</v>
      </c>
      <c r="S116" s="35" t="e">
        <f>+'6307'!#REF!</f>
        <v>#REF!</v>
      </c>
      <c r="T116" s="44" t="e">
        <f>'6307'!#REF!</f>
        <v>#REF!</v>
      </c>
      <c r="U116" s="44" t="e">
        <f>'6307'!#REF!</f>
        <v>#REF!</v>
      </c>
      <c r="V116" s="55" t="e">
        <f>+'6307'!#REF!</f>
        <v>#REF!</v>
      </c>
      <c r="W116" s="36" t="e">
        <f>'6307'!#REF!</f>
        <v>#REF!</v>
      </c>
      <c r="X116" s="36" t="e">
        <f>'6307'!#REF!</f>
        <v>#REF!</v>
      </c>
    </row>
    <row r="117" spans="1:24" x14ac:dyDescent="0.2">
      <c r="A117">
        <v>1</v>
      </c>
      <c r="B117">
        <v>6229</v>
      </c>
      <c r="C117" s="35" t="e">
        <f>'6307'!#REF!</f>
        <v>#REF!</v>
      </c>
      <c r="D117" s="35" t="e">
        <f>TEXT('6307'!#REF!,"0")</f>
        <v>#REF!</v>
      </c>
      <c r="E117" s="35" t="e">
        <f>TEXT(+'6307'!#REF!,"0")</f>
        <v>#REF!</v>
      </c>
      <c r="F117" s="35" t="e">
        <f>TEXT(+'6307'!#REF!,"0")</f>
        <v>#REF!</v>
      </c>
      <c r="G117" s="35" t="e">
        <f>TEXT(+'6307'!#REF!,"0")</f>
        <v>#REF!</v>
      </c>
      <c r="H117" s="35" t="e">
        <f>+'6307'!#REF!</f>
        <v>#REF!</v>
      </c>
      <c r="I117" s="35" t="e">
        <f>+'6307'!#REF!</f>
        <v>#REF!</v>
      </c>
      <c r="J117" s="35" t="e">
        <f>+'6307'!#REF!</f>
        <v>#REF!</v>
      </c>
      <c r="K117" s="35" t="e">
        <f>TEXT('6307'!#REF!,"0")</f>
        <v>#REF!</v>
      </c>
      <c r="L117" s="35" t="e">
        <f>TEXT('6307'!#REF!,"0")</f>
        <v>#REF!</v>
      </c>
      <c r="M117" s="48" t="e">
        <f>'6307'!#REF!</f>
        <v>#REF!</v>
      </c>
      <c r="N117" s="35" t="e">
        <f>TEXT('6307'!#REF!,"0")</f>
        <v>#REF!</v>
      </c>
      <c r="O117" s="35" t="e">
        <f>+'6307'!#REF!</f>
        <v>#REF!</v>
      </c>
      <c r="P117" s="35" t="e">
        <f>+'6307'!#REF!</f>
        <v>#REF!</v>
      </c>
      <c r="Q117" s="35" t="e">
        <f>'6307'!#REF!</f>
        <v>#REF!</v>
      </c>
      <c r="R117" t="s">
        <v>36</v>
      </c>
      <c r="S117" s="35" t="e">
        <f>+'6307'!#REF!</f>
        <v>#REF!</v>
      </c>
      <c r="T117" s="44" t="e">
        <f>'6307'!#REF!</f>
        <v>#REF!</v>
      </c>
      <c r="U117" s="44" t="e">
        <f>'6307'!#REF!</f>
        <v>#REF!</v>
      </c>
      <c r="V117" s="55" t="e">
        <f>+'6307'!#REF!</f>
        <v>#REF!</v>
      </c>
      <c r="W117" s="36" t="e">
        <f>'6307'!#REF!</f>
        <v>#REF!</v>
      </c>
      <c r="X117" s="36" t="e">
        <f>'6307'!#REF!</f>
        <v>#REF!</v>
      </c>
    </row>
    <row r="118" spans="1:24" x14ac:dyDescent="0.2">
      <c r="A118">
        <v>1</v>
      </c>
      <c r="B118">
        <v>6229</v>
      </c>
      <c r="C118" s="35" t="e">
        <f>'6307'!#REF!</f>
        <v>#REF!</v>
      </c>
      <c r="D118" s="35" t="e">
        <f>TEXT('6307'!#REF!,"0")</f>
        <v>#REF!</v>
      </c>
      <c r="E118" s="35" t="e">
        <f>TEXT(+'6307'!#REF!,"0")</f>
        <v>#REF!</v>
      </c>
      <c r="F118" s="35" t="e">
        <f>TEXT(+'6307'!#REF!,"0")</f>
        <v>#REF!</v>
      </c>
      <c r="G118" s="35" t="e">
        <f>TEXT(+'6307'!#REF!,"0")</f>
        <v>#REF!</v>
      </c>
      <c r="H118" s="35" t="e">
        <f>+'6307'!#REF!</f>
        <v>#REF!</v>
      </c>
      <c r="I118" s="35" t="e">
        <f>+'6307'!#REF!</f>
        <v>#REF!</v>
      </c>
      <c r="J118" s="35" t="e">
        <f>+'6307'!#REF!</f>
        <v>#REF!</v>
      </c>
      <c r="K118" s="35" t="e">
        <f>TEXT('6307'!#REF!,"0")</f>
        <v>#REF!</v>
      </c>
      <c r="L118" s="35" t="e">
        <f>TEXT('6307'!#REF!,"0")</f>
        <v>#REF!</v>
      </c>
      <c r="M118" s="48" t="e">
        <f>'6307'!#REF!</f>
        <v>#REF!</v>
      </c>
      <c r="N118" s="35" t="e">
        <f>TEXT('6307'!#REF!,"0")</f>
        <v>#REF!</v>
      </c>
      <c r="O118" s="35" t="e">
        <f>+'6307'!#REF!</f>
        <v>#REF!</v>
      </c>
      <c r="P118" s="35" t="e">
        <f>+'6307'!#REF!</f>
        <v>#REF!</v>
      </c>
      <c r="Q118" s="35" t="e">
        <f>'6307'!#REF!</f>
        <v>#REF!</v>
      </c>
      <c r="R118" t="s">
        <v>36</v>
      </c>
      <c r="S118" s="35" t="e">
        <f>+'6307'!#REF!</f>
        <v>#REF!</v>
      </c>
      <c r="T118" s="44" t="e">
        <f>'6307'!#REF!</f>
        <v>#REF!</v>
      </c>
      <c r="U118" s="44" t="e">
        <f>'6307'!#REF!</f>
        <v>#REF!</v>
      </c>
      <c r="V118" s="55" t="e">
        <f>+'6307'!#REF!</f>
        <v>#REF!</v>
      </c>
      <c r="W118" s="36" t="e">
        <f>'6307'!#REF!</f>
        <v>#REF!</v>
      </c>
      <c r="X118" s="36" t="e">
        <f>'6307'!#REF!</f>
        <v>#REF!</v>
      </c>
    </row>
    <row r="119" spans="1:24" x14ac:dyDescent="0.2">
      <c r="A119">
        <v>1</v>
      </c>
      <c r="B119">
        <v>6229</v>
      </c>
      <c r="C119" s="35" t="e">
        <f>'6307'!#REF!</f>
        <v>#REF!</v>
      </c>
      <c r="D119" s="35" t="e">
        <f>TEXT('6307'!#REF!,"0")</f>
        <v>#REF!</v>
      </c>
      <c r="E119" s="35" t="e">
        <f>TEXT(+'6307'!#REF!,"0")</f>
        <v>#REF!</v>
      </c>
      <c r="F119" s="35" t="e">
        <f>TEXT(+'6307'!#REF!,"0")</f>
        <v>#REF!</v>
      </c>
      <c r="G119" s="35" t="e">
        <f>TEXT(+'6307'!#REF!,"0")</f>
        <v>#REF!</v>
      </c>
      <c r="H119" s="35" t="e">
        <f>+'6307'!#REF!</f>
        <v>#REF!</v>
      </c>
      <c r="I119" s="35" t="e">
        <f>+'6307'!#REF!</f>
        <v>#REF!</v>
      </c>
      <c r="J119" s="35" t="e">
        <f>+'6307'!#REF!</f>
        <v>#REF!</v>
      </c>
      <c r="K119" s="35" t="e">
        <f>TEXT('6307'!#REF!,"0")</f>
        <v>#REF!</v>
      </c>
      <c r="L119" s="35" t="e">
        <f>TEXT('6307'!#REF!,"0")</f>
        <v>#REF!</v>
      </c>
      <c r="M119" s="48" t="e">
        <f>'6307'!#REF!</f>
        <v>#REF!</v>
      </c>
      <c r="N119" s="35" t="e">
        <f>TEXT('6307'!#REF!,"0")</f>
        <v>#REF!</v>
      </c>
      <c r="O119" s="35" t="e">
        <f>+'6307'!#REF!</f>
        <v>#REF!</v>
      </c>
      <c r="P119" s="35" t="e">
        <f>+'6307'!#REF!</f>
        <v>#REF!</v>
      </c>
      <c r="Q119" s="35" t="e">
        <f>'6307'!#REF!</f>
        <v>#REF!</v>
      </c>
      <c r="R119" t="s">
        <v>36</v>
      </c>
      <c r="S119" s="35" t="e">
        <f>+'6307'!#REF!</f>
        <v>#REF!</v>
      </c>
      <c r="T119" s="44" t="e">
        <f>'6307'!#REF!</f>
        <v>#REF!</v>
      </c>
      <c r="U119" s="44" t="e">
        <f>'6307'!#REF!</f>
        <v>#REF!</v>
      </c>
      <c r="V119" s="55" t="e">
        <f>+'6307'!#REF!</f>
        <v>#REF!</v>
      </c>
      <c r="W119" s="36" t="e">
        <f>'6307'!#REF!</f>
        <v>#REF!</v>
      </c>
      <c r="X119" s="36" t="e">
        <f>'6307'!#REF!</f>
        <v>#REF!</v>
      </c>
    </row>
    <row r="120" spans="1:24" x14ac:dyDescent="0.2">
      <c r="A120">
        <v>1</v>
      </c>
      <c r="B120">
        <v>6229</v>
      </c>
      <c r="C120" s="35" t="e">
        <f>'6307'!#REF!</f>
        <v>#REF!</v>
      </c>
      <c r="D120" s="35" t="e">
        <f>TEXT('6307'!#REF!,"0")</f>
        <v>#REF!</v>
      </c>
      <c r="E120" s="35" t="e">
        <f>TEXT(+'6307'!#REF!,"0")</f>
        <v>#REF!</v>
      </c>
      <c r="F120" s="35" t="e">
        <f>TEXT(+'6307'!#REF!,"0")</f>
        <v>#REF!</v>
      </c>
      <c r="G120" s="35" t="e">
        <f>TEXT(+'6307'!#REF!,"0")</f>
        <v>#REF!</v>
      </c>
      <c r="H120" s="35" t="e">
        <f>+'6307'!#REF!</f>
        <v>#REF!</v>
      </c>
      <c r="I120" s="35" t="e">
        <f>+'6307'!#REF!</f>
        <v>#REF!</v>
      </c>
      <c r="J120" s="35" t="e">
        <f>+'6307'!#REF!</f>
        <v>#REF!</v>
      </c>
      <c r="K120" s="35" t="e">
        <f>TEXT('6307'!#REF!,"0")</f>
        <v>#REF!</v>
      </c>
      <c r="L120" s="35" t="e">
        <f>TEXT('6307'!#REF!,"0")</f>
        <v>#REF!</v>
      </c>
      <c r="M120" s="48" t="e">
        <f>'6307'!#REF!</f>
        <v>#REF!</v>
      </c>
      <c r="N120" s="35" t="e">
        <f>TEXT('6307'!#REF!,"0")</f>
        <v>#REF!</v>
      </c>
      <c r="O120" s="35" t="e">
        <f>+'6307'!#REF!</f>
        <v>#REF!</v>
      </c>
      <c r="P120" s="35" t="e">
        <f>+'6307'!#REF!</f>
        <v>#REF!</v>
      </c>
      <c r="Q120" s="35" t="e">
        <f>'6307'!#REF!</f>
        <v>#REF!</v>
      </c>
      <c r="R120" t="s">
        <v>36</v>
      </c>
      <c r="S120" s="35" t="e">
        <f>+'6307'!#REF!</f>
        <v>#REF!</v>
      </c>
      <c r="T120" s="44" t="e">
        <f>'6307'!#REF!</f>
        <v>#REF!</v>
      </c>
      <c r="U120" s="44" t="e">
        <f>'6307'!#REF!</f>
        <v>#REF!</v>
      </c>
      <c r="V120" s="55" t="e">
        <f>+'6307'!#REF!</f>
        <v>#REF!</v>
      </c>
      <c r="W120" s="36" t="e">
        <f>'6307'!#REF!</f>
        <v>#REF!</v>
      </c>
      <c r="X120" s="36" t="e">
        <f>'6307'!#REF!</f>
        <v>#REF!</v>
      </c>
    </row>
    <row r="121" spans="1:24" x14ac:dyDescent="0.2">
      <c r="A121">
        <v>1</v>
      </c>
      <c r="B121">
        <v>6229</v>
      </c>
      <c r="C121" s="35" t="e">
        <f>'6307'!#REF!</f>
        <v>#REF!</v>
      </c>
      <c r="D121" s="35" t="e">
        <f>TEXT('6307'!#REF!,"0")</f>
        <v>#REF!</v>
      </c>
      <c r="E121" s="35" t="e">
        <f>TEXT(+'6307'!#REF!,"0")</f>
        <v>#REF!</v>
      </c>
      <c r="F121" s="35" t="e">
        <f>TEXT(+'6307'!#REF!,"0")</f>
        <v>#REF!</v>
      </c>
      <c r="G121" s="35" t="e">
        <f>TEXT(+'6307'!#REF!,"0")</f>
        <v>#REF!</v>
      </c>
      <c r="H121" s="35" t="e">
        <f>+'6307'!#REF!</f>
        <v>#REF!</v>
      </c>
      <c r="I121" s="35" t="e">
        <f>+'6307'!#REF!</f>
        <v>#REF!</v>
      </c>
      <c r="J121" s="35" t="e">
        <f>+'6307'!#REF!</f>
        <v>#REF!</v>
      </c>
      <c r="K121" s="35" t="e">
        <f>TEXT('6307'!#REF!,"0")</f>
        <v>#REF!</v>
      </c>
      <c r="L121" s="35" t="e">
        <f>TEXT('6307'!#REF!,"0")</f>
        <v>#REF!</v>
      </c>
      <c r="M121" s="48" t="e">
        <f>'6307'!#REF!</f>
        <v>#REF!</v>
      </c>
      <c r="N121" s="35" t="e">
        <f>TEXT('6307'!#REF!,"0")</f>
        <v>#REF!</v>
      </c>
      <c r="O121" s="35" t="e">
        <f>+'6307'!#REF!</f>
        <v>#REF!</v>
      </c>
      <c r="P121" s="35" t="e">
        <f>+'6307'!#REF!</f>
        <v>#REF!</v>
      </c>
      <c r="Q121" s="35" t="e">
        <f>'6307'!#REF!</f>
        <v>#REF!</v>
      </c>
      <c r="R121" t="s">
        <v>36</v>
      </c>
      <c r="S121" s="35" t="e">
        <f>+'6307'!#REF!</f>
        <v>#REF!</v>
      </c>
      <c r="T121" s="44" t="e">
        <f>'6307'!#REF!</f>
        <v>#REF!</v>
      </c>
      <c r="U121" s="44" t="e">
        <f>'6307'!#REF!</f>
        <v>#REF!</v>
      </c>
      <c r="V121" s="55" t="e">
        <f>+'6307'!#REF!</f>
        <v>#REF!</v>
      </c>
      <c r="W121" s="36" t="e">
        <f>'6307'!#REF!</f>
        <v>#REF!</v>
      </c>
      <c r="X121" s="36" t="e">
        <f>'6307'!#REF!</f>
        <v>#REF!</v>
      </c>
    </row>
    <row r="122" spans="1:24" x14ac:dyDescent="0.2">
      <c r="A122">
        <v>1</v>
      </c>
      <c r="B122">
        <v>6229</v>
      </c>
      <c r="C122" s="35" t="e">
        <f>'6307'!#REF!</f>
        <v>#REF!</v>
      </c>
      <c r="D122" s="35" t="e">
        <f>TEXT('6307'!#REF!,"0")</f>
        <v>#REF!</v>
      </c>
      <c r="E122" s="35" t="e">
        <f>TEXT(+'6307'!#REF!,"0")</f>
        <v>#REF!</v>
      </c>
      <c r="F122" s="35" t="e">
        <f>TEXT(+'6307'!#REF!,"0")</f>
        <v>#REF!</v>
      </c>
      <c r="G122" s="35" t="e">
        <f>TEXT(+'6307'!#REF!,"0")</f>
        <v>#REF!</v>
      </c>
      <c r="H122" s="35" t="e">
        <f>+'6307'!#REF!</f>
        <v>#REF!</v>
      </c>
      <c r="I122" s="35" t="e">
        <f>+'6307'!#REF!</f>
        <v>#REF!</v>
      </c>
      <c r="J122" s="35" t="e">
        <f>+'6307'!#REF!</f>
        <v>#REF!</v>
      </c>
      <c r="K122" s="35" t="e">
        <f>TEXT('6307'!#REF!,"0")</f>
        <v>#REF!</v>
      </c>
      <c r="L122" s="35" t="e">
        <f>TEXT('6307'!#REF!,"0")</f>
        <v>#REF!</v>
      </c>
      <c r="M122" s="48" t="e">
        <f>'6307'!#REF!</f>
        <v>#REF!</v>
      </c>
      <c r="N122" s="35" t="e">
        <f>TEXT('6307'!#REF!,"0")</f>
        <v>#REF!</v>
      </c>
      <c r="O122" s="35" t="e">
        <f>+'6307'!#REF!</f>
        <v>#REF!</v>
      </c>
      <c r="P122" s="35" t="e">
        <f>+'6307'!#REF!</f>
        <v>#REF!</v>
      </c>
      <c r="Q122" s="35" t="e">
        <f>'6307'!#REF!</f>
        <v>#REF!</v>
      </c>
      <c r="R122" t="s">
        <v>36</v>
      </c>
      <c r="S122" s="35" t="e">
        <f>+'6307'!#REF!</f>
        <v>#REF!</v>
      </c>
      <c r="T122" s="44" t="e">
        <f>'6307'!#REF!</f>
        <v>#REF!</v>
      </c>
      <c r="U122" s="44" t="e">
        <f>'6307'!#REF!</f>
        <v>#REF!</v>
      </c>
      <c r="V122" s="55" t="e">
        <f>+'6307'!#REF!</f>
        <v>#REF!</v>
      </c>
      <c r="W122" s="36" t="e">
        <f>'6307'!#REF!</f>
        <v>#REF!</v>
      </c>
      <c r="X122" s="36" t="e">
        <f>'6307'!#REF!</f>
        <v>#REF!</v>
      </c>
    </row>
    <row r="123" spans="1:24" x14ac:dyDescent="0.2">
      <c r="A123">
        <v>1</v>
      </c>
      <c r="B123">
        <v>6229</v>
      </c>
      <c r="C123" s="35" t="e">
        <f>'6307'!#REF!</f>
        <v>#REF!</v>
      </c>
      <c r="D123" s="35" t="e">
        <f>TEXT('6307'!#REF!,"0")</f>
        <v>#REF!</v>
      </c>
      <c r="E123" s="35" t="e">
        <f>TEXT(+'6307'!#REF!,"0")</f>
        <v>#REF!</v>
      </c>
      <c r="F123" s="35" t="e">
        <f>TEXT(+'6307'!#REF!,"0")</f>
        <v>#REF!</v>
      </c>
      <c r="G123" s="35" t="e">
        <f>TEXT(+'6307'!#REF!,"0")</f>
        <v>#REF!</v>
      </c>
      <c r="H123" s="35" t="e">
        <f>+'6307'!#REF!</f>
        <v>#REF!</v>
      </c>
      <c r="I123" s="35" t="e">
        <f>+'6307'!#REF!</f>
        <v>#REF!</v>
      </c>
      <c r="J123" s="35" t="e">
        <f>+'6307'!#REF!</f>
        <v>#REF!</v>
      </c>
      <c r="K123" s="35" t="e">
        <f>TEXT('6307'!#REF!,"0")</f>
        <v>#REF!</v>
      </c>
      <c r="L123" s="35" t="e">
        <f>TEXT('6307'!#REF!,"0")</f>
        <v>#REF!</v>
      </c>
      <c r="M123" s="48" t="e">
        <f>'6307'!#REF!</f>
        <v>#REF!</v>
      </c>
      <c r="N123" s="35" t="e">
        <f>TEXT('6307'!#REF!,"0")</f>
        <v>#REF!</v>
      </c>
      <c r="O123" s="35" t="e">
        <f>+'6307'!#REF!</f>
        <v>#REF!</v>
      </c>
      <c r="P123" s="35" t="e">
        <f>+'6307'!#REF!</f>
        <v>#REF!</v>
      </c>
      <c r="Q123" s="35" t="e">
        <f>'6307'!#REF!</f>
        <v>#REF!</v>
      </c>
      <c r="R123" t="s">
        <v>36</v>
      </c>
      <c r="S123" s="35" t="e">
        <f>+'6307'!#REF!</f>
        <v>#REF!</v>
      </c>
      <c r="T123" s="44" t="e">
        <f>'6307'!#REF!</f>
        <v>#REF!</v>
      </c>
      <c r="U123" s="44" t="e">
        <f>'6307'!#REF!</f>
        <v>#REF!</v>
      </c>
      <c r="V123" s="55" t="e">
        <f>+'6307'!#REF!</f>
        <v>#REF!</v>
      </c>
      <c r="W123" s="36" t="e">
        <f>'6307'!#REF!</f>
        <v>#REF!</v>
      </c>
      <c r="X123" s="36" t="e">
        <f>'6307'!#REF!</f>
        <v>#REF!</v>
      </c>
    </row>
    <row r="124" spans="1:24" x14ac:dyDescent="0.2">
      <c r="A124">
        <v>1</v>
      </c>
      <c r="B124">
        <v>6229</v>
      </c>
      <c r="C124" s="35" t="e">
        <f>'6307'!#REF!</f>
        <v>#REF!</v>
      </c>
      <c r="D124" s="35" t="e">
        <f>TEXT('6307'!#REF!,"0")</f>
        <v>#REF!</v>
      </c>
      <c r="E124" s="35" t="e">
        <f>TEXT(+'6307'!#REF!,"0")</f>
        <v>#REF!</v>
      </c>
      <c r="F124" s="35" t="e">
        <f>TEXT(+'6307'!#REF!,"0")</f>
        <v>#REF!</v>
      </c>
      <c r="G124" s="35" t="e">
        <f>TEXT(+'6307'!#REF!,"0")</f>
        <v>#REF!</v>
      </c>
      <c r="H124" s="35" t="e">
        <f>+'6307'!#REF!</f>
        <v>#REF!</v>
      </c>
      <c r="I124" s="35" t="e">
        <f>+'6307'!#REF!</f>
        <v>#REF!</v>
      </c>
      <c r="J124" s="35" t="e">
        <f>+'6307'!#REF!</f>
        <v>#REF!</v>
      </c>
      <c r="K124" s="35" t="e">
        <f>TEXT('6307'!#REF!,"0")</f>
        <v>#REF!</v>
      </c>
      <c r="L124" s="35" t="e">
        <f>TEXT('6307'!#REF!,"0")</f>
        <v>#REF!</v>
      </c>
      <c r="M124" s="48" t="e">
        <f>'6307'!#REF!</f>
        <v>#REF!</v>
      </c>
      <c r="N124" s="35" t="e">
        <f>TEXT('6307'!#REF!,"0")</f>
        <v>#REF!</v>
      </c>
      <c r="O124" s="35" t="e">
        <f>+'6307'!#REF!</f>
        <v>#REF!</v>
      </c>
      <c r="P124" s="35" t="e">
        <f>+'6307'!#REF!</f>
        <v>#REF!</v>
      </c>
      <c r="Q124" s="35" t="e">
        <f>'6307'!#REF!</f>
        <v>#REF!</v>
      </c>
      <c r="R124" t="s">
        <v>36</v>
      </c>
      <c r="S124" s="35" t="e">
        <f>+'6307'!#REF!</f>
        <v>#REF!</v>
      </c>
      <c r="T124" s="44" t="e">
        <f>'6307'!#REF!</f>
        <v>#REF!</v>
      </c>
      <c r="U124" s="44" t="e">
        <f>'6307'!#REF!</f>
        <v>#REF!</v>
      </c>
      <c r="V124" s="55" t="e">
        <f>+'6307'!#REF!</f>
        <v>#REF!</v>
      </c>
      <c r="W124" s="36" t="e">
        <f>'6307'!#REF!</f>
        <v>#REF!</v>
      </c>
      <c r="X124" s="36" t="e">
        <f>'6307'!#REF!</f>
        <v>#REF!</v>
      </c>
    </row>
    <row r="125" spans="1:24" x14ac:dyDescent="0.2">
      <c r="A125">
        <v>1</v>
      </c>
      <c r="B125">
        <v>6229</v>
      </c>
      <c r="C125" s="35" t="e">
        <f>'6307'!#REF!</f>
        <v>#REF!</v>
      </c>
      <c r="D125" s="35" t="e">
        <f>TEXT('6307'!#REF!,"0")</f>
        <v>#REF!</v>
      </c>
      <c r="E125" s="35" t="e">
        <f>TEXT(+'6307'!#REF!,"0")</f>
        <v>#REF!</v>
      </c>
      <c r="F125" s="35" t="e">
        <f>TEXT(+'6307'!#REF!,"0")</f>
        <v>#REF!</v>
      </c>
      <c r="G125" s="35" t="e">
        <f>TEXT(+'6307'!#REF!,"0")</f>
        <v>#REF!</v>
      </c>
      <c r="H125" s="35" t="e">
        <f>+'6307'!#REF!</f>
        <v>#REF!</v>
      </c>
      <c r="I125" s="35" t="e">
        <f>+'6307'!#REF!</f>
        <v>#REF!</v>
      </c>
      <c r="J125" s="35" t="e">
        <f>+'6307'!#REF!</f>
        <v>#REF!</v>
      </c>
      <c r="K125" s="35" t="e">
        <f>TEXT('6307'!#REF!,"0")</f>
        <v>#REF!</v>
      </c>
      <c r="L125" s="35" t="e">
        <f>TEXT('6307'!#REF!,"0")</f>
        <v>#REF!</v>
      </c>
      <c r="M125" s="48" t="e">
        <f>'6307'!#REF!</f>
        <v>#REF!</v>
      </c>
      <c r="N125" s="35" t="e">
        <f>TEXT('6307'!#REF!,"0")</f>
        <v>#REF!</v>
      </c>
      <c r="O125" s="35" t="e">
        <f>+'6307'!#REF!</f>
        <v>#REF!</v>
      </c>
      <c r="P125" s="35" t="e">
        <f>+'6307'!#REF!</f>
        <v>#REF!</v>
      </c>
      <c r="Q125" s="35" t="e">
        <f>'6307'!#REF!</f>
        <v>#REF!</v>
      </c>
      <c r="R125" t="s">
        <v>36</v>
      </c>
      <c r="S125" s="35" t="e">
        <f>+'6307'!#REF!</f>
        <v>#REF!</v>
      </c>
      <c r="T125" s="44" t="e">
        <f>'6307'!#REF!</f>
        <v>#REF!</v>
      </c>
      <c r="U125" s="44" t="e">
        <f>'6307'!#REF!</f>
        <v>#REF!</v>
      </c>
      <c r="V125" s="55" t="e">
        <f>+'6307'!#REF!</f>
        <v>#REF!</v>
      </c>
      <c r="W125" s="36" t="e">
        <f>'6307'!#REF!</f>
        <v>#REF!</v>
      </c>
      <c r="X125" s="36" t="e">
        <f>'6307'!#REF!</f>
        <v>#REF!</v>
      </c>
    </row>
    <row r="126" spans="1:24" x14ac:dyDescent="0.2">
      <c r="A126">
        <v>1</v>
      </c>
      <c r="B126">
        <v>6229</v>
      </c>
      <c r="C126" s="35" t="e">
        <f>'6307'!#REF!</f>
        <v>#REF!</v>
      </c>
      <c r="D126" s="35" t="e">
        <f>TEXT('6307'!#REF!,"0")</f>
        <v>#REF!</v>
      </c>
      <c r="E126" s="35" t="e">
        <f>TEXT(+'6307'!#REF!,"0")</f>
        <v>#REF!</v>
      </c>
      <c r="F126" s="35" t="e">
        <f>TEXT(+'6307'!#REF!,"0")</f>
        <v>#REF!</v>
      </c>
      <c r="G126" s="35" t="e">
        <f>TEXT(+'6307'!#REF!,"0")</f>
        <v>#REF!</v>
      </c>
      <c r="H126" s="35" t="e">
        <f>+'6307'!#REF!</f>
        <v>#REF!</v>
      </c>
      <c r="I126" s="35" t="e">
        <f>+'6307'!#REF!</f>
        <v>#REF!</v>
      </c>
      <c r="J126" s="35" t="e">
        <f>+'6307'!#REF!</f>
        <v>#REF!</v>
      </c>
      <c r="K126" s="35" t="e">
        <f>TEXT('6307'!#REF!,"0")</f>
        <v>#REF!</v>
      </c>
      <c r="L126" s="35" t="e">
        <f>TEXT('6307'!#REF!,"0")</f>
        <v>#REF!</v>
      </c>
      <c r="M126" s="48" t="e">
        <f>'6307'!#REF!</f>
        <v>#REF!</v>
      </c>
      <c r="N126" s="35" t="e">
        <f>TEXT('6307'!#REF!,"0")</f>
        <v>#REF!</v>
      </c>
      <c r="O126" s="35" t="e">
        <f>+'6307'!#REF!</f>
        <v>#REF!</v>
      </c>
      <c r="P126" s="35" t="e">
        <f>+'6307'!#REF!</f>
        <v>#REF!</v>
      </c>
      <c r="Q126" s="35" t="e">
        <f>'6307'!#REF!</f>
        <v>#REF!</v>
      </c>
      <c r="R126" t="s">
        <v>36</v>
      </c>
      <c r="S126" s="35" t="e">
        <f>+'6307'!#REF!</f>
        <v>#REF!</v>
      </c>
      <c r="T126" s="44" t="e">
        <f>'6307'!#REF!</f>
        <v>#REF!</v>
      </c>
      <c r="U126" s="44" t="e">
        <f>'6307'!#REF!</f>
        <v>#REF!</v>
      </c>
      <c r="V126" s="55" t="e">
        <f>+'6307'!#REF!</f>
        <v>#REF!</v>
      </c>
      <c r="W126" s="36" t="e">
        <f>'6307'!#REF!</f>
        <v>#REF!</v>
      </c>
      <c r="X126" s="36" t="e">
        <f>'6307'!#REF!</f>
        <v>#REF!</v>
      </c>
    </row>
    <row r="127" spans="1:24" x14ac:dyDescent="0.2">
      <c r="A127">
        <v>1</v>
      </c>
      <c r="B127">
        <v>6229</v>
      </c>
      <c r="C127" s="35" t="e">
        <f>'6307'!#REF!</f>
        <v>#REF!</v>
      </c>
      <c r="D127" s="35" t="e">
        <f>TEXT('6307'!#REF!,"0")</f>
        <v>#REF!</v>
      </c>
      <c r="E127" s="35" t="e">
        <f>TEXT(+'6307'!#REF!,"0")</f>
        <v>#REF!</v>
      </c>
      <c r="F127" s="35" t="e">
        <f>TEXT(+'6307'!#REF!,"0")</f>
        <v>#REF!</v>
      </c>
      <c r="G127" s="35" t="e">
        <f>TEXT(+'6307'!#REF!,"0")</f>
        <v>#REF!</v>
      </c>
      <c r="H127" s="35" t="e">
        <f>+'6307'!#REF!</f>
        <v>#REF!</v>
      </c>
      <c r="I127" s="35" t="e">
        <f>+'6307'!#REF!</f>
        <v>#REF!</v>
      </c>
      <c r="J127" s="35" t="e">
        <f>+'6307'!#REF!</f>
        <v>#REF!</v>
      </c>
      <c r="K127" s="35" t="e">
        <f>TEXT('6307'!#REF!,"0")</f>
        <v>#REF!</v>
      </c>
      <c r="L127" s="35" t="e">
        <f>TEXT('6307'!#REF!,"0")</f>
        <v>#REF!</v>
      </c>
      <c r="M127" s="48" t="e">
        <f>'6307'!#REF!</f>
        <v>#REF!</v>
      </c>
      <c r="N127" s="35" t="e">
        <f>TEXT('6307'!#REF!,"0")</f>
        <v>#REF!</v>
      </c>
      <c r="O127" s="35" t="e">
        <f>+'6307'!#REF!</f>
        <v>#REF!</v>
      </c>
      <c r="P127" s="35" t="e">
        <f>+'6307'!#REF!</f>
        <v>#REF!</v>
      </c>
      <c r="Q127" s="35" t="e">
        <f>'6307'!#REF!</f>
        <v>#REF!</v>
      </c>
      <c r="R127" t="s">
        <v>36</v>
      </c>
      <c r="S127" s="35" t="e">
        <f>+'6307'!#REF!</f>
        <v>#REF!</v>
      </c>
      <c r="T127" s="44" t="e">
        <f>'6307'!#REF!</f>
        <v>#REF!</v>
      </c>
      <c r="U127" s="44" t="e">
        <f>'6307'!#REF!</f>
        <v>#REF!</v>
      </c>
      <c r="V127" s="55" t="e">
        <f>+'6307'!#REF!</f>
        <v>#REF!</v>
      </c>
      <c r="W127" s="36" t="e">
        <f>'6307'!#REF!</f>
        <v>#REF!</v>
      </c>
      <c r="X127" s="36" t="e">
        <f>'6307'!#REF!</f>
        <v>#REF!</v>
      </c>
    </row>
    <row r="128" spans="1:24" x14ac:dyDescent="0.2">
      <c r="A128">
        <v>1</v>
      </c>
      <c r="B128">
        <v>6229</v>
      </c>
      <c r="C128" s="35" t="e">
        <f>'6307'!#REF!</f>
        <v>#REF!</v>
      </c>
      <c r="D128" s="35" t="e">
        <f>TEXT('6307'!#REF!,"0")</f>
        <v>#REF!</v>
      </c>
      <c r="E128" s="35" t="e">
        <f>TEXT(+'6307'!#REF!,"0")</f>
        <v>#REF!</v>
      </c>
      <c r="F128" s="35" t="e">
        <f>TEXT(+'6307'!#REF!,"0")</f>
        <v>#REF!</v>
      </c>
      <c r="G128" s="35" t="e">
        <f>TEXT(+'6307'!#REF!,"0")</f>
        <v>#REF!</v>
      </c>
      <c r="H128" s="35" t="e">
        <f>+'6307'!#REF!</f>
        <v>#REF!</v>
      </c>
      <c r="I128" s="35" t="e">
        <f>+'6307'!#REF!</f>
        <v>#REF!</v>
      </c>
      <c r="J128" s="35" t="e">
        <f>+'6307'!#REF!</f>
        <v>#REF!</v>
      </c>
      <c r="K128" s="35" t="e">
        <f>TEXT('6307'!#REF!,"0")</f>
        <v>#REF!</v>
      </c>
      <c r="L128" s="35" t="e">
        <f>TEXT('6307'!#REF!,"0")</f>
        <v>#REF!</v>
      </c>
      <c r="M128" s="48" t="e">
        <f>'6307'!#REF!</f>
        <v>#REF!</v>
      </c>
      <c r="N128" s="35" t="e">
        <f>TEXT('6307'!#REF!,"0")</f>
        <v>#REF!</v>
      </c>
      <c r="O128" s="35" t="e">
        <f>+'6307'!#REF!</f>
        <v>#REF!</v>
      </c>
      <c r="P128" s="35" t="e">
        <f>+'6307'!#REF!</f>
        <v>#REF!</v>
      </c>
      <c r="Q128" s="35" t="e">
        <f>'6307'!#REF!</f>
        <v>#REF!</v>
      </c>
      <c r="R128" t="s">
        <v>36</v>
      </c>
      <c r="S128" s="35" t="e">
        <f>+'6307'!#REF!</f>
        <v>#REF!</v>
      </c>
      <c r="T128" s="44" t="e">
        <f>'6307'!#REF!</f>
        <v>#REF!</v>
      </c>
      <c r="U128" s="44" t="e">
        <f>'6307'!#REF!</f>
        <v>#REF!</v>
      </c>
      <c r="V128" s="55" t="e">
        <f>+'6307'!#REF!</f>
        <v>#REF!</v>
      </c>
      <c r="W128" s="36" t="e">
        <f>'6307'!#REF!</f>
        <v>#REF!</v>
      </c>
      <c r="X128" s="36" t="e">
        <f>'6307'!#REF!</f>
        <v>#REF!</v>
      </c>
    </row>
    <row r="129" spans="1:24" x14ac:dyDescent="0.2">
      <c r="A129">
        <v>1</v>
      </c>
      <c r="B129">
        <v>6229</v>
      </c>
      <c r="C129" s="35" t="e">
        <f>'6307'!#REF!</f>
        <v>#REF!</v>
      </c>
      <c r="D129" s="35" t="e">
        <f>TEXT('6307'!#REF!,"0")</f>
        <v>#REF!</v>
      </c>
      <c r="E129" s="35" t="e">
        <f>TEXT(+'6307'!#REF!,"0")</f>
        <v>#REF!</v>
      </c>
      <c r="F129" s="35" t="e">
        <f>TEXT(+'6307'!#REF!,"0")</f>
        <v>#REF!</v>
      </c>
      <c r="G129" s="35" t="e">
        <f>TEXT(+'6307'!#REF!,"0")</f>
        <v>#REF!</v>
      </c>
      <c r="H129" s="35" t="e">
        <f>+'6307'!#REF!</f>
        <v>#REF!</v>
      </c>
      <c r="I129" s="35" t="e">
        <f>+'6307'!#REF!</f>
        <v>#REF!</v>
      </c>
      <c r="J129" s="35" t="e">
        <f>+'6307'!#REF!</f>
        <v>#REF!</v>
      </c>
      <c r="K129" s="35" t="e">
        <f>TEXT('6307'!#REF!,"0")</f>
        <v>#REF!</v>
      </c>
      <c r="L129" s="35" t="e">
        <f>TEXT('6307'!#REF!,"0")</f>
        <v>#REF!</v>
      </c>
      <c r="M129" s="48" t="e">
        <f>'6307'!#REF!</f>
        <v>#REF!</v>
      </c>
      <c r="N129" s="35" t="e">
        <f>TEXT('6307'!#REF!,"0")</f>
        <v>#REF!</v>
      </c>
      <c r="O129" s="35" t="e">
        <f>+'6307'!#REF!</f>
        <v>#REF!</v>
      </c>
      <c r="P129" s="35" t="e">
        <f>+'6307'!#REF!</f>
        <v>#REF!</v>
      </c>
      <c r="Q129" s="35" t="e">
        <f>'6307'!#REF!</f>
        <v>#REF!</v>
      </c>
      <c r="R129" t="s">
        <v>36</v>
      </c>
      <c r="S129" s="35" t="e">
        <f>+'6307'!#REF!</f>
        <v>#REF!</v>
      </c>
      <c r="T129" s="44" t="e">
        <f>'6307'!#REF!</f>
        <v>#REF!</v>
      </c>
      <c r="U129" s="44" t="e">
        <f>'6307'!#REF!</f>
        <v>#REF!</v>
      </c>
      <c r="V129" s="55" t="e">
        <f>+'6307'!#REF!</f>
        <v>#REF!</v>
      </c>
      <c r="W129" s="36" t="e">
        <f>'6307'!#REF!</f>
        <v>#REF!</v>
      </c>
      <c r="X129" s="36" t="e">
        <f>'6307'!#REF!</f>
        <v>#REF!</v>
      </c>
    </row>
    <row r="130" spans="1:24" x14ac:dyDescent="0.2">
      <c r="A130">
        <v>1</v>
      </c>
      <c r="B130">
        <v>6229</v>
      </c>
      <c r="C130" s="35" t="e">
        <f>'6307'!#REF!</f>
        <v>#REF!</v>
      </c>
      <c r="D130" s="35" t="e">
        <f>TEXT('6307'!#REF!,"0")</f>
        <v>#REF!</v>
      </c>
      <c r="E130" s="35" t="e">
        <f>TEXT(+'6307'!#REF!,"0")</f>
        <v>#REF!</v>
      </c>
      <c r="F130" s="35" t="e">
        <f>TEXT(+'6307'!#REF!,"0")</f>
        <v>#REF!</v>
      </c>
      <c r="G130" s="35" t="e">
        <f>TEXT(+'6307'!#REF!,"0")</f>
        <v>#REF!</v>
      </c>
      <c r="H130" s="35" t="e">
        <f>+'6307'!#REF!</f>
        <v>#REF!</v>
      </c>
      <c r="I130" s="35" t="e">
        <f>+'6307'!#REF!</f>
        <v>#REF!</v>
      </c>
      <c r="J130" s="35" t="e">
        <f>+'6307'!#REF!</f>
        <v>#REF!</v>
      </c>
      <c r="K130" s="35" t="e">
        <f>TEXT('6307'!#REF!,"0")</f>
        <v>#REF!</v>
      </c>
      <c r="L130" s="35" t="e">
        <f>TEXT('6307'!#REF!,"0")</f>
        <v>#REF!</v>
      </c>
      <c r="M130" s="48" t="e">
        <f>'6307'!#REF!</f>
        <v>#REF!</v>
      </c>
      <c r="N130" s="35" t="e">
        <f>TEXT('6307'!#REF!,"0")</f>
        <v>#REF!</v>
      </c>
      <c r="O130" s="35" t="e">
        <f>+'6307'!#REF!</f>
        <v>#REF!</v>
      </c>
      <c r="P130" s="35" t="e">
        <f>+'6307'!#REF!</f>
        <v>#REF!</v>
      </c>
      <c r="Q130" s="35" t="e">
        <f>'6307'!#REF!</f>
        <v>#REF!</v>
      </c>
      <c r="R130" t="s">
        <v>36</v>
      </c>
      <c r="S130" s="35" t="e">
        <f>+'6307'!#REF!</f>
        <v>#REF!</v>
      </c>
      <c r="T130" s="44" t="e">
        <f>'6307'!#REF!</f>
        <v>#REF!</v>
      </c>
      <c r="U130" s="44" t="e">
        <f>'6307'!#REF!</f>
        <v>#REF!</v>
      </c>
      <c r="V130" s="55" t="e">
        <f>+'6307'!#REF!</f>
        <v>#REF!</v>
      </c>
      <c r="W130" s="36" t="e">
        <f>'6307'!#REF!</f>
        <v>#REF!</v>
      </c>
      <c r="X130" s="36" t="e">
        <f>'6307'!#REF!</f>
        <v>#REF!</v>
      </c>
    </row>
    <row r="131" spans="1:24" x14ac:dyDescent="0.2">
      <c r="A131">
        <v>1</v>
      </c>
      <c r="B131">
        <v>6229</v>
      </c>
      <c r="C131" s="35" t="e">
        <f>'6307'!#REF!</f>
        <v>#REF!</v>
      </c>
      <c r="D131" s="35" t="e">
        <f>TEXT('6307'!#REF!,"0")</f>
        <v>#REF!</v>
      </c>
      <c r="E131" s="35" t="e">
        <f>TEXT(+'6307'!#REF!,"0")</f>
        <v>#REF!</v>
      </c>
      <c r="F131" s="35" t="e">
        <f>TEXT(+'6307'!#REF!,"0")</f>
        <v>#REF!</v>
      </c>
      <c r="G131" s="35" t="e">
        <f>TEXT(+'6307'!#REF!,"0")</f>
        <v>#REF!</v>
      </c>
      <c r="H131" s="35" t="e">
        <f>+'6307'!#REF!</f>
        <v>#REF!</v>
      </c>
      <c r="I131" s="35" t="e">
        <f>+'6307'!#REF!</f>
        <v>#REF!</v>
      </c>
      <c r="J131" s="35" t="e">
        <f>+'6307'!#REF!</f>
        <v>#REF!</v>
      </c>
      <c r="K131" s="35" t="e">
        <f>TEXT('6307'!#REF!,"0")</f>
        <v>#REF!</v>
      </c>
      <c r="L131" s="35" t="e">
        <f>TEXT('6307'!#REF!,"0")</f>
        <v>#REF!</v>
      </c>
      <c r="M131" s="48" t="e">
        <f>'6307'!#REF!</f>
        <v>#REF!</v>
      </c>
      <c r="N131" s="35" t="e">
        <f>TEXT('6307'!#REF!,"0")</f>
        <v>#REF!</v>
      </c>
      <c r="O131" s="35" t="e">
        <f>+'6307'!#REF!</f>
        <v>#REF!</v>
      </c>
      <c r="P131" s="35" t="e">
        <f>+'6307'!#REF!</f>
        <v>#REF!</v>
      </c>
      <c r="Q131" s="35" t="e">
        <f>'6307'!#REF!</f>
        <v>#REF!</v>
      </c>
      <c r="R131" t="s">
        <v>36</v>
      </c>
      <c r="S131" s="35" t="e">
        <f>+'6307'!#REF!</f>
        <v>#REF!</v>
      </c>
      <c r="T131" s="44" t="e">
        <f>'6307'!#REF!</f>
        <v>#REF!</v>
      </c>
      <c r="U131" s="44" t="e">
        <f>'6307'!#REF!</f>
        <v>#REF!</v>
      </c>
      <c r="V131" s="55" t="e">
        <f>+'6307'!#REF!</f>
        <v>#REF!</v>
      </c>
      <c r="W131" s="36" t="e">
        <f>'6307'!#REF!</f>
        <v>#REF!</v>
      </c>
      <c r="X131" s="36" t="e">
        <f>'6307'!#REF!</f>
        <v>#REF!</v>
      </c>
    </row>
    <row r="132" spans="1:24" x14ac:dyDescent="0.2">
      <c r="A132">
        <v>1</v>
      </c>
      <c r="B132">
        <v>6229</v>
      </c>
      <c r="C132" s="35" t="e">
        <f>'6307'!#REF!</f>
        <v>#REF!</v>
      </c>
      <c r="D132" s="35" t="e">
        <f>TEXT('6307'!#REF!,"0")</f>
        <v>#REF!</v>
      </c>
      <c r="E132" s="35" t="e">
        <f>TEXT(+'6307'!#REF!,"0")</f>
        <v>#REF!</v>
      </c>
      <c r="F132" s="35" t="e">
        <f>TEXT(+'6307'!#REF!,"0")</f>
        <v>#REF!</v>
      </c>
      <c r="G132" s="35" t="e">
        <f>TEXT(+'6307'!#REF!,"0")</f>
        <v>#REF!</v>
      </c>
      <c r="H132" s="35" t="e">
        <f>+'6307'!#REF!</f>
        <v>#REF!</v>
      </c>
      <c r="I132" s="35" t="e">
        <f>+'6307'!#REF!</f>
        <v>#REF!</v>
      </c>
      <c r="J132" s="35" t="e">
        <f>+'6307'!#REF!</f>
        <v>#REF!</v>
      </c>
      <c r="K132" s="35" t="e">
        <f>TEXT('6307'!#REF!,"0")</f>
        <v>#REF!</v>
      </c>
      <c r="L132" s="35" t="e">
        <f>TEXT('6307'!#REF!,"0")</f>
        <v>#REF!</v>
      </c>
      <c r="M132" s="48" t="e">
        <f>'6307'!#REF!</f>
        <v>#REF!</v>
      </c>
      <c r="N132" s="35" t="e">
        <f>TEXT('6307'!#REF!,"0")</f>
        <v>#REF!</v>
      </c>
      <c r="O132" s="35" t="e">
        <f>+'6307'!#REF!</f>
        <v>#REF!</v>
      </c>
      <c r="P132" s="35" t="e">
        <f>+'6307'!#REF!</f>
        <v>#REF!</v>
      </c>
      <c r="Q132" s="35" t="e">
        <f>'6307'!#REF!</f>
        <v>#REF!</v>
      </c>
      <c r="R132" t="s">
        <v>36</v>
      </c>
      <c r="S132" s="35" t="e">
        <f>+'6307'!#REF!</f>
        <v>#REF!</v>
      </c>
      <c r="T132" s="44" t="e">
        <f>'6307'!#REF!</f>
        <v>#REF!</v>
      </c>
      <c r="U132" s="44" t="e">
        <f>'6307'!#REF!</f>
        <v>#REF!</v>
      </c>
      <c r="V132" s="55" t="e">
        <f>+'6307'!#REF!</f>
        <v>#REF!</v>
      </c>
      <c r="W132" s="36" t="e">
        <f>'6307'!#REF!</f>
        <v>#REF!</v>
      </c>
      <c r="X132" s="36" t="e">
        <f>'6307'!#REF!</f>
        <v>#REF!</v>
      </c>
    </row>
    <row r="133" spans="1:24" x14ac:dyDescent="0.2">
      <c r="A133">
        <v>1</v>
      </c>
      <c r="B133">
        <v>6229</v>
      </c>
      <c r="C133" s="35" t="e">
        <f>'6307'!#REF!</f>
        <v>#REF!</v>
      </c>
      <c r="D133" s="35" t="e">
        <f>TEXT('6307'!#REF!,"0")</f>
        <v>#REF!</v>
      </c>
      <c r="E133" s="35" t="e">
        <f>TEXT(+'6307'!#REF!,"0")</f>
        <v>#REF!</v>
      </c>
      <c r="F133" s="35" t="e">
        <f>TEXT(+'6307'!#REF!,"0")</f>
        <v>#REF!</v>
      </c>
      <c r="G133" s="35" t="e">
        <f>TEXT(+'6307'!#REF!,"0")</f>
        <v>#REF!</v>
      </c>
      <c r="H133" s="35" t="e">
        <f>+'6307'!#REF!</f>
        <v>#REF!</v>
      </c>
      <c r="I133" s="35" t="e">
        <f>+'6307'!#REF!</f>
        <v>#REF!</v>
      </c>
      <c r="J133" s="35" t="e">
        <f>+'6307'!#REF!</f>
        <v>#REF!</v>
      </c>
      <c r="K133" s="35" t="e">
        <f>TEXT('6307'!#REF!,"0")</f>
        <v>#REF!</v>
      </c>
      <c r="L133" s="35" t="e">
        <f>TEXT('6307'!#REF!,"0")</f>
        <v>#REF!</v>
      </c>
      <c r="M133" s="48" t="e">
        <f>'6307'!#REF!</f>
        <v>#REF!</v>
      </c>
      <c r="N133" s="35" t="e">
        <f>TEXT('6307'!#REF!,"0")</f>
        <v>#REF!</v>
      </c>
      <c r="O133" s="35" t="e">
        <f>+'6307'!#REF!</f>
        <v>#REF!</v>
      </c>
      <c r="P133" s="35" t="e">
        <f>+'6307'!#REF!</f>
        <v>#REF!</v>
      </c>
      <c r="Q133" s="35" t="e">
        <f>'6307'!#REF!</f>
        <v>#REF!</v>
      </c>
      <c r="R133" t="s">
        <v>36</v>
      </c>
      <c r="S133" s="35" t="e">
        <f>+'6307'!#REF!</f>
        <v>#REF!</v>
      </c>
      <c r="T133" s="44" t="e">
        <f>'6307'!#REF!</f>
        <v>#REF!</v>
      </c>
      <c r="U133" s="44" t="e">
        <f>'6307'!#REF!</f>
        <v>#REF!</v>
      </c>
      <c r="V133" s="55" t="e">
        <f>+'6307'!#REF!</f>
        <v>#REF!</v>
      </c>
      <c r="W133" s="36" t="e">
        <f>'6307'!#REF!</f>
        <v>#REF!</v>
      </c>
      <c r="X133" s="36" t="e">
        <f>'6307'!#REF!</f>
        <v>#REF!</v>
      </c>
    </row>
    <row r="134" spans="1:24" x14ac:dyDescent="0.2">
      <c r="A134">
        <v>1</v>
      </c>
      <c r="B134">
        <v>6229</v>
      </c>
      <c r="C134" s="35" t="e">
        <f>'6307'!#REF!</f>
        <v>#REF!</v>
      </c>
      <c r="D134" s="35" t="e">
        <f>TEXT('6307'!#REF!,"0")</f>
        <v>#REF!</v>
      </c>
      <c r="E134" s="35" t="e">
        <f>TEXT(+'6307'!#REF!,"0")</f>
        <v>#REF!</v>
      </c>
      <c r="F134" s="35" t="e">
        <f>TEXT(+'6307'!#REF!,"0")</f>
        <v>#REF!</v>
      </c>
      <c r="G134" s="35" t="e">
        <f>TEXT(+'6307'!#REF!,"0")</f>
        <v>#REF!</v>
      </c>
      <c r="H134" s="35" t="e">
        <f>+'6307'!#REF!</f>
        <v>#REF!</v>
      </c>
      <c r="I134" s="35" t="e">
        <f>+'6307'!#REF!</f>
        <v>#REF!</v>
      </c>
      <c r="J134" s="35" t="e">
        <f>+'6307'!#REF!</f>
        <v>#REF!</v>
      </c>
      <c r="K134" s="35" t="e">
        <f>TEXT('6307'!#REF!,"0")</f>
        <v>#REF!</v>
      </c>
      <c r="L134" s="35" t="e">
        <f>TEXT('6307'!#REF!,"0")</f>
        <v>#REF!</v>
      </c>
      <c r="M134" s="48" t="e">
        <f>'6307'!#REF!</f>
        <v>#REF!</v>
      </c>
      <c r="N134" s="35" t="e">
        <f>TEXT('6307'!#REF!,"0")</f>
        <v>#REF!</v>
      </c>
      <c r="O134" s="35" t="e">
        <f>+'6307'!#REF!</f>
        <v>#REF!</v>
      </c>
      <c r="P134" s="35" t="e">
        <f>+'6307'!#REF!</f>
        <v>#REF!</v>
      </c>
      <c r="Q134" s="35" t="e">
        <f>'6307'!#REF!</f>
        <v>#REF!</v>
      </c>
      <c r="R134" t="s">
        <v>36</v>
      </c>
      <c r="S134" s="35" t="e">
        <f>+'6307'!#REF!</f>
        <v>#REF!</v>
      </c>
      <c r="T134" s="44" t="e">
        <f>'6307'!#REF!</f>
        <v>#REF!</v>
      </c>
      <c r="U134" s="44" t="e">
        <f>'6307'!#REF!</f>
        <v>#REF!</v>
      </c>
      <c r="V134" s="55" t="e">
        <f>+'6307'!#REF!</f>
        <v>#REF!</v>
      </c>
      <c r="W134" s="36" t="e">
        <f>'6307'!#REF!</f>
        <v>#REF!</v>
      </c>
      <c r="X134" s="36" t="e">
        <f>'6307'!#REF!</f>
        <v>#REF!</v>
      </c>
    </row>
    <row r="135" spans="1:24" x14ac:dyDescent="0.2">
      <c r="A135">
        <v>1</v>
      </c>
      <c r="B135">
        <v>6229</v>
      </c>
      <c r="C135" s="35" t="e">
        <f>'6307'!#REF!</f>
        <v>#REF!</v>
      </c>
      <c r="D135" s="35" t="e">
        <f>TEXT('6307'!#REF!,"0")</f>
        <v>#REF!</v>
      </c>
      <c r="E135" s="35" t="e">
        <f>TEXT(+'6307'!#REF!,"0")</f>
        <v>#REF!</v>
      </c>
      <c r="F135" s="35" t="e">
        <f>TEXT(+'6307'!#REF!,"0")</f>
        <v>#REF!</v>
      </c>
      <c r="G135" s="35" t="e">
        <f>TEXT(+'6307'!#REF!,"0")</f>
        <v>#REF!</v>
      </c>
      <c r="H135" s="35" t="e">
        <f>+'6307'!#REF!</f>
        <v>#REF!</v>
      </c>
      <c r="I135" s="35" t="e">
        <f>+'6307'!#REF!</f>
        <v>#REF!</v>
      </c>
      <c r="J135" s="35" t="e">
        <f>+'6307'!#REF!</f>
        <v>#REF!</v>
      </c>
      <c r="K135" s="35" t="e">
        <f>TEXT('6307'!#REF!,"0")</f>
        <v>#REF!</v>
      </c>
      <c r="L135" s="35" t="e">
        <f>TEXT('6307'!#REF!,"0")</f>
        <v>#REF!</v>
      </c>
      <c r="M135" s="48" t="e">
        <f>'6307'!#REF!</f>
        <v>#REF!</v>
      </c>
      <c r="N135" s="35" t="e">
        <f>TEXT('6307'!#REF!,"0")</f>
        <v>#REF!</v>
      </c>
      <c r="O135" s="35" t="e">
        <f>+'6307'!#REF!</f>
        <v>#REF!</v>
      </c>
      <c r="P135" s="35" t="e">
        <f>+'6307'!#REF!</f>
        <v>#REF!</v>
      </c>
      <c r="Q135" s="35" t="e">
        <f>'6307'!#REF!</f>
        <v>#REF!</v>
      </c>
      <c r="R135" t="s">
        <v>36</v>
      </c>
      <c r="S135" s="35" t="e">
        <f>+'6307'!#REF!</f>
        <v>#REF!</v>
      </c>
      <c r="T135" s="44" t="e">
        <f>'6307'!#REF!</f>
        <v>#REF!</v>
      </c>
      <c r="U135" s="44" t="e">
        <f>'6307'!#REF!</f>
        <v>#REF!</v>
      </c>
      <c r="V135" s="55" t="e">
        <f>+'6307'!#REF!</f>
        <v>#REF!</v>
      </c>
      <c r="W135" s="36" t="e">
        <f>'6307'!#REF!</f>
        <v>#REF!</v>
      </c>
      <c r="X135" s="36" t="e">
        <f>'6307'!#REF!</f>
        <v>#REF!</v>
      </c>
    </row>
    <row r="136" spans="1:24" x14ac:dyDescent="0.2">
      <c r="A136">
        <v>1</v>
      </c>
      <c r="B136">
        <v>6229</v>
      </c>
      <c r="C136" s="35" t="e">
        <f>'6307'!#REF!</f>
        <v>#REF!</v>
      </c>
      <c r="D136" s="35" t="e">
        <f>TEXT('6307'!#REF!,"0")</f>
        <v>#REF!</v>
      </c>
      <c r="E136" s="35" t="e">
        <f>TEXT(+'6307'!#REF!,"0")</f>
        <v>#REF!</v>
      </c>
      <c r="F136" s="35" t="e">
        <f>TEXT(+'6307'!#REF!,"0")</f>
        <v>#REF!</v>
      </c>
      <c r="G136" s="35" t="e">
        <f>TEXT(+'6307'!#REF!,"0")</f>
        <v>#REF!</v>
      </c>
      <c r="H136" s="35" t="e">
        <f>+'6307'!#REF!</f>
        <v>#REF!</v>
      </c>
      <c r="I136" s="35" t="e">
        <f>+'6307'!#REF!</f>
        <v>#REF!</v>
      </c>
      <c r="J136" s="35" t="e">
        <f>+'6307'!#REF!</f>
        <v>#REF!</v>
      </c>
      <c r="K136" s="35" t="e">
        <f>TEXT('6307'!#REF!,"0")</f>
        <v>#REF!</v>
      </c>
      <c r="L136" s="35" t="e">
        <f>TEXT('6307'!#REF!,"0")</f>
        <v>#REF!</v>
      </c>
      <c r="M136" s="48" t="e">
        <f>'6307'!#REF!</f>
        <v>#REF!</v>
      </c>
      <c r="N136" s="35" t="e">
        <f>TEXT('6307'!#REF!,"0")</f>
        <v>#REF!</v>
      </c>
      <c r="O136" s="35" t="e">
        <f>+'6307'!#REF!</f>
        <v>#REF!</v>
      </c>
      <c r="P136" s="35" t="e">
        <f>+'6307'!#REF!</f>
        <v>#REF!</v>
      </c>
      <c r="Q136" s="35" t="e">
        <f>'6307'!#REF!</f>
        <v>#REF!</v>
      </c>
      <c r="R136" t="s">
        <v>36</v>
      </c>
      <c r="S136" s="35" t="e">
        <f>+'6307'!#REF!</f>
        <v>#REF!</v>
      </c>
      <c r="T136" s="44" t="e">
        <f>'6307'!#REF!</f>
        <v>#REF!</v>
      </c>
      <c r="U136" s="44" t="e">
        <f>'6307'!#REF!</f>
        <v>#REF!</v>
      </c>
      <c r="V136" s="55" t="e">
        <f>+'6307'!#REF!</f>
        <v>#REF!</v>
      </c>
      <c r="W136" s="36" t="e">
        <f>'6307'!#REF!</f>
        <v>#REF!</v>
      </c>
      <c r="X136" s="36" t="e">
        <f>'6307'!#REF!</f>
        <v>#REF!</v>
      </c>
    </row>
    <row r="137" spans="1:24" x14ac:dyDescent="0.2">
      <c r="A137">
        <v>1</v>
      </c>
      <c r="B137">
        <v>6229</v>
      </c>
      <c r="C137" s="35" t="e">
        <f>'6307'!#REF!</f>
        <v>#REF!</v>
      </c>
      <c r="D137" s="35" t="e">
        <f>TEXT('6307'!#REF!,"0")</f>
        <v>#REF!</v>
      </c>
      <c r="E137" s="35" t="e">
        <f>TEXT(+'6307'!#REF!,"0")</f>
        <v>#REF!</v>
      </c>
      <c r="F137" s="35" t="e">
        <f>TEXT(+'6307'!#REF!,"0")</f>
        <v>#REF!</v>
      </c>
      <c r="G137" s="35" t="e">
        <f>TEXT(+'6307'!#REF!,"0")</f>
        <v>#REF!</v>
      </c>
      <c r="H137" s="35" t="e">
        <f>+'6307'!#REF!</f>
        <v>#REF!</v>
      </c>
      <c r="I137" s="35" t="e">
        <f>+'6307'!#REF!</f>
        <v>#REF!</v>
      </c>
      <c r="J137" s="35" t="e">
        <f>+'6307'!#REF!</f>
        <v>#REF!</v>
      </c>
      <c r="K137" s="35" t="e">
        <f>TEXT('6307'!#REF!,"0")</f>
        <v>#REF!</v>
      </c>
      <c r="L137" s="35" t="e">
        <f>TEXT('6307'!#REF!,"0")</f>
        <v>#REF!</v>
      </c>
      <c r="M137" s="48" t="e">
        <f>'6307'!#REF!</f>
        <v>#REF!</v>
      </c>
      <c r="N137" s="35" t="e">
        <f>TEXT('6307'!#REF!,"0")</f>
        <v>#REF!</v>
      </c>
      <c r="O137" s="35" t="e">
        <f>+'6307'!#REF!</f>
        <v>#REF!</v>
      </c>
      <c r="P137" s="35" t="e">
        <f>+'6307'!#REF!</f>
        <v>#REF!</v>
      </c>
      <c r="Q137" s="35" t="e">
        <f>'6307'!#REF!</f>
        <v>#REF!</v>
      </c>
      <c r="R137" t="s">
        <v>36</v>
      </c>
      <c r="S137" s="35" t="e">
        <f>+'6307'!#REF!</f>
        <v>#REF!</v>
      </c>
      <c r="T137" s="44" t="e">
        <f>'6307'!#REF!</f>
        <v>#REF!</v>
      </c>
      <c r="U137" s="44" t="e">
        <f>'6307'!#REF!</f>
        <v>#REF!</v>
      </c>
      <c r="V137" s="55" t="e">
        <f>+'6307'!#REF!</f>
        <v>#REF!</v>
      </c>
      <c r="W137" s="36" t="e">
        <f>'6307'!#REF!</f>
        <v>#REF!</v>
      </c>
      <c r="X137" s="36" t="e">
        <f>'6307'!#REF!</f>
        <v>#REF!</v>
      </c>
    </row>
    <row r="138" spans="1:24" x14ac:dyDescent="0.2">
      <c r="A138">
        <v>1</v>
      </c>
      <c r="B138">
        <v>6229</v>
      </c>
      <c r="C138" s="35" t="e">
        <f>'6307'!#REF!</f>
        <v>#REF!</v>
      </c>
      <c r="D138" s="35" t="e">
        <f>TEXT('6307'!#REF!,"0")</f>
        <v>#REF!</v>
      </c>
      <c r="E138" s="35" t="e">
        <f>TEXT(+'6307'!#REF!,"0")</f>
        <v>#REF!</v>
      </c>
      <c r="F138" s="35" t="e">
        <f>TEXT(+'6307'!#REF!,"0")</f>
        <v>#REF!</v>
      </c>
      <c r="G138" s="35" t="e">
        <f>TEXT(+'6307'!#REF!,"0")</f>
        <v>#REF!</v>
      </c>
      <c r="H138" s="35" t="e">
        <f>+'6307'!#REF!</f>
        <v>#REF!</v>
      </c>
      <c r="I138" s="35" t="e">
        <f>+'6307'!#REF!</f>
        <v>#REF!</v>
      </c>
      <c r="J138" s="35" t="e">
        <f>+'6307'!#REF!</f>
        <v>#REF!</v>
      </c>
      <c r="K138" s="35" t="e">
        <f>TEXT('6307'!#REF!,"0")</f>
        <v>#REF!</v>
      </c>
      <c r="L138" s="35" t="e">
        <f>TEXT('6307'!#REF!,"0")</f>
        <v>#REF!</v>
      </c>
      <c r="M138" s="48" t="e">
        <f>'6307'!#REF!</f>
        <v>#REF!</v>
      </c>
      <c r="N138" s="35" t="e">
        <f>TEXT('6307'!#REF!,"0")</f>
        <v>#REF!</v>
      </c>
      <c r="O138" s="35" t="e">
        <f>+'6307'!#REF!</f>
        <v>#REF!</v>
      </c>
      <c r="P138" s="35" t="e">
        <f>+'6307'!#REF!</f>
        <v>#REF!</v>
      </c>
      <c r="Q138" s="35" t="e">
        <f>'6307'!#REF!</f>
        <v>#REF!</v>
      </c>
      <c r="R138" t="s">
        <v>36</v>
      </c>
      <c r="S138" s="35" t="e">
        <f>+'6307'!#REF!</f>
        <v>#REF!</v>
      </c>
      <c r="T138" s="44" t="e">
        <f>'6307'!#REF!</f>
        <v>#REF!</v>
      </c>
      <c r="U138" s="44" t="e">
        <f>'6307'!#REF!</f>
        <v>#REF!</v>
      </c>
      <c r="V138" s="55" t="e">
        <f>+'6307'!#REF!</f>
        <v>#REF!</v>
      </c>
      <c r="W138" s="36" t="e">
        <f>'6307'!#REF!</f>
        <v>#REF!</v>
      </c>
      <c r="X138" s="36" t="e">
        <f>'6307'!#REF!</f>
        <v>#REF!</v>
      </c>
    </row>
    <row r="139" spans="1:24" x14ac:dyDescent="0.2">
      <c r="A139">
        <v>1</v>
      </c>
      <c r="B139">
        <v>6229</v>
      </c>
      <c r="C139" s="35" t="e">
        <f>'6307'!#REF!</f>
        <v>#REF!</v>
      </c>
      <c r="D139" s="35" t="e">
        <f>TEXT('6307'!#REF!,"0")</f>
        <v>#REF!</v>
      </c>
      <c r="E139" s="35" t="e">
        <f>TEXT(+'6307'!#REF!,"0")</f>
        <v>#REF!</v>
      </c>
      <c r="F139" s="35" t="e">
        <f>TEXT(+'6307'!#REF!,"0")</f>
        <v>#REF!</v>
      </c>
      <c r="G139" s="35" t="e">
        <f>TEXT(+'6307'!#REF!,"0")</f>
        <v>#REF!</v>
      </c>
      <c r="H139" s="35" t="e">
        <f>+'6307'!#REF!</f>
        <v>#REF!</v>
      </c>
      <c r="I139" s="35" t="e">
        <f>+'6307'!#REF!</f>
        <v>#REF!</v>
      </c>
      <c r="J139" s="35" t="e">
        <f>+'6307'!#REF!</f>
        <v>#REF!</v>
      </c>
      <c r="K139" s="35" t="e">
        <f>TEXT('6307'!#REF!,"0")</f>
        <v>#REF!</v>
      </c>
      <c r="L139" s="35" t="e">
        <f>TEXT('6307'!#REF!,"0")</f>
        <v>#REF!</v>
      </c>
      <c r="M139" s="48" t="e">
        <f>'6307'!#REF!</f>
        <v>#REF!</v>
      </c>
      <c r="N139" s="35" t="e">
        <f>TEXT('6307'!#REF!,"0")</f>
        <v>#REF!</v>
      </c>
      <c r="O139" s="35" t="e">
        <f>+'6307'!#REF!</f>
        <v>#REF!</v>
      </c>
      <c r="P139" s="35" t="e">
        <f>+'6307'!#REF!</f>
        <v>#REF!</v>
      </c>
      <c r="Q139" s="35" t="e">
        <f>'6307'!#REF!</f>
        <v>#REF!</v>
      </c>
      <c r="R139" t="s">
        <v>36</v>
      </c>
      <c r="S139" s="35" t="e">
        <f>+'6307'!#REF!</f>
        <v>#REF!</v>
      </c>
      <c r="T139" s="44" t="e">
        <f>'6307'!#REF!</f>
        <v>#REF!</v>
      </c>
      <c r="U139" s="44" t="e">
        <f>'6307'!#REF!</f>
        <v>#REF!</v>
      </c>
      <c r="V139" s="55" t="e">
        <f>+'6307'!#REF!</f>
        <v>#REF!</v>
      </c>
      <c r="W139" s="36" t="e">
        <f>'6307'!#REF!</f>
        <v>#REF!</v>
      </c>
      <c r="X139" s="36" t="e">
        <f>'6307'!#REF!</f>
        <v>#REF!</v>
      </c>
    </row>
    <row r="140" spans="1:24" x14ac:dyDescent="0.2">
      <c r="A140">
        <v>1</v>
      </c>
      <c r="B140">
        <v>6229</v>
      </c>
      <c r="C140" s="35" t="e">
        <f>'6307'!#REF!</f>
        <v>#REF!</v>
      </c>
      <c r="D140" s="35" t="e">
        <f>TEXT('6307'!#REF!,"0")</f>
        <v>#REF!</v>
      </c>
      <c r="E140" s="35" t="e">
        <f>TEXT(+'6307'!#REF!,"0")</f>
        <v>#REF!</v>
      </c>
      <c r="F140" s="35" t="e">
        <f>TEXT(+'6307'!#REF!,"0")</f>
        <v>#REF!</v>
      </c>
      <c r="G140" s="35" t="e">
        <f>TEXT(+'6307'!#REF!,"0")</f>
        <v>#REF!</v>
      </c>
      <c r="H140" s="35" t="e">
        <f>+'6307'!#REF!</f>
        <v>#REF!</v>
      </c>
      <c r="I140" s="35" t="e">
        <f>+'6307'!#REF!</f>
        <v>#REF!</v>
      </c>
      <c r="J140" s="35" t="e">
        <f>+'6307'!#REF!</f>
        <v>#REF!</v>
      </c>
      <c r="K140" s="35" t="e">
        <f>TEXT('6307'!#REF!,"0")</f>
        <v>#REF!</v>
      </c>
      <c r="L140" s="35" t="e">
        <f>TEXT('6307'!#REF!,"0")</f>
        <v>#REF!</v>
      </c>
      <c r="M140" s="48" t="e">
        <f>'6307'!#REF!</f>
        <v>#REF!</v>
      </c>
      <c r="N140" s="35" t="e">
        <f>TEXT('6307'!#REF!,"0")</f>
        <v>#REF!</v>
      </c>
      <c r="O140" s="35" t="e">
        <f>+'6307'!#REF!</f>
        <v>#REF!</v>
      </c>
      <c r="P140" s="35" t="e">
        <f>+'6307'!#REF!</f>
        <v>#REF!</v>
      </c>
      <c r="Q140" s="35" t="e">
        <f>'6307'!#REF!</f>
        <v>#REF!</v>
      </c>
      <c r="R140" t="s">
        <v>36</v>
      </c>
      <c r="S140" s="35" t="e">
        <f>+'6307'!#REF!</f>
        <v>#REF!</v>
      </c>
      <c r="T140" s="44" t="e">
        <f>'6307'!#REF!</f>
        <v>#REF!</v>
      </c>
      <c r="U140" s="44" t="e">
        <f>'6307'!#REF!</f>
        <v>#REF!</v>
      </c>
      <c r="V140" s="55" t="e">
        <f>+'6307'!#REF!</f>
        <v>#REF!</v>
      </c>
      <c r="W140" s="36" t="e">
        <f>'6307'!#REF!</f>
        <v>#REF!</v>
      </c>
      <c r="X140" s="36" t="e">
        <f>'6307'!#REF!</f>
        <v>#REF!</v>
      </c>
    </row>
    <row r="141" spans="1:24" x14ac:dyDescent="0.2">
      <c r="A141">
        <v>1</v>
      </c>
      <c r="B141">
        <v>6229</v>
      </c>
      <c r="C141" s="35" t="e">
        <f>'6307'!#REF!</f>
        <v>#REF!</v>
      </c>
      <c r="D141" s="35" t="e">
        <f>TEXT('6307'!#REF!,"0")</f>
        <v>#REF!</v>
      </c>
      <c r="E141" s="35" t="e">
        <f>TEXT(+'6307'!#REF!,"0")</f>
        <v>#REF!</v>
      </c>
      <c r="F141" s="35" t="e">
        <f>TEXT(+'6307'!#REF!,"0")</f>
        <v>#REF!</v>
      </c>
      <c r="G141" s="35" t="e">
        <f>TEXT(+'6307'!#REF!,"0")</f>
        <v>#REF!</v>
      </c>
      <c r="H141" s="35" t="e">
        <f>+'6307'!#REF!</f>
        <v>#REF!</v>
      </c>
      <c r="I141" s="35" t="e">
        <f>+'6307'!#REF!</f>
        <v>#REF!</v>
      </c>
      <c r="J141" s="35" t="e">
        <f>+'6307'!#REF!</f>
        <v>#REF!</v>
      </c>
      <c r="K141" s="35" t="e">
        <f>TEXT('6307'!#REF!,"0")</f>
        <v>#REF!</v>
      </c>
      <c r="L141" s="35" t="e">
        <f>TEXT('6307'!#REF!,"0")</f>
        <v>#REF!</v>
      </c>
      <c r="M141" s="48" t="e">
        <f>'6307'!#REF!</f>
        <v>#REF!</v>
      </c>
      <c r="N141" s="35" t="e">
        <f>TEXT('6307'!#REF!,"0")</f>
        <v>#REF!</v>
      </c>
      <c r="O141" s="35" t="e">
        <f>+'6307'!#REF!</f>
        <v>#REF!</v>
      </c>
      <c r="P141" s="35" t="e">
        <f>+'6307'!#REF!</f>
        <v>#REF!</v>
      </c>
      <c r="Q141" s="35" t="e">
        <f>'6307'!#REF!</f>
        <v>#REF!</v>
      </c>
      <c r="R141" t="s">
        <v>36</v>
      </c>
      <c r="S141" s="35" t="e">
        <f>+'6307'!#REF!</f>
        <v>#REF!</v>
      </c>
      <c r="T141" s="44" t="e">
        <f>'6307'!#REF!</f>
        <v>#REF!</v>
      </c>
      <c r="U141" s="44" t="e">
        <f>'6307'!#REF!</f>
        <v>#REF!</v>
      </c>
      <c r="V141" s="55" t="e">
        <f>+'6307'!#REF!</f>
        <v>#REF!</v>
      </c>
      <c r="W141" s="36" t="e">
        <f>'6307'!#REF!</f>
        <v>#REF!</v>
      </c>
      <c r="X141" s="36" t="e">
        <f>'6307'!#REF!</f>
        <v>#REF!</v>
      </c>
    </row>
    <row r="142" spans="1:24" x14ac:dyDescent="0.2">
      <c r="A142">
        <v>1</v>
      </c>
      <c r="B142">
        <v>6229</v>
      </c>
      <c r="C142" s="35" t="e">
        <f>'6307'!#REF!</f>
        <v>#REF!</v>
      </c>
      <c r="D142" s="35" t="e">
        <f>TEXT('6307'!#REF!,"0")</f>
        <v>#REF!</v>
      </c>
      <c r="E142" s="35" t="e">
        <f>TEXT(+'6307'!#REF!,"0")</f>
        <v>#REF!</v>
      </c>
      <c r="F142" s="35" t="e">
        <f>TEXT(+'6307'!#REF!,"0")</f>
        <v>#REF!</v>
      </c>
      <c r="G142" s="35" t="e">
        <f>TEXT(+'6307'!#REF!,"0")</f>
        <v>#REF!</v>
      </c>
      <c r="H142" s="35" t="e">
        <f>+'6307'!#REF!</f>
        <v>#REF!</v>
      </c>
      <c r="I142" s="35" t="e">
        <f>+'6307'!#REF!</f>
        <v>#REF!</v>
      </c>
      <c r="J142" s="35" t="e">
        <f>+'6307'!#REF!</f>
        <v>#REF!</v>
      </c>
      <c r="K142" s="35" t="e">
        <f>TEXT('6307'!#REF!,"0")</f>
        <v>#REF!</v>
      </c>
      <c r="L142" s="35" t="e">
        <f>TEXT('6307'!#REF!,"0")</f>
        <v>#REF!</v>
      </c>
      <c r="M142" s="48" t="e">
        <f>'6307'!#REF!</f>
        <v>#REF!</v>
      </c>
      <c r="N142" s="35" t="e">
        <f>TEXT('6307'!#REF!,"0")</f>
        <v>#REF!</v>
      </c>
      <c r="O142" s="35" t="e">
        <f>+'6307'!#REF!</f>
        <v>#REF!</v>
      </c>
      <c r="P142" s="35" t="e">
        <f>+'6307'!#REF!</f>
        <v>#REF!</v>
      </c>
      <c r="Q142" s="35" t="e">
        <f>'6307'!#REF!</f>
        <v>#REF!</v>
      </c>
      <c r="R142" t="s">
        <v>36</v>
      </c>
      <c r="S142" s="35" t="e">
        <f>+'6307'!#REF!</f>
        <v>#REF!</v>
      </c>
      <c r="T142" s="44" t="e">
        <f>'6307'!#REF!</f>
        <v>#REF!</v>
      </c>
      <c r="U142" s="44" t="e">
        <f>'6307'!#REF!</f>
        <v>#REF!</v>
      </c>
      <c r="V142" s="55" t="e">
        <f>+'6307'!#REF!</f>
        <v>#REF!</v>
      </c>
      <c r="W142" s="36" t="e">
        <f>'6307'!#REF!</f>
        <v>#REF!</v>
      </c>
      <c r="X142" s="36" t="e">
        <f>'6307'!#REF!</f>
        <v>#REF!</v>
      </c>
    </row>
    <row r="143" spans="1:24" x14ac:dyDescent="0.2">
      <c r="A143">
        <v>1</v>
      </c>
      <c r="B143">
        <v>6229</v>
      </c>
      <c r="C143" s="35" t="e">
        <f>'6307'!#REF!</f>
        <v>#REF!</v>
      </c>
      <c r="D143" s="35" t="e">
        <f>TEXT('6307'!#REF!,"0")</f>
        <v>#REF!</v>
      </c>
      <c r="E143" s="35" t="e">
        <f>TEXT(+'6307'!#REF!,"0")</f>
        <v>#REF!</v>
      </c>
      <c r="F143" s="35" t="e">
        <f>TEXT(+'6307'!#REF!,"0")</f>
        <v>#REF!</v>
      </c>
      <c r="G143" s="35" t="e">
        <f>TEXT(+'6307'!#REF!,"0")</f>
        <v>#REF!</v>
      </c>
      <c r="H143" s="35" t="e">
        <f>+'6307'!#REF!</f>
        <v>#REF!</v>
      </c>
      <c r="I143" s="35" t="e">
        <f>+'6307'!#REF!</f>
        <v>#REF!</v>
      </c>
      <c r="J143" s="35" t="e">
        <f>+'6307'!#REF!</f>
        <v>#REF!</v>
      </c>
      <c r="K143" s="35" t="e">
        <f>TEXT('6307'!#REF!,"0")</f>
        <v>#REF!</v>
      </c>
      <c r="L143" s="35" t="e">
        <f>TEXT('6307'!#REF!,"0")</f>
        <v>#REF!</v>
      </c>
      <c r="M143" s="48" t="e">
        <f>'6307'!#REF!</f>
        <v>#REF!</v>
      </c>
      <c r="N143" s="35" t="e">
        <f>TEXT('6307'!#REF!,"0")</f>
        <v>#REF!</v>
      </c>
      <c r="O143" s="35" t="e">
        <f>+'6307'!#REF!</f>
        <v>#REF!</v>
      </c>
      <c r="P143" s="35" t="e">
        <f>+'6307'!#REF!</f>
        <v>#REF!</v>
      </c>
      <c r="Q143" s="35" t="e">
        <f>'6307'!#REF!</f>
        <v>#REF!</v>
      </c>
      <c r="R143" t="s">
        <v>36</v>
      </c>
      <c r="S143" s="35" t="e">
        <f>+'6307'!#REF!</f>
        <v>#REF!</v>
      </c>
      <c r="T143" s="44" t="e">
        <f>'6307'!#REF!</f>
        <v>#REF!</v>
      </c>
      <c r="U143" s="44" t="e">
        <f>'6307'!#REF!</f>
        <v>#REF!</v>
      </c>
      <c r="V143" s="55" t="e">
        <f>+'6307'!#REF!</f>
        <v>#REF!</v>
      </c>
      <c r="W143" s="36" t="e">
        <f>'6307'!#REF!</f>
        <v>#REF!</v>
      </c>
      <c r="X143" s="36" t="e">
        <f>'6307'!#REF!</f>
        <v>#REF!</v>
      </c>
    </row>
    <row r="144" spans="1:24" x14ac:dyDescent="0.2">
      <c r="A144">
        <v>1</v>
      </c>
      <c r="B144">
        <v>6229</v>
      </c>
      <c r="C144" s="35" t="e">
        <f>'6307'!#REF!</f>
        <v>#REF!</v>
      </c>
      <c r="D144" s="35" t="e">
        <f>TEXT('6307'!#REF!,"0")</f>
        <v>#REF!</v>
      </c>
      <c r="E144" s="35" t="e">
        <f>TEXT(+'6307'!#REF!,"0")</f>
        <v>#REF!</v>
      </c>
      <c r="F144" s="35" t="e">
        <f>TEXT(+'6307'!#REF!,"0")</f>
        <v>#REF!</v>
      </c>
      <c r="G144" s="35" t="e">
        <f>TEXT(+'6307'!#REF!,"0")</f>
        <v>#REF!</v>
      </c>
      <c r="H144" s="35" t="e">
        <f>+'6307'!#REF!</f>
        <v>#REF!</v>
      </c>
      <c r="I144" s="35" t="e">
        <f>+'6307'!#REF!</f>
        <v>#REF!</v>
      </c>
      <c r="J144" s="35" t="e">
        <f>+'6307'!#REF!</f>
        <v>#REF!</v>
      </c>
      <c r="K144" s="35" t="e">
        <f>TEXT('6307'!#REF!,"0")</f>
        <v>#REF!</v>
      </c>
      <c r="L144" s="35" t="e">
        <f>TEXT('6307'!#REF!,"0")</f>
        <v>#REF!</v>
      </c>
      <c r="M144" s="48" t="e">
        <f>'6307'!#REF!</f>
        <v>#REF!</v>
      </c>
      <c r="N144" s="35" t="e">
        <f>TEXT('6307'!#REF!,"0")</f>
        <v>#REF!</v>
      </c>
      <c r="O144" s="35" t="e">
        <f>+'6307'!#REF!</f>
        <v>#REF!</v>
      </c>
      <c r="P144" s="35" t="e">
        <f>+'6307'!#REF!</f>
        <v>#REF!</v>
      </c>
      <c r="Q144" s="35" t="e">
        <f>'6307'!#REF!</f>
        <v>#REF!</v>
      </c>
      <c r="R144" t="s">
        <v>36</v>
      </c>
      <c r="S144" s="35" t="e">
        <f>+'6307'!#REF!</f>
        <v>#REF!</v>
      </c>
      <c r="T144" s="44" t="e">
        <f>'6307'!#REF!</f>
        <v>#REF!</v>
      </c>
      <c r="U144" s="44" t="e">
        <f>'6307'!#REF!</f>
        <v>#REF!</v>
      </c>
      <c r="V144" s="55" t="e">
        <f>+'6307'!#REF!</f>
        <v>#REF!</v>
      </c>
      <c r="W144" s="36" t="e">
        <f>'6307'!#REF!</f>
        <v>#REF!</v>
      </c>
      <c r="X144" s="36" t="e">
        <f>'6307'!#REF!</f>
        <v>#REF!</v>
      </c>
    </row>
    <row r="145" spans="1:24" x14ac:dyDescent="0.2">
      <c r="A145">
        <v>1</v>
      </c>
      <c r="B145">
        <v>6229</v>
      </c>
      <c r="C145" s="35" t="e">
        <f>'6307'!#REF!</f>
        <v>#REF!</v>
      </c>
      <c r="D145" s="35" t="e">
        <f>TEXT('6307'!#REF!,"0")</f>
        <v>#REF!</v>
      </c>
      <c r="E145" s="35" t="e">
        <f>TEXT(+'6307'!#REF!,"0")</f>
        <v>#REF!</v>
      </c>
      <c r="F145" s="35" t="e">
        <f>TEXT(+'6307'!#REF!,"0")</f>
        <v>#REF!</v>
      </c>
      <c r="G145" s="35" t="e">
        <f>TEXT(+'6307'!#REF!,"0")</f>
        <v>#REF!</v>
      </c>
      <c r="H145" s="35" t="e">
        <f>+'6307'!#REF!</f>
        <v>#REF!</v>
      </c>
      <c r="I145" s="35" t="e">
        <f>+'6307'!#REF!</f>
        <v>#REF!</v>
      </c>
      <c r="J145" s="35" t="e">
        <f>+'6307'!#REF!</f>
        <v>#REF!</v>
      </c>
      <c r="K145" s="35" t="e">
        <f>TEXT('6307'!#REF!,"0")</f>
        <v>#REF!</v>
      </c>
      <c r="L145" s="35" t="e">
        <f>TEXT('6307'!#REF!,"0")</f>
        <v>#REF!</v>
      </c>
      <c r="M145" s="48" t="e">
        <f>'6307'!#REF!</f>
        <v>#REF!</v>
      </c>
      <c r="N145" s="35" t="e">
        <f>TEXT('6307'!#REF!,"0")</f>
        <v>#REF!</v>
      </c>
      <c r="O145" s="35" t="e">
        <f>+'6307'!#REF!</f>
        <v>#REF!</v>
      </c>
      <c r="P145" s="35" t="e">
        <f>+'6307'!#REF!</f>
        <v>#REF!</v>
      </c>
      <c r="Q145" s="35" t="e">
        <f>'6307'!#REF!</f>
        <v>#REF!</v>
      </c>
      <c r="R145" t="s">
        <v>36</v>
      </c>
      <c r="S145" s="35" t="e">
        <f>+'6307'!#REF!</f>
        <v>#REF!</v>
      </c>
      <c r="T145" s="44" t="e">
        <f>'6307'!#REF!</f>
        <v>#REF!</v>
      </c>
      <c r="U145" s="44" t="e">
        <f>'6307'!#REF!</f>
        <v>#REF!</v>
      </c>
      <c r="V145" s="55" t="e">
        <f>+'6307'!#REF!</f>
        <v>#REF!</v>
      </c>
      <c r="W145" s="36" t="e">
        <f>'6307'!#REF!</f>
        <v>#REF!</v>
      </c>
      <c r="X145" s="36" t="e">
        <f>'6307'!#REF!</f>
        <v>#REF!</v>
      </c>
    </row>
    <row r="146" spans="1:24" x14ac:dyDescent="0.2">
      <c r="A146">
        <v>1</v>
      </c>
      <c r="B146">
        <v>6229</v>
      </c>
      <c r="C146" s="35" t="e">
        <f>'6307'!#REF!</f>
        <v>#REF!</v>
      </c>
      <c r="D146" s="35" t="e">
        <f>TEXT('6307'!#REF!,"0")</f>
        <v>#REF!</v>
      </c>
      <c r="E146" s="35" t="e">
        <f>TEXT(+'6307'!#REF!,"0")</f>
        <v>#REF!</v>
      </c>
      <c r="F146" s="35" t="e">
        <f>TEXT(+'6307'!#REF!,"0")</f>
        <v>#REF!</v>
      </c>
      <c r="G146" s="35" t="e">
        <f>TEXT(+'6307'!#REF!,"0")</f>
        <v>#REF!</v>
      </c>
      <c r="H146" s="35" t="e">
        <f>+'6307'!#REF!</f>
        <v>#REF!</v>
      </c>
      <c r="I146" s="35" t="e">
        <f>+'6307'!#REF!</f>
        <v>#REF!</v>
      </c>
      <c r="J146" s="35" t="e">
        <f>+'6307'!#REF!</f>
        <v>#REF!</v>
      </c>
      <c r="K146" s="35" t="e">
        <f>TEXT('6307'!#REF!,"0")</f>
        <v>#REF!</v>
      </c>
      <c r="L146" s="35" t="e">
        <f>TEXT('6307'!#REF!,"0")</f>
        <v>#REF!</v>
      </c>
      <c r="M146" s="48" t="e">
        <f>'6307'!#REF!</f>
        <v>#REF!</v>
      </c>
      <c r="N146" s="35" t="e">
        <f>TEXT('6307'!#REF!,"0")</f>
        <v>#REF!</v>
      </c>
      <c r="O146" s="35" t="e">
        <f>+'6307'!#REF!</f>
        <v>#REF!</v>
      </c>
      <c r="P146" s="35" t="e">
        <f>+'6307'!#REF!</f>
        <v>#REF!</v>
      </c>
      <c r="Q146" s="35" t="e">
        <f>'6307'!#REF!</f>
        <v>#REF!</v>
      </c>
      <c r="R146" t="s">
        <v>36</v>
      </c>
      <c r="S146" s="35" t="e">
        <f>+'6307'!#REF!</f>
        <v>#REF!</v>
      </c>
      <c r="T146" s="44" t="e">
        <f>'6307'!#REF!</f>
        <v>#REF!</v>
      </c>
      <c r="U146" s="44" t="e">
        <f>'6307'!#REF!</f>
        <v>#REF!</v>
      </c>
      <c r="V146" s="55" t="e">
        <f>+'6307'!#REF!</f>
        <v>#REF!</v>
      </c>
      <c r="W146" s="36" t="e">
        <f>'6307'!#REF!</f>
        <v>#REF!</v>
      </c>
      <c r="X146" s="36" t="e">
        <f>'6307'!#REF!</f>
        <v>#REF!</v>
      </c>
    </row>
    <row r="147" spans="1:24" x14ac:dyDescent="0.2">
      <c r="A147">
        <v>1</v>
      </c>
      <c r="B147">
        <v>6229</v>
      </c>
      <c r="C147" s="35" t="e">
        <f>'6307'!#REF!</f>
        <v>#REF!</v>
      </c>
      <c r="D147" s="35" t="e">
        <f>TEXT('6307'!#REF!,"0")</f>
        <v>#REF!</v>
      </c>
      <c r="E147" s="35" t="e">
        <f>TEXT(+'6307'!#REF!,"0")</f>
        <v>#REF!</v>
      </c>
      <c r="F147" s="35" t="e">
        <f>TEXT(+'6307'!#REF!,"0")</f>
        <v>#REF!</v>
      </c>
      <c r="G147" s="35" t="e">
        <f>TEXT(+'6307'!#REF!,"0")</f>
        <v>#REF!</v>
      </c>
      <c r="H147" s="35" t="e">
        <f>+'6307'!#REF!</f>
        <v>#REF!</v>
      </c>
      <c r="I147" s="35" t="e">
        <f>+'6307'!#REF!</f>
        <v>#REF!</v>
      </c>
      <c r="J147" s="35" t="e">
        <f>+'6307'!#REF!</f>
        <v>#REF!</v>
      </c>
      <c r="K147" s="35" t="e">
        <f>TEXT('6307'!#REF!,"0")</f>
        <v>#REF!</v>
      </c>
      <c r="L147" s="35" t="e">
        <f>TEXT('6307'!#REF!,"0")</f>
        <v>#REF!</v>
      </c>
      <c r="M147" s="48" t="e">
        <f>'6307'!#REF!</f>
        <v>#REF!</v>
      </c>
      <c r="N147" s="35" t="e">
        <f>TEXT('6307'!#REF!,"0")</f>
        <v>#REF!</v>
      </c>
      <c r="O147" s="35" t="e">
        <f>+'6307'!#REF!</f>
        <v>#REF!</v>
      </c>
      <c r="P147" s="35" t="e">
        <f>+'6307'!#REF!</f>
        <v>#REF!</v>
      </c>
      <c r="Q147" s="35" t="e">
        <f>'6307'!#REF!</f>
        <v>#REF!</v>
      </c>
      <c r="R147" t="s">
        <v>36</v>
      </c>
      <c r="S147" s="35" t="e">
        <f>+'6307'!#REF!</f>
        <v>#REF!</v>
      </c>
      <c r="T147" s="44" t="e">
        <f>'6307'!#REF!</f>
        <v>#REF!</v>
      </c>
      <c r="U147" s="44" t="e">
        <f>'6307'!#REF!</f>
        <v>#REF!</v>
      </c>
      <c r="V147" s="55" t="e">
        <f>+'6307'!#REF!</f>
        <v>#REF!</v>
      </c>
      <c r="W147" s="36" t="e">
        <f>'6307'!#REF!</f>
        <v>#REF!</v>
      </c>
      <c r="X147" s="36" t="e">
        <f>'6307'!#REF!</f>
        <v>#REF!</v>
      </c>
    </row>
    <row r="148" spans="1:24" x14ac:dyDescent="0.2">
      <c r="A148">
        <v>1</v>
      </c>
      <c r="B148">
        <v>6229</v>
      </c>
      <c r="C148" s="35" t="e">
        <f>'6307'!#REF!</f>
        <v>#REF!</v>
      </c>
      <c r="D148" s="35" t="e">
        <f>TEXT('6307'!#REF!,"0")</f>
        <v>#REF!</v>
      </c>
      <c r="E148" s="35" t="e">
        <f>TEXT(+'6307'!#REF!,"0")</f>
        <v>#REF!</v>
      </c>
      <c r="F148" s="35" t="e">
        <f>TEXT(+'6307'!#REF!,"0")</f>
        <v>#REF!</v>
      </c>
      <c r="G148" s="35" t="e">
        <f>TEXT(+'6307'!#REF!,"0")</f>
        <v>#REF!</v>
      </c>
      <c r="H148" s="35" t="e">
        <f>+'6307'!#REF!</f>
        <v>#REF!</v>
      </c>
      <c r="I148" s="35" t="e">
        <f>+'6307'!#REF!</f>
        <v>#REF!</v>
      </c>
      <c r="J148" s="35" t="e">
        <f>+'6307'!#REF!</f>
        <v>#REF!</v>
      </c>
      <c r="K148" s="35" t="e">
        <f>TEXT('6307'!#REF!,"0")</f>
        <v>#REF!</v>
      </c>
      <c r="L148" s="35" t="e">
        <f>TEXT('6307'!#REF!,"0")</f>
        <v>#REF!</v>
      </c>
      <c r="M148" s="48" t="e">
        <f>'6307'!#REF!</f>
        <v>#REF!</v>
      </c>
      <c r="N148" s="35" t="e">
        <f>TEXT('6307'!#REF!,"0")</f>
        <v>#REF!</v>
      </c>
      <c r="O148" s="35" t="e">
        <f>+'6307'!#REF!</f>
        <v>#REF!</v>
      </c>
      <c r="P148" s="35" t="e">
        <f>+'6307'!#REF!</f>
        <v>#REF!</v>
      </c>
      <c r="Q148" s="35" t="e">
        <f>'6307'!#REF!</f>
        <v>#REF!</v>
      </c>
      <c r="R148" t="s">
        <v>36</v>
      </c>
      <c r="S148" s="35" t="e">
        <f>+'6307'!#REF!</f>
        <v>#REF!</v>
      </c>
      <c r="T148" s="44" t="e">
        <f>'6307'!#REF!</f>
        <v>#REF!</v>
      </c>
      <c r="U148" s="44" t="e">
        <f>'6307'!#REF!</f>
        <v>#REF!</v>
      </c>
      <c r="V148" s="55" t="e">
        <f>+'6307'!#REF!</f>
        <v>#REF!</v>
      </c>
      <c r="W148" s="36" t="e">
        <f>'6307'!#REF!</f>
        <v>#REF!</v>
      </c>
      <c r="X148" s="36" t="e">
        <f>'6307'!#REF!</f>
        <v>#REF!</v>
      </c>
    </row>
    <row r="149" spans="1:24" x14ac:dyDescent="0.2">
      <c r="A149">
        <v>1</v>
      </c>
      <c r="B149">
        <v>6229</v>
      </c>
      <c r="C149" s="35" t="e">
        <f>'6307'!#REF!</f>
        <v>#REF!</v>
      </c>
      <c r="D149" s="35" t="e">
        <f>TEXT('6307'!#REF!,"0")</f>
        <v>#REF!</v>
      </c>
      <c r="E149" s="35" t="e">
        <f>TEXT(+'6307'!#REF!,"0")</f>
        <v>#REF!</v>
      </c>
      <c r="F149" s="35" t="e">
        <f>TEXT(+'6307'!#REF!,"0")</f>
        <v>#REF!</v>
      </c>
      <c r="G149" s="35" t="e">
        <f>TEXT(+'6307'!#REF!,"0")</f>
        <v>#REF!</v>
      </c>
      <c r="H149" s="35" t="e">
        <f>+'6307'!#REF!</f>
        <v>#REF!</v>
      </c>
      <c r="I149" s="35" t="e">
        <f>+'6307'!#REF!</f>
        <v>#REF!</v>
      </c>
      <c r="J149" s="35" t="e">
        <f>+'6307'!#REF!</f>
        <v>#REF!</v>
      </c>
      <c r="K149" s="35" t="e">
        <f>TEXT('6307'!#REF!,"0")</f>
        <v>#REF!</v>
      </c>
      <c r="L149" s="35" t="e">
        <f>TEXT('6307'!#REF!,"0")</f>
        <v>#REF!</v>
      </c>
      <c r="M149" s="48" t="e">
        <f>'6307'!#REF!</f>
        <v>#REF!</v>
      </c>
      <c r="N149" s="35" t="e">
        <f>TEXT('6307'!#REF!,"0")</f>
        <v>#REF!</v>
      </c>
      <c r="O149" s="35" t="e">
        <f>+'6307'!#REF!</f>
        <v>#REF!</v>
      </c>
      <c r="P149" s="35" t="e">
        <f>+'6307'!#REF!</f>
        <v>#REF!</v>
      </c>
      <c r="Q149" s="35" t="e">
        <f>'6307'!#REF!</f>
        <v>#REF!</v>
      </c>
      <c r="R149" t="s">
        <v>36</v>
      </c>
      <c r="S149" s="35" t="e">
        <f>+'6307'!#REF!</f>
        <v>#REF!</v>
      </c>
      <c r="T149" s="44" t="e">
        <f>'6307'!#REF!</f>
        <v>#REF!</v>
      </c>
      <c r="U149" s="44" t="e">
        <f>'6307'!#REF!</f>
        <v>#REF!</v>
      </c>
      <c r="V149" s="55" t="e">
        <f>+'6307'!#REF!</f>
        <v>#REF!</v>
      </c>
      <c r="W149" s="36" t="e">
        <f>'6307'!#REF!</f>
        <v>#REF!</v>
      </c>
      <c r="X149" s="36" t="e">
        <f>'6307'!#REF!</f>
        <v>#REF!</v>
      </c>
    </row>
    <row r="150" spans="1:24" x14ac:dyDescent="0.2">
      <c r="A150">
        <v>1</v>
      </c>
      <c r="B150">
        <v>6229</v>
      </c>
      <c r="C150" s="35" t="e">
        <f>'6307'!#REF!</f>
        <v>#REF!</v>
      </c>
      <c r="D150" s="35" t="e">
        <f>TEXT('6307'!#REF!,"0")</f>
        <v>#REF!</v>
      </c>
      <c r="E150" s="35" t="e">
        <f>TEXT(+'6307'!#REF!,"0")</f>
        <v>#REF!</v>
      </c>
      <c r="F150" s="35" t="e">
        <f>TEXT(+'6307'!#REF!,"0")</f>
        <v>#REF!</v>
      </c>
      <c r="G150" s="35" t="e">
        <f>TEXT(+'6307'!#REF!,"0")</f>
        <v>#REF!</v>
      </c>
      <c r="H150" s="35" t="e">
        <f>+'6307'!#REF!</f>
        <v>#REF!</v>
      </c>
      <c r="I150" s="35" t="e">
        <f>+'6307'!#REF!</f>
        <v>#REF!</v>
      </c>
      <c r="J150" s="35" t="e">
        <f>+'6307'!#REF!</f>
        <v>#REF!</v>
      </c>
      <c r="K150" s="35" t="e">
        <f>TEXT('6307'!#REF!,"0")</f>
        <v>#REF!</v>
      </c>
      <c r="L150" s="35" t="e">
        <f>TEXT('6307'!#REF!,"0")</f>
        <v>#REF!</v>
      </c>
      <c r="M150" s="48" t="e">
        <f>'6307'!#REF!</f>
        <v>#REF!</v>
      </c>
      <c r="N150" s="35" t="e">
        <f>TEXT('6307'!#REF!,"0")</f>
        <v>#REF!</v>
      </c>
      <c r="O150" s="35" t="e">
        <f>+'6307'!#REF!</f>
        <v>#REF!</v>
      </c>
      <c r="P150" s="35" t="e">
        <f>+'6307'!#REF!</f>
        <v>#REF!</v>
      </c>
      <c r="Q150" s="35" t="e">
        <f>'6307'!#REF!</f>
        <v>#REF!</v>
      </c>
      <c r="R150" t="s">
        <v>36</v>
      </c>
      <c r="S150" s="35" t="e">
        <f>+'6307'!#REF!</f>
        <v>#REF!</v>
      </c>
      <c r="T150" s="44" t="e">
        <f>'6307'!#REF!</f>
        <v>#REF!</v>
      </c>
      <c r="U150" s="44" t="e">
        <f>'6307'!#REF!</f>
        <v>#REF!</v>
      </c>
      <c r="V150" s="55" t="e">
        <f>+'6307'!#REF!</f>
        <v>#REF!</v>
      </c>
      <c r="W150" s="36" t="e">
        <f>'6307'!#REF!</f>
        <v>#REF!</v>
      </c>
      <c r="X150" s="36" t="e">
        <f>'6307'!#REF!</f>
        <v>#REF!</v>
      </c>
    </row>
    <row r="151" spans="1:24" x14ac:dyDescent="0.2">
      <c r="A151">
        <v>1</v>
      </c>
      <c r="B151">
        <v>6229</v>
      </c>
      <c r="C151" s="35" t="e">
        <f>'6307'!#REF!</f>
        <v>#REF!</v>
      </c>
      <c r="D151" s="35" t="e">
        <f>TEXT('6307'!#REF!,"0")</f>
        <v>#REF!</v>
      </c>
      <c r="E151" s="35" t="e">
        <f>TEXT(+'6307'!#REF!,"0")</f>
        <v>#REF!</v>
      </c>
      <c r="F151" s="35" t="e">
        <f>TEXT(+'6307'!#REF!,"0")</f>
        <v>#REF!</v>
      </c>
      <c r="G151" s="35" t="e">
        <f>TEXT(+'6307'!#REF!,"0")</f>
        <v>#REF!</v>
      </c>
      <c r="H151" s="35" t="e">
        <f>+'6307'!#REF!</f>
        <v>#REF!</v>
      </c>
      <c r="I151" s="35" t="e">
        <f>+'6307'!#REF!</f>
        <v>#REF!</v>
      </c>
      <c r="J151" s="35" t="e">
        <f>+'6307'!#REF!</f>
        <v>#REF!</v>
      </c>
      <c r="K151" s="35" t="e">
        <f>TEXT('6307'!#REF!,"0")</f>
        <v>#REF!</v>
      </c>
      <c r="L151" s="35" t="e">
        <f>TEXT('6307'!#REF!,"0")</f>
        <v>#REF!</v>
      </c>
      <c r="M151" s="48" t="e">
        <f>'6307'!#REF!</f>
        <v>#REF!</v>
      </c>
      <c r="N151" s="35" t="e">
        <f>TEXT('6307'!#REF!,"0")</f>
        <v>#REF!</v>
      </c>
      <c r="O151" s="35" t="e">
        <f>+'6307'!#REF!</f>
        <v>#REF!</v>
      </c>
      <c r="P151" s="35" t="e">
        <f>+'6307'!#REF!</f>
        <v>#REF!</v>
      </c>
      <c r="Q151" s="35" t="e">
        <f>'6307'!#REF!</f>
        <v>#REF!</v>
      </c>
      <c r="R151" t="s">
        <v>36</v>
      </c>
      <c r="S151" s="35" t="e">
        <f>+'6307'!#REF!</f>
        <v>#REF!</v>
      </c>
      <c r="T151" s="44" t="e">
        <f>'6307'!#REF!</f>
        <v>#REF!</v>
      </c>
      <c r="U151" s="44" t="e">
        <f>'6307'!#REF!</f>
        <v>#REF!</v>
      </c>
      <c r="V151" s="55" t="e">
        <f>+'6307'!#REF!</f>
        <v>#REF!</v>
      </c>
      <c r="W151" s="36" t="e">
        <f>'6307'!#REF!</f>
        <v>#REF!</v>
      </c>
      <c r="X151" s="36" t="e">
        <f>'6307'!#REF!</f>
        <v>#REF!</v>
      </c>
    </row>
    <row r="152" spans="1:24" x14ac:dyDescent="0.2">
      <c r="A152">
        <v>1</v>
      </c>
      <c r="B152">
        <v>6229</v>
      </c>
      <c r="C152" s="35" t="e">
        <f>'6307'!#REF!</f>
        <v>#REF!</v>
      </c>
      <c r="D152" s="35" t="e">
        <f>TEXT('6307'!#REF!,"0")</f>
        <v>#REF!</v>
      </c>
      <c r="E152" s="35" t="e">
        <f>TEXT(+'6307'!#REF!,"0")</f>
        <v>#REF!</v>
      </c>
      <c r="F152" s="35" t="e">
        <f>TEXT(+'6307'!#REF!,"0")</f>
        <v>#REF!</v>
      </c>
      <c r="G152" s="35" t="e">
        <f>TEXT(+'6307'!#REF!,"0")</f>
        <v>#REF!</v>
      </c>
      <c r="H152" s="35" t="e">
        <f>+'6307'!#REF!</f>
        <v>#REF!</v>
      </c>
      <c r="I152" s="35" t="e">
        <f>+'6307'!#REF!</f>
        <v>#REF!</v>
      </c>
      <c r="J152" s="35" t="e">
        <f>+'6307'!#REF!</f>
        <v>#REF!</v>
      </c>
      <c r="K152" s="35" t="e">
        <f>TEXT('6307'!#REF!,"0")</f>
        <v>#REF!</v>
      </c>
      <c r="L152" s="35" t="e">
        <f>TEXT('6307'!#REF!,"0")</f>
        <v>#REF!</v>
      </c>
      <c r="M152" s="48" t="e">
        <f>'6307'!#REF!</f>
        <v>#REF!</v>
      </c>
      <c r="N152" s="35" t="e">
        <f>TEXT('6307'!#REF!,"0")</f>
        <v>#REF!</v>
      </c>
      <c r="O152" s="35" t="e">
        <f>+'6307'!#REF!</f>
        <v>#REF!</v>
      </c>
      <c r="P152" s="35" t="e">
        <f>+'6307'!#REF!</f>
        <v>#REF!</v>
      </c>
      <c r="Q152" s="35" t="e">
        <f>'6307'!#REF!</f>
        <v>#REF!</v>
      </c>
      <c r="R152" t="s">
        <v>36</v>
      </c>
      <c r="S152" s="35" t="e">
        <f>+'6307'!#REF!</f>
        <v>#REF!</v>
      </c>
      <c r="T152" s="44" t="e">
        <f>'6307'!#REF!</f>
        <v>#REF!</v>
      </c>
      <c r="U152" s="44" t="e">
        <f>'6307'!#REF!</f>
        <v>#REF!</v>
      </c>
      <c r="V152" s="55" t="e">
        <f>+'6307'!#REF!</f>
        <v>#REF!</v>
      </c>
      <c r="W152" s="36" t="e">
        <f>'6307'!#REF!</f>
        <v>#REF!</v>
      </c>
      <c r="X152" s="36" t="e">
        <f>'6307'!#REF!</f>
        <v>#REF!</v>
      </c>
    </row>
    <row r="153" spans="1:24" x14ac:dyDescent="0.2">
      <c r="A153">
        <v>1</v>
      </c>
      <c r="B153">
        <v>6229</v>
      </c>
      <c r="C153" s="35" t="e">
        <f>'6307'!#REF!</f>
        <v>#REF!</v>
      </c>
      <c r="D153" s="35" t="e">
        <f>TEXT('6307'!#REF!,"0")</f>
        <v>#REF!</v>
      </c>
      <c r="E153" s="35" t="e">
        <f>TEXT(+'6307'!#REF!,"0")</f>
        <v>#REF!</v>
      </c>
      <c r="F153" s="35" t="e">
        <f>TEXT(+'6307'!#REF!,"0")</f>
        <v>#REF!</v>
      </c>
      <c r="G153" s="35" t="e">
        <f>TEXT(+'6307'!#REF!,"0")</f>
        <v>#REF!</v>
      </c>
      <c r="H153" s="35" t="e">
        <f>+'6307'!#REF!</f>
        <v>#REF!</v>
      </c>
      <c r="I153" s="35" t="e">
        <f>+'6307'!#REF!</f>
        <v>#REF!</v>
      </c>
      <c r="J153" s="35" t="e">
        <f>+'6307'!#REF!</f>
        <v>#REF!</v>
      </c>
      <c r="K153" s="35" t="e">
        <f>TEXT('6307'!#REF!,"0")</f>
        <v>#REF!</v>
      </c>
      <c r="L153" s="35" t="e">
        <f>TEXT('6307'!#REF!,"0")</f>
        <v>#REF!</v>
      </c>
      <c r="M153" s="48" t="e">
        <f>'6307'!#REF!</f>
        <v>#REF!</v>
      </c>
      <c r="N153" s="35" t="e">
        <f>TEXT('6307'!#REF!,"0")</f>
        <v>#REF!</v>
      </c>
      <c r="O153" s="35" t="e">
        <f>+'6307'!#REF!</f>
        <v>#REF!</v>
      </c>
      <c r="P153" s="35" t="e">
        <f>+'6307'!#REF!</f>
        <v>#REF!</v>
      </c>
      <c r="Q153" s="35" t="e">
        <f>'6307'!#REF!</f>
        <v>#REF!</v>
      </c>
      <c r="R153" t="s">
        <v>36</v>
      </c>
      <c r="S153" s="35" t="e">
        <f>+'6307'!#REF!</f>
        <v>#REF!</v>
      </c>
      <c r="T153" s="44" t="e">
        <f>'6307'!#REF!</f>
        <v>#REF!</v>
      </c>
      <c r="U153" s="44" t="e">
        <f>'6307'!#REF!</f>
        <v>#REF!</v>
      </c>
      <c r="V153" s="55" t="e">
        <f>+'6307'!#REF!</f>
        <v>#REF!</v>
      </c>
      <c r="W153" s="36" t="e">
        <f>'6307'!#REF!</f>
        <v>#REF!</v>
      </c>
      <c r="X153" s="36" t="e">
        <f>'6307'!#REF!</f>
        <v>#REF!</v>
      </c>
    </row>
    <row r="154" spans="1:24" x14ac:dyDescent="0.2">
      <c r="A154">
        <v>1</v>
      </c>
      <c r="B154">
        <v>6229</v>
      </c>
      <c r="C154" s="35" t="e">
        <f>'6307'!#REF!</f>
        <v>#REF!</v>
      </c>
      <c r="D154" s="35" t="e">
        <f>TEXT('6307'!#REF!,"0")</f>
        <v>#REF!</v>
      </c>
      <c r="E154" s="35" t="e">
        <f>TEXT(+'6307'!#REF!,"0")</f>
        <v>#REF!</v>
      </c>
      <c r="F154" s="35" t="e">
        <f>TEXT(+'6307'!#REF!,"0")</f>
        <v>#REF!</v>
      </c>
      <c r="G154" s="35" t="e">
        <f>TEXT(+'6307'!#REF!,"0")</f>
        <v>#REF!</v>
      </c>
      <c r="H154" s="35" t="e">
        <f>+'6307'!#REF!</f>
        <v>#REF!</v>
      </c>
      <c r="I154" s="35" t="e">
        <f>+'6307'!#REF!</f>
        <v>#REF!</v>
      </c>
      <c r="J154" s="35" t="e">
        <f>+'6307'!#REF!</f>
        <v>#REF!</v>
      </c>
      <c r="K154" s="35" t="e">
        <f>TEXT('6307'!#REF!,"0")</f>
        <v>#REF!</v>
      </c>
      <c r="L154" s="35" t="e">
        <f>TEXT('6307'!#REF!,"0")</f>
        <v>#REF!</v>
      </c>
      <c r="M154" s="48" t="e">
        <f>'6307'!#REF!</f>
        <v>#REF!</v>
      </c>
      <c r="N154" s="35" t="e">
        <f>TEXT('6307'!#REF!,"0")</f>
        <v>#REF!</v>
      </c>
      <c r="O154" s="35" t="e">
        <f>+'6307'!#REF!</f>
        <v>#REF!</v>
      </c>
      <c r="P154" s="35" t="e">
        <f>+'6307'!#REF!</f>
        <v>#REF!</v>
      </c>
      <c r="Q154" s="35" t="e">
        <f>'6307'!#REF!</f>
        <v>#REF!</v>
      </c>
      <c r="R154" t="s">
        <v>36</v>
      </c>
      <c r="S154" s="35" t="e">
        <f>+'6307'!#REF!</f>
        <v>#REF!</v>
      </c>
      <c r="T154" s="44" t="e">
        <f>'6307'!#REF!</f>
        <v>#REF!</v>
      </c>
      <c r="U154" s="44" t="e">
        <f>'6307'!#REF!</f>
        <v>#REF!</v>
      </c>
      <c r="V154" s="55" t="e">
        <f>+'6307'!#REF!</f>
        <v>#REF!</v>
      </c>
      <c r="W154" s="36" t="e">
        <f>'6307'!#REF!</f>
        <v>#REF!</v>
      </c>
      <c r="X154" s="36" t="e">
        <f>'6307'!#REF!</f>
        <v>#REF!</v>
      </c>
    </row>
    <row r="155" spans="1:24" x14ac:dyDescent="0.2">
      <c r="A155">
        <v>1</v>
      </c>
      <c r="B155">
        <v>6229</v>
      </c>
      <c r="C155" s="35" t="e">
        <f>'6307'!#REF!</f>
        <v>#REF!</v>
      </c>
      <c r="D155" s="35" t="e">
        <f>TEXT('6307'!#REF!,"0")</f>
        <v>#REF!</v>
      </c>
      <c r="E155" s="35" t="e">
        <f>TEXT(+'6307'!#REF!,"0")</f>
        <v>#REF!</v>
      </c>
      <c r="F155" s="35" t="e">
        <f>TEXT(+'6307'!#REF!,"0")</f>
        <v>#REF!</v>
      </c>
      <c r="G155" s="35" t="e">
        <f>TEXT(+'6307'!#REF!,"0")</f>
        <v>#REF!</v>
      </c>
      <c r="H155" s="35" t="e">
        <f>+'6307'!#REF!</f>
        <v>#REF!</v>
      </c>
      <c r="I155" s="35" t="e">
        <f>+'6307'!#REF!</f>
        <v>#REF!</v>
      </c>
      <c r="J155" s="35" t="e">
        <f>+'6307'!#REF!</f>
        <v>#REF!</v>
      </c>
      <c r="K155" s="35" t="e">
        <f>TEXT('6307'!#REF!,"0")</f>
        <v>#REF!</v>
      </c>
      <c r="L155" s="35" t="e">
        <f>TEXT('6307'!#REF!,"0")</f>
        <v>#REF!</v>
      </c>
      <c r="M155" s="48" t="e">
        <f>'6307'!#REF!</f>
        <v>#REF!</v>
      </c>
      <c r="N155" s="35" t="e">
        <f>TEXT('6307'!#REF!,"0")</f>
        <v>#REF!</v>
      </c>
      <c r="O155" s="35" t="e">
        <f>+'6307'!#REF!</f>
        <v>#REF!</v>
      </c>
      <c r="P155" s="35" t="e">
        <f>+'6307'!#REF!</f>
        <v>#REF!</v>
      </c>
      <c r="Q155" s="35" t="e">
        <f>'6307'!#REF!</f>
        <v>#REF!</v>
      </c>
      <c r="R155" t="s">
        <v>36</v>
      </c>
      <c r="S155" s="35" t="e">
        <f>+'6307'!#REF!</f>
        <v>#REF!</v>
      </c>
      <c r="T155" s="44" t="e">
        <f>'6307'!#REF!</f>
        <v>#REF!</v>
      </c>
      <c r="U155" s="44" t="e">
        <f>'6307'!#REF!</f>
        <v>#REF!</v>
      </c>
      <c r="V155" s="55" t="e">
        <f>+'6307'!#REF!</f>
        <v>#REF!</v>
      </c>
      <c r="W155" s="36" t="e">
        <f>'6307'!#REF!</f>
        <v>#REF!</v>
      </c>
      <c r="X155" s="36" t="e">
        <f>'6307'!#REF!</f>
        <v>#REF!</v>
      </c>
    </row>
    <row r="156" spans="1:24" x14ac:dyDescent="0.2">
      <c r="A156">
        <v>1</v>
      </c>
      <c r="B156">
        <v>6229</v>
      </c>
      <c r="C156" s="35" t="e">
        <f>'6307'!#REF!</f>
        <v>#REF!</v>
      </c>
      <c r="D156" s="35" t="e">
        <f>TEXT('6307'!#REF!,"0")</f>
        <v>#REF!</v>
      </c>
      <c r="E156" s="35" t="e">
        <f>TEXT(+'6307'!#REF!,"0")</f>
        <v>#REF!</v>
      </c>
      <c r="F156" s="35" t="e">
        <f>TEXT(+'6307'!#REF!,"0")</f>
        <v>#REF!</v>
      </c>
      <c r="G156" s="35" t="e">
        <f>TEXT(+'6307'!#REF!,"0")</f>
        <v>#REF!</v>
      </c>
      <c r="H156" s="35" t="e">
        <f>+'6307'!#REF!</f>
        <v>#REF!</v>
      </c>
      <c r="I156" s="35" t="e">
        <f>+'6307'!#REF!</f>
        <v>#REF!</v>
      </c>
      <c r="J156" s="35" t="e">
        <f>+'6307'!#REF!</f>
        <v>#REF!</v>
      </c>
      <c r="K156" s="35" t="e">
        <f>TEXT('6307'!#REF!,"0")</f>
        <v>#REF!</v>
      </c>
      <c r="L156" s="35" t="e">
        <f>TEXT('6307'!#REF!,"0")</f>
        <v>#REF!</v>
      </c>
      <c r="M156" s="48" t="e">
        <f>'6307'!#REF!</f>
        <v>#REF!</v>
      </c>
      <c r="N156" s="35" t="e">
        <f>TEXT('6307'!#REF!,"0")</f>
        <v>#REF!</v>
      </c>
      <c r="O156" s="35" t="e">
        <f>+'6307'!#REF!</f>
        <v>#REF!</v>
      </c>
      <c r="P156" s="35" t="e">
        <f>+'6307'!#REF!</f>
        <v>#REF!</v>
      </c>
      <c r="Q156" s="35" t="e">
        <f>'6307'!#REF!</f>
        <v>#REF!</v>
      </c>
      <c r="R156" t="s">
        <v>36</v>
      </c>
      <c r="S156" s="35" t="e">
        <f>+'6307'!#REF!</f>
        <v>#REF!</v>
      </c>
      <c r="T156" s="44" t="e">
        <f>'6307'!#REF!</f>
        <v>#REF!</v>
      </c>
      <c r="U156" s="44" t="e">
        <f>'6307'!#REF!</f>
        <v>#REF!</v>
      </c>
      <c r="V156" s="55" t="e">
        <f>+'6307'!#REF!</f>
        <v>#REF!</v>
      </c>
      <c r="W156" s="36" t="e">
        <f>'6307'!#REF!</f>
        <v>#REF!</v>
      </c>
      <c r="X156" s="36" t="e">
        <f>'6307'!#REF!</f>
        <v>#REF!</v>
      </c>
    </row>
    <row r="157" spans="1:24" x14ac:dyDescent="0.2">
      <c r="A157">
        <v>1</v>
      </c>
      <c r="B157">
        <v>6229</v>
      </c>
      <c r="C157" s="35" t="e">
        <f>'6307'!#REF!</f>
        <v>#REF!</v>
      </c>
      <c r="D157" s="35" t="e">
        <f>TEXT('6307'!#REF!,"0")</f>
        <v>#REF!</v>
      </c>
      <c r="E157" s="35" t="e">
        <f>TEXT(+'6307'!#REF!,"0")</f>
        <v>#REF!</v>
      </c>
      <c r="F157" s="35" t="e">
        <f>TEXT(+'6307'!#REF!,"0")</f>
        <v>#REF!</v>
      </c>
      <c r="G157" s="35" t="e">
        <f>TEXT(+'6307'!#REF!,"0")</f>
        <v>#REF!</v>
      </c>
      <c r="H157" s="35" t="e">
        <f>+'6307'!#REF!</f>
        <v>#REF!</v>
      </c>
      <c r="I157" s="35" t="e">
        <f>+'6307'!#REF!</f>
        <v>#REF!</v>
      </c>
      <c r="J157" s="35" t="e">
        <f>+'6307'!#REF!</f>
        <v>#REF!</v>
      </c>
      <c r="K157" s="35" t="e">
        <f>TEXT('6307'!#REF!,"0")</f>
        <v>#REF!</v>
      </c>
      <c r="L157" s="35" t="e">
        <f>TEXT('6307'!#REF!,"0")</f>
        <v>#REF!</v>
      </c>
      <c r="M157" s="48" t="e">
        <f>'6307'!#REF!</f>
        <v>#REF!</v>
      </c>
      <c r="N157" s="35" t="e">
        <f>TEXT('6307'!#REF!,"0")</f>
        <v>#REF!</v>
      </c>
      <c r="O157" s="35" t="e">
        <f>+'6307'!#REF!</f>
        <v>#REF!</v>
      </c>
      <c r="P157" s="35" t="e">
        <f>+'6307'!#REF!</f>
        <v>#REF!</v>
      </c>
      <c r="Q157" s="35" t="e">
        <f>'6307'!#REF!</f>
        <v>#REF!</v>
      </c>
      <c r="R157" t="s">
        <v>36</v>
      </c>
      <c r="S157" s="35" t="e">
        <f>+'6307'!#REF!</f>
        <v>#REF!</v>
      </c>
      <c r="T157" s="44" t="e">
        <f>'6307'!#REF!</f>
        <v>#REF!</v>
      </c>
      <c r="U157" s="44" t="e">
        <f>'6307'!#REF!</f>
        <v>#REF!</v>
      </c>
      <c r="V157" s="55" t="e">
        <f>+'6307'!#REF!</f>
        <v>#REF!</v>
      </c>
      <c r="W157" s="36" t="e">
        <f>'6307'!#REF!</f>
        <v>#REF!</v>
      </c>
      <c r="X157" s="36" t="e">
        <f>'6307'!#REF!</f>
        <v>#REF!</v>
      </c>
    </row>
    <row r="158" spans="1:24" x14ac:dyDescent="0.2">
      <c r="A158">
        <v>1</v>
      </c>
      <c r="B158">
        <v>6229</v>
      </c>
      <c r="C158" s="35" t="e">
        <f>'6307'!#REF!</f>
        <v>#REF!</v>
      </c>
      <c r="D158" s="35" t="e">
        <f>TEXT('6307'!#REF!,"0")</f>
        <v>#REF!</v>
      </c>
      <c r="E158" s="35" t="e">
        <f>TEXT(+'6307'!#REF!,"0")</f>
        <v>#REF!</v>
      </c>
      <c r="F158" s="35" t="e">
        <f>TEXT(+'6307'!#REF!,"0")</f>
        <v>#REF!</v>
      </c>
      <c r="G158" s="35" t="e">
        <f>TEXT(+'6307'!#REF!,"0")</f>
        <v>#REF!</v>
      </c>
      <c r="H158" s="35" t="e">
        <f>+'6307'!#REF!</f>
        <v>#REF!</v>
      </c>
      <c r="I158" s="35" t="e">
        <f>+'6307'!#REF!</f>
        <v>#REF!</v>
      </c>
      <c r="J158" s="35" t="e">
        <f>+'6307'!#REF!</f>
        <v>#REF!</v>
      </c>
      <c r="K158" s="35" t="e">
        <f>TEXT('6307'!#REF!,"0")</f>
        <v>#REF!</v>
      </c>
      <c r="L158" s="35" t="e">
        <f>TEXT('6307'!#REF!,"0")</f>
        <v>#REF!</v>
      </c>
      <c r="M158" s="48" t="e">
        <f>'6307'!#REF!</f>
        <v>#REF!</v>
      </c>
      <c r="N158" s="35" t="e">
        <f>TEXT('6307'!#REF!,"0")</f>
        <v>#REF!</v>
      </c>
      <c r="O158" s="35" t="e">
        <f>+'6307'!#REF!</f>
        <v>#REF!</v>
      </c>
      <c r="P158" s="35" t="e">
        <f>+'6307'!#REF!</f>
        <v>#REF!</v>
      </c>
      <c r="Q158" s="35" t="e">
        <f>'6307'!#REF!</f>
        <v>#REF!</v>
      </c>
      <c r="R158" t="s">
        <v>36</v>
      </c>
      <c r="S158" s="35" t="e">
        <f>+'6307'!#REF!</f>
        <v>#REF!</v>
      </c>
      <c r="T158" s="44" t="e">
        <f>'6307'!#REF!</f>
        <v>#REF!</v>
      </c>
      <c r="U158" s="44" t="e">
        <f>'6307'!#REF!</f>
        <v>#REF!</v>
      </c>
      <c r="V158" s="55" t="e">
        <f>+'6307'!#REF!</f>
        <v>#REF!</v>
      </c>
      <c r="W158" s="36" t="e">
        <f>'6307'!#REF!</f>
        <v>#REF!</v>
      </c>
      <c r="X158" s="36" t="e">
        <f>'6307'!#REF!</f>
        <v>#REF!</v>
      </c>
    </row>
    <row r="159" spans="1:24" x14ac:dyDescent="0.2">
      <c r="A159">
        <v>1</v>
      </c>
      <c r="B159">
        <v>6229</v>
      </c>
      <c r="C159" s="35" t="e">
        <f>'6307'!#REF!</f>
        <v>#REF!</v>
      </c>
      <c r="D159" s="35" t="e">
        <f>TEXT('6307'!#REF!,"0")</f>
        <v>#REF!</v>
      </c>
      <c r="E159" s="35" t="e">
        <f>TEXT(+'6307'!#REF!,"0")</f>
        <v>#REF!</v>
      </c>
      <c r="F159" s="35" t="e">
        <f>TEXT(+'6307'!#REF!,"0")</f>
        <v>#REF!</v>
      </c>
      <c r="G159" s="35" t="e">
        <f>TEXT(+'6307'!#REF!,"0")</f>
        <v>#REF!</v>
      </c>
      <c r="H159" s="35" t="e">
        <f>+'6307'!#REF!</f>
        <v>#REF!</v>
      </c>
      <c r="I159" s="35" t="e">
        <f>+'6307'!#REF!</f>
        <v>#REF!</v>
      </c>
      <c r="J159" s="35" t="e">
        <f>+'6307'!#REF!</f>
        <v>#REF!</v>
      </c>
      <c r="K159" s="35" t="e">
        <f>TEXT('6307'!#REF!,"0")</f>
        <v>#REF!</v>
      </c>
      <c r="L159" s="35" t="e">
        <f>TEXT('6307'!#REF!,"0")</f>
        <v>#REF!</v>
      </c>
      <c r="M159" s="48" t="e">
        <f>'6307'!#REF!</f>
        <v>#REF!</v>
      </c>
      <c r="N159" s="35" t="e">
        <f>TEXT('6307'!#REF!,"0")</f>
        <v>#REF!</v>
      </c>
      <c r="O159" s="35" t="e">
        <f>+'6307'!#REF!</f>
        <v>#REF!</v>
      </c>
      <c r="P159" s="35" t="e">
        <f>+'6307'!#REF!</f>
        <v>#REF!</v>
      </c>
      <c r="Q159" s="35" t="e">
        <f>'6307'!#REF!</f>
        <v>#REF!</v>
      </c>
      <c r="R159" t="s">
        <v>36</v>
      </c>
      <c r="S159" s="35" t="e">
        <f>+'6307'!#REF!</f>
        <v>#REF!</v>
      </c>
      <c r="T159" s="44" t="e">
        <f>'6307'!#REF!</f>
        <v>#REF!</v>
      </c>
      <c r="U159" s="44" t="e">
        <f>'6307'!#REF!</f>
        <v>#REF!</v>
      </c>
      <c r="V159" s="55" t="e">
        <f>+'6307'!#REF!</f>
        <v>#REF!</v>
      </c>
      <c r="W159" s="36" t="e">
        <f>'6307'!#REF!</f>
        <v>#REF!</v>
      </c>
      <c r="X159" s="36" t="e">
        <f>'6307'!#REF!</f>
        <v>#REF!</v>
      </c>
    </row>
    <row r="160" spans="1:24" x14ac:dyDescent="0.2">
      <c r="A160">
        <v>1</v>
      </c>
      <c r="B160">
        <v>6229</v>
      </c>
      <c r="C160" s="35" t="e">
        <f>'6307'!#REF!</f>
        <v>#REF!</v>
      </c>
      <c r="D160" s="35" t="e">
        <f>TEXT('6307'!#REF!,"0")</f>
        <v>#REF!</v>
      </c>
      <c r="E160" s="35" t="e">
        <f>TEXT(+'6307'!#REF!,"0")</f>
        <v>#REF!</v>
      </c>
      <c r="F160" s="35" t="e">
        <f>TEXT(+'6307'!#REF!,"0")</f>
        <v>#REF!</v>
      </c>
      <c r="G160" s="35" t="e">
        <f>TEXT(+'6307'!#REF!,"0")</f>
        <v>#REF!</v>
      </c>
      <c r="H160" s="35" t="e">
        <f>+'6307'!#REF!</f>
        <v>#REF!</v>
      </c>
      <c r="I160" s="35" t="e">
        <f>+'6307'!#REF!</f>
        <v>#REF!</v>
      </c>
      <c r="J160" s="35" t="e">
        <f>+'6307'!#REF!</f>
        <v>#REF!</v>
      </c>
      <c r="K160" s="35" t="e">
        <f>TEXT('6307'!#REF!,"0")</f>
        <v>#REF!</v>
      </c>
      <c r="L160" s="35" t="e">
        <f>TEXT('6307'!#REF!,"0")</f>
        <v>#REF!</v>
      </c>
      <c r="M160" s="48" t="e">
        <f>'6307'!#REF!</f>
        <v>#REF!</v>
      </c>
      <c r="N160" s="35" t="e">
        <f>TEXT('6307'!#REF!,"0")</f>
        <v>#REF!</v>
      </c>
      <c r="O160" s="35" t="e">
        <f>+'6307'!#REF!</f>
        <v>#REF!</v>
      </c>
      <c r="P160" s="35" t="e">
        <f>+'6307'!#REF!</f>
        <v>#REF!</v>
      </c>
      <c r="Q160" s="35" t="e">
        <f>'6307'!#REF!</f>
        <v>#REF!</v>
      </c>
      <c r="R160" t="s">
        <v>36</v>
      </c>
      <c r="S160" s="35" t="e">
        <f>+'6307'!#REF!</f>
        <v>#REF!</v>
      </c>
      <c r="T160" s="44" t="e">
        <f>'6307'!#REF!</f>
        <v>#REF!</v>
      </c>
      <c r="U160" s="44" t="e">
        <f>'6307'!#REF!</f>
        <v>#REF!</v>
      </c>
      <c r="V160" s="55" t="e">
        <f>+'6307'!#REF!</f>
        <v>#REF!</v>
      </c>
      <c r="W160" s="36" t="e">
        <f>'6307'!#REF!</f>
        <v>#REF!</v>
      </c>
      <c r="X160" s="36" t="e">
        <f>'6307'!#REF!</f>
        <v>#REF!</v>
      </c>
    </row>
    <row r="161" spans="1:24" x14ac:dyDescent="0.2">
      <c r="A161">
        <v>1</v>
      </c>
      <c r="B161">
        <v>6229</v>
      </c>
      <c r="C161" s="35" t="e">
        <f>'6307'!#REF!</f>
        <v>#REF!</v>
      </c>
      <c r="D161" s="35" t="e">
        <f>TEXT('6307'!#REF!,"0")</f>
        <v>#REF!</v>
      </c>
      <c r="E161" s="35" t="e">
        <f>TEXT(+'6307'!#REF!,"0")</f>
        <v>#REF!</v>
      </c>
      <c r="F161" s="35" t="e">
        <f>TEXT(+'6307'!#REF!,"0")</f>
        <v>#REF!</v>
      </c>
      <c r="G161" s="35" t="e">
        <f>TEXT(+'6307'!#REF!,"0")</f>
        <v>#REF!</v>
      </c>
      <c r="H161" s="35" t="e">
        <f>+'6307'!#REF!</f>
        <v>#REF!</v>
      </c>
      <c r="I161" s="35" t="e">
        <f>+'6307'!#REF!</f>
        <v>#REF!</v>
      </c>
      <c r="J161" s="35" t="e">
        <f>+'6307'!#REF!</f>
        <v>#REF!</v>
      </c>
      <c r="K161" s="35" t="e">
        <f>TEXT('6307'!#REF!,"0")</f>
        <v>#REF!</v>
      </c>
      <c r="L161" s="35" t="e">
        <f>TEXT('6307'!#REF!,"0")</f>
        <v>#REF!</v>
      </c>
      <c r="M161" s="48" t="e">
        <f>'6307'!#REF!</f>
        <v>#REF!</v>
      </c>
      <c r="N161" s="35" t="e">
        <f>TEXT('6307'!#REF!,"0")</f>
        <v>#REF!</v>
      </c>
      <c r="O161" s="35" t="e">
        <f>+'6307'!#REF!</f>
        <v>#REF!</v>
      </c>
      <c r="P161" s="35" t="e">
        <f>+'6307'!#REF!</f>
        <v>#REF!</v>
      </c>
      <c r="Q161" s="35" t="e">
        <f>'6307'!#REF!</f>
        <v>#REF!</v>
      </c>
      <c r="R161" t="s">
        <v>36</v>
      </c>
      <c r="S161" s="35" t="e">
        <f>+'6307'!#REF!</f>
        <v>#REF!</v>
      </c>
      <c r="T161" s="44" t="e">
        <f>'6307'!#REF!</f>
        <v>#REF!</v>
      </c>
      <c r="U161" s="44" t="e">
        <f>'6307'!#REF!</f>
        <v>#REF!</v>
      </c>
      <c r="V161" s="55" t="e">
        <f>+'6307'!#REF!</f>
        <v>#REF!</v>
      </c>
      <c r="W161" s="36" t="e">
        <f>'6307'!#REF!</f>
        <v>#REF!</v>
      </c>
      <c r="X161" s="36" t="e">
        <f>'6307'!#REF!</f>
        <v>#REF!</v>
      </c>
    </row>
    <row r="162" spans="1:24" x14ac:dyDescent="0.2">
      <c r="A162">
        <v>1</v>
      </c>
      <c r="B162">
        <v>6229</v>
      </c>
      <c r="C162" s="35" t="e">
        <f>'6307'!#REF!</f>
        <v>#REF!</v>
      </c>
      <c r="D162" s="35" t="e">
        <f>TEXT('6307'!#REF!,"0")</f>
        <v>#REF!</v>
      </c>
      <c r="E162" s="35" t="e">
        <f>TEXT(+'6307'!#REF!,"0")</f>
        <v>#REF!</v>
      </c>
      <c r="F162" s="35" t="e">
        <f>TEXT(+'6307'!#REF!,"0")</f>
        <v>#REF!</v>
      </c>
      <c r="G162" s="35" t="e">
        <f>TEXT(+'6307'!#REF!,"0")</f>
        <v>#REF!</v>
      </c>
      <c r="H162" s="35" t="e">
        <f>+'6307'!#REF!</f>
        <v>#REF!</v>
      </c>
      <c r="I162" s="35" t="e">
        <f>+'6307'!#REF!</f>
        <v>#REF!</v>
      </c>
      <c r="J162" s="35" t="e">
        <f>+'6307'!#REF!</f>
        <v>#REF!</v>
      </c>
      <c r="K162" s="35" t="e">
        <f>TEXT('6307'!#REF!,"0")</f>
        <v>#REF!</v>
      </c>
      <c r="L162" s="35" t="e">
        <f>TEXT('6307'!#REF!,"0")</f>
        <v>#REF!</v>
      </c>
      <c r="M162" s="48" t="e">
        <f>'6307'!#REF!</f>
        <v>#REF!</v>
      </c>
      <c r="N162" s="35" t="e">
        <f>TEXT('6307'!#REF!,"0")</f>
        <v>#REF!</v>
      </c>
      <c r="O162" s="35" t="e">
        <f>+'6307'!#REF!</f>
        <v>#REF!</v>
      </c>
      <c r="P162" s="35" t="e">
        <f>+'6307'!#REF!</f>
        <v>#REF!</v>
      </c>
      <c r="Q162" s="35" t="e">
        <f>'6307'!#REF!</f>
        <v>#REF!</v>
      </c>
      <c r="R162" t="s">
        <v>36</v>
      </c>
      <c r="S162" s="35" t="e">
        <f>+'6307'!#REF!</f>
        <v>#REF!</v>
      </c>
      <c r="T162" s="44" t="e">
        <f>'6307'!#REF!</f>
        <v>#REF!</v>
      </c>
      <c r="U162" s="44" t="e">
        <f>'6307'!#REF!</f>
        <v>#REF!</v>
      </c>
      <c r="V162" s="55" t="e">
        <f>+'6307'!#REF!</f>
        <v>#REF!</v>
      </c>
      <c r="W162" s="36" t="e">
        <f>'6307'!#REF!</f>
        <v>#REF!</v>
      </c>
      <c r="X162" s="36" t="e">
        <f>'6307'!#REF!</f>
        <v>#REF!</v>
      </c>
    </row>
    <row r="163" spans="1:24" x14ac:dyDescent="0.2">
      <c r="A163">
        <v>1</v>
      </c>
      <c r="B163">
        <v>6229</v>
      </c>
      <c r="C163" s="35" t="e">
        <f>'6307'!#REF!</f>
        <v>#REF!</v>
      </c>
      <c r="D163" s="35" t="e">
        <f>TEXT('6307'!#REF!,"0")</f>
        <v>#REF!</v>
      </c>
      <c r="E163" s="35" t="e">
        <f>TEXT(+'6307'!#REF!,"0")</f>
        <v>#REF!</v>
      </c>
      <c r="F163" s="35" t="e">
        <f>TEXT(+'6307'!#REF!,"0")</f>
        <v>#REF!</v>
      </c>
      <c r="G163" s="35" t="e">
        <f>TEXT(+'6307'!#REF!,"0")</f>
        <v>#REF!</v>
      </c>
      <c r="H163" s="35" t="e">
        <f>+'6307'!#REF!</f>
        <v>#REF!</v>
      </c>
      <c r="I163" s="35" t="e">
        <f>+'6307'!#REF!</f>
        <v>#REF!</v>
      </c>
      <c r="J163" s="35" t="e">
        <f>+'6307'!#REF!</f>
        <v>#REF!</v>
      </c>
      <c r="K163" s="35" t="e">
        <f>TEXT('6307'!#REF!,"0")</f>
        <v>#REF!</v>
      </c>
      <c r="L163" s="35" t="e">
        <f>TEXT('6307'!#REF!,"0")</f>
        <v>#REF!</v>
      </c>
      <c r="M163" s="48" t="e">
        <f>'6307'!#REF!</f>
        <v>#REF!</v>
      </c>
      <c r="N163" s="35" t="e">
        <f>TEXT('6307'!#REF!,"0")</f>
        <v>#REF!</v>
      </c>
      <c r="O163" s="35" t="e">
        <f>+'6307'!#REF!</f>
        <v>#REF!</v>
      </c>
      <c r="P163" s="35" t="e">
        <f>+'6307'!#REF!</f>
        <v>#REF!</v>
      </c>
      <c r="Q163" s="35" t="e">
        <f>'6307'!#REF!</f>
        <v>#REF!</v>
      </c>
      <c r="R163" t="s">
        <v>36</v>
      </c>
      <c r="S163" s="35" t="e">
        <f>+'6307'!#REF!</f>
        <v>#REF!</v>
      </c>
      <c r="T163" s="44" t="e">
        <f>'6307'!#REF!</f>
        <v>#REF!</v>
      </c>
      <c r="U163" s="44" t="e">
        <f>'6307'!#REF!</f>
        <v>#REF!</v>
      </c>
      <c r="V163" s="55" t="e">
        <f>+'6307'!#REF!</f>
        <v>#REF!</v>
      </c>
      <c r="W163" s="36" t="e">
        <f>'6307'!#REF!</f>
        <v>#REF!</v>
      </c>
      <c r="X163" s="36" t="e">
        <f>'6307'!#REF!</f>
        <v>#REF!</v>
      </c>
    </row>
    <row r="164" spans="1:24" x14ac:dyDescent="0.2">
      <c r="A164">
        <v>1</v>
      </c>
      <c r="B164">
        <v>6229</v>
      </c>
      <c r="C164" s="35" t="e">
        <f>'6307'!#REF!</f>
        <v>#REF!</v>
      </c>
      <c r="D164" s="35" t="e">
        <f>TEXT('6307'!#REF!,"0")</f>
        <v>#REF!</v>
      </c>
      <c r="E164" s="35" t="e">
        <f>TEXT(+'6307'!#REF!,"0")</f>
        <v>#REF!</v>
      </c>
      <c r="F164" s="35" t="e">
        <f>TEXT(+'6307'!#REF!,"0")</f>
        <v>#REF!</v>
      </c>
      <c r="G164" s="35" t="e">
        <f>TEXT(+'6307'!#REF!,"0")</f>
        <v>#REF!</v>
      </c>
      <c r="H164" s="35" t="e">
        <f>+'6307'!#REF!</f>
        <v>#REF!</v>
      </c>
      <c r="I164" s="35" t="e">
        <f>+'6307'!#REF!</f>
        <v>#REF!</v>
      </c>
      <c r="J164" s="35" t="e">
        <f>+'6307'!#REF!</f>
        <v>#REF!</v>
      </c>
      <c r="K164" s="35" t="e">
        <f>TEXT('6307'!#REF!,"0")</f>
        <v>#REF!</v>
      </c>
      <c r="L164" s="35" t="e">
        <f>TEXT('6307'!#REF!,"0")</f>
        <v>#REF!</v>
      </c>
      <c r="M164" s="48" t="e">
        <f>'6307'!#REF!</f>
        <v>#REF!</v>
      </c>
      <c r="N164" s="35" t="e">
        <f>TEXT('6307'!#REF!,"0")</f>
        <v>#REF!</v>
      </c>
      <c r="O164" s="35" t="e">
        <f>+'6307'!#REF!</f>
        <v>#REF!</v>
      </c>
      <c r="P164" s="35" t="e">
        <f>+'6307'!#REF!</f>
        <v>#REF!</v>
      </c>
      <c r="Q164" s="35" t="e">
        <f>'6307'!#REF!</f>
        <v>#REF!</v>
      </c>
      <c r="R164" t="s">
        <v>36</v>
      </c>
      <c r="S164" s="35" t="e">
        <f>+'6307'!#REF!</f>
        <v>#REF!</v>
      </c>
      <c r="T164" s="44" t="e">
        <f>'6307'!#REF!</f>
        <v>#REF!</v>
      </c>
      <c r="U164" s="44" t="e">
        <f>'6307'!#REF!</f>
        <v>#REF!</v>
      </c>
      <c r="V164" s="55" t="e">
        <f>+'6307'!#REF!</f>
        <v>#REF!</v>
      </c>
      <c r="W164" s="36" t="e">
        <f>'6307'!#REF!</f>
        <v>#REF!</v>
      </c>
      <c r="X164" s="36" t="e">
        <f>'6307'!#REF!</f>
        <v>#REF!</v>
      </c>
    </row>
    <row r="165" spans="1:24" x14ac:dyDescent="0.2">
      <c r="A165">
        <v>1</v>
      </c>
      <c r="B165">
        <v>6229</v>
      </c>
      <c r="C165" s="35" t="e">
        <f>'6307'!#REF!</f>
        <v>#REF!</v>
      </c>
      <c r="D165" s="35" t="e">
        <f>TEXT('6307'!#REF!,"0")</f>
        <v>#REF!</v>
      </c>
      <c r="E165" s="35" t="e">
        <f>TEXT(+'6307'!#REF!,"0")</f>
        <v>#REF!</v>
      </c>
      <c r="F165" s="35" t="e">
        <f>TEXT(+'6307'!#REF!,"0")</f>
        <v>#REF!</v>
      </c>
      <c r="G165" s="35" t="e">
        <f>TEXT(+'6307'!#REF!,"0")</f>
        <v>#REF!</v>
      </c>
      <c r="H165" s="35" t="e">
        <f>+'6307'!#REF!</f>
        <v>#REF!</v>
      </c>
      <c r="I165" s="35" t="e">
        <f>+'6307'!#REF!</f>
        <v>#REF!</v>
      </c>
      <c r="J165" s="35" t="e">
        <f>+'6307'!#REF!</f>
        <v>#REF!</v>
      </c>
      <c r="K165" s="35" t="e">
        <f>TEXT('6307'!#REF!,"0")</f>
        <v>#REF!</v>
      </c>
      <c r="L165" s="35" t="e">
        <f>TEXT('6307'!#REF!,"0")</f>
        <v>#REF!</v>
      </c>
      <c r="M165" s="48" t="e">
        <f>'6307'!#REF!</f>
        <v>#REF!</v>
      </c>
      <c r="N165" s="35" t="e">
        <f>TEXT('6307'!#REF!,"0")</f>
        <v>#REF!</v>
      </c>
      <c r="O165" s="35" t="e">
        <f>+'6307'!#REF!</f>
        <v>#REF!</v>
      </c>
      <c r="P165" s="35" t="e">
        <f>+'6307'!#REF!</f>
        <v>#REF!</v>
      </c>
      <c r="Q165" s="35" t="e">
        <f>'6307'!#REF!</f>
        <v>#REF!</v>
      </c>
      <c r="R165" t="s">
        <v>36</v>
      </c>
      <c r="S165" s="35" t="e">
        <f>+'6307'!#REF!</f>
        <v>#REF!</v>
      </c>
      <c r="T165" s="44" t="e">
        <f>'6307'!#REF!</f>
        <v>#REF!</v>
      </c>
      <c r="U165" s="44" t="e">
        <f>'6307'!#REF!</f>
        <v>#REF!</v>
      </c>
      <c r="V165" s="55" t="e">
        <f>+'6307'!#REF!</f>
        <v>#REF!</v>
      </c>
      <c r="W165" s="36" t="e">
        <f>'6307'!#REF!</f>
        <v>#REF!</v>
      </c>
      <c r="X165" s="36" t="e">
        <f>'6307'!#REF!</f>
        <v>#REF!</v>
      </c>
    </row>
    <row r="166" spans="1:24" x14ac:dyDescent="0.2">
      <c r="A166">
        <v>1</v>
      </c>
      <c r="B166">
        <v>6229</v>
      </c>
      <c r="C166" s="35" t="e">
        <f>'6307'!#REF!</f>
        <v>#REF!</v>
      </c>
      <c r="D166" s="35" t="e">
        <f>TEXT('6307'!#REF!,"0")</f>
        <v>#REF!</v>
      </c>
      <c r="E166" s="35" t="e">
        <f>TEXT(+'6307'!#REF!,"0")</f>
        <v>#REF!</v>
      </c>
      <c r="F166" s="35" t="e">
        <f>TEXT(+'6307'!#REF!,"0")</f>
        <v>#REF!</v>
      </c>
      <c r="G166" s="35" t="e">
        <f>TEXT(+'6307'!#REF!,"0")</f>
        <v>#REF!</v>
      </c>
      <c r="H166" s="35" t="e">
        <f>+'6307'!#REF!</f>
        <v>#REF!</v>
      </c>
      <c r="I166" s="35" t="e">
        <f>+'6307'!#REF!</f>
        <v>#REF!</v>
      </c>
      <c r="J166" s="35" t="e">
        <f>+'6307'!#REF!</f>
        <v>#REF!</v>
      </c>
      <c r="K166" s="35" t="e">
        <f>TEXT('6307'!#REF!,"0")</f>
        <v>#REF!</v>
      </c>
      <c r="L166" s="35" t="e">
        <f>TEXT('6307'!#REF!,"0")</f>
        <v>#REF!</v>
      </c>
      <c r="M166" s="48" t="e">
        <f>'6307'!#REF!</f>
        <v>#REF!</v>
      </c>
      <c r="N166" s="35" t="e">
        <f>TEXT('6307'!#REF!,"0")</f>
        <v>#REF!</v>
      </c>
      <c r="O166" s="35" t="e">
        <f>+'6307'!#REF!</f>
        <v>#REF!</v>
      </c>
      <c r="P166" s="35" t="e">
        <f>+'6307'!#REF!</f>
        <v>#REF!</v>
      </c>
      <c r="Q166" s="35" t="e">
        <f>'6307'!#REF!</f>
        <v>#REF!</v>
      </c>
      <c r="R166" t="s">
        <v>36</v>
      </c>
      <c r="S166" s="35" t="e">
        <f>+'6307'!#REF!</f>
        <v>#REF!</v>
      </c>
      <c r="T166" s="44" t="e">
        <f>'6307'!#REF!</f>
        <v>#REF!</v>
      </c>
      <c r="U166" s="44" t="e">
        <f>'6307'!#REF!</f>
        <v>#REF!</v>
      </c>
      <c r="V166" s="55" t="e">
        <f>+'6307'!#REF!</f>
        <v>#REF!</v>
      </c>
      <c r="W166" s="36" t="e">
        <f>'6307'!#REF!</f>
        <v>#REF!</v>
      </c>
      <c r="X166" s="36" t="e">
        <f>'6307'!#REF!</f>
        <v>#REF!</v>
      </c>
    </row>
    <row r="167" spans="1:24" x14ac:dyDescent="0.2">
      <c r="A167">
        <v>1</v>
      </c>
      <c r="B167">
        <v>6229</v>
      </c>
      <c r="C167" s="35" t="e">
        <f>'6307'!#REF!</f>
        <v>#REF!</v>
      </c>
      <c r="D167" s="35" t="e">
        <f>TEXT('6307'!#REF!,"0")</f>
        <v>#REF!</v>
      </c>
      <c r="E167" s="35" t="e">
        <f>TEXT(+'6307'!#REF!,"0")</f>
        <v>#REF!</v>
      </c>
      <c r="F167" s="35" t="e">
        <f>TEXT(+'6307'!#REF!,"0")</f>
        <v>#REF!</v>
      </c>
      <c r="G167" s="35" t="e">
        <f>TEXT(+'6307'!#REF!,"0")</f>
        <v>#REF!</v>
      </c>
      <c r="H167" s="35" t="e">
        <f>+'6307'!#REF!</f>
        <v>#REF!</v>
      </c>
      <c r="I167" s="35" t="e">
        <f>+'6307'!#REF!</f>
        <v>#REF!</v>
      </c>
      <c r="J167" s="35" t="e">
        <f>+'6307'!#REF!</f>
        <v>#REF!</v>
      </c>
      <c r="K167" s="35" t="e">
        <f>TEXT('6307'!#REF!,"0")</f>
        <v>#REF!</v>
      </c>
      <c r="L167" s="35" t="e">
        <f>TEXT('6307'!#REF!,"0")</f>
        <v>#REF!</v>
      </c>
      <c r="M167" s="48" t="e">
        <f>'6307'!#REF!</f>
        <v>#REF!</v>
      </c>
      <c r="N167" s="35" t="e">
        <f>TEXT('6307'!#REF!,"0")</f>
        <v>#REF!</v>
      </c>
      <c r="O167" s="35" t="e">
        <f>+'6307'!#REF!</f>
        <v>#REF!</v>
      </c>
      <c r="P167" s="35" t="e">
        <f>+'6307'!#REF!</f>
        <v>#REF!</v>
      </c>
      <c r="Q167" s="35" t="e">
        <f>'6307'!#REF!</f>
        <v>#REF!</v>
      </c>
      <c r="R167" t="s">
        <v>36</v>
      </c>
      <c r="S167" s="35" t="e">
        <f>+'6307'!#REF!</f>
        <v>#REF!</v>
      </c>
      <c r="T167" s="44" t="e">
        <f>'6307'!#REF!</f>
        <v>#REF!</v>
      </c>
      <c r="U167" s="44" t="e">
        <f>'6307'!#REF!</f>
        <v>#REF!</v>
      </c>
      <c r="V167" s="55" t="e">
        <f>+'6307'!#REF!</f>
        <v>#REF!</v>
      </c>
      <c r="W167" s="36" t="e">
        <f>'6307'!#REF!</f>
        <v>#REF!</v>
      </c>
      <c r="X167" s="36" t="e">
        <f>'6307'!#REF!</f>
        <v>#REF!</v>
      </c>
    </row>
    <row r="168" spans="1:24" x14ac:dyDescent="0.2">
      <c r="A168">
        <v>1</v>
      </c>
      <c r="B168">
        <v>6229</v>
      </c>
      <c r="C168" s="35" t="e">
        <f>'6307'!#REF!</f>
        <v>#REF!</v>
      </c>
      <c r="D168" s="35" t="e">
        <f>TEXT('6307'!#REF!,"0")</f>
        <v>#REF!</v>
      </c>
      <c r="E168" s="35" t="e">
        <f>TEXT(+'6307'!#REF!,"0")</f>
        <v>#REF!</v>
      </c>
      <c r="F168" s="35" t="e">
        <f>TEXT(+'6307'!#REF!,"0")</f>
        <v>#REF!</v>
      </c>
      <c r="G168" s="35" t="e">
        <f>TEXT(+'6307'!#REF!,"0")</f>
        <v>#REF!</v>
      </c>
      <c r="H168" s="35" t="e">
        <f>+'6307'!#REF!</f>
        <v>#REF!</v>
      </c>
      <c r="I168" s="35" t="e">
        <f>+'6307'!#REF!</f>
        <v>#REF!</v>
      </c>
      <c r="J168" s="35" t="e">
        <f>+'6307'!#REF!</f>
        <v>#REF!</v>
      </c>
      <c r="K168" s="35" t="e">
        <f>TEXT('6307'!#REF!,"0")</f>
        <v>#REF!</v>
      </c>
      <c r="L168" s="35" t="e">
        <f>TEXT('6307'!#REF!,"0")</f>
        <v>#REF!</v>
      </c>
      <c r="M168" s="48" t="e">
        <f>'6307'!#REF!</f>
        <v>#REF!</v>
      </c>
      <c r="N168" s="35" t="e">
        <f>TEXT('6307'!#REF!,"0")</f>
        <v>#REF!</v>
      </c>
      <c r="O168" s="35" t="e">
        <f>+'6307'!#REF!</f>
        <v>#REF!</v>
      </c>
      <c r="P168" s="35" t="e">
        <f>+'6307'!#REF!</f>
        <v>#REF!</v>
      </c>
      <c r="Q168" s="35" t="e">
        <f>'6307'!#REF!</f>
        <v>#REF!</v>
      </c>
      <c r="R168" t="s">
        <v>36</v>
      </c>
      <c r="S168" s="35" t="e">
        <f>+'6307'!#REF!</f>
        <v>#REF!</v>
      </c>
      <c r="T168" s="44" t="e">
        <f>'6307'!#REF!</f>
        <v>#REF!</v>
      </c>
      <c r="U168" s="44" t="e">
        <f>'6307'!#REF!</f>
        <v>#REF!</v>
      </c>
      <c r="V168" s="55" t="e">
        <f>+'6307'!#REF!</f>
        <v>#REF!</v>
      </c>
      <c r="W168" s="36" t="e">
        <f>'6307'!#REF!</f>
        <v>#REF!</v>
      </c>
      <c r="X168" s="36" t="e">
        <f>'6307'!#REF!</f>
        <v>#REF!</v>
      </c>
    </row>
    <row r="169" spans="1:24" x14ac:dyDescent="0.2">
      <c r="A169">
        <v>1</v>
      </c>
      <c r="B169">
        <v>6229</v>
      </c>
      <c r="C169" s="35" t="e">
        <f>'6307'!#REF!</f>
        <v>#REF!</v>
      </c>
      <c r="D169" s="35" t="e">
        <f>TEXT('6307'!#REF!,"0")</f>
        <v>#REF!</v>
      </c>
      <c r="E169" s="35" t="e">
        <f>TEXT(+'6307'!#REF!,"0")</f>
        <v>#REF!</v>
      </c>
      <c r="F169" s="35" t="e">
        <f>TEXT(+'6307'!#REF!,"0")</f>
        <v>#REF!</v>
      </c>
      <c r="G169" s="35" t="e">
        <f>TEXT(+'6307'!#REF!,"0")</f>
        <v>#REF!</v>
      </c>
      <c r="H169" s="35" t="e">
        <f>+'6307'!#REF!</f>
        <v>#REF!</v>
      </c>
      <c r="I169" s="35" t="e">
        <f>+'6307'!#REF!</f>
        <v>#REF!</v>
      </c>
      <c r="J169" s="35" t="e">
        <f>+'6307'!#REF!</f>
        <v>#REF!</v>
      </c>
      <c r="K169" s="35" t="e">
        <f>TEXT('6307'!#REF!,"0")</f>
        <v>#REF!</v>
      </c>
      <c r="L169" s="35" t="e">
        <f>TEXT('6307'!#REF!,"0")</f>
        <v>#REF!</v>
      </c>
      <c r="M169" s="48" t="e">
        <f>'6307'!#REF!</f>
        <v>#REF!</v>
      </c>
      <c r="N169" s="35" t="e">
        <f>TEXT('6307'!#REF!,"0")</f>
        <v>#REF!</v>
      </c>
      <c r="O169" s="35" t="e">
        <f>+'6307'!#REF!</f>
        <v>#REF!</v>
      </c>
      <c r="P169" s="35" t="e">
        <f>+'6307'!#REF!</f>
        <v>#REF!</v>
      </c>
      <c r="Q169" s="35" t="e">
        <f>'6307'!#REF!</f>
        <v>#REF!</v>
      </c>
      <c r="R169" t="s">
        <v>36</v>
      </c>
      <c r="S169" s="35" t="e">
        <f>+'6307'!#REF!</f>
        <v>#REF!</v>
      </c>
      <c r="T169" s="44" t="e">
        <f>'6307'!#REF!</f>
        <v>#REF!</v>
      </c>
      <c r="U169" s="44" t="e">
        <f>'6307'!#REF!</f>
        <v>#REF!</v>
      </c>
      <c r="V169" s="55" t="e">
        <f>+'6307'!#REF!</f>
        <v>#REF!</v>
      </c>
      <c r="W169" s="36" t="e">
        <f>'6307'!#REF!</f>
        <v>#REF!</v>
      </c>
      <c r="X169" s="36" t="e">
        <f>'6307'!#REF!</f>
        <v>#REF!</v>
      </c>
    </row>
    <row r="170" spans="1:24" x14ac:dyDescent="0.2">
      <c r="A170">
        <v>1</v>
      </c>
      <c r="B170">
        <v>6229</v>
      </c>
      <c r="C170" s="35" t="e">
        <f>'6307'!#REF!</f>
        <v>#REF!</v>
      </c>
      <c r="D170" s="35" t="e">
        <f>TEXT('6307'!#REF!,"0")</f>
        <v>#REF!</v>
      </c>
      <c r="E170" s="35" t="e">
        <f>TEXT(+'6307'!#REF!,"0")</f>
        <v>#REF!</v>
      </c>
      <c r="F170" s="35" t="e">
        <f>TEXT(+'6307'!#REF!,"0")</f>
        <v>#REF!</v>
      </c>
      <c r="G170" s="35" t="e">
        <f>TEXT(+'6307'!#REF!,"0")</f>
        <v>#REF!</v>
      </c>
      <c r="H170" s="35" t="e">
        <f>+'6307'!#REF!</f>
        <v>#REF!</v>
      </c>
      <c r="I170" s="35" t="e">
        <f>+'6307'!#REF!</f>
        <v>#REF!</v>
      </c>
      <c r="J170" s="35" t="e">
        <f>+'6307'!#REF!</f>
        <v>#REF!</v>
      </c>
      <c r="K170" s="35" t="e">
        <f>TEXT('6307'!#REF!,"0")</f>
        <v>#REF!</v>
      </c>
      <c r="L170" s="35" t="e">
        <f>TEXT('6307'!#REF!,"0")</f>
        <v>#REF!</v>
      </c>
      <c r="M170" s="48" t="e">
        <f>'6307'!#REF!</f>
        <v>#REF!</v>
      </c>
      <c r="N170" s="35" t="e">
        <f>TEXT('6307'!#REF!,"0")</f>
        <v>#REF!</v>
      </c>
      <c r="O170" s="35" t="e">
        <f>+'6307'!#REF!</f>
        <v>#REF!</v>
      </c>
      <c r="P170" s="35" t="e">
        <f>+'6307'!#REF!</f>
        <v>#REF!</v>
      </c>
      <c r="Q170" s="35" t="e">
        <f>'6307'!#REF!</f>
        <v>#REF!</v>
      </c>
      <c r="R170" t="s">
        <v>36</v>
      </c>
      <c r="S170" s="35" t="e">
        <f>+'6307'!#REF!</f>
        <v>#REF!</v>
      </c>
      <c r="T170" s="44" t="e">
        <f>'6307'!#REF!</f>
        <v>#REF!</v>
      </c>
      <c r="U170" s="44" t="e">
        <f>'6307'!#REF!</f>
        <v>#REF!</v>
      </c>
      <c r="V170" s="55" t="e">
        <f>+'6307'!#REF!</f>
        <v>#REF!</v>
      </c>
      <c r="W170" s="36" t="e">
        <f>'6307'!#REF!</f>
        <v>#REF!</v>
      </c>
      <c r="X170" s="36" t="e">
        <f>'6307'!#REF!</f>
        <v>#REF!</v>
      </c>
    </row>
    <row r="171" spans="1:24" x14ac:dyDescent="0.2">
      <c r="A171">
        <v>1</v>
      </c>
      <c r="B171">
        <v>6229</v>
      </c>
      <c r="C171" s="35" t="e">
        <f>'6307'!#REF!</f>
        <v>#REF!</v>
      </c>
      <c r="D171" s="35" t="e">
        <f>TEXT('6307'!#REF!,"0")</f>
        <v>#REF!</v>
      </c>
      <c r="E171" s="35" t="e">
        <f>TEXT(+'6307'!#REF!,"0")</f>
        <v>#REF!</v>
      </c>
      <c r="F171" s="35" t="e">
        <f>TEXT(+'6307'!#REF!,"0")</f>
        <v>#REF!</v>
      </c>
      <c r="G171" s="35" t="e">
        <f>TEXT(+'6307'!#REF!,"0")</f>
        <v>#REF!</v>
      </c>
      <c r="H171" s="35" t="e">
        <f>+'6307'!#REF!</f>
        <v>#REF!</v>
      </c>
      <c r="I171" s="35" t="e">
        <f>+'6307'!#REF!</f>
        <v>#REF!</v>
      </c>
      <c r="J171" s="35" t="e">
        <f>+'6307'!#REF!</f>
        <v>#REF!</v>
      </c>
      <c r="K171" s="35" t="e">
        <f>TEXT('6307'!#REF!,"0")</f>
        <v>#REF!</v>
      </c>
      <c r="L171" s="35" t="e">
        <f>TEXT('6307'!#REF!,"0")</f>
        <v>#REF!</v>
      </c>
      <c r="M171" s="48" t="e">
        <f>'6307'!#REF!</f>
        <v>#REF!</v>
      </c>
      <c r="N171" s="35" t="e">
        <f>TEXT('6307'!#REF!,"0")</f>
        <v>#REF!</v>
      </c>
      <c r="O171" s="35" t="e">
        <f>+'6307'!#REF!</f>
        <v>#REF!</v>
      </c>
      <c r="P171" s="35" t="e">
        <f>+'6307'!#REF!</f>
        <v>#REF!</v>
      </c>
      <c r="Q171" s="35" t="e">
        <f>'6307'!#REF!</f>
        <v>#REF!</v>
      </c>
      <c r="R171" t="s">
        <v>36</v>
      </c>
      <c r="S171" s="35" t="e">
        <f>+'6307'!#REF!</f>
        <v>#REF!</v>
      </c>
      <c r="T171" s="44" t="e">
        <f>'6307'!#REF!</f>
        <v>#REF!</v>
      </c>
      <c r="U171" s="44" t="e">
        <f>'6307'!#REF!</f>
        <v>#REF!</v>
      </c>
      <c r="V171" s="55" t="e">
        <f>+'6307'!#REF!</f>
        <v>#REF!</v>
      </c>
      <c r="W171" s="36" t="e">
        <f>'6307'!#REF!</f>
        <v>#REF!</v>
      </c>
      <c r="X171" s="36" t="e">
        <f>'6307'!#REF!</f>
        <v>#REF!</v>
      </c>
    </row>
    <row r="172" spans="1:24" x14ac:dyDescent="0.2">
      <c r="A172">
        <v>1</v>
      </c>
      <c r="B172">
        <v>6229</v>
      </c>
      <c r="C172" s="35" t="e">
        <f>'6307'!#REF!</f>
        <v>#REF!</v>
      </c>
      <c r="D172" s="35" t="e">
        <f>TEXT('6307'!#REF!,"0")</f>
        <v>#REF!</v>
      </c>
      <c r="E172" s="35" t="e">
        <f>TEXT(+'6307'!#REF!,"0")</f>
        <v>#REF!</v>
      </c>
      <c r="F172" s="35" t="e">
        <f>TEXT(+'6307'!#REF!,"0")</f>
        <v>#REF!</v>
      </c>
      <c r="G172" s="35" t="e">
        <f>TEXT(+'6307'!#REF!,"0")</f>
        <v>#REF!</v>
      </c>
      <c r="H172" s="35" t="e">
        <f>+'6307'!#REF!</f>
        <v>#REF!</v>
      </c>
      <c r="I172" s="35" t="e">
        <f>+'6307'!#REF!</f>
        <v>#REF!</v>
      </c>
      <c r="J172" s="35" t="e">
        <f>+'6307'!#REF!</f>
        <v>#REF!</v>
      </c>
      <c r="K172" s="35" t="e">
        <f>TEXT('6307'!#REF!,"0")</f>
        <v>#REF!</v>
      </c>
      <c r="L172" s="35" t="e">
        <f>TEXT('6307'!#REF!,"0")</f>
        <v>#REF!</v>
      </c>
      <c r="M172" s="48" t="e">
        <f>'6307'!#REF!</f>
        <v>#REF!</v>
      </c>
      <c r="N172" s="35" t="e">
        <f>TEXT('6307'!#REF!,"0")</f>
        <v>#REF!</v>
      </c>
      <c r="O172" s="35" t="e">
        <f>+'6307'!#REF!</f>
        <v>#REF!</v>
      </c>
      <c r="P172" s="35" t="e">
        <f>+'6307'!#REF!</f>
        <v>#REF!</v>
      </c>
      <c r="Q172" s="35" t="e">
        <f>'6307'!#REF!</f>
        <v>#REF!</v>
      </c>
      <c r="R172" t="s">
        <v>36</v>
      </c>
      <c r="S172" s="35" t="e">
        <f>+'6307'!#REF!</f>
        <v>#REF!</v>
      </c>
      <c r="T172" s="44" t="e">
        <f>'6307'!#REF!</f>
        <v>#REF!</v>
      </c>
      <c r="U172" s="44" t="e">
        <f>'6307'!#REF!</f>
        <v>#REF!</v>
      </c>
      <c r="V172" s="55" t="e">
        <f>+'6307'!#REF!</f>
        <v>#REF!</v>
      </c>
      <c r="W172" s="36" t="e">
        <f>'6307'!#REF!</f>
        <v>#REF!</v>
      </c>
      <c r="X172" s="36" t="e">
        <f>'6307'!#REF!</f>
        <v>#REF!</v>
      </c>
    </row>
    <row r="173" spans="1:24" x14ac:dyDescent="0.2">
      <c r="A173">
        <v>1</v>
      </c>
      <c r="B173">
        <v>6229</v>
      </c>
      <c r="C173" s="35" t="e">
        <f>'6307'!#REF!</f>
        <v>#REF!</v>
      </c>
      <c r="D173" s="35" t="e">
        <f>TEXT('6307'!#REF!,"0")</f>
        <v>#REF!</v>
      </c>
      <c r="E173" s="35" t="e">
        <f>TEXT(+'6307'!#REF!,"0")</f>
        <v>#REF!</v>
      </c>
      <c r="F173" s="35" t="e">
        <f>TEXT(+'6307'!#REF!,"0")</f>
        <v>#REF!</v>
      </c>
      <c r="G173" s="35" t="e">
        <f>TEXT(+'6307'!#REF!,"0")</f>
        <v>#REF!</v>
      </c>
      <c r="H173" s="35" t="e">
        <f>+'6307'!#REF!</f>
        <v>#REF!</v>
      </c>
      <c r="I173" s="35" t="e">
        <f>+'6307'!#REF!</f>
        <v>#REF!</v>
      </c>
      <c r="J173" s="35" t="e">
        <f>+'6307'!#REF!</f>
        <v>#REF!</v>
      </c>
      <c r="K173" s="35" t="e">
        <f>TEXT('6307'!#REF!,"0")</f>
        <v>#REF!</v>
      </c>
      <c r="L173" s="35" t="e">
        <f>TEXT('6307'!#REF!,"0")</f>
        <v>#REF!</v>
      </c>
      <c r="M173" s="48" t="e">
        <f>'6307'!#REF!</f>
        <v>#REF!</v>
      </c>
      <c r="N173" s="35" t="e">
        <f>TEXT('6307'!#REF!,"0")</f>
        <v>#REF!</v>
      </c>
      <c r="O173" s="35" t="e">
        <f>+'6307'!#REF!</f>
        <v>#REF!</v>
      </c>
      <c r="P173" s="35" t="e">
        <f>+'6307'!#REF!</f>
        <v>#REF!</v>
      </c>
      <c r="Q173" s="35" t="e">
        <f>'6307'!#REF!</f>
        <v>#REF!</v>
      </c>
      <c r="R173" t="s">
        <v>36</v>
      </c>
      <c r="S173" s="35" t="e">
        <f>+'6307'!#REF!</f>
        <v>#REF!</v>
      </c>
      <c r="T173" s="44" t="e">
        <f>'6307'!#REF!</f>
        <v>#REF!</v>
      </c>
      <c r="U173" s="44" t="e">
        <f>'6307'!#REF!</f>
        <v>#REF!</v>
      </c>
      <c r="V173" s="55" t="e">
        <f>+'6307'!#REF!</f>
        <v>#REF!</v>
      </c>
      <c r="W173" s="36" t="e">
        <f>'6307'!#REF!</f>
        <v>#REF!</v>
      </c>
      <c r="X173" s="36" t="e">
        <f>'6307'!#REF!</f>
        <v>#REF!</v>
      </c>
    </row>
    <row r="174" spans="1:24" x14ac:dyDescent="0.2">
      <c r="A174">
        <v>1</v>
      </c>
      <c r="B174">
        <v>6229</v>
      </c>
      <c r="C174" s="35" t="e">
        <f>'6307'!#REF!</f>
        <v>#REF!</v>
      </c>
      <c r="D174" s="35" t="e">
        <f>TEXT('6307'!#REF!,"0")</f>
        <v>#REF!</v>
      </c>
      <c r="E174" s="35" t="e">
        <f>TEXT(+'6307'!#REF!,"0")</f>
        <v>#REF!</v>
      </c>
      <c r="F174" s="35" t="e">
        <f>TEXT(+'6307'!#REF!,"0")</f>
        <v>#REF!</v>
      </c>
      <c r="G174" s="35" t="e">
        <f>TEXT(+'6307'!#REF!,"0")</f>
        <v>#REF!</v>
      </c>
      <c r="H174" s="35" t="e">
        <f>+'6307'!#REF!</f>
        <v>#REF!</v>
      </c>
      <c r="I174" s="35" t="e">
        <f>+'6307'!#REF!</f>
        <v>#REF!</v>
      </c>
      <c r="J174" s="35" t="e">
        <f>+'6307'!#REF!</f>
        <v>#REF!</v>
      </c>
      <c r="K174" s="35" t="e">
        <f>TEXT('6307'!#REF!,"0")</f>
        <v>#REF!</v>
      </c>
      <c r="L174" s="35" t="e">
        <f>TEXT('6307'!#REF!,"0")</f>
        <v>#REF!</v>
      </c>
      <c r="M174" s="48" t="e">
        <f>'6307'!#REF!</f>
        <v>#REF!</v>
      </c>
      <c r="N174" s="35" t="e">
        <f>TEXT('6307'!#REF!,"0")</f>
        <v>#REF!</v>
      </c>
      <c r="O174" s="35" t="e">
        <f>+'6307'!#REF!</f>
        <v>#REF!</v>
      </c>
      <c r="P174" s="35" t="e">
        <f>+'6307'!#REF!</f>
        <v>#REF!</v>
      </c>
      <c r="Q174" s="35" t="e">
        <f>'6307'!#REF!</f>
        <v>#REF!</v>
      </c>
      <c r="R174" t="s">
        <v>36</v>
      </c>
      <c r="S174" s="35" t="e">
        <f>+'6307'!#REF!</f>
        <v>#REF!</v>
      </c>
      <c r="T174" s="44" t="e">
        <f>'6307'!#REF!</f>
        <v>#REF!</v>
      </c>
      <c r="U174" s="44" t="e">
        <f>'6307'!#REF!</f>
        <v>#REF!</v>
      </c>
      <c r="V174" s="55" t="e">
        <f>+'6307'!#REF!</f>
        <v>#REF!</v>
      </c>
      <c r="W174" s="36" t="e">
        <f>'6307'!#REF!</f>
        <v>#REF!</v>
      </c>
      <c r="X174" s="36" t="e">
        <f>'6307'!#REF!</f>
        <v>#REF!</v>
      </c>
    </row>
    <row r="175" spans="1:24" x14ac:dyDescent="0.2">
      <c r="A175">
        <v>1</v>
      </c>
      <c r="B175">
        <v>6229</v>
      </c>
      <c r="C175" s="35" t="e">
        <f>'6307'!#REF!</f>
        <v>#REF!</v>
      </c>
      <c r="D175" s="35" t="e">
        <f>TEXT('6307'!#REF!,"0")</f>
        <v>#REF!</v>
      </c>
      <c r="E175" s="35" t="e">
        <f>TEXT(+'6307'!#REF!,"0")</f>
        <v>#REF!</v>
      </c>
      <c r="F175" s="35" t="e">
        <f>TEXT(+'6307'!#REF!,"0")</f>
        <v>#REF!</v>
      </c>
      <c r="G175" s="35" t="e">
        <f>TEXT(+'6307'!#REF!,"0")</f>
        <v>#REF!</v>
      </c>
      <c r="H175" s="35" t="e">
        <f>+'6307'!#REF!</f>
        <v>#REF!</v>
      </c>
      <c r="I175" s="35" t="e">
        <f>+'6307'!#REF!</f>
        <v>#REF!</v>
      </c>
      <c r="J175" s="35" t="e">
        <f>+'6307'!#REF!</f>
        <v>#REF!</v>
      </c>
      <c r="K175" s="35" t="e">
        <f>TEXT('6307'!#REF!,"0")</f>
        <v>#REF!</v>
      </c>
      <c r="L175" s="35" t="e">
        <f>TEXT('6307'!#REF!,"0")</f>
        <v>#REF!</v>
      </c>
      <c r="M175" s="48" t="e">
        <f>'6307'!#REF!</f>
        <v>#REF!</v>
      </c>
      <c r="N175" s="35" t="e">
        <f>TEXT('6307'!#REF!,"0")</f>
        <v>#REF!</v>
      </c>
      <c r="O175" s="35" t="e">
        <f>+'6307'!#REF!</f>
        <v>#REF!</v>
      </c>
      <c r="P175" s="35" t="e">
        <f>+'6307'!#REF!</f>
        <v>#REF!</v>
      </c>
      <c r="Q175" s="35" t="e">
        <f>'6307'!#REF!</f>
        <v>#REF!</v>
      </c>
      <c r="R175" t="s">
        <v>36</v>
      </c>
      <c r="S175" s="35" t="e">
        <f>+'6307'!#REF!</f>
        <v>#REF!</v>
      </c>
      <c r="T175" s="44" t="e">
        <f>'6307'!#REF!</f>
        <v>#REF!</v>
      </c>
      <c r="U175" s="44" t="e">
        <f>'6307'!#REF!</f>
        <v>#REF!</v>
      </c>
      <c r="V175" s="55" t="e">
        <f>+'6307'!#REF!</f>
        <v>#REF!</v>
      </c>
      <c r="W175" s="36" t="e">
        <f>'6307'!#REF!</f>
        <v>#REF!</v>
      </c>
      <c r="X175" s="36" t="e">
        <f>'6307'!#REF!</f>
        <v>#REF!</v>
      </c>
    </row>
    <row r="176" spans="1:24" x14ac:dyDescent="0.2">
      <c r="A176">
        <v>1</v>
      </c>
      <c r="B176">
        <v>6229</v>
      </c>
      <c r="C176" s="35" t="e">
        <f>'6307'!#REF!</f>
        <v>#REF!</v>
      </c>
      <c r="D176" s="35" t="e">
        <f>TEXT('6307'!#REF!,"0")</f>
        <v>#REF!</v>
      </c>
      <c r="E176" s="35" t="e">
        <f>TEXT(+'6307'!#REF!,"0")</f>
        <v>#REF!</v>
      </c>
      <c r="F176" s="35" t="e">
        <f>TEXT(+'6307'!#REF!,"0")</f>
        <v>#REF!</v>
      </c>
      <c r="G176" s="35" t="e">
        <f>TEXT(+'6307'!#REF!,"0")</f>
        <v>#REF!</v>
      </c>
      <c r="H176" s="35" t="e">
        <f>+'6307'!#REF!</f>
        <v>#REF!</v>
      </c>
      <c r="I176" s="35" t="e">
        <f>+'6307'!#REF!</f>
        <v>#REF!</v>
      </c>
      <c r="J176" s="35" t="e">
        <f>+'6307'!#REF!</f>
        <v>#REF!</v>
      </c>
      <c r="K176" s="35" t="e">
        <f>TEXT('6307'!#REF!,"0")</f>
        <v>#REF!</v>
      </c>
      <c r="L176" s="35" t="e">
        <f>TEXT('6307'!#REF!,"0")</f>
        <v>#REF!</v>
      </c>
      <c r="M176" s="48" t="e">
        <f>'6307'!#REF!</f>
        <v>#REF!</v>
      </c>
      <c r="N176" s="35" t="e">
        <f>TEXT('6307'!#REF!,"0")</f>
        <v>#REF!</v>
      </c>
      <c r="O176" s="35" t="e">
        <f>+'6307'!#REF!</f>
        <v>#REF!</v>
      </c>
      <c r="P176" s="35" t="e">
        <f>+'6307'!#REF!</f>
        <v>#REF!</v>
      </c>
      <c r="Q176" s="35" t="e">
        <f>'6307'!#REF!</f>
        <v>#REF!</v>
      </c>
      <c r="R176" t="s">
        <v>36</v>
      </c>
      <c r="S176" s="35" t="e">
        <f>+'6307'!#REF!</f>
        <v>#REF!</v>
      </c>
      <c r="T176" s="44" t="e">
        <f>'6307'!#REF!</f>
        <v>#REF!</v>
      </c>
      <c r="U176" s="44" t="e">
        <f>'6307'!#REF!</f>
        <v>#REF!</v>
      </c>
      <c r="V176" s="55" t="e">
        <f>+'6307'!#REF!</f>
        <v>#REF!</v>
      </c>
      <c r="W176" s="36" t="e">
        <f>'6307'!#REF!</f>
        <v>#REF!</v>
      </c>
      <c r="X176" s="36" t="e">
        <f>'6307'!#REF!</f>
        <v>#REF!</v>
      </c>
    </row>
    <row r="177" spans="1:24" x14ac:dyDescent="0.2">
      <c r="A177">
        <v>1</v>
      </c>
      <c r="B177">
        <v>6229</v>
      </c>
      <c r="C177" s="35" t="e">
        <f>'6307'!#REF!</f>
        <v>#REF!</v>
      </c>
      <c r="D177" s="35" t="e">
        <f>TEXT('6307'!#REF!,"0")</f>
        <v>#REF!</v>
      </c>
      <c r="E177" s="35" t="e">
        <f>TEXT(+'6307'!#REF!,"0")</f>
        <v>#REF!</v>
      </c>
      <c r="F177" s="35" t="e">
        <f>TEXT(+'6307'!#REF!,"0")</f>
        <v>#REF!</v>
      </c>
      <c r="G177" s="35" t="e">
        <f>TEXT(+'6307'!#REF!,"0")</f>
        <v>#REF!</v>
      </c>
      <c r="H177" s="35" t="e">
        <f>+'6307'!#REF!</f>
        <v>#REF!</v>
      </c>
      <c r="I177" s="35" t="e">
        <f>+'6307'!#REF!</f>
        <v>#REF!</v>
      </c>
      <c r="J177" s="35" t="e">
        <f>+'6307'!#REF!</f>
        <v>#REF!</v>
      </c>
      <c r="K177" s="35" t="e">
        <f>TEXT('6307'!#REF!,"0")</f>
        <v>#REF!</v>
      </c>
      <c r="L177" s="35" t="e">
        <f>TEXT('6307'!#REF!,"0")</f>
        <v>#REF!</v>
      </c>
      <c r="M177" s="48" t="e">
        <f>'6307'!#REF!</f>
        <v>#REF!</v>
      </c>
      <c r="N177" s="35" t="e">
        <f>TEXT('6307'!#REF!,"0")</f>
        <v>#REF!</v>
      </c>
      <c r="O177" s="35" t="e">
        <f>+'6307'!#REF!</f>
        <v>#REF!</v>
      </c>
      <c r="P177" s="35" t="e">
        <f>+'6307'!#REF!</f>
        <v>#REF!</v>
      </c>
      <c r="Q177" s="35" t="e">
        <f>'6307'!#REF!</f>
        <v>#REF!</v>
      </c>
      <c r="R177" t="s">
        <v>36</v>
      </c>
      <c r="S177" s="35" t="e">
        <f>+'6307'!#REF!</f>
        <v>#REF!</v>
      </c>
      <c r="T177" s="44" t="e">
        <f>'6307'!#REF!</f>
        <v>#REF!</v>
      </c>
      <c r="U177" s="44" t="e">
        <f>'6307'!#REF!</f>
        <v>#REF!</v>
      </c>
      <c r="V177" s="55" t="e">
        <f>+'6307'!#REF!</f>
        <v>#REF!</v>
      </c>
      <c r="W177" s="36" t="e">
        <f>'6307'!#REF!</f>
        <v>#REF!</v>
      </c>
      <c r="X177" s="36" t="e">
        <f>'6307'!#REF!</f>
        <v>#REF!</v>
      </c>
    </row>
    <row r="178" spans="1:24" x14ac:dyDescent="0.2">
      <c r="A178">
        <v>1</v>
      </c>
      <c r="B178">
        <v>6229</v>
      </c>
      <c r="C178" s="35" t="e">
        <f>'6307'!#REF!</f>
        <v>#REF!</v>
      </c>
      <c r="D178" s="35" t="e">
        <f>TEXT('6307'!#REF!,"0")</f>
        <v>#REF!</v>
      </c>
      <c r="E178" s="35" t="e">
        <f>TEXT(+'6307'!#REF!,"0")</f>
        <v>#REF!</v>
      </c>
      <c r="F178" s="35" t="e">
        <f>TEXT(+'6307'!#REF!,"0")</f>
        <v>#REF!</v>
      </c>
      <c r="G178" s="35" t="e">
        <f>TEXT(+'6307'!#REF!,"0")</f>
        <v>#REF!</v>
      </c>
      <c r="H178" s="35" t="e">
        <f>+'6307'!#REF!</f>
        <v>#REF!</v>
      </c>
      <c r="I178" s="35" t="e">
        <f>+'6307'!#REF!</f>
        <v>#REF!</v>
      </c>
      <c r="J178" s="35" t="e">
        <f>+'6307'!#REF!</f>
        <v>#REF!</v>
      </c>
      <c r="K178" s="35" t="e">
        <f>TEXT('6307'!#REF!,"0")</f>
        <v>#REF!</v>
      </c>
      <c r="L178" s="35" t="e">
        <f>TEXT('6307'!#REF!,"0")</f>
        <v>#REF!</v>
      </c>
      <c r="M178" s="48" t="e">
        <f>'6307'!#REF!</f>
        <v>#REF!</v>
      </c>
      <c r="N178" s="35" t="e">
        <f>TEXT('6307'!#REF!,"0")</f>
        <v>#REF!</v>
      </c>
      <c r="O178" s="35" t="e">
        <f>+'6307'!#REF!</f>
        <v>#REF!</v>
      </c>
      <c r="P178" s="35" t="e">
        <f>+'6307'!#REF!</f>
        <v>#REF!</v>
      </c>
      <c r="Q178" s="35" t="e">
        <f>'6307'!#REF!</f>
        <v>#REF!</v>
      </c>
      <c r="R178" t="s">
        <v>36</v>
      </c>
      <c r="S178" s="35" t="e">
        <f>+'6307'!#REF!</f>
        <v>#REF!</v>
      </c>
      <c r="T178" s="44" t="e">
        <f>'6307'!#REF!</f>
        <v>#REF!</v>
      </c>
      <c r="U178" s="44" t="e">
        <f>'6307'!#REF!</f>
        <v>#REF!</v>
      </c>
      <c r="V178" s="55" t="e">
        <f>+'6307'!#REF!</f>
        <v>#REF!</v>
      </c>
      <c r="W178" s="36" t="e">
        <f>'6307'!#REF!</f>
        <v>#REF!</v>
      </c>
      <c r="X178" s="36" t="e">
        <f>'6307'!#REF!</f>
        <v>#REF!</v>
      </c>
    </row>
    <row r="179" spans="1:24" x14ac:dyDescent="0.2">
      <c r="A179">
        <v>1</v>
      </c>
      <c r="B179">
        <v>6229</v>
      </c>
      <c r="C179" s="35" t="e">
        <f>'6307'!#REF!</f>
        <v>#REF!</v>
      </c>
      <c r="D179" s="35" t="e">
        <f>TEXT('6307'!#REF!,"0")</f>
        <v>#REF!</v>
      </c>
      <c r="E179" s="35" t="e">
        <f>TEXT(+'6307'!#REF!,"0")</f>
        <v>#REF!</v>
      </c>
      <c r="F179" s="35" t="e">
        <f>TEXT(+'6307'!#REF!,"0")</f>
        <v>#REF!</v>
      </c>
      <c r="G179" s="35" t="e">
        <f>TEXT(+'6307'!#REF!,"0")</f>
        <v>#REF!</v>
      </c>
      <c r="H179" s="35" t="e">
        <f>+'6307'!#REF!</f>
        <v>#REF!</v>
      </c>
      <c r="I179" s="35" t="e">
        <f>+'6307'!#REF!</f>
        <v>#REF!</v>
      </c>
      <c r="J179" s="35" t="e">
        <f>+'6307'!#REF!</f>
        <v>#REF!</v>
      </c>
      <c r="K179" s="35" t="e">
        <f>TEXT('6307'!#REF!,"0")</f>
        <v>#REF!</v>
      </c>
      <c r="L179" s="35" t="e">
        <f>TEXT('6307'!#REF!,"0")</f>
        <v>#REF!</v>
      </c>
      <c r="M179" s="48" t="e">
        <f>'6307'!#REF!</f>
        <v>#REF!</v>
      </c>
      <c r="N179" s="35" t="e">
        <f>TEXT('6307'!#REF!,"0")</f>
        <v>#REF!</v>
      </c>
      <c r="O179" s="35" t="e">
        <f>+'6307'!#REF!</f>
        <v>#REF!</v>
      </c>
      <c r="P179" s="35" t="e">
        <f>+'6307'!#REF!</f>
        <v>#REF!</v>
      </c>
      <c r="Q179" s="35" t="e">
        <f>'6307'!#REF!</f>
        <v>#REF!</v>
      </c>
      <c r="R179" t="s">
        <v>36</v>
      </c>
      <c r="S179" s="35" t="e">
        <f>+'6307'!#REF!</f>
        <v>#REF!</v>
      </c>
      <c r="T179" s="44" t="e">
        <f>'6307'!#REF!</f>
        <v>#REF!</v>
      </c>
      <c r="U179" s="44" t="e">
        <f>'6307'!#REF!</f>
        <v>#REF!</v>
      </c>
      <c r="V179" s="55" t="e">
        <f>+'6307'!#REF!</f>
        <v>#REF!</v>
      </c>
      <c r="W179" s="36" t="e">
        <f>'6307'!#REF!</f>
        <v>#REF!</v>
      </c>
      <c r="X179" s="36" t="e">
        <f>'6307'!#REF!</f>
        <v>#REF!</v>
      </c>
    </row>
    <row r="180" spans="1:24" x14ac:dyDescent="0.2">
      <c r="A180">
        <v>1</v>
      </c>
      <c r="B180">
        <v>6229</v>
      </c>
      <c r="C180" s="35" t="e">
        <f>'6307'!#REF!</f>
        <v>#REF!</v>
      </c>
      <c r="D180" s="35" t="e">
        <f>TEXT('6307'!#REF!,"0")</f>
        <v>#REF!</v>
      </c>
      <c r="E180" s="35" t="e">
        <f>TEXT(+'6307'!#REF!,"0")</f>
        <v>#REF!</v>
      </c>
      <c r="F180" s="35" t="e">
        <f>TEXT(+'6307'!#REF!,"0")</f>
        <v>#REF!</v>
      </c>
      <c r="G180" s="35" t="e">
        <f>TEXT(+'6307'!#REF!,"0")</f>
        <v>#REF!</v>
      </c>
      <c r="H180" s="35" t="e">
        <f>+'6307'!#REF!</f>
        <v>#REF!</v>
      </c>
      <c r="I180" s="35" t="e">
        <f>+'6307'!#REF!</f>
        <v>#REF!</v>
      </c>
      <c r="J180" s="35" t="e">
        <f>+'6307'!#REF!</f>
        <v>#REF!</v>
      </c>
      <c r="K180" s="35" t="e">
        <f>TEXT('6307'!#REF!,"0")</f>
        <v>#REF!</v>
      </c>
      <c r="L180" s="35" t="e">
        <f>TEXT('6307'!#REF!,"0")</f>
        <v>#REF!</v>
      </c>
      <c r="M180" s="48" t="e">
        <f>'6307'!#REF!</f>
        <v>#REF!</v>
      </c>
      <c r="N180" s="35" t="e">
        <f>TEXT('6307'!#REF!,"0")</f>
        <v>#REF!</v>
      </c>
      <c r="O180" s="35" t="e">
        <f>+'6307'!#REF!</f>
        <v>#REF!</v>
      </c>
      <c r="P180" s="35" t="e">
        <f>+'6307'!#REF!</f>
        <v>#REF!</v>
      </c>
      <c r="Q180" s="35" t="e">
        <f>'6307'!#REF!</f>
        <v>#REF!</v>
      </c>
      <c r="R180" t="s">
        <v>36</v>
      </c>
      <c r="S180" s="35" t="e">
        <f>+'6307'!#REF!</f>
        <v>#REF!</v>
      </c>
      <c r="T180" s="44" t="e">
        <f>'6307'!#REF!</f>
        <v>#REF!</v>
      </c>
      <c r="U180" s="44" t="e">
        <f>'6307'!#REF!</f>
        <v>#REF!</v>
      </c>
      <c r="V180" s="55" t="e">
        <f>+'6307'!#REF!</f>
        <v>#REF!</v>
      </c>
      <c r="W180" s="36" t="e">
        <f>'6307'!#REF!</f>
        <v>#REF!</v>
      </c>
      <c r="X180" s="36" t="e">
        <f>'6307'!#REF!</f>
        <v>#REF!</v>
      </c>
    </row>
    <row r="181" spans="1:24" x14ac:dyDescent="0.2">
      <c r="A181">
        <v>1</v>
      </c>
      <c r="B181">
        <v>6229</v>
      </c>
      <c r="C181" s="35" t="e">
        <f>'6307'!#REF!</f>
        <v>#REF!</v>
      </c>
      <c r="D181" s="35" t="e">
        <f>TEXT('6307'!#REF!,"0")</f>
        <v>#REF!</v>
      </c>
      <c r="E181" s="35" t="e">
        <f>TEXT(+'6307'!#REF!,"0")</f>
        <v>#REF!</v>
      </c>
      <c r="F181" s="35" t="e">
        <f>TEXT(+'6307'!#REF!,"0")</f>
        <v>#REF!</v>
      </c>
      <c r="G181" s="35" t="e">
        <f>TEXT(+'6307'!#REF!,"0")</f>
        <v>#REF!</v>
      </c>
      <c r="H181" s="35" t="e">
        <f>+'6307'!#REF!</f>
        <v>#REF!</v>
      </c>
      <c r="I181" s="35" t="e">
        <f>+'6307'!#REF!</f>
        <v>#REF!</v>
      </c>
      <c r="J181" s="35" t="e">
        <f>+'6307'!#REF!</f>
        <v>#REF!</v>
      </c>
      <c r="K181" s="35" t="e">
        <f>TEXT('6307'!#REF!,"0")</f>
        <v>#REF!</v>
      </c>
      <c r="L181" s="35" t="e">
        <f>TEXT('6307'!#REF!,"0")</f>
        <v>#REF!</v>
      </c>
      <c r="M181" s="48" t="e">
        <f>'6307'!#REF!</f>
        <v>#REF!</v>
      </c>
      <c r="N181" s="35" t="e">
        <f>TEXT('6307'!#REF!,"0")</f>
        <v>#REF!</v>
      </c>
      <c r="O181" s="35" t="e">
        <f>+'6307'!#REF!</f>
        <v>#REF!</v>
      </c>
      <c r="P181" s="35" t="e">
        <f>+'6307'!#REF!</f>
        <v>#REF!</v>
      </c>
      <c r="Q181" s="35" t="e">
        <f>'6307'!#REF!</f>
        <v>#REF!</v>
      </c>
      <c r="R181" t="s">
        <v>36</v>
      </c>
      <c r="S181" s="35" t="e">
        <f>+'6307'!#REF!</f>
        <v>#REF!</v>
      </c>
      <c r="T181" s="44" t="e">
        <f>'6307'!#REF!</f>
        <v>#REF!</v>
      </c>
      <c r="U181" s="44" t="e">
        <f>'6307'!#REF!</f>
        <v>#REF!</v>
      </c>
      <c r="V181" s="55" t="e">
        <f>+'6307'!#REF!</f>
        <v>#REF!</v>
      </c>
      <c r="W181" s="36" t="e">
        <f>'6307'!#REF!</f>
        <v>#REF!</v>
      </c>
      <c r="X181" s="36" t="e">
        <f>'6307'!#REF!</f>
        <v>#REF!</v>
      </c>
    </row>
    <row r="182" spans="1:24" x14ac:dyDescent="0.2">
      <c r="A182">
        <v>1</v>
      </c>
      <c r="B182">
        <v>6229</v>
      </c>
      <c r="C182" s="35" t="e">
        <f>'6307'!#REF!</f>
        <v>#REF!</v>
      </c>
      <c r="D182" s="35" t="e">
        <f>TEXT('6307'!#REF!,"0")</f>
        <v>#REF!</v>
      </c>
      <c r="E182" s="35" t="e">
        <f>TEXT(+'6307'!#REF!,"0")</f>
        <v>#REF!</v>
      </c>
      <c r="F182" s="35" t="e">
        <f>TEXT(+'6307'!#REF!,"0")</f>
        <v>#REF!</v>
      </c>
      <c r="G182" s="35" t="e">
        <f>TEXT(+'6307'!#REF!,"0")</f>
        <v>#REF!</v>
      </c>
      <c r="H182" s="35" t="e">
        <f>+'6307'!#REF!</f>
        <v>#REF!</v>
      </c>
      <c r="I182" s="35" t="e">
        <f>+'6307'!#REF!</f>
        <v>#REF!</v>
      </c>
      <c r="J182" s="35" t="e">
        <f>+'6307'!#REF!</f>
        <v>#REF!</v>
      </c>
      <c r="K182" s="35" t="e">
        <f>TEXT('6307'!#REF!,"0")</f>
        <v>#REF!</v>
      </c>
      <c r="L182" s="35" t="e">
        <f>TEXT('6307'!#REF!,"0")</f>
        <v>#REF!</v>
      </c>
      <c r="M182" s="48" t="e">
        <f>'6307'!#REF!</f>
        <v>#REF!</v>
      </c>
      <c r="N182" s="35" t="e">
        <f>TEXT('6307'!#REF!,"0")</f>
        <v>#REF!</v>
      </c>
      <c r="O182" s="35" t="e">
        <f>+'6307'!#REF!</f>
        <v>#REF!</v>
      </c>
      <c r="P182" s="35" t="e">
        <f>+'6307'!#REF!</f>
        <v>#REF!</v>
      </c>
      <c r="Q182" s="35" t="e">
        <f>'6307'!#REF!</f>
        <v>#REF!</v>
      </c>
      <c r="R182" t="s">
        <v>36</v>
      </c>
      <c r="S182" s="35" t="e">
        <f>+'6307'!#REF!</f>
        <v>#REF!</v>
      </c>
      <c r="T182" s="44" t="e">
        <f>'6307'!#REF!</f>
        <v>#REF!</v>
      </c>
      <c r="U182" s="44" t="e">
        <f>'6307'!#REF!</f>
        <v>#REF!</v>
      </c>
      <c r="V182" s="55" t="e">
        <f>+'6307'!#REF!</f>
        <v>#REF!</v>
      </c>
      <c r="W182" s="36" t="e">
        <f>'6307'!#REF!</f>
        <v>#REF!</v>
      </c>
      <c r="X182" s="36" t="e">
        <f>'6307'!#REF!</f>
        <v>#REF!</v>
      </c>
    </row>
    <row r="183" spans="1:24" x14ac:dyDescent="0.2">
      <c r="A183">
        <v>1</v>
      </c>
      <c r="B183">
        <v>6229</v>
      </c>
      <c r="C183" s="35" t="e">
        <f>'6307'!#REF!</f>
        <v>#REF!</v>
      </c>
      <c r="D183" s="35" t="e">
        <f>TEXT('6307'!#REF!,"0")</f>
        <v>#REF!</v>
      </c>
      <c r="E183" s="35" t="e">
        <f>TEXT(+'6307'!#REF!,"0")</f>
        <v>#REF!</v>
      </c>
      <c r="F183" s="35" t="e">
        <f>TEXT(+'6307'!#REF!,"0")</f>
        <v>#REF!</v>
      </c>
      <c r="G183" s="35" t="e">
        <f>TEXT(+'6307'!#REF!,"0")</f>
        <v>#REF!</v>
      </c>
      <c r="H183" s="35" t="e">
        <f>+'6307'!#REF!</f>
        <v>#REF!</v>
      </c>
      <c r="I183" s="35" t="e">
        <f>+'6307'!#REF!</f>
        <v>#REF!</v>
      </c>
      <c r="J183" s="35" t="e">
        <f>+'6307'!#REF!</f>
        <v>#REF!</v>
      </c>
      <c r="K183" s="35" t="e">
        <f>TEXT('6307'!#REF!,"0")</f>
        <v>#REF!</v>
      </c>
      <c r="L183" s="35" t="e">
        <f>TEXT('6307'!#REF!,"0")</f>
        <v>#REF!</v>
      </c>
      <c r="M183" s="48" t="e">
        <f>'6307'!#REF!</f>
        <v>#REF!</v>
      </c>
      <c r="N183" s="35" t="e">
        <f>TEXT('6307'!#REF!,"0")</f>
        <v>#REF!</v>
      </c>
      <c r="O183" s="35" t="e">
        <f>+'6307'!#REF!</f>
        <v>#REF!</v>
      </c>
      <c r="P183" s="35" t="e">
        <f>+'6307'!#REF!</f>
        <v>#REF!</v>
      </c>
      <c r="Q183" s="35" t="e">
        <f>'6307'!#REF!</f>
        <v>#REF!</v>
      </c>
      <c r="R183" t="s">
        <v>36</v>
      </c>
      <c r="S183" s="35" t="e">
        <f>+'6307'!#REF!</f>
        <v>#REF!</v>
      </c>
      <c r="T183" s="44" t="e">
        <f>'6307'!#REF!</f>
        <v>#REF!</v>
      </c>
      <c r="U183" s="44" t="e">
        <f>'6307'!#REF!</f>
        <v>#REF!</v>
      </c>
      <c r="V183" s="55" t="e">
        <f>+'6307'!#REF!</f>
        <v>#REF!</v>
      </c>
      <c r="W183" s="36" t="e">
        <f>'6307'!#REF!</f>
        <v>#REF!</v>
      </c>
      <c r="X183" s="36" t="e">
        <f>'6307'!#REF!</f>
        <v>#REF!</v>
      </c>
    </row>
    <row r="184" spans="1:24" x14ac:dyDescent="0.2">
      <c r="A184">
        <v>1</v>
      </c>
      <c r="B184">
        <v>6229</v>
      </c>
      <c r="C184" s="35" t="e">
        <f>'6307'!#REF!</f>
        <v>#REF!</v>
      </c>
      <c r="D184" s="35" t="e">
        <f>TEXT('6307'!#REF!,"0")</f>
        <v>#REF!</v>
      </c>
      <c r="E184" s="35" t="e">
        <f>TEXT(+'6307'!#REF!,"0")</f>
        <v>#REF!</v>
      </c>
      <c r="F184" s="35" t="e">
        <f>TEXT(+'6307'!#REF!,"0")</f>
        <v>#REF!</v>
      </c>
      <c r="G184" s="35" t="e">
        <f>TEXT(+'6307'!#REF!,"0")</f>
        <v>#REF!</v>
      </c>
      <c r="H184" s="35" t="e">
        <f>+'6307'!#REF!</f>
        <v>#REF!</v>
      </c>
      <c r="I184" s="35" t="e">
        <f>+'6307'!#REF!</f>
        <v>#REF!</v>
      </c>
      <c r="J184" s="35" t="e">
        <f>+'6307'!#REF!</f>
        <v>#REF!</v>
      </c>
      <c r="K184" s="35" t="e">
        <f>TEXT('6307'!#REF!,"0")</f>
        <v>#REF!</v>
      </c>
      <c r="L184" s="35" t="e">
        <f>TEXT('6307'!#REF!,"0")</f>
        <v>#REF!</v>
      </c>
      <c r="M184" s="48" t="e">
        <f>'6307'!#REF!</f>
        <v>#REF!</v>
      </c>
      <c r="N184" s="35" t="e">
        <f>TEXT('6307'!#REF!,"0")</f>
        <v>#REF!</v>
      </c>
      <c r="O184" s="35" t="e">
        <f>+'6307'!#REF!</f>
        <v>#REF!</v>
      </c>
      <c r="P184" s="35" t="e">
        <f>+'6307'!#REF!</f>
        <v>#REF!</v>
      </c>
      <c r="Q184" s="35" t="e">
        <f>'6307'!#REF!</f>
        <v>#REF!</v>
      </c>
      <c r="R184" t="s">
        <v>36</v>
      </c>
      <c r="S184" s="35" t="e">
        <f>+'6307'!#REF!</f>
        <v>#REF!</v>
      </c>
      <c r="T184" s="44" t="e">
        <f>'6307'!#REF!</f>
        <v>#REF!</v>
      </c>
      <c r="U184" s="44" t="e">
        <f>'6307'!#REF!</f>
        <v>#REF!</v>
      </c>
      <c r="V184" s="55" t="e">
        <f>+'6307'!#REF!</f>
        <v>#REF!</v>
      </c>
      <c r="W184" s="36" t="e">
        <f>'6307'!#REF!</f>
        <v>#REF!</v>
      </c>
      <c r="X184" s="36" t="e">
        <f>'6307'!#REF!</f>
        <v>#REF!</v>
      </c>
    </row>
    <row r="185" spans="1:24" x14ac:dyDescent="0.2">
      <c r="A185">
        <v>1</v>
      </c>
      <c r="B185">
        <v>6229</v>
      </c>
      <c r="C185" s="35" t="e">
        <f>'6307'!#REF!</f>
        <v>#REF!</v>
      </c>
      <c r="D185" s="35" t="e">
        <f>TEXT('6307'!#REF!,"0")</f>
        <v>#REF!</v>
      </c>
      <c r="E185" s="35" t="e">
        <f>TEXT(+'6307'!#REF!,"0")</f>
        <v>#REF!</v>
      </c>
      <c r="F185" s="35" t="e">
        <f>TEXT(+'6307'!#REF!,"0")</f>
        <v>#REF!</v>
      </c>
      <c r="G185" s="35" t="e">
        <f>TEXT(+'6307'!#REF!,"0")</f>
        <v>#REF!</v>
      </c>
      <c r="H185" s="35" t="e">
        <f>+'6307'!#REF!</f>
        <v>#REF!</v>
      </c>
      <c r="I185" s="35" t="e">
        <f>+'6307'!#REF!</f>
        <v>#REF!</v>
      </c>
      <c r="J185" s="35" t="e">
        <f>+'6307'!#REF!</f>
        <v>#REF!</v>
      </c>
      <c r="K185" s="35" t="e">
        <f>TEXT('6307'!#REF!,"0")</f>
        <v>#REF!</v>
      </c>
      <c r="L185" s="35" t="e">
        <f>TEXT('6307'!#REF!,"0")</f>
        <v>#REF!</v>
      </c>
      <c r="M185" s="48" t="e">
        <f>'6307'!#REF!</f>
        <v>#REF!</v>
      </c>
      <c r="N185" s="35" t="e">
        <f>TEXT('6307'!#REF!,"0")</f>
        <v>#REF!</v>
      </c>
      <c r="O185" s="35" t="e">
        <f>+'6307'!#REF!</f>
        <v>#REF!</v>
      </c>
      <c r="P185" s="35" t="e">
        <f>+'6307'!#REF!</f>
        <v>#REF!</v>
      </c>
      <c r="Q185" s="35" t="e">
        <f>'6307'!#REF!</f>
        <v>#REF!</v>
      </c>
      <c r="R185" t="s">
        <v>36</v>
      </c>
      <c r="S185" s="35" t="e">
        <f>+'6307'!#REF!</f>
        <v>#REF!</v>
      </c>
      <c r="T185" s="44" t="e">
        <f>'6307'!#REF!</f>
        <v>#REF!</v>
      </c>
      <c r="U185" s="44" t="e">
        <f>'6307'!#REF!</f>
        <v>#REF!</v>
      </c>
      <c r="V185" s="55" t="e">
        <f>+'6307'!#REF!</f>
        <v>#REF!</v>
      </c>
      <c r="W185" s="36" t="e">
        <f>'6307'!#REF!</f>
        <v>#REF!</v>
      </c>
      <c r="X185" s="36" t="e">
        <f>'6307'!#REF!</f>
        <v>#REF!</v>
      </c>
    </row>
    <row r="186" spans="1:24" x14ac:dyDescent="0.2">
      <c r="A186">
        <v>1</v>
      </c>
      <c r="B186">
        <v>6229</v>
      </c>
      <c r="C186" s="35" t="e">
        <f>'6307'!#REF!</f>
        <v>#REF!</v>
      </c>
      <c r="D186" s="35" t="e">
        <f>TEXT('6307'!#REF!,"0")</f>
        <v>#REF!</v>
      </c>
      <c r="E186" s="35" t="e">
        <f>TEXT(+'6307'!#REF!,"0")</f>
        <v>#REF!</v>
      </c>
      <c r="F186" s="35" t="e">
        <f>TEXT(+'6307'!#REF!,"0")</f>
        <v>#REF!</v>
      </c>
      <c r="G186" s="35" t="e">
        <f>TEXT(+'6307'!#REF!,"0")</f>
        <v>#REF!</v>
      </c>
      <c r="H186" s="35" t="e">
        <f>+'6307'!#REF!</f>
        <v>#REF!</v>
      </c>
      <c r="I186" s="35" t="e">
        <f>+'6307'!#REF!</f>
        <v>#REF!</v>
      </c>
      <c r="J186" s="35" t="e">
        <f>+'6307'!#REF!</f>
        <v>#REF!</v>
      </c>
      <c r="K186" s="35" t="e">
        <f>TEXT('6307'!#REF!,"0")</f>
        <v>#REF!</v>
      </c>
      <c r="L186" s="35" t="e">
        <f>TEXT('6307'!#REF!,"0")</f>
        <v>#REF!</v>
      </c>
      <c r="M186" s="48" t="e">
        <f>'6307'!#REF!</f>
        <v>#REF!</v>
      </c>
      <c r="N186" s="35" t="e">
        <f>TEXT('6307'!#REF!,"0")</f>
        <v>#REF!</v>
      </c>
      <c r="O186" s="35" t="e">
        <f>+'6307'!#REF!</f>
        <v>#REF!</v>
      </c>
      <c r="P186" s="35" t="e">
        <f>+'6307'!#REF!</f>
        <v>#REF!</v>
      </c>
      <c r="Q186" s="35" t="e">
        <f>'6307'!#REF!</f>
        <v>#REF!</v>
      </c>
      <c r="R186" t="s">
        <v>36</v>
      </c>
      <c r="S186" s="35" t="e">
        <f>+'6307'!#REF!</f>
        <v>#REF!</v>
      </c>
      <c r="T186" s="44" t="e">
        <f>'6307'!#REF!</f>
        <v>#REF!</v>
      </c>
      <c r="U186" s="44" t="e">
        <f>'6307'!#REF!</f>
        <v>#REF!</v>
      </c>
      <c r="V186" s="55" t="e">
        <f>+'6307'!#REF!</f>
        <v>#REF!</v>
      </c>
      <c r="W186" s="36" t="e">
        <f>'6307'!#REF!</f>
        <v>#REF!</v>
      </c>
      <c r="X186" s="36" t="e">
        <f>'6307'!#REF!</f>
        <v>#REF!</v>
      </c>
    </row>
    <row r="187" spans="1:24" x14ac:dyDescent="0.2">
      <c r="A187">
        <v>1</v>
      </c>
      <c r="B187">
        <v>6229</v>
      </c>
      <c r="C187" s="35" t="e">
        <f>'6307'!#REF!</f>
        <v>#REF!</v>
      </c>
      <c r="D187" s="35" t="e">
        <f>TEXT('6307'!#REF!,"0")</f>
        <v>#REF!</v>
      </c>
      <c r="E187" s="35" t="e">
        <f>TEXT(+'6307'!#REF!,"0")</f>
        <v>#REF!</v>
      </c>
      <c r="F187" s="35" t="e">
        <f>TEXT(+'6307'!#REF!,"0")</f>
        <v>#REF!</v>
      </c>
      <c r="G187" s="35" t="e">
        <f>TEXT(+'6307'!#REF!,"0")</f>
        <v>#REF!</v>
      </c>
      <c r="H187" s="35" t="e">
        <f>+'6307'!#REF!</f>
        <v>#REF!</v>
      </c>
      <c r="I187" s="35" t="e">
        <f>+'6307'!#REF!</f>
        <v>#REF!</v>
      </c>
      <c r="J187" s="35" t="e">
        <f>+'6307'!#REF!</f>
        <v>#REF!</v>
      </c>
      <c r="K187" s="35" t="e">
        <f>TEXT('6307'!#REF!,"0")</f>
        <v>#REF!</v>
      </c>
      <c r="L187" s="35" t="e">
        <f>TEXT('6307'!#REF!,"0")</f>
        <v>#REF!</v>
      </c>
      <c r="M187" s="48" t="e">
        <f>'6307'!#REF!</f>
        <v>#REF!</v>
      </c>
      <c r="N187" s="35" t="e">
        <f>TEXT('6307'!#REF!,"0")</f>
        <v>#REF!</v>
      </c>
      <c r="O187" s="35" t="e">
        <f>+'6307'!#REF!</f>
        <v>#REF!</v>
      </c>
      <c r="P187" s="35" t="e">
        <f>+'6307'!#REF!</f>
        <v>#REF!</v>
      </c>
      <c r="Q187" s="35" t="e">
        <f>'6307'!#REF!</f>
        <v>#REF!</v>
      </c>
      <c r="R187" t="s">
        <v>36</v>
      </c>
      <c r="S187" s="35" t="e">
        <f>+'6307'!#REF!</f>
        <v>#REF!</v>
      </c>
      <c r="T187" s="44" t="e">
        <f>'6307'!#REF!</f>
        <v>#REF!</v>
      </c>
      <c r="U187" s="44" t="e">
        <f>'6307'!#REF!</f>
        <v>#REF!</v>
      </c>
      <c r="V187" s="55" t="e">
        <f>+'6307'!#REF!</f>
        <v>#REF!</v>
      </c>
      <c r="W187" s="36" t="e">
        <f>'6307'!#REF!</f>
        <v>#REF!</v>
      </c>
      <c r="X187" s="36" t="e">
        <f>'6307'!#REF!</f>
        <v>#REF!</v>
      </c>
    </row>
    <row r="188" spans="1:24" x14ac:dyDescent="0.2">
      <c r="A188">
        <v>1</v>
      </c>
      <c r="B188">
        <v>6229</v>
      </c>
      <c r="C188" s="35" t="e">
        <f>'6307'!#REF!</f>
        <v>#REF!</v>
      </c>
      <c r="D188" s="35" t="e">
        <f>TEXT('6307'!#REF!,"0")</f>
        <v>#REF!</v>
      </c>
      <c r="E188" s="35" t="e">
        <f>TEXT(+'6307'!#REF!,"0")</f>
        <v>#REF!</v>
      </c>
      <c r="F188" s="35" t="e">
        <f>TEXT(+'6307'!#REF!,"0")</f>
        <v>#REF!</v>
      </c>
      <c r="G188" s="35" t="e">
        <f>TEXT(+'6307'!#REF!,"0")</f>
        <v>#REF!</v>
      </c>
      <c r="H188" s="35" t="e">
        <f>+'6307'!#REF!</f>
        <v>#REF!</v>
      </c>
      <c r="I188" s="35" t="e">
        <f>+'6307'!#REF!</f>
        <v>#REF!</v>
      </c>
      <c r="J188" s="35" t="e">
        <f>+'6307'!#REF!</f>
        <v>#REF!</v>
      </c>
      <c r="K188" s="35" t="e">
        <f>TEXT('6307'!#REF!,"0")</f>
        <v>#REF!</v>
      </c>
      <c r="L188" s="35" t="e">
        <f>TEXT('6307'!#REF!,"0")</f>
        <v>#REF!</v>
      </c>
      <c r="M188" s="48" t="e">
        <f>'6307'!#REF!</f>
        <v>#REF!</v>
      </c>
      <c r="N188" s="35" t="e">
        <f>TEXT('6307'!#REF!,"0")</f>
        <v>#REF!</v>
      </c>
      <c r="O188" s="35" t="e">
        <f>+'6307'!#REF!</f>
        <v>#REF!</v>
      </c>
      <c r="P188" s="35" t="e">
        <f>+'6307'!#REF!</f>
        <v>#REF!</v>
      </c>
      <c r="Q188" s="35" t="e">
        <f>'6307'!#REF!</f>
        <v>#REF!</v>
      </c>
      <c r="R188" t="s">
        <v>36</v>
      </c>
      <c r="S188" s="35" t="e">
        <f>+'6307'!#REF!</f>
        <v>#REF!</v>
      </c>
      <c r="T188" s="44" t="e">
        <f>'6307'!#REF!</f>
        <v>#REF!</v>
      </c>
      <c r="U188" s="44" t="e">
        <f>'6307'!#REF!</f>
        <v>#REF!</v>
      </c>
      <c r="V188" s="55" t="e">
        <f>+'6307'!#REF!</f>
        <v>#REF!</v>
      </c>
      <c r="W188" s="36" t="e">
        <f>'6307'!#REF!</f>
        <v>#REF!</v>
      </c>
      <c r="X188" s="36" t="e">
        <f>'6307'!#REF!</f>
        <v>#REF!</v>
      </c>
    </row>
    <row r="189" spans="1:24" x14ac:dyDescent="0.2">
      <c r="A189">
        <v>1</v>
      </c>
      <c r="B189">
        <v>6229</v>
      </c>
      <c r="C189" s="35" t="e">
        <f>'6307'!#REF!</f>
        <v>#REF!</v>
      </c>
      <c r="D189" s="35" t="e">
        <f>TEXT('6307'!#REF!,"0")</f>
        <v>#REF!</v>
      </c>
      <c r="E189" s="35" t="e">
        <f>TEXT(+'6307'!#REF!,"0")</f>
        <v>#REF!</v>
      </c>
      <c r="F189" s="35" t="e">
        <f>TEXT(+'6307'!#REF!,"0")</f>
        <v>#REF!</v>
      </c>
      <c r="G189" s="35" t="e">
        <f>TEXT(+'6307'!#REF!,"0")</f>
        <v>#REF!</v>
      </c>
      <c r="H189" s="35" t="e">
        <f>+'6307'!#REF!</f>
        <v>#REF!</v>
      </c>
      <c r="I189" s="35" t="e">
        <f>+'6307'!#REF!</f>
        <v>#REF!</v>
      </c>
      <c r="J189" s="35" t="e">
        <f>+'6307'!#REF!</f>
        <v>#REF!</v>
      </c>
      <c r="K189" s="35" t="e">
        <f>TEXT('6307'!#REF!,"0")</f>
        <v>#REF!</v>
      </c>
      <c r="L189" s="35" t="e">
        <f>TEXT('6307'!#REF!,"0")</f>
        <v>#REF!</v>
      </c>
      <c r="M189" s="48" t="e">
        <f>'6307'!#REF!</f>
        <v>#REF!</v>
      </c>
      <c r="N189" s="35" t="e">
        <f>TEXT('6307'!#REF!,"0")</f>
        <v>#REF!</v>
      </c>
      <c r="O189" s="35" t="e">
        <f>+'6307'!#REF!</f>
        <v>#REF!</v>
      </c>
      <c r="P189" s="35" t="e">
        <f>+'6307'!#REF!</f>
        <v>#REF!</v>
      </c>
      <c r="Q189" s="35" t="e">
        <f>'6307'!#REF!</f>
        <v>#REF!</v>
      </c>
      <c r="R189" t="s">
        <v>36</v>
      </c>
      <c r="S189" s="35" t="e">
        <f>+'6307'!#REF!</f>
        <v>#REF!</v>
      </c>
      <c r="T189" s="44" t="e">
        <f>'6307'!#REF!</f>
        <v>#REF!</v>
      </c>
      <c r="U189" s="44" t="e">
        <f>'6307'!#REF!</f>
        <v>#REF!</v>
      </c>
      <c r="V189" s="55" t="e">
        <f>+'6307'!#REF!</f>
        <v>#REF!</v>
      </c>
      <c r="W189" s="36" t="e">
        <f>'6307'!#REF!</f>
        <v>#REF!</v>
      </c>
      <c r="X189" s="36" t="e">
        <f>'6307'!#REF!</f>
        <v>#REF!</v>
      </c>
    </row>
    <row r="190" spans="1:24" x14ac:dyDescent="0.2">
      <c r="A190">
        <v>1</v>
      </c>
      <c r="B190">
        <v>6229</v>
      </c>
      <c r="C190" s="35" t="e">
        <f>'6307'!#REF!</f>
        <v>#REF!</v>
      </c>
      <c r="D190" s="35" t="e">
        <f>TEXT('6307'!#REF!,"0")</f>
        <v>#REF!</v>
      </c>
      <c r="E190" s="35" t="e">
        <f>TEXT(+'6307'!#REF!,"0")</f>
        <v>#REF!</v>
      </c>
      <c r="F190" s="35" t="e">
        <f>TEXT(+'6307'!#REF!,"0")</f>
        <v>#REF!</v>
      </c>
      <c r="G190" s="35" t="e">
        <f>TEXT(+'6307'!#REF!,"0")</f>
        <v>#REF!</v>
      </c>
      <c r="H190" s="35" t="e">
        <f>+'6307'!#REF!</f>
        <v>#REF!</v>
      </c>
      <c r="I190" s="35" t="e">
        <f>+'6307'!#REF!</f>
        <v>#REF!</v>
      </c>
      <c r="J190" s="35" t="e">
        <f>+'6307'!#REF!</f>
        <v>#REF!</v>
      </c>
      <c r="K190" s="35" t="e">
        <f>TEXT('6307'!#REF!,"0")</f>
        <v>#REF!</v>
      </c>
      <c r="L190" s="35" t="e">
        <f>TEXT('6307'!#REF!,"0")</f>
        <v>#REF!</v>
      </c>
      <c r="M190" s="48" t="e">
        <f>'6307'!#REF!</f>
        <v>#REF!</v>
      </c>
      <c r="N190" s="35" t="e">
        <f>TEXT('6307'!#REF!,"0")</f>
        <v>#REF!</v>
      </c>
      <c r="O190" s="35" t="e">
        <f>+'6307'!#REF!</f>
        <v>#REF!</v>
      </c>
      <c r="P190" s="35" t="e">
        <f>+'6307'!#REF!</f>
        <v>#REF!</v>
      </c>
      <c r="Q190" s="35" t="e">
        <f>'6307'!#REF!</f>
        <v>#REF!</v>
      </c>
      <c r="R190" t="s">
        <v>36</v>
      </c>
      <c r="S190" s="35" t="e">
        <f>+'6307'!#REF!</f>
        <v>#REF!</v>
      </c>
      <c r="T190" s="44" t="e">
        <f>'6307'!#REF!</f>
        <v>#REF!</v>
      </c>
      <c r="U190" s="44" t="e">
        <f>'6307'!#REF!</f>
        <v>#REF!</v>
      </c>
      <c r="V190" s="55" t="e">
        <f>+'6307'!#REF!</f>
        <v>#REF!</v>
      </c>
      <c r="W190" s="36" t="e">
        <f>'6307'!#REF!</f>
        <v>#REF!</v>
      </c>
      <c r="X190" s="36" t="e">
        <f>'6307'!#REF!</f>
        <v>#REF!</v>
      </c>
    </row>
    <row r="191" spans="1:24" x14ac:dyDescent="0.2">
      <c r="A191">
        <v>1</v>
      </c>
      <c r="B191">
        <v>6229</v>
      </c>
      <c r="C191" s="35" t="e">
        <f>'6307'!#REF!</f>
        <v>#REF!</v>
      </c>
      <c r="D191" s="35" t="e">
        <f>TEXT('6307'!#REF!,"0")</f>
        <v>#REF!</v>
      </c>
      <c r="E191" s="35" t="e">
        <f>TEXT(+'6307'!#REF!,"0")</f>
        <v>#REF!</v>
      </c>
      <c r="F191" s="35" t="e">
        <f>TEXT(+'6307'!#REF!,"0")</f>
        <v>#REF!</v>
      </c>
      <c r="G191" s="35" t="e">
        <f>TEXT(+'6307'!#REF!,"0")</f>
        <v>#REF!</v>
      </c>
      <c r="H191" s="35" t="e">
        <f>+'6307'!#REF!</f>
        <v>#REF!</v>
      </c>
      <c r="I191" s="35" t="e">
        <f>+'6307'!#REF!</f>
        <v>#REF!</v>
      </c>
      <c r="J191" s="35" t="e">
        <f>+'6307'!#REF!</f>
        <v>#REF!</v>
      </c>
      <c r="K191" s="35" t="e">
        <f>TEXT('6307'!#REF!,"0")</f>
        <v>#REF!</v>
      </c>
      <c r="L191" s="35" t="e">
        <f>TEXT('6307'!#REF!,"0")</f>
        <v>#REF!</v>
      </c>
      <c r="M191" s="48" t="e">
        <f>'6307'!#REF!</f>
        <v>#REF!</v>
      </c>
      <c r="N191" s="35" t="e">
        <f>TEXT('6307'!#REF!,"0")</f>
        <v>#REF!</v>
      </c>
      <c r="O191" s="35" t="e">
        <f>+'6307'!#REF!</f>
        <v>#REF!</v>
      </c>
      <c r="P191" s="35" t="e">
        <f>+'6307'!#REF!</f>
        <v>#REF!</v>
      </c>
      <c r="Q191" s="35" t="e">
        <f>'6307'!#REF!</f>
        <v>#REF!</v>
      </c>
      <c r="R191" t="s">
        <v>36</v>
      </c>
      <c r="S191" s="35" t="e">
        <f>+'6307'!#REF!</f>
        <v>#REF!</v>
      </c>
      <c r="T191" s="44" t="e">
        <f>'6307'!#REF!</f>
        <v>#REF!</v>
      </c>
      <c r="U191" s="44" t="e">
        <f>'6307'!#REF!</f>
        <v>#REF!</v>
      </c>
      <c r="V191" s="55" t="e">
        <f>+'6307'!#REF!</f>
        <v>#REF!</v>
      </c>
      <c r="W191" s="36" t="e">
        <f>'6307'!#REF!</f>
        <v>#REF!</v>
      </c>
      <c r="X191" s="36" t="e">
        <f>'6307'!#REF!</f>
        <v>#REF!</v>
      </c>
    </row>
    <row r="192" spans="1:24" x14ac:dyDescent="0.2">
      <c r="A192">
        <v>1</v>
      </c>
      <c r="B192">
        <v>6229</v>
      </c>
      <c r="C192" s="35" t="e">
        <f>'6307'!#REF!</f>
        <v>#REF!</v>
      </c>
      <c r="D192" s="35" t="e">
        <f>TEXT('6307'!#REF!,"0")</f>
        <v>#REF!</v>
      </c>
      <c r="E192" s="35" t="e">
        <f>TEXT(+'6307'!#REF!,"0")</f>
        <v>#REF!</v>
      </c>
      <c r="F192" s="35" t="e">
        <f>TEXT(+'6307'!#REF!,"0")</f>
        <v>#REF!</v>
      </c>
      <c r="G192" s="35" t="e">
        <f>TEXT(+'6307'!#REF!,"0")</f>
        <v>#REF!</v>
      </c>
      <c r="H192" s="35" t="e">
        <f>+'6307'!#REF!</f>
        <v>#REF!</v>
      </c>
      <c r="I192" s="35" t="e">
        <f>+'6307'!#REF!</f>
        <v>#REF!</v>
      </c>
      <c r="J192" s="35" t="e">
        <f>+'6307'!#REF!</f>
        <v>#REF!</v>
      </c>
      <c r="K192" s="35" t="e">
        <f>TEXT('6307'!#REF!,"0")</f>
        <v>#REF!</v>
      </c>
      <c r="L192" s="35" t="e">
        <f>TEXT('6307'!#REF!,"0")</f>
        <v>#REF!</v>
      </c>
      <c r="M192" s="48" t="e">
        <f>'6307'!#REF!</f>
        <v>#REF!</v>
      </c>
      <c r="N192" s="35" t="e">
        <f>TEXT('6307'!#REF!,"0")</f>
        <v>#REF!</v>
      </c>
      <c r="O192" s="35" t="e">
        <f>+'6307'!#REF!</f>
        <v>#REF!</v>
      </c>
      <c r="P192" s="35" t="e">
        <f>+'6307'!#REF!</f>
        <v>#REF!</v>
      </c>
      <c r="Q192" s="35" t="e">
        <f>'6307'!#REF!</f>
        <v>#REF!</v>
      </c>
      <c r="R192" t="s">
        <v>36</v>
      </c>
      <c r="S192" s="35" t="e">
        <f>+'6307'!#REF!</f>
        <v>#REF!</v>
      </c>
      <c r="T192" s="44" t="e">
        <f>'6307'!#REF!</f>
        <v>#REF!</v>
      </c>
      <c r="U192" s="44" t="e">
        <f>'6307'!#REF!</f>
        <v>#REF!</v>
      </c>
      <c r="V192" s="55" t="e">
        <f>+'6307'!#REF!</f>
        <v>#REF!</v>
      </c>
      <c r="W192" s="36" t="e">
        <f>'6307'!#REF!</f>
        <v>#REF!</v>
      </c>
      <c r="X192" s="36" t="e">
        <f>'6307'!#REF!</f>
        <v>#REF!</v>
      </c>
    </row>
    <row r="193" spans="1:24" x14ac:dyDescent="0.2">
      <c r="A193">
        <v>1</v>
      </c>
      <c r="B193">
        <v>6229</v>
      </c>
      <c r="C193" s="35" t="e">
        <f>'6307'!#REF!</f>
        <v>#REF!</v>
      </c>
      <c r="D193" s="35" t="e">
        <f>TEXT('6307'!#REF!,"0")</f>
        <v>#REF!</v>
      </c>
      <c r="E193" s="35" t="e">
        <f>TEXT(+'6307'!#REF!,"0")</f>
        <v>#REF!</v>
      </c>
      <c r="F193" s="35" t="e">
        <f>TEXT(+'6307'!#REF!,"0")</f>
        <v>#REF!</v>
      </c>
      <c r="G193" s="35" t="e">
        <f>TEXT(+'6307'!#REF!,"0")</f>
        <v>#REF!</v>
      </c>
      <c r="H193" s="35" t="e">
        <f>+'6307'!#REF!</f>
        <v>#REF!</v>
      </c>
      <c r="I193" s="35" t="e">
        <f>+'6307'!#REF!</f>
        <v>#REF!</v>
      </c>
      <c r="J193" s="35" t="e">
        <f>+'6307'!#REF!</f>
        <v>#REF!</v>
      </c>
      <c r="K193" s="35" t="e">
        <f>TEXT('6307'!#REF!,"0")</f>
        <v>#REF!</v>
      </c>
      <c r="L193" s="35" t="e">
        <f>TEXT('6307'!#REF!,"0")</f>
        <v>#REF!</v>
      </c>
      <c r="M193" s="48" t="e">
        <f>'6307'!#REF!</f>
        <v>#REF!</v>
      </c>
      <c r="N193" s="35" t="e">
        <f>TEXT('6307'!#REF!,"0")</f>
        <v>#REF!</v>
      </c>
      <c r="O193" s="35" t="e">
        <f>+'6307'!#REF!</f>
        <v>#REF!</v>
      </c>
      <c r="P193" s="35" t="e">
        <f>+'6307'!#REF!</f>
        <v>#REF!</v>
      </c>
      <c r="Q193" s="35" t="e">
        <f>'6307'!#REF!</f>
        <v>#REF!</v>
      </c>
      <c r="R193" t="s">
        <v>36</v>
      </c>
      <c r="S193" s="35" t="e">
        <f>+'6307'!#REF!</f>
        <v>#REF!</v>
      </c>
      <c r="T193" s="44" t="e">
        <f>'6307'!#REF!</f>
        <v>#REF!</v>
      </c>
      <c r="U193" s="44" t="e">
        <f>'6307'!#REF!</f>
        <v>#REF!</v>
      </c>
      <c r="V193" s="55" t="e">
        <f>+'6307'!#REF!</f>
        <v>#REF!</v>
      </c>
      <c r="W193" s="36" t="e">
        <f>'6307'!#REF!</f>
        <v>#REF!</v>
      </c>
      <c r="X193" s="36" t="e">
        <f>'6307'!#REF!</f>
        <v>#REF!</v>
      </c>
    </row>
    <row r="194" spans="1:24" x14ac:dyDescent="0.2">
      <c r="A194">
        <v>1</v>
      </c>
      <c r="B194">
        <v>6229</v>
      </c>
      <c r="C194" s="35" t="e">
        <f>'6307'!#REF!</f>
        <v>#REF!</v>
      </c>
      <c r="D194" s="35" t="e">
        <f>TEXT('6307'!#REF!,"0")</f>
        <v>#REF!</v>
      </c>
      <c r="E194" s="35" t="e">
        <f>TEXT(+'6307'!#REF!,"0")</f>
        <v>#REF!</v>
      </c>
      <c r="F194" s="35" t="e">
        <f>TEXT(+'6307'!#REF!,"0")</f>
        <v>#REF!</v>
      </c>
      <c r="G194" s="35" t="e">
        <f>TEXT(+'6307'!#REF!,"0")</f>
        <v>#REF!</v>
      </c>
      <c r="H194" s="35" t="e">
        <f>+'6307'!#REF!</f>
        <v>#REF!</v>
      </c>
      <c r="I194" s="35" t="e">
        <f>+'6307'!#REF!</f>
        <v>#REF!</v>
      </c>
      <c r="J194" s="35" t="e">
        <f>+'6307'!#REF!</f>
        <v>#REF!</v>
      </c>
      <c r="K194" s="35" t="e">
        <f>TEXT('6307'!#REF!,"0")</f>
        <v>#REF!</v>
      </c>
      <c r="L194" s="35" t="e">
        <f>TEXT('6307'!#REF!,"0")</f>
        <v>#REF!</v>
      </c>
      <c r="M194" s="48" t="e">
        <f>'6307'!#REF!</f>
        <v>#REF!</v>
      </c>
      <c r="N194" s="35" t="e">
        <f>TEXT('6307'!#REF!,"0")</f>
        <v>#REF!</v>
      </c>
      <c r="O194" s="35" t="e">
        <f>+'6307'!#REF!</f>
        <v>#REF!</v>
      </c>
      <c r="P194" s="35" t="e">
        <f>+'6307'!#REF!</f>
        <v>#REF!</v>
      </c>
      <c r="Q194" s="35" t="e">
        <f>'6307'!#REF!</f>
        <v>#REF!</v>
      </c>
      <c r="R194" t="s">
        <v>36</v>
      </c>
      <c r="S194" s="35" t="e">
        <f>+'6307'!#REF!</f>
        <v>#REF!</v>
      </c>
      <c r="T194" s="44" t="e">
        <f>'6307'!#REF!</f>
        <v>#REF!</v>
      </c>
      <c r="U194" s="44" t="e">
        <f>'6307'!#REF!</f>
        <v>#REF!</v>
      </c>
      <c r="V194" s="55" t="e">
        <f>+'6307'!#REF!</f>
        <v>#REF!</v>
      </c>
      <c r="W194" s="36" t="e">
        <f>'6307'!#REF!</f>
        <v>#REF!</v>
      </c>
      <c r="X194" s="36" t="e">
        <f>'6307'!#REF!</f>
        <v>#REF!</v>
      </c>
    </row>
    <row r="195" spans="1:24" x14ac:dyDescent="0.2">
      <c r="A195">
        <v>1</v>
      </c>
      <c r="B195">
        <v>6229</v>
      </c>
      <c r="C195" s="35" t="e">
        <f>'6307'!#REF!</f>
        <v>#REF!</v>
      </c>
      <c r="D195" s="35" t="e">
        <f>TEXT('6307'!#REF!,"0")</f>
        <v>#REF!</v>
      </c>
      <c r="E195" s="35" t="e">
        <f>TEXT(+'6307'!#REF!,"0")</f>
        <v>#REF!</v>
      </c>
      <c r="F195" s="35" t="e">
        <f>TEXT(+'6307'!#REF!,"0")</f>
        <v>#REF!</v>
      </c>
      <c r="G195" s="35" t="e">
        <f>TEXT(+'6307'!#REF!,"0")</f>
        <v>#REF!</v>
      </c>
      <c r="H195" s="35" t="e">
        <f>+'6307'!#REF!</f>
        <v>#REF!</v>
      </c>
      <c r="I195" s="35" t="e">
        <f>+'6307'!#REF!</f>
        <v>#REF!</v>
      </c>
      <c r="J195" s="35" t="e">
        <f>+'6307'!#REF!</f>
        <v>#REF!</v>
      </c>
      <c r="K195" s="35" t="e">
        <f>TEXT('6307'!#REF!,"0")</f>
        <v>#REF!</v>
      </c>
      <c r="L195" s="35" t="e">
        <f>TEXT('6307'!#REF!,"0")</f>
        <v>#REF!</v>
      </c>
      <c r="M195" s="48" t="e">
        <f>'6307'!#REF!</f>
        <v>#REF!</v>
      </c>
      <c r="N195" s="35" t="e">
        <f>TEXT('6307'!#REF!,"0")</f>
        <v>#REF!</v>
      </c>
      <c r="O195" s="35" t="e">
        <f>+'6307'!#REF!</f>
        <v>#REF!</v>
      </c>
      <c r="P195" s="35" t="e">
        <f>+'6307'!#REF!</f>
        <v>#REF!</v>
      </c>
      <c r="Q195" s="35" t="e">
        <f>'6307'!#REF!</f>
        <v>#REF!</v>
      </c>
      <c r="R195" t="s">
        <v>36</v>
      </c>
      <c r="S195" s="35" t="e">
        <f>+'6307'!#REF!</f>
        <v>#REF!</v>
      </c>
      <c r="T195" s="44" t="e">
        <f>'6307'!#REF!</f>
        <v>#REF!</v>
      </c>
      <c r="U195" s="44" t="e">
        <f>'6307'!#REF!</f>
        <v>#REF!</v>
      </c>
      <c r="V195" s="55" t="e">
        <f>+'6307'!#REF!</f>
        <v>#REF!</v>
      </c>
      <c r="W195" s="36" t="e">
        <f>'6307'!#REF!</f>
        <v>#REF!</v>
      </c>
      <c r="X195" s="36" t="e">
        <f>'6307'!#REF!</f>
        <v>#REF!</v>
      </c>
    </row>
    <row r="196" spans="1:24" x14ac:dyDescent="0.2">
      <c r="A196">
        <v>1</v>
      </c>
      <c r="B196">
        <v>6229</v>
      </c>
      <c r="C196" s="35" t="e">
        <f>'6307'!#REF!</f>
        <v>#REF!</v>
      </c>
      <c r="D196" s="35" t="e">
        <f>TEXT('6307'!#REF!,"0")</f>
        <v>#REF!</v>
      </c>
      <c r="E196" s="35" t="e">
        <f>TEXT(+'6307'!#REF!,"0")</f>
        <v>#REF!</v>
      </c>
      <c r="F196" s="35" t="e">
        <f>TEXT(+'6307'!#REF!,"0")</f>
        <v>#REF!</v>
      </c>
      <c r="G196" s="35" t="e">
        <f>TEXT(+'6307'!#REF!,"0")</f>
        <v>#REF!</v>
      </c>
      <c r="H196" s="35" t="e">
        <f>+'6307'!#REF!</f>
        <v>#REF!</v>
      </c>
      <c r="I196" s="35" t="e">
        <f>+'6307'!#REF!</f>
        <v>#REF!</v>
      </c>
      <c r="J196" s="35" t="e">
        <f>+'6307'!#REF!</f>
        <v>#REF!</v>
      </c>
      <c r="K196" s="35" t="e">
        <f>TEXT('6307'!#REF!,"0")</f>
        <v>#REF!</v>
      </c>
      <c r="L196" s="35" t="e">
        <f>TEXT('6307'!#REF!,"0")</f>
        <v>#REF!</v>
      </c>
      <c r="M196" s="48" t="e">
        <f>'6307'!#REF!</f>
        <v>#REF!</v>
      </c>
      <c r="N196" s="35" t="e">
        <f>TEXT('6307'!#REF!,"0")</f>
        <v>#REF!</v>
      </c>
      <c r="O196" s="35" t="e">
        <f>+'6307'!#REF!</f>
        <v>#REF!</v>
      </c>
      <c r="P196" s="35" t="e">
        <f>+'6307'!#REF!</f>
        <v>#REF!</v>
      </c>
      <c r="Q196" s="35" t="e">
        <f>'6307'!#REF!</f>
        <v>#REF!</v>
      </c>
      <c r="R196" t="s">
        <v>36</v>
      </c>
      <c r="S196" s="35" t="e">
        <f>+'6307'!#REF!</f>
        <v>#REF!</v>
      </c>
      <c r="T196" s="44" t="e">
        <f>'6307'!#REF!</f>
        <v>#REF!</v>
      </c>
      <c r="U196" s="44" t="e">
        <f>'6307'!#REF!</f>
        <v>#REF!</v>
      </c>
      <c r="V196" s="55" t="e">
        <f>+'6307'!#REF!</f>
        <v>#REF!</v>
      </c>
      <c r="W196" s="36" t="e">
        <f>'6307'!#REF!</f>
        <v>#REF!</v>
      </c>
      <c r="X196" s="36" t="e">
        <f>'6307'!#REF!</f>
        <v>#REF!</v>
      </c>
    </row>
    <row r="197" spans="1:24" x14ac:dyDescent="0.2">
      <c r="A197">
        <v>1</v>
      </c>
      <c r="B197">
        <v>6229</v>
      </c>
      <c r="C197" s="35" t="e">
        <f>'6307'!#REF!</f>
        <v>#REF!</v>
      </c>
      <c r="D197" s="35" t="e">
        <f>TEXT('6307'!#REF!,"0")</f>
        <v>#REF!</v>
      </c>
      <c r="E197" s="35" t="e">
        <f>TEXT(+'6307'!#REF!,"0")</f>
        <v>#REF!</v>
      </c>
      <c r="F197" s="35" t="e">
        <f>TEXT(+'6307'!#REF!,"0")</f>
        <v>#REF!</v>
      </c>
      <c r="G197" s="35" t="e">
        <f>TEXT(+'6307'!#REF!,"0")</f>
        <v>#REF!</v>
      </c>
      <c r="H197" s="35" t="e">
        <f>+'6307'!#REF!</f>
        <v>#REF!</v>
      </c>
      <c r="I197" s="35" t="e">
        <f>+'6307'!#REF!</f>
        <v>#REF!</v>
      </c>
      <c r="J197" s="35" t="e">
        <f>+'6307'!#REF!</f>
        <v>#REF!</v>
      </c>
      <c r="K197" s="35" t="e">
        <f>TEXT('6307'!#REF!,"0")</f>
        <v>#REF!</v>
      </c>
      <c r="L197" s="35" t="e">
        <f>TEXT('6307'!#REF!,"0")</f>
        <v>#REF!</v>
      </c>
      <c r="M197" s="48" t="e">
        <f>'6307'!#REF!</f>
        <v>#REF!</v>
      </c>
      <c r="N197" s="35" t="e">
        <f>TEXT('6307'!#REF!,"0")</f>
        <v>#REF!</v>
      </c>
      <c r="O197" s="35" t="e">
        <f>+'6307'!#REF!</f>
        <v>#REF!</v>
      </c>
      <c r="P197" s="35" t="e">
        <f>+'6307'!#REF!</f>
        <v>#REF!</v>
      </c>
      <c r="Q197" s="35" t="e">
        <f>'6307'!#REF!</f>
        <v>#REF!</v>
      </c>
      <c r="R197" t="s">
        <v>36</v>
      </c>
      <c r="S197" s="35" t="e">
        <f>+'6307'!#REF!</f>
        <v>#REF!</v>
      </c>
      <c r="T197" s="44" t="e">
        <f>'6307'!#REF!</f>
        <v>#REF!</v>
      </c>
      <c r="U197" s="44" t="e">
        <f>'6307'!#REF!</f>
        <v>#REF!</v>
      </c>
      <c r="V197" s="55" t="e">
        <f>+'6307'!#REF!</f>
        <v>#REF!</v>
      </c>
      <c r="W197" s="36" t="e">
        <f>'6307'!#REF!</f>
        <v>#REF!</v>
      </c>
      <c r="X197" s="36" t="e">
        <f>'6307'!#REF!</f>
        <v>#REF!</v>
      </c>
    </row>
    <row r="198" spans="1:24" x14ac:dyDescent="0.2">
      <c r="A198">
        <v>1</v>
      </c>
      <c r="B198">
        <v>6229</v>
      </c>
      <c r="C198" s="35" t="e">
        <f>'6307'!#REF!</f>
        <v>#REF!</v>
      </c>
      <c r="D198" s="35" t="e">
        <f>TEXT('6307'!#REF!,"0")</f>
        <v>#REF!</v>
      </c>
      <c r="E198" s="35" t="e">
        <f>TEXT(+'6307'!#REF!,"0")</f>
        <v>#REF!</v>
      </c>
      <c r="F198" s="35" t="e">
        <f>TEXT(+'6307'!#REF!,"0")</f>
        <v>#REF!</v>
      </c>
      <c r="G198" s="35" t="e">
        <f>TEXT(+'6307'!#REF!,"0")</f>
        <v>#REF!</v>
      </c>
      <c r="H198" s="35" t="e">
        <f>+'6307'!#REF!</f>
        <v>#REF!</v>
      </c>
      <c r="I198" s="35" t="e">
        <f>+'6307'!#REF!</f>
        <v>#REF!</v>
      </c>
      <c r="J198" s="35" t="e">
        <f>+'6307'!#REF!</f>
        <v>#REF!</v>
      </c>
      <c r="K198" s="35" t="e">
        <f>TEXT('6307'!#REF!,"0")</f>
        <v>#REF!</v>
      </c>
      <c r="L198" s="35" t="e">
        <f>TEXT('6307'!#REF!,"0")</f>
        <v>#REF!</v>
      </c>
      <c r="M198" s="48" t="e">
        <f>'6307'!#REF!</f>
        <v>#REF!</v>
      </c>
      <c r="N198" s="35" t="e">
        <f>TEXT('6307'!#REF!,"0")</f>
        <v>#REF!</v>
      </c>
      <c r="O198" s="35" t="e">
        <f>+'6307'!#REF!</f>
        <v>#REF!</v>
      </c>
      <c r="P198" s="35" t="e">
        <f>+'6307'!#REF!</f>
        <v>#REF!</v>
      </c>
      <c r="Q198" s="35" t="e">
        <f>'6307'!#REF!</f>
        <v>#REF!</v>
      </c>
      <c r="R198" t="s">
        <v>36</v>
      </c>
      <c r="S198" s="35" t="e">
        <f>+'6307'!#REF!</f>
        <v>#REF!</v>
      </c>
      <c r="T198" s="44" t="e">
        <f>'6307'!#REF!</f>
        <v>#REF!</v>
      </c>
      <c r="U198" s="44" t="e">
        <f>'6307'!#REF!</f>
        <v>#REF!</v>
      </c>
      <c r="V198" s="55" t="e">
        <f>+'6307'!#REF!</f>
        <v>#REF!</v>
      </c>
      <c r="W198" s="36" t="e">
        <f>'6307'!#REF!</f>
        <v>#REF!</v>
      </c>
      <c r="X198" s="36" t="e">
        <f>'6307'!#REF!</f>
        <v>#REF!</v>
      </c>
    </row>
    <row r="199" spans="1:24" x14ac:dyDescent="0.2">
      <c r="A199">
        <v>1</v>
      </c>
      <c r="B199">
        <v>6229</v>
      </c>
      <c r="C199" s="35" t="e">
        <f>'6307'!#REF!</f>
        <v>#REF!</v>
      </c>
      <c r="D199" s="35" t="e">
        <f>TEXT('6307'!#REF!,"0")</f>
        <v>#REF!</v>
      </c>
      <c r="E199" s="35" t="e">
        <f>TEXT(+'6307'!#REF!,"0")</f>
        <v>#REF!</v>
      </c>
      <c r="F199" s="35" t="e">
        <f>TEXT(+'6307'!#REF!,"0")</f>
        <v>#REF!</v>
      </c>
      <c r="G199" s="35" t="e">
        <f>TEXT(+'6307'!#REF!,"0")</f>
        <v>#REF!</v>
      </c>
      <c r="H199" s="35" t="e">
        <f>+'6307'!#REF!</f>
        <v>#REF!</v>
      </c>
      <c r="I199" s="35" t="e">
        <f>+'6307'!#REF!</f>
        <v>#REF!</v>
      </c>
      <c r="J199" s="35" t="e">
        <f>+'6307'!#REF!</f>
        <v>#REF!</v>
      </c>
      <c r="K199" s="35" t="e">
        <f>TEXT('6307'!#REF!,"0")</f>
        <v>#REF!</v>
      </c>
      <c r="L199" s="35" t="e">
        <f>TEXT('6307'!#REF!,"0")</f>
        <v>#REF!</v>
      </c>
      <c r="M199" s="48" t="e">
        <f>'6307'!#REF!</f>
        <v>#REF!</v>
      </c>
      <c r="N199" s="35" t="e">
        <f>TEXT('6307'!#REF!,"0")</f>
        <v>#REF!</v>
      </c>
      <c r="O199" s="35" t="e">
        <f>+'6307'!#REF!</f>
        <v>#REF!</v>
      </c>
      <c r="P199" s="35" t="e">
        <f>+'6307'!#REF!</f>
        <v>#REF!</v>
      </c>
      <c r="Q199" s="35" t="e">
        <f>'6307'!#REF!</f>
        <v>#REF!</v>
      </c>
      <c r="R199" t="s">
        <v>36</v>
      </c>
      <c r="S199" s="35" t="e">
        <f>+'6307'!#REF!</f>
        <v>#REF!</v>
      </c>
      <c r="T199" s="44" t="e">
        <f>'6307'!#REF!</f>
        <v>#REF!</v>
      </c>
      <c r="U199" s="44" t="e">
        <f>'6307'!#REF!</f>
        <v>#REF!</v>
      </c>
      <c r="V199" s="55" t="e">
        <f>+'6307'!#REF!</f>
        <v>#REF!</v>
      </c>
      <c r="W199" s="36" t="e">
        <f>'6307'!#REF!</f>
        <v>#REF!</v>
      </c>
      <c r="X199" s="36" t="e">
        <f>'6307'!#REF!</f>
        <v>#REF!</v>
      </c>
    </row>
    <row r="200" spans="1:24" x14ac:dyDescent="0.2">
      <c r="A200">
        <v>1</v>
      </c>
      <c r="B200">
        <v>6229</v>
      </c>
      <c r="C200" s="35" t="e">
        <f>'6307'!#REF!</f>
        <v>#REF!</v>
      </c>
      <c r="D200" s="35" t="e">
        <f>TEXT('6307'!#REF!,"0")</f>
        <v>#REF!</v>
      </c>
      <c r="E200" s="35" t="e">
        <f>TEXT(+'6307'!#REF!,"0")</f>
        <v>#REF!</v>
      </c>
      <c r="F200" s="35" t="e">
        <f>TEXT(+'6307'!#REF!,"0")</f>
        <v>#REF!</v>
      </c>
      <c r="G200" s="35" t="e">
        <f>TEXT(+'6307'!#REF!,"0")</f>
        <v>#REF!</v>
      </c>
      <c r="H200" s="35" t="e">
        <f>+'6307'!#REF!</f>
        <v>#REF!</v>
      </c>
      <c r="I200" s="35" t="e">
        <f>+'6307'!#REF!</f>
        <v>#REF!</v>
      </c>
      <c r="J200" s="35" t="e">
        <f>+'6307'!#REF!</f>
        <v>#REF!</v>
      </c>
      <c r="K200" s="35" t="e">
        <f>TEXT('6307'!#REF!,"0")</f>
        <v>#REF!</v>
      </c>
      <c r="L200" s="35" t="e">
        <f>TEXT('6307'!#REF!,"0")</f>
        <v>#REF!</v>
      </c>
      <c r="M200" s="48" t="e">
        <f>'6307'!#REF!</f>
        <v>#REF!</v>
      </c>
      <c r="N200" s="35" t="e">
        <f>TEXT('6307'!#REF!,"0")</f>
        <v>#REF!</v>
      </c>
      <c r="O200" s="35" t="e">
        <f>+'6307'!#REF!</f>
        <v>#REF!</v>
      </c>
      <c r="P200" s="35" t="e">
        <f>+'6307'!#REF!</f>
        <v>#REF!</v>
      </c>
      <c r="Q200" s="35" t="e">
        <f>'6307'!#REF!</f>
        <v>#REF!</v>
      </c>
      <c r="R200" t="s">
        <v>36</v>
      </c>
      <c r="S200" s="35" t="e">
        <f>+'6307'!#REF!</f>
        <v>#REF!</v>
      </c>
      <c r="T200" s="44" t="e">
        <f>'6307'!#REF!</f>
        <v>#REF!</v>
      </c>
      <c r="U200" s="44" t="e">
        <f>'6307'!#REF!</f>
        <v>#REF!</v>
      </c>
      <c r="V200" s="55" t="e">
        <f>+'6307'!#REF!</f>
        <v>#REF!</v>
      </c>
      <c r="W200" s="36" t="e">
        <f>'6307'!#REF!</f>
        <v>#REF!</v>
      </c>
      <c r="X200" s="36" t="e">
        <f>'6307'!#REF!</f>
        <v>#REF!</v>
      </c>
    </row>
    <row r="201" spans="1:24" x14ac:dyDescent="0.2">
      <c r="D201" s="35"/>
    </row>
    <row r="202" spans="1:24" x14ac:dyDescent="0.2">
      <c r="D202" s="35"/>
    </row>
    <row r="203" spans="1:24" x14ac:dyDescent="0.2">
      <c r="D203" s="35"/>
    </row>
    <row r="204" spans="1:24" x14ac:dyDescent="0.2">
      <c r="D204" s="35"/>
    </row>
    <row r="205" spans="1:24" x14ac:dyDescent="0.2">
      <c r="D205" s="35"/>
    </row>
  </sheetData>
  <phoneticPr fontId="11" type="noConversion"/>
  <pageMargins left="0.75" right="0.75" top="1" bottom="1" header="0.5" footer="0.5"/>
  <pageSetup paperSize="9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oglio1">
    <pageSetUpPr fitToPage="1"/>
  </sheetPr>
  <dimension ref="A1:BN7368"/>
  <sheetViews>
    <sheetView tabSelected="1" defaultGridColor="0" colorId="55" zoomScaleNormal="100" workbookViewId="0">
      <pane ySplit="2" topLeftCell="A3" activePane="bottomLeft" state="frozen"/>
      <selection pane="bottomLeft" activeCell="K12" sqref="K12"/>
    </sheetView>
  </sheetViews>
  <sheetFormatPr defaultColWidth="9.140625" defaultRowHeight="15" x14ac:dyDescent="0.3"/>
  <cols>
    <col min="1" max="1" width="8.42578125" style="3" customWidth="1"/>
    <col min="2" max="2" width="9.85546875" style="91" customWidth="1"/>
    <col min="3" max="3" width="11.42578125" style="91" customWidth="1"/>
    <col min="4" max="4" width="8.140625" style="1" customWidth="1"/>
    <col min="5" max="5" width="14.5703125" style="1" customWidth="1"/>
    <col min="6" max="6" width="11.7109375" style="1" customWidth="1"/>
    <col min="7" max="7" width="8.140625" style="1" customWidth="1"/>
    <col min="8" max="9" width="8.140625" style="4" customWidth="1"/>
    <col min="10" max="10" width="8" style="1" customWidth="1"/>
    <col min="11" max="11" width="17.85546875" style="38" bestFit="1" customWidth="1"/>
    <col min="12" max="12" width="10.7109375" style="1" customWidth="1"/>
    <col min="13" max="15" width="10.85546875" style="1" customWidth="1"/>
    <col min="16" max="16" width="21.28515625" style="54" customWidth="1"/>
    <col min="17" max="17" width="18.7109375" style="47" customWidth="1"/>
    <col min="18" max="18" width="20.140625" style="47" customWidth="1"/>
    <col min="19" max="19" width="18.140625" style="47" bestFit="1" customWidth="1"/>
    <col min="20" max="20" width="12.28515625" style="145" bestFit="1" customWidth="1"/>
    <col min="21" max="22" width="10.85546875" style="1" customWidth="1"/>
    <col min="23" max="23" width="10.85546875" style="4" customWidth="1"/>
    <col min="24" max="26" width="10.85546875" style="1" customWidth="1"/>
    <col min="27" max="27" width="15.28515625" style="38" customWidth="1"/>
    <col min="28" max="28" width="16.140625" style="1" customWidth="1"/>
    <col min="29" max="33" width="11.85546875" style="1" customWidth="1"/>
    <col min="34" max="34" width="14" style="1" customWidth="1"/>
    <col min="35" max="35" width="8.140625" style="19" customWidth="1"/>
    <col min="36" max="36" width="8.140625" style="20" customWidth="1"/>
    <col min="37" max="37" width="8.140625" style="19" customWidth="1"/>
    <col min="38" max="38" width="8" style="19" customWidth="1"/>
    <col min="39" max="40" width="10.85546875" style="1" customWidth="1"/>
    <col min="41" max="41" width="14.28515625" style="1" customWidth="1"/>
    <col min="42" max="42" width="10.85546875" style="1" customWidth="1"/>
    <col min="43" max="43" width="24.85546875" style="4" customWidth="1"/>
    <col min="44" max="44" width="8.140625" style="1" customWidth="1"/>
    <col min="45" max="45" width="11.7109375" style="4" customWidth="1"/>
    <col min="46" max="46" width="12.28515625" style="1" customWidth="1"/>
    <col min="47" max="47" width="19.5703125" style="1" customWidth="1"/>
    <col min="48" max="48" width="10.85546875" style="1" customWidth="1"/>
    <col min="49" max="49" width="12.5703125" style="1" bestFit="1" customWidth="1"/>
    <col min="50" max="50" width="10.85546875" style="1" customWidth="1"/>
    <col min="51" max="51" width="15.140625" style="118" customWidth="1"/>
    <col min="52" max="62" width="10.85546875" style="1" customWidth="1"/>
    <col min="63" max="65" width="9.140625" style="1"/>
    <col min="66" max="66" width="12.28515625" style="1" bestFit="1" customWidth="1"/>
    <col min="67" max="16384" width="9.140625" style="1"/>
  </cols>
  <sheetData>
    <row r="1" spans="1:66" s="14" customFormat="1" ht="12.75" x14ac:dyDescent="0.2">
      <c r="A1" s="14">
        <f>SUBTOTAL(9,A3:A74)</f>
        <v>72</v>
      </c>
      <c r="B1" s="14">
        <f>SUBTOTAL(3,B3:B74)</f>
        <v>71</v>
      </c>
      <c r="C1" s="14">
        <f>SUBTOTAL(3,C3:C74)</f>
        <v>71</v>
      </c>
      <c r="D1" s="14">
        <v>157</v>
      </c>
      <c r="E1" s="14">
        <f t="shared" ref="E1:J1" si="0">SUBTOTAL(3,E3:E74)</f>
        <v>59</v>
      </c>
      <c r="F1" s="14">
        <f t="shared" si="0"/>
        <v>59</v>
      </c>
      <c r="G1" s="14">
        <f t="shared" si="0"/>
        <v>72</v>
      </c>
      <c r="H1" s="14">
        <f t="shared" si="0"/>
        <v>72</v>
      </c>
      <c r="I1" s="14">
        <f t="shared" si="0"/>
        <v>72</v>
      </c>
      <c r="J1" s="14">
        <f t="shared" si="0"/>
        <v>72</v>
      </c>
      <c r="K1" s="142">
        <v>157</v>
      </c>
      <c r="L1" s="14">
        <f t="shared" ref="L1:R1" si="1">SUBTOTAL(3,L3:L74)</f>
        <v>72</v>
      </c>
      <c r="M1" s="14">
        <f t="shared" si="1"/>
        <v>72</v>
      </c>
      <c r="N1" s="14">
        <f t="shared" si="1"/>
        <v>72</v>
      </c>
      <c r="O1" s="14">
        <f t="shared" si="1"/>
        <v>72</v>
      </c>
      <c r="P1" s="14">
        <f t="shared" si="1"/>
        <v>72</v>
      </c>
      <c r="Q1" s="14">
        <f t="shared" si="1"/>
        <v>0</v>
      </c>
      <c r="R1" s="14">
        <f t="shared" si="1"/>
        <v>0</v>
      </c>
      <c r="S1" s="14">
        <v>65</v>
      </c>
      <c r="T1" s="142">
        <f t="shared" ref="T1:AH1" si="2">SUBTOTAL(3,T3:T74)</f>
        <v>0</v>
      </c>
      <c r="U1" s="14">
        <f t="shared" si="2"/>
        <v>0</v>
      </c>
      <c r="V1" s="14">
        <f t="shared" si="2"/>
        <v>0</v>
      </c>
      <c r="W1" s="61">
        <f t="shared" si="2"/>
        <v>0</v>
      </c>
      <c r="X1" s="14">
        <f t="shared" si="2"/>
        <v>0</v>
      </c>
      <c r="Y1" s="14">
        <f t="shared" si="2"/>
        <v>0</v>
      </c>
      <c r="Z1" s="14">
        <f t="shared" si="2"/>
        <v>0</v>
      </c>
      <c r="AA1" s="14">
        <f t="shared" si="2"/>
        <v>72</v>
      </c>
      <c r="AB1" s="14">
        <f t="shared" si="2"/>
        <v>72</v>
      </c>
      <c r="AC1" s="14">
        <f t="shared" si="2"/>
        <v>70</v>
      </c>
      <c r="AD1" s="14">
        <f t="shared" si="2"/>
        <v>0</v>
      </c>
      <c r="AE1" s="14">
        <f t="shared" si="2"/>
        <v>0</v>
      </c>
      <c r="AF1" s="14">
        <f t="shared" si="2"/>
        <v>0</v>
      </c>
      <c r="AG1" s="14">
        <f t="shared" si="2"/>
        <v>0</v>
      </c>
      <c r="AH1" s="14">
        <f t="shared" si="2"/>
        <v>72</v>
      </c>
      <c r="AI1" s="168" t="s">
        <v>14</v>
      </c>
      <c r="AJ1" s="168"/>
      <c r="AK1" s="168"/>
      <c r="AL1" s="168"/>
      <c r="AM1" s="14">
        <f t="shared" ref="AM1:AR1" si="3">SUBTOTAL(3,AM3:AM30)</f>
        <v>0</v>
      </c>
      <c r="AN1" s="14">
        <f t="shared" si="3"/>
        <v>0</v>
      </c>
      <c r="AO1" s="14">
        <f t="shared" si="3"/>
        <v>0</v>
      </c>
      <c r="AP1" s="14">
        <f t="shared" si="3"/>
        <v>0</v>
      </c>
      <c r="AQ1" s="14">
        <f t="shared" si="3"/>
        <v>0</v>
      </c>
      <c r="AR1" s="14">
        <f t="shared" si="3"/>
        <v>28</v>
      </c>
      <c r="AS1" s="61"/>
      <c r="AY1" s="118">
        <f t="shared" ref="AY1:BM1" si="4">SUBTOTAL(3,AY3:AY74)</f>
        <v>70</v>
      </c>
      <c r="AZ1" s="91">
        <f t="shared" si="4"/>
        <v>72</v>
      </c>
      <c r="BA1" s="91">
        <f t="shared" si="4"/>
        <v>72</v>
      </c>
      <c r="BB1" s="91">
        <f t="shared" si="4"/>
        <v>72</v>
      </c>
      <c r="BC1" s="91">
        <f t="shared" si="4"/>
        <v>72</v>
      </c>
      <c r="BD1" s="91">
        <f t="shared" si="4"/>
        <v>72</v>
      </c>
      <c r="BE1" s="91">
        <f t="shared" si="4"/>
        <v>72</v>
      </c>
      <c r="BF1" s="91">
        <f t="shared" si="4"/>
        <v>72</v>
      </c>
      <c r="BG1" s="91">
        <f t="shared" si="4"/>
        <v>72</v>
      </c>
      <c r="BH1" s="91">
        <f t="shared" si="4"/>
        <v>72</v>
      </c>
      <c r="BI1" s="91">
        <f t="shared" si="4"/>
        <v>72</v>
      </c>
      <c r="BJ1" s="91">
        <f t="shared" si="4"/>
        <v>72</v>
      </c>
      <c r="BK1" s="91">
        <f t="shared" si="4"/>
        <v>72</v>
      </c>
      <c r="BL1" s="91">
        <f t="shared" si="4"/>
        <v>72</v>
      </c>
      <c r="BM1" s="91">
        <f t="shared" si="4"/>
        <v>72</v>
      </c>
    </row>
    <row r="2" spans="1:66" ht="135" customHeight="1" x14ac:dyDescent="0.2">
      <c r="A2" s="10" t="s">
        <v>13</v>
      </c>
      <c r="B2" s="82" t="s">
        <v>637</v>
      </c>
      <c r="C2" s="23" t="s">
        <v>4559</v>
      </c>
      <c r="D2" s="10" t="s">
        <v>8</v>
      </c>
      <c r="E2" s="11" t="s">
        <v>9</v>
      </c>
      <c r="F2" s="11" t="s">
        <v>10</v>
      </c>
      <c r="G2" s="12" t="s">
        <v>0</v>
      </c>
      <c r="H2" s="10" t="s">
        <v>1</v>
      </c>
      <c r="I2" s="10" t="s">
        <v>2</v>
      </c>
      <c r="J2" s="13" t="s">
        <v>3</v>
      </c>
      <c r="K2" s="146" t="s">
        <v>58</v>
      </c>
      <c r="L2" s="13" t="s">
        <v>4</v>
      </c>
      <c r="M2" s="13" t="s">
        <v>5</v>
      </c>
      <c r="N2" s="13" t="s">
        <v>7</v>
      </c>
      <c r="O2" s="12" t="s">
        <v>6</v>
      </c>
      <c r="P2" s="12" t="s">
        <v>52</v>
      </c>
      <c r="Q2" s="45" t="s">
        <v>48</v>
      </c>
      <c r="R2" s="45" t="s">
        <v>49</v>
      </c>
      <c r="S2" s="45" t="s">
        <v>50</v>
      </c>
      <c r="T2" s="143" t="s">
        <v>51</v>
      </c>
      <c r="U2" s="12" t="s">
        <v>11</v>
      </c>
      <c r="V2" s="12" t="s">
        <v>12</v>
      </c>
      <c r="W2" s="70" t="s">
        <v>399</v>
      </c>
      <c r="X2" s="11" t="s">
        <v>17</v>
      </c>
      <c r="Y2" s="11" t="s">
        <v>15</v>
      </c>
      <c r="Z2" s="11" t="s">
        <v>16</v>
      </c>
      <c r="AA2" s="37" t="s">
        <v>398</v>
      </c>
      <c r="AB2" s="11" t="s">
        <v>53</v>
      </c>
      <c r="AC2" s="11" t="s">
        <v>4623</v>
      </c>
      <c r="AD2" s="11" t="s">
        <v>54</v>
      </c>
      <c r="AE2" s="11" t="s">
        <v>55</v>
      </c>
      <c r="AF2" s="11" t="s">
        <v>56</v>
      </c>
      <c r="AG2" s="11" t="s">
        <v>57</v>
      </c>
      <c r="AH2" s="11" t="s">
        <v>397</v>
      </c>
      <c r="AI2" s="15" t="s">
        <v>0</v>
      </c>
      <c r="AJ2" s="16" t="s">
        <v>1</v>
      </c>
      <c r="AK2" s="16" t="s">
        <v>2</v>
      </c>
      <c r="AL2" s="17" t="s">
        <v>3</v>
      </c>
      <c r="AM2" s="17" t="s">
        <v>18</v>
      </c>
      <c r="AN2" s="17" t="s">
        <v>19</v>
      </c>
      <c r="AO2" s="24" t="s">
        <v>20</v>
      </c>
      <c r="AP2" s="24" t="s">
        <v>21</v>
      </c>
      <c r="AQ2" s="39" t="s">
        <v>37</v>
      </c>
      <c r="AR2" s="12" t="s">
        <v>0</v>
      </c>
      <c r="AS2" s="10" t="s">
        <v>62</v>
      </c>
      <c r="AT2" s="10" t="s">
        <v>406</v>
      </c>
      <c r="AU2" s="10" t="s">
        <v>415</v>
      </c>
      <c r="AW2" s="10" t="s">
        <v>634</v>
      </c>
      <c r="AX2" s="83" t="s">
        <v>638</v>
      </c>
      <c r="AY2" s="119" t="s">
        <v>58</v>
      </c>
      <c r="AZ2" s="111" t="s">
        <v>4428</v>
      </c>
      <c r="BA2" s="111" t="s">
        <v>4427</v>
      </c>
      <c r="BB2" s="111" t="s">
        <v>4435</v>
      </c>
      <c r="BC2" s="111" t="s">
        <v>4436</v>
      </c>
      <c r="BD2" s="111" t="s">
        <v>4431</v>
      </c>
      <c r="BE2" s="111" t="s">
        <v>4432</v>
      </c>
      <c r="BF2" s="111" t="s">
        <v>4433</v>
      </c>
      <c r="BG2" s="111" t="s">
        <v>4434</v>
      </c>
      <c r="BH2" s="111" t="s">
        <v>4429</v>
      </c>
      <c r="BI2" s="111" t="s">
        <v>4430</v>
      </c>
      <c r="BJ2" s="111" t="s">
        <v>4440</v>
      </c>
      <c r="BK2" s="111" t="s">
        <v>4439</v>
      </c>
      <c r="BL2" s="111" t="s">
        <v>4437</v>
      </c>
      <c r="BM2" s="111" t="s">
        <v>4438</v>
      </c>
      <c r="BN2" s="141" t="s">
        <v>4474</v>
      </c>
    </row>
    <row r="3" spans="1:66" s="2" customFormat="1" ht="15" customHeight="1" x14ac:dyDescent="0.25">
      <c r="A3" s="6">
        <v>1</v>
      </c>
      <c r="B3" s="158" t="s">
        <v>4560</v>
      </c>
      <c r="C3" s="159" t="s">
        <v>4558</v>
      </c>
      <c r="D3" s="60" t="s">
        <v>639</v>
      </c>
      <c r="E3" s="93" t="s">
        <v>4625</v>
      </c>
      <c r="F3" s="57">
        <v>44096</v>
      </c>
      <c r="G3" s="49">
        <v>2</v>
      </c>
      <c r="H3" s="49">
        <v>4</v>
      </c>
      <c r="I3" s="86" t="s">
        <v>641</v>
      </c>
      <c r="J3" s="6" t="s">
        <v>60</v>
      </c>
      <c r="K3" s="147" t="s">
        <v>4478</v>
      </c>
      <c r="L3" s="52" t="s">
        <v>59</v>
      </c>
      <c r="M3" s="22" t="s">
        <v>91</v>
      </c>
      <c r="N3" s="6">
        <v>2150</v>
      </c>
      <c r="O3" s="53" t="s">
        <v>86</v>
      </c>
      <c r="P3" s="71" t="s">
        <v>4689</v>
      </c>
      <c r="Q3" s="59"/>
      <c r="R3" s="46"/>
      <c r="S3" s="53"/>
      <c r="T3" s="144"/>
      <c r="U3" s="5"/>
      <c r="V3" s="8"/>
      <c r="W3" s="9"/>
      <c r="X3" s="92"/>
      <c r="Y3" s="21"/>
      <c r="Z3" s="21"/>
      <c r="AA3" s="56" t="str">
        <f>VLOOKUP(AV3,Soffitti_6306!D:E,2,FALSE)</f>
        <v>+32CO04230</v>
      </c>
      <c r="AB3" s="21" t="s">
        <v>162</v>
      </c>
      <c r="AC3" s="21" t="s">
        <v>748</v>
      </c>
      <c r="AD3" s="21"/>
      <c r="AE3" s="21"/>
      <c r="AF3" s="21"/>
      <c r="AG3" s="21"/>
      <c r="AH3" s="21" t="str">
        <f>CONCATENATE("+V6307C",G3,"Z",H3)</f>
        <v>+V6307C2Z4</v>
      </c>
      <c r="AI3" s="18">
        <f>G3</f>
        <v>2</v>
      </c>
      <c r="AJ3" s="18"/>
      <c r="AK3" s="18" t="str">
        <f>I3</f>
        <v>272-296</v>
      </c>
      <c r="AL3" s="18" t="str">
        <f>J3</f>
        <v>SN</v>
      </c>
      <c r="AO3" s="25"/>
      <c r="AP3" s="25"/>
      <c r="AQ3" s="40"/>
      <c r="AR3" s="49">
        <v>0</v>
      </c>
      <c r="AS3" s="62" t="s">
        <v>433</v>
      </c>
      <c r="AT3" s="62" t="s">
        <v>63</v>
      </c>
      <c r="AV3" s="2" t="str">
        <f t="shared" ref="AV3:AV34" si="5">CONCATENATE(G3,H3,L3)</f>
        <v>24Crew</v>
      </c>
      <c r="AW3" s="2" t="str">
        <f>VLOOKUP(AV3,'Marine 6306'!D:H,5,FALSE)</f>
        <v>+M2MR00928</v>
      </c>
      <c r="AX3" s="84" t="s">
        <v>639</v>
      </c>
      <c r="AY3" s="79" t="s">
        <v>640</v>
      </c>
      <c r="AZ3" s="2">
        <v>6</v>
      </c>
      <c r="BA3" s="2">
        <v>6</v>
      </c>
      <c r="BB3" s="2">
        <v>1</v>
      </c>
      <c r="BC3" s="2">
        <v>1</v>
      </c>
      <c r="BD3" s="2">
        <v>1</v>
      </c>
      <c r="BE3" s="2">
        <v>1</v>
      </c>
      <c r="BF3" s="2">
        <v>2</v>
      </c>
      <c r="BG3" s="2">
        <v>2</v>
      </c>
      <c r="BH3" s="2" t="s">
        <v>61</v>
      </c>
      <c r="BI3" s="2" t="s">
        <v>61</v>
      </c>
      <c r="BJ3" s="2" t="s">
        <v>61</v>
      </c>
      <c r="BK3" s="2" t="s">
        <v>61</v>
      </c>
      <c r="BL3" s="2" t="s">
        <v>61</v>
      </c>
      <c r="BM3" s="2" t="s">
        <v>61</v>
      </c>
      <c r="BN3" s="62" t="s">
        <v>640</v>
      </c>
    </row>
    <row r="4" spans="1:66" ht="15" customHeight="1" x14ac:dyDescent="0.25">
      <c r="A4" s="3">
        <v>1</v>
      </c>
      <c r="B4" s="158" t="s">
        <v>4560</v>
      </c>
      <c r="C4" s="159" t="s">
        <v>4558</v>
      </c>
      <c r="D4" s="60" t="s">
        <v>639</v>
      </c>
      <c r="E4" s="93" t="s">
        <v>4625</v>
      </c>
      <c r="F4" s="57">
        <v>44096</v>
      </c>
      <c r="G4" s="49">
        <v>2</v>
      </c>
      <c r="H4" s="49">
        <v>4</v>
      </c>
      <c r="I4" s="86" t="s">
        <v>641</v>
      </c>
      <c r="J4" s="50" t="s">
        <v>67</v>
      </c>
      <c r="K4" s="147" t="s">
        <v>4479</v>
      </c>
      <c r="L4" s="52" t="s">
        <v>59</v>
      </c>
      <c r="M4" s="22" t="s">
        <v>91</v>
      </c>
      <c r="N4" s="6">
        <v>2150</v>
      </c>
      <c r="O4" s="53" t="s">
        <v>89</v>
      </c>
      <c r="P4" s="71" t="s">
        <v>4689</v>
      </c>
      <c r="Q4" s="63"/>
      <c r="R4" s="46"/>
      <c r="S4" s="53"/>
      <c r="T4" s="144"/>
      <c r="W4" s="9"/>
      <c r="X4" s="92"/>
      <c r="Y4" s="21"/>
      <c r="Z4" s="21"/>
      <c r="AA4" s="56" t="str">
        <f>VLOOKUP(AV4,Soffitti_6306!D:E,2,FALSE)</f>
        <v>+32CO04230</v>
      </c>
      <c r="AB4" s="21" t="s">
        <v>162</v>
      </c>
      <c r="AC4" s="21" t="s">
        <v>748</v>
      </c>
      <c r="AD4" s="21"/>
      <c r="AE4" s="21"/>
      <c r="AF4" s="21"/>
      <c r="AG4" s="21"/>
      <c r="AH4" s="21" t="str">
        <f t="shared" ref="AH4:AH67" si="6">CONCATENATE("+V6307C",G4,"Z",H4)</f>
        <v>+V6307C2Z4</v>
      </c>
      <c r="AR4" s="49">
        <v>0</v>
      </c>
      <c r="AS4" s="62" t="s">
        <v>433</v>
      </c>
      <c r="AT4" s="62" t="s">
        <v>64</v>
      </c>
      <c r="AV4" s="2" t="str">
        <f t="shared" si="5"/>
        <v>24Crew</v>
      </c>
      <c r="AW4" s="2" t="str">
        <f>VLOOKUP(AV4,'Marine 6306'!D:H,5,FALSE)</f>
        <v>+M2MR00928</v>
      </c>
      <c r="AX4" s="84" t="s">
        <v>639</v>
      </c>
      <c r="AY4" s="79" t="s">
        <v>643</v>
      </c>
      <c r="AZ4" s="2">
        <v>9</v>
      </c>
      <c r="BA4" s="2">
        <v>9</v>
      </c>
      <c r="BB4" s="2">
        <v>1</v>
      </c>
      <c r="BC4" s="2">
        <v>1</v>
      </c>
      <c r="BD4" s="2" t="s">
        <v>61</v>
      </c>
      <c r="BE4" s="2" t="s">
        <v>61</v>
      </c>
      <c r="BF4" s="2" t="s">
        <v>61</v>
      </c>
      <c r="BG4" s="2" t="s">
        <v>61</v>
      </c>
      <c r="BH4" s="2" t="s">
        <v>61</v>
      </c>
      <c r="BI4" s="2" t="s">
        <v>61</v>
      </c>
      <c r="BJ4" s="2" t="s">
        <v>61</v>
      </c>
      <c r="BK4" s="2" t="s">
        <v>61</v>
      </c>
      <c r="BL4" s="2" t="s">
        <v>61</v>
      </c>
      <c r="BM4" s="2" t="s">
        <v>61</v>
      </c>
      <c r="BN4" s="62" t="s">
        <v>643</v>
      </c>
    </row>
    <row r="5" spans="1:66" ht="15" customHeight="1" x14ac:dyDescent="0.25">
      <c r="A5" s="3">
        <v>1</v>
      </c>
      <c r="B5" s="158" t="s">
        <v>4560</v>
      </c>
      <c r="C5" s="159" t="s">
        <v>4558</v>
      </c>
      <c r="D5" s="60" t="s">
        <v>639</v>
      </c>
      <c r="E5" s="93" t="s">
        <v>4625</v>
      </c>
      <c r="F5" s="57">
        <v>44096</v>
      </c>
      <c r="G5" s="49">
        <v>2</v>
      </c>
      <c r="H5" s="49">
        <v>4</v>
      </c>
      <c r="I5" s="121" t="s">
        <v>642</v>
      </c>
      <c r="J5" s="6" t="s">
        <v>60</v>
      </c>
      <c r="K5" s="147" t="s">
        <v>4480</v>
      </c>
      <c r="L5" s="52" t="s">
        <v>59</v>
      </c>
      <c r="M5" s="22" t="s">
        <v>91</v>
      </c>
      <c r="N5" s="6">
        <v>2150</v>
      </c>
      <c r="O5" s="53" t="s">
        <v>89</v>
      </c>
      <c r="P5" s="71" t="s">
        <v>4689</v>
      </c>
      <c r="Q5" s="59"/>
      <c r="R5" s="46"/>
      <c r="S5" s="53"/>
      <c r="T5" s="144"/>
      <c r="U5" s="2"/>
      <c r="V5" s="133"/>
      <c r="W5" s="9"/>
      <c r="X5" s="92"/>
      <c r="Y5" s="21"/>
      <c r="Z5" s="21"/>
      <c r="AA5" s="56" t="str">
        <f>VLOOKUP(AV5,Soffitti_6306!D:E,2,FALSE)</f>
        <v>+32CO04230</v>
      </c>
      <c r="AB5" s="21" t="s">
        <v>162</v>
      </c>
      <c r="AC5" s="21" t="s">
        <v>748</v>
      </c>
      <c r="AD5" s="21"/>
      <c r="AE5" s="21"/>
      <c r="AF5" s="21"/>
      <c r="AG5" s="21"/>
      <c r="AH5" s="21" t="str">
        <f t="shared" si="6"/>
        <v>+V6307C2Z4</v>
      </c>
      <c r="AI5" s="136">
        <f>G5</f>
        <v>2</v>
      </c>
      <c r="AJ5" s="136"/>
      <c r="AK5" s="136" t="str">
        <f>I5</f>
        <v>255-272</v>
      </c>
      <c r="AL5" s="136" t="str">
        <f>J5</f>
        <v>SN</v>
      </c>
      <c r="AM5" s="2"/>
      <c r="AN5" s="2"/>
      <c r="AO5" s="139"/>
      <c r="AP5" s="139"/>
      <c r="AQ5" s="140"/>
      <c r="AR5" s="49">
        <v>0</v>
      </c>
      <c r="AS5" s="62" t="s">
        <v>433</v>
      </c>
      <c r="AT5" s="62"/>
      <c r="AU5" s="2"/>
      <c r="AV5" s="2" t="str">
        <f t="shared" si="5"/>
        <v>24Crew</v>
      </c>
      <c r="AW5" s="2" t="str">
        <f>VLOOKUP(AV5,'Marine 6306'!D:H,5,FALSE)</f>
        <v>+M2MR00928</v>
      </c>
      <c r="AX5" s="84" t="s">
        <v>639</v>
      </c>
      <c r="AY5" s="79" t="s">
        <v>644</v>
      </c>
      <c r="AZ5" s="2">
        <v>7</v>
      </c>
      <c r="BA5" s="2">
        <v>7</v>
      </c>
      <c r="BB5" s="2" t="s">
        <v>61</v>
      </c>
      <c r="BC5" s="2" t="s">
        <v>61</v>
      </c>
      <c r="BD5" s="2" t="s">
        <v>61</v>
      </c>
      <c r="BE5" s="2" t="s">
        <v>61</v>
      </c>
      <c r="BF5" s="2" t="s">
        <v>61</v>
      </c>
      <c r="BG5" s="2" t="s">
        <v>61</v>
      </c>
      <c r="BH5" s="2" t="s">
        <v>61</v>
      </c>
      <c r="BI5" s="2" t="s">
        <v>61</v>
      </c>
      <c r="BJ5" s="2" t="s">
        <v>61</v>
      </c>
      <c r="BK5" s="2" t="s">
        <v>61</v>
      </c>
      <c r="BL5" s="2" t="s">
        <v>61</v>
      </c>
      <c r="BM5" s="2" t="s">
        <v>61</v>
      </c>
      <c r="BN5" s="62" t="s">
        <v>644</v>
      </c>
    </row>
    <row r="6" spans="1:66" ht="15" customHeight="1" x14ac:dyDescent="0.25">
      <c r="A6" s="3">
        <v>1</v>
      </c>
      <c r="B6" s="158" t="s">
        <v>4560</v>
      </c>
      <c r="C6" s="159" t="s">
        <v>4558</v>
      </c>
      <c r="D6" s="60" t="s">
        <v>639</v>
      </c>
      <c r="E6" s="93" t="s">
        <v>4625</v>
      </c>
      <c r="F6" s="57">
        <v>44096</v>
      </c>
      <c r="G6" s="49">
        <v>2</v>
      </c>
      <c r="H6" s="49">
        <v>4</v>
      </c>
      <c r="I6" s="123" t="s">
        <v>642</v>
      </c>
      <c r="J6" s="124" t="s">
        <v>67</v>
      </c>
      <c r="K6" s="147" t="s">
        <v>4481</v>
      </c>
      <c r="L6" s="52" t="s">
        <v>59</v>
      </c>
      <c r="M6" s="22" t="s">
        <v>91</v>
      </c>
      <c r="N6" s="6">
        <v>2150</v>
      </c>
      <c r="O6" s="53" t="s">
        <v>89</v>
      </c>
      <c r="P6" s="71" t="s">
        <v>4689</v>
      </c>
      <c r="Q6" s="63"/>
      <c r="R6" s="46"/>
      <c r="S6" s="53"/>
      <c r="T6" s="144"/>
      <c r="W6" s="9"/>
      <c r="X6" s="92"/>
      <c r="Y6" s="21"/>
      <c r="Z6" s="21"/>
      <c r="AA6" s="56" t="str">
        <f>VLOOKUP(AV6,Soffitti_6306!D:E,2,FALSE)</f>
        <v>+32CO04230</v>
      </c>
      <c r="AB6" s="21" t="s">
        <v>162</v>
      </c>
      <c r="AC6" s="21" t="s">
        <v>748</v>
      </c>
      <c r="AD6" s="21"/>
      <c r="AE6" s="21"/>
      <c r="AF6" s="21"/>
      <c r="AG6" s="21"/>
      <c r="AH6" s="21" t="str">
        <f t="shared" si="6"/>
        <v>+V6307C2Z4</v>
      </c>
      <c r="AR6" s="49">
        <v>0</v>
      </c>
      <c r="AS6" s="62" t="s">
        <v>433</v>
      </c>
      <c r="AT6" s="62"/>
      <c r="AV6" s="2" t="str">
        <f t="shared" si="5"/>
        <v>24Crew</v>
      </c>
      <c r="AW6" s="2" t="str">
        <f>VLOOKUP(AV6,'Marine 6306'!D:H,5,FALSE)</f>
        <v>+M2MR00928</v>
      </c>
      <c r="AX6" s="84" t="s">
        <v>639</v>
      </c>
      <c r="AY6" s="79" t="s">
        <v>645</v>
      </c>
      <c r="AZ6" s="2">
        <v>5</v>
      </c>
      <c r="BA6" s="2">
        <v>5</v>
      </c>
      <c r="BB6" s="2">
        <v>3</v>
      </c>
      <c r="BC6" s="2">
        <v>3</v>
      </c>
      <c r="BD6" s="2" t="s">
        <v>61</v>
      </c>
      <c r="BE6" s="2" t="s">
        <v>61</v>
      </c>
      <c r="BF6" s="2" t="s">
        <v>61</v>
      </c>
      <c r="BG6" s="2" t="s">
        <v>61</v>
      </c>
      <c r="BH6" s="2" t="s">
        <v>61</v>
      </c>
      <c r="BI6" s="2" t="s">
        <v>61</v>
      </c>
      <c r="BJ6" s="2" t="s">
        <v>61</v>
      </c>
      <c r="BK6" s="2" t="s">
        <v>61</v>
      </c>
      <c r="BL6" s="2" t="s">
        <v>61</v>
      </c>
      <c r="BM6" s="2" t="s">
        <v>61</v>
      </c>
      <c r="BN6" s="62" t="s">
        <v>645</v>
      </c>
    </row>
    <row r="7" spans="1:66" s="2" customFormat="1" ht="15" customHeight="1" x14ac:dyDescent="0.25">
      <c r="A7" s="6">
        <v>1</v>
      </c>
      <c r="B7" s="158" t="s">
        <v>4560</v>
      </c>
      <c r="C7" s="159" t="s">
        <v>4558</v>
      </c>
      <c r="D7" s="60" t="s">
        <v>639</v>
      </c>
      <c r="E7" s="93" t="s">
        <v>4626</v>
      </c>
      <c r="F7" s="57">
        <v>44096</v>
      </c>
      <c r="G7" s="49">
        <v>2</v>
      </c>
      <c r="H7" s="49">
        <v>5</v>
      </c>
      <c r="I7" s="4" t="s">
        <v>74</v>
      </c>
      <c r="J7" s="6" t="s">
        <v>60</v>
      </c>
      <c r="K7" s="147" t="s">
        <v>4482</v>
      </c>
      <c r="L7" s="52" t="s">
        <v>59</v>
      </c>
      <c r="M7" s="22">
        <v>2090</v>
      </c>
      <c r="N7" s="6">
        <v>2150</v>
      </c>
      <c r="O7" s="53" t="s">
        <v>61</v>
      </c>
      <c r="P7" s="71" t="s">
        <v>4689</v>
      </c>
      <c r="Q7" s="46"/>
      <c r="R7" s="46"/>
      <c r="S7" s="53"/>
      <c r="T7" s="144"/>
      <c r="U7" s="53"/>
      <c r="V7" s="53"/>
      <c r="W7" s="9"/>
      <c r="X7" s="92"/>
      <c r="Y7" s="21"/>
      <c r="Z7" s="21"/>
      <c r="AA7" s="56" t="str">
        <f>VLOOKUP(AV7,Soffitti_6306!D:E,2,FALSE)</f>
        <v>+32CO04231</v>
      </c>
      <c r="AB7" s="21" t="s">
        <v>162</v>
      </c>
      <c r="AC7" s="21" t="s">
        <v>748</v>
      </c>
      <c r="AD7" s="21"/>
      <c r="AE7" s="21"/>
      <c r="AF7" s="21"/>
      <c r="AG7" s="21"/>
      <c r="AH7" s="21" t="str">
        <f t="shared" si="6"/>
        <v>+V6307C2Z5</v>
      </c>
      <c r="AI7" s="137"/>
      <c r="AJ7" s="138"/>
      <c r="AK7" s="137"/>
      <c r="AL7" s="137"/>
      <c r="AM7" s="1"/>
      <c r="AN7" s="1"/>
      <c r="AO7" s="53"/>
      <c r="AP7" s="53"/>
      <c r="AQ7" s="98"/>
      <c r="AR7" s="49">
        <v>0</v>
      </c>
      <c r="AS7" s="62" t="s">
        <v>433</v>
      </c>
      <c r="AT7" s="62" t="s">
        <v>65</v>
      </c>
      <c r="AU7" s="1"/>
      <c r="AV7" s="2" t="str">
        <f t="shared" si="5"/>
        <v>25Crew</v>
      </c>
      <c r="AW7" s="2" t="str">
        <f>VLOOKUP(AV7,'Marine 6306'!D:H,5,FALSE)</f>
        <v>+M2MR00929</v>
      </c>
      <c r="AX7" s="84" t="s">
        <v>639</v>
      </c>
      <c r="AY7" s="79" t="s">
        <v>735</v>
      </c>
      <c r="AZ7" s="2">
        <v>5</v>
      </c>
      <c r="BA7" s="2">
        <v>5</v>
      </c>
      <c r="BB7" s="2">
        <v>2</v>
      </c>
      <c r="BC7" s="2">
        <v>2</v>
      </c>
      <c r="BD7" s="2" t="s">
        <v>61</v>
      </c>
      <c r="BE7" s="2" t="s">
        <v>61</v>
      </c>
      <c r="BF7" s="2" t="s">
        <v>61</v>
      </c>
      <c r="BG7" s="2" t="s">
        <v>61</v>
      </c>
      <c r="BH7" s="2" t="s">
        <v>61</v>
      </c>
      <c r="BI7" s="2" t="s">
        <v>61</v>
      </c>
      <c r="BJ7" s="2" t="s">
        <v>61</v>
      </c>
      <c r="BK7" s="2" t="s">
        <v>61</v>
      </c>
      <c r="BL7" s="2" t="s">
        <v>61</v>
      </c>
      <c r="BM7" s="2" t="s">
        <v>61</v>
      </c>
      <c r="BN7" s="62" t="s">
        <v>735</v>
      </c>
    </row>
    <row r="8" spans="1:66" ht="15" customHeight="1" x14ac:dyDescent="0.25">
      <c r="A8" s="3">
        <v>1</v>
      </c>
      <c r="B8" s="158" t="s">
        <v>4560</v>
      </c>
      <c r="C8" s="159" t="s">
        <v>4558</v>
      </c>
      <c r="D8" s="60" t="s">
        <v>639</v>
      </c>
      <c r="E8" s="93" t="s">
        <v>4626</v>
      </c>
      <c r="F8" s="57">
        <v>44096</v>
      </c>
      <c r="G8" s="49">
        <v>2</v>
      </c>
      <c r="H8" s="49">
        <v>5</v>
      </c>
      <c r="I8" s="122" t="s">
        <v>407</v>
      </c>
      <c r="J8" s="6" t="s">
        <v>60</v>
      </c>
      <c r="K8" s="147" t="s">
        <v>4483</v>
      </c>
      <c r="L8" s="52" t="s">
        <v>59</v>
      </c>
      <c r="M8" s="22">
        <v>2090</v>
      </c>
      <c r="N8" s="6">
        <v>2150</v>
      </c>
      <c r="O8" s="6" t="s">
        <v>69</v>
      </c>
      <c r="P8" s="71" t="s">
        <v>4689</v>
      </c>
      <c r="Q8" s="63"/>
      <c r="R8" s="46"/>
      <c r="S8" s="53"/>
      <c r="T8" s="144"/>
      <c r="W8" s="9"/>
      <c r="X8" s="92"/>
      <c r="Y8" s="21"/>
      <c r="Z8" s="21"/>
      <c r="AA8" s="56" t="str">
        <f>VLOOKUP(AV8,Soffitti_6306!D:E,2,FALSE)</f>
        <v>+32CO04231</v>
      </c>
      <c r="AB8" s="21" t="s">
        <v>162</v>
      </c>
      <c r="AC8" s="21" t="s">
        <v>748</v>
      </c>
      <c r="AD8" s="21"/>
      <c r="AE8" s="21"/>
      <c r="AF8" s="21"/>
      <c r="AG8" s="21"/>
      <c r="AH8" s="21" t="str">
        <f t="shared" si="6"/>
        <v>+V6307C2Z5</v>
      </c>
      <c r="AR8" s="49">
        <v>0</v>
      </c>
      <c r="AS8" s="62" t="s">
        <v>433</v>
      </c>
      <c r="AT8" s="62" t="s">
        <v>66</v>
      </c>
      <c r="AV8" s="2" t="str">
        <f t="shared" si="5"/>
        <v>25Crew</v>
      </c>
      <c r="AW8" s="2" t="str">
        <f>VLOOKUP(AV8,'Marine 6306'!D:H,5,FALSE)</f>
        <v>+M2MR00929</v>
      </c>
      <c r="AX8" s="84" t="s">
        <v>639</v>
      </c>
      <c r="AY8" s="79" t="s">
        <v>736</v>
      </c>
      <c r="AZ8" s="2">
        <v>10</v>
      </c>
      <c r="BA8" s="2">
        <v>10</v>
      </c>
      <c r="BB8" s="2">
        <v>1</v>
      </c>
      <c r="BC8" s="2">
        <v>1</v>
      </c>
      <c r="BD8" s="2" t="s">
        <v>61</v>
      </c>
      <c r="BE8" s="2" t="s">
        <v>61</v>
      </c>
      <c r="BF8" s="2" t="s">
        <v>61</v>
      </c>
      <c r="BG8" s="2" t="s">
        <v>61</v>
      </c>
      <c r="BH8" s="2" t="s">
        <v>61</v>
      </c>
      <c r="BI8" s="2" t="s">
        <v>61</v>
      </c>
      <c r="BJ8" s="2" t="s">
        <v>61</v>
      </c>
      <c r="BK8" s="2" t="s">
        <v>61</v>
      </c>
      <c r="BL8" s="2" t="s">
        <v>61</v>
      </c>
      <c r="BM8" s="2" t="s">
        <v>61</v>
      </c>
      <c r="BN8" s="62" t="s">
        <v>736</v>
      </c>
    </row>
    <row r="9" spans="1:66" ht="15" customHeight="1" x14ac:dyDescent="0.25">
      <c r="A9" s="3">
        <v>1</v>
      </c>
      <c r="B9" s="158" t="s">
        <v>4560</v>
      </c>
      <c r="C9" s="159" t="s">
        <v>4558</v>
      </c>
      <c r="D9" s="60" t="s">
        <v>639</v>
      </c>
      <c r="E9" s="93" t="s">
        <v>4626</v>
      </c>
      <c r="F9" s="57">
        <v>44096</v>
      </c>
      <c r="G9" s="49">
        <v>2</v>
      </c>
      <c r="H9" s="49">
        <v>5</v>
      </c>
      <c r="I9" s="98" t="s">
        <v>408</v>
      </c>
      <c r="J9" s="6" t="s">
        <v>60</v>
      </c>
      <c r="K9" s="147" t="s">
        <v>4484</v>
      </c>
      <c r="L9" s="52" t="s">
        <v>59</v>
      </c>
      <c r="M9" s="22">
        <v>2090</v>
      </c>
      <c r="N9" s="6">
        <v>2150</v>
      </c>
      <c r="O9" s="6" t="s">
        <v>61</v>
      </c>
      <c r="P9" s="71" t="s">
        <v>4689</v>
      </c>
      <c r="Q9" s="59"/>
      <c r="R9" s="46"/>
      <c r="S9" s="53"/>
      <c r="T9" s="144"/>
      <c r="U9" s="2"/>
      <c r="V9" s="133"/>
      <c r="W9" s="9"/>
      <c r="X9" s="92"/>
      <c r="Y9" s="21"/>
      <c r="Z9" s="21"/>
      <c r="AA9" s="56" t="str">
        <f>VLOOKUP(AV9,Soffitti_6306!D:E,2,FALSE)</f>
        <v>+32CO04231</v>
      </c>
      <c r="AB9" s="21" t="s">
        <v>162</v>
      </c>
      <c r="AC9" s="21" t="s">
        <v>748</v>
      </c>
      <c r="AD9" s="21"/>
      <c r="AE9" s="21"/>
      <c r="AF9" s="21"/>
      <c r="AG9" s="21"/>
      <c r="AH9" s="21" t="str">
        <f t="shared" si="6"/>
        <v>+V6307C2Z5</v>
      </c>
      <c r="AI9" s="136">
        <f>G9</f>
        <v>2</v>
      </c>
      <c r="AJ9" s="136"/>
      <c r="AK9" s="136" t="str">
        <f>I9</f>
        <v>336-352</v>
      </c>
      <c r="AL9" s="136" t="str">
        <f>J9</f>
        <v>SN</v>
      </c>
      <c r="AM9" s="2"/>
      <c r="AN9" s="2"/>
      <c r="AO9" s="139"/>
      <c r="AP9" s="139"/>
      <c r="AQ9" s="140"/>
      <c r="AR9" s="49">
        <v>0</v>
      </c>
      <c r="AS9" s="62" t="s">
        <v>433</v>
      </c>
      <c r="AT9" s="62" t="s">
        <v>70</v>
      </c>
      <c r="AU9" s="2"/>
      <c r="AV9" s="2" t="str">
        <f t="shared" si="5"/>
        <v>25Crew</v>
      </c>
      <c r="AW9" s="2" t="str">
        <f>VLOOKUP(AV9,'Marine 6306'!D:H,5,FALSE)</f>
        <v>+M2MR00929</v>
      </c>
      <c r="AX9" s="84" t="s">
        <v>639</v>
      </c>
      <c r="AY9" s="79" t="s">
        <v>737</v>
      </c>
      <c r="AZ9" s="2">
        <v>6</v>
      </c>
      <c r="BA9" s="2">
        <v>6</v>
      </c>
      <c r="BB9" s="2" t="s">
        <v>61</v>
      </c>
      <c r="BC9" s="2" t="s">
        <v>61</v>
      </c>
      <c r="BD9" s="2" t="s">
        <v>61</v>
      </c>
      <c r="BE9" s="2" t="s">
        <v>61</v>
      </c>
      <c r="BF9" s="2" t="s">
        <v>61</v>
      </c>
      <c r="BG9" s="2" t="s">
        <v>61</v>
      </c>
      <c r="BH9" s="2" t="s">
        <v>61</v>
      </c>
      <c r="BI9" s="2" t="s">
        <v>61</v>
      </c>
      <c r="BJ9" s="2" t="s">
        <v>61</v>
      </c>
      <c r="BK9" s="2" t="s">
        <v>61</v>
      </c>
      <c r="BL9" s="2" t="s">
        <v>61</v>
      </c>
      <c r="BM9" s="2" t="s">
        <v>61</v>
      </c>
      <c r="BN9" s="62" t="s">
        <v>737</v>
      </c>
    </row>
    <row r="10" spans="1:66" s="2" customFormat="1" ht="15" customHeight="1" x14ac:dyDescent="0.25">
      <c r="A10" s="6">
        <v>1</v>
      </c>
      <c r="B10" s="158" t="s">
        <v>4560</v>
      </c>
      <c r="C10" s="159" t="s">
        <v>4558</v>
      </c>
      <c r="D10" s="60" t="s">
        <v>639</v>
      </c>
      <c r="E10" s="93" t="s">
        <v>4626</v>
      </c>
      <c r="F10" s="57">
        <v>44096</v>
      </c>
      <c r="G10" s="49">
        <v>2</v>
      </c>
      <c r="H10" s="49">
        <v>5</v>
      </c>
      <c r="I10" s="4" t="s">
        <v>74</v>
      </c>
      <c r="J10" s="6" t="s">
        <v>67</v>
      </c>
      <c r="K10" s="147" t="s">
        <v>4485</v>
      </c>
      <c r="L10" s="52" t="s">
        <v>59</v>
      </c>
      <c r="M10" s="22">
        <v>2090</v>
      </c>
      <c r="N10" s="6">
        <v>2150</v>
      </c>
      <c r="O10" s="53" t="s">
        <v>69</v>
      </c>
      <c r="P10" s="71" t="s">
        <v>4689</v>
      </c>
      <c r="Q10" s="46"/>
      <c r="R10" s="46"/>
      <c r="S10" s="53"/>
      <c r="T10" s="144"/>
      <c r="U10" s="53"/>
      <c r="V10" s="53"/>
      <c r="W10" s="9"/>
      <c r="X10" s="92"/>
      <c r="Y10" s="21"/>
      <c r="Z10" s="21"/>
      <c r="AA10" s="56" t="str">
        <f>VLOOKUP(AV10,Soffitti_6306!D:E,2,FALSE)</f>
        <v>+32CO04231</v>
      </c>
      <c r="AB10" s="21" t="s">
        <v>162</v>
      </c>
      <c r="AC10" s="21" t="s">
        <v>748</v>
      </c>
      <c r="AD10" s="21"/>
      <c r="AE10" s="21"/>
      <c r="AF10" s="21"/>
      <c r="AG10" s="21"/>
      <c r="AH10" s="21" t="str">
        <f t="shared" si="6"/>
        <v>+V6307C2Z5</v>
      </c>
      <c r="AI10" s="137"/>
      <c r="AJ10" s="138"/>
      <c r="AK10" s="137"/>
      <c r="AL10" s="137"/>
      <c r="AM10" s="1"/>
      <c r="AN10" s="1"/>
      <c r="AO10" s="53"/>
      <c r="AP10" s="53"/>
      <c r="AQ10" s="98"/>
      <c r="AR10" s="49">
        <v>0</v>
      </c>
      <c r="AS10" s="62" t="s">
        <v>433</v>
      </c>
      <c r="AT10" s="62" t="s">
        <v>71</v>
      </c>
      <c r="AU10" s="1"/>
      <c r="AV10" s="2" t="str">
        <f t="shared" si="5"/>
        <v>25Crew</v>
      </c>
      <c r="AW10" s="2" t="str">
        <f>VLOOKUP(AV10,'Marine 6306'!D:H,5,FALSE)</f>
        <v>+M2MR00929</v>
      </c>
      <c r="AX10" s="84" t="s">
        <v>639</v>
      </c>
      <c r="AY10" s="79" t="s">
        <v>738</v>
      </c>
      <c r="AZ10" s="2">
        <v>6</v>
      </c>
      <c r="BA10" s="2">
        <v>6</v>
      </c>
      <c r="BB10" s="2">
        <v>3</v>
      </c>
      <c r="BC10" s="2">
        <v>3</v>
      </c>
      <c r="BD10" s="2" t="s">
        <v>61</v>
      </c>
      <c r="BE10" s="2" t="s">
        <v>61</v>
      </c>
      <c r="BF10" s="2" t="s">
        <v>61</v>
      </c>
      <c r="BG10" s="2" t="s">
        <v>61</v>
      </c>
      <c r="BH10" s="2" t="s">
        <v>61</v>
      </c>
      <c r="BI10" s="2" t="s">
        <v>61</v>
      </c>
      <c r="BJ10" s="2" t="s">
        <v>61</v>
      </c>
      <c r="BK10" s="2" t="s">
        <v>61</v>
      </c>
      <c r="BL10" s="2" t="s">
        <v>61</v>
      </c>
      <c r="BM10" s="2" t="s">
        <v>61</v>
      </c>
      <c r="BN10" s="62" t="s">
        <v>738</v>
      </c>
    </row>
    <row r="11" spans="1:66" ht="15" customHeight="1" x14ac:dyDescent="0.25">
      <c r="A11" s="3">
        <v>1</v>
      </c>
      <c r="B11" s="158" t="s">
        <v>4560</v>
      </c>
      <c r="C11" s="159" t="s">
        <v>4558</v>
      </c>
      <c r="D11" s="60" t="s">
        <v>639</v>
      </c>
      <c r="E11" s="93" t="s">
        <v>4626</v>
      </c>
      <c r="F11" s="57">
        <v>44096</v>
      </c>
      <c r="G11" s="49">
        <v>2</v>
      </c>
      <c r="H11" s="49">
        <v>5</v>
      </c>
      <c r="I11" s="122" t="s">
        <v>407</v>
      </c>
      <c r="J11" s="3" t="s">
        <v>67</v>
      </c>
      <c r="K11" s="147" t="s">
        <v>4486</v>
      </c>
      <c r="L11" s="52" t="s">
        <v>59</v>
      </c>
      <c r="M11" s="22">
        <v>2090</v>
      </c>
      <c r="N11" s="6">
        <v>2150</v>
      </c>
      <c r="O11" s="53" t="s">
        <v>61</v>
      </c>
      <c r="P11" s="71" t="s">
        <v>4689</v>
      </c>
      <c r="Q11" s="63"/>
      <c r="R11" s="46"/>
      <c r="S11" s="53"/>
      <c r="T11" s="144"/>
      <c r="W11" s="9"/>
      <c r="X11" s="92"/>
      <c r="Y11" s="21"/>
      <c r="Z11" s="21"/>
      <c r="AA11" s="56" t="str">
        <f>VLOOKUP(AV11,Soffitti_6306!D:E,2,FALSE)</f>
        <v>+32CO04231</v>
      </c>
      <c r="AB11" s="21" t="s">
        <v>162</v>
      </c>
      <c r="AC11" s="21" t="s">
        <v>748</v>
      </c>
      <c r="AD11" s="21"/>
      <c r="AE11" s="21"/>
      <c r="AF11" s="21"/>
      <c r="AG11" s="21"/>
      <c r="AH11" s="21" t="str">
        <f t="shared" si="6"/>
        <v>+V6307C2Z5</v>
      </c>
      <c r="AR11" s="49">
        <v>0</v>
      </c>
      <c r="AS11" s="62" t="s">
        <v>433</v>
      </c>
      <c r="AT11" s="62" t="s">
        <v>72</v>
      </c>
      <c r="AV11" s="2" t="str">
        <f t="shared" si="5"/>
        <v>25Crew</v>
      </c>
      <c r="AW11" s="2" t="str">
        <f>VLOOKUP(AV11,'Marine 6306'!D:H,5,FALSE)</f>
        <v>+M2MR00929</v>
      </c>
      <c r="AX11" s="84" t="s">
        <v>639</v>
      </c>
      <c r="AY11" s="79" t="s">
        <v>739</v>
      </c>
      <c r="AZ11" s="2">
        <v>15</v>
      </c>
      <c r="BA11" s="2">
        <v>15</v>
      </c>
      <c r="BB11" s="2">
        <v>5</v>
      </c>
      <c r="BC11" s="2">
        <v>5</v>
      </c>
      <c r="BD11" s="2" t="s">
        <v>61</v>
      </c>
      <c r="BE11" s="2" t="s">
        <v>61</v>
      </c>
      <c r="BF11" s="2" t="s">
        <v>61</v>
      </c>
      <c r="BG11" s="2" t="s">
        <v>61</v>
      </c>
      <c r="BH11" s="2" t="s">
        <v>61</v>
      </c>
      <c r="BI11" s="2" t="s">
        <v>61</v>
      </c>
      <c r="BJ11" s="2" t="s">
        <v>61</v>
      </c>
      <c r="BK11" s="2" t="s">
        <v>61</v>
      </c>
      <c r="BL11" s="2" t="s">
        <v>61</v>
      </c>
      <c r="BM11" s="2" t="s">
        <v>61</v>
      </c>
      <c r="BN11" s="62" t="s">
        <v>739</v>
      </c>
    </row>
    <row r="12" spans="1:66" s="2" customFormat="1" ht="15" customHeight="1" x14ac:dyDescent="0.25">
      <c r="A12" s="6">
        <v>1</v>
      </c>
      <c r="B12" s="158" t="s">
        <v>4560</v>
      </c>
      <c r="C12" s="159" t="s">
        <v>4558</v>
      </c>
      <c r="D12" s="60" t="s">
        <v>639</v>
      </c>
      <c r="E12" s="93" t="s">
        <v>4626</v>
      </c>
      <c r="F12" s="57">
        <v>44096</v>
      </c>
      <c r="G12" s="49">
        <v>2</v>
      </c>
      <c r="H12" s="49">
        <v>5</v>
      </c>
      <c r="I12" s="98" t="s">
        <v>408</v>
      </c>
      <c r="J12" s="6" t="s">
        <v>67</v>
      </c>
      <c r="K12" s="147" t="s">
        <v>4487</v>
      </c>
      <c r="L12" s="52" t="s">
        <v>59</v>
      </c>
      <c r="M12" s="22">
        <v>2090</v>
      </c>
      <c r="N12" s="6">
        <v>2150</v>
      </c>
      <c r="O12" s="6" t="s">
        <v>61</v>
      </c>
      <c r="P12" s="71" t="s">
        <v>4689</v>
      </c>
      <c r="Q12" s="59"/>
      <c r="R12" s="46"/>
      <c r="S12" s="53"/>
      <c r="T12" s="144"/>
      <c r="U12" s="5"/>
      <c r="V12" s="8"/>
      <c r="W12" s="9"/>
      <c r="X12" s="92"/>
      <c r="Y12" s="21"/>
      <c r="Z12" s="21"/>
      <c r="AA12" s="56" t="str">
        <f>VLOOKUP(AV12,Soffitti_6306!D:E,2,FALSE)</f>
        <v>+32CO04231</v>
      </c>
      <c r="AB12" s="21" t="s">
        <v>162</v>
      </c>
      <c r="AC12" s="21" t="s">
        <v>748</v>
      </c>
      <c r="AD12" s="21"/>
      <c r="AE12" s="21"/>
      <c r="AF12" s="21"/>
      <c r="AG12" s="21"/>
      <c r="AH12" s="21" t="str">
        <f t="shared" si="6"/>
        <v>+V6307C2Z5</v>
      </c>
      <c r="AI12" s="18">
        <f>G12</f>
        <v>2</v>
      </c>
      <c r="AJ12" s="18"/>
      <c r="AK12" s="18" t="str">
        <f>I12</f>
        <v>336-352</v>
      </c>
      <c r="AL12" s="18" t="str">
        <f>J12</f>
        <v>DN</v>
      </c>
      <c r="AO12" s="25"/>
      <c r="AP12" s="25"/>
      <c r="AQ12" s="40"/>
      <c r="AR12" s="49">
        <v>0</v>
      </c>
      <c r="AS12" s="62" t="s">
        <v>433</v>
      </c>
      <c r="AT12" s="62" t="s">
        <v>73</v>
      </c>
      <c r="AV12" s="2" t="str">
        <f t="shared" si="5"/>
        <v>25Crew</v>
      </c>
      <c r="AW12" s="2" t="str">
        <f>VLOOKUP(AV12,'Marine 6306'!D:H,5,FALSE)</f>
        <v>+M2MR00929</v>
      </c>
      <c r="AX12" s="84" t="s">
        <v>639</v>
      </c>
      <c r="AY12" s="79" t="s">
        <v>740</v>
      </c>
      <c r="AZ12" s="2">
        <v>6</v>
      </c>
      <c r="BA12" s="2">
        <v>6</v>
      </c>
      <c r="BB12" s="2">
        <v>1</v>
      </c>
      <c r="BC12" s="2">
        <v>1</v>
      </c>
      <c r="BD12" s="2" t="s">
        <v>61</v>
      </c>
      <c r="BE12" s="2" t="s">
        <v>61</v>
      </c>
      <c r="BF12" s="2" t="s">
        <v>61</v>
      </c>
      <c r="BG12" s="2" t="s">
        <v>61</v>
      </c>
      <c r="BH12" s="2" t="s">
        <v>61</v>
      </c>
      <c r="BI12" s="2" t="s">
        <v>61</v>
      </c>
      <c r="BJ12" s="2" t="s">
        <v>61</v>
      </c>
      <c r="BK12" s="2" t="s">
        <v>61</v>
      </c>
      <c r="BL12" s="2" t="s">
        <v>61</v>
      </c>
      <c r="BM12" s="2" t="s">
        <v>61</v>
      </c>
      <c r="BN12" s="62" t="s">
        <v>740</v>
      </c>
    </row>
    <row r="13" spans="1:66" ht="15" customHeight="1" x14ac:dyDescent="0.25">
      <c r="A13" s="3">
        <v>1</v>
      </c>
      <c r="B13" s="148" t="s">
        <v>4541</v>
      </c>
      <c r="C13" s="149" t="s">
        <v>4542</v>
      </c>
      <c r="D13" s="60" t="s">
        <v>639</v>
      </c>
      <c r="E13" s="93" t="s">
        <v>4552</v>
      </c>
      <c r="F13" s="57">
        <v>43993</v>
      </c>
      <c r="G13" s="49">
        <v>2</v>
      </c>
      <c r="H13" s="49">
        <v>6</v>
      </c>
      <c r="I13" s="4" t="s">
        <v>409</v>
      </c>
      <c r="J13" s="50" t="s">
        <v>60</v>
      </c>
      <c r="K13" s="147" t="s">
        <v>4488</v>
      </c>
      <c r="L13" s="52" t="s">
        <v>59</v>
      </c>
      <c r="M13" s="22">
        <v>2090</v>
      </c>
      <c r="N13" s="6">
        <v>2150</v>
      </c>
      <c r="O13" s="53" t="s">
        <v>61</v>
      </c>
      <c r="P13" s="71" t="s">
        <v>4689</v>
      </c>
      <c r="Q13" s="63"/>
      <c r="R13" s="46"/>
      <c r="S13" s="53"/>
      <c r="T13" s="144"/>
      <c r="W13" s="9"/>
      <c r="X13" s="92"/>
      <c r="Y13" s="21"/>
      <c r="Z13" s="21"/>
      <c r="AA13" s="56" t="str">
        <f>VLOOKUP(AV13,Soffitti_6306!D:E,2,FALSE)</f>
        <v>+32CO04232</v>
      </c>
      <c r="AB13" s="21" t="s">
        <v>162</v>
      </c>
      <c r="AC13" s="21" t="s">
        <v>748</v>
      </c>
      <c r="AD13" s="21"/>
      <c r="AE13" s="21"/>
      <c r="AF13" s="21"/>
      <c r="AG13" s="21"/>
      <c r="AH13" s="21" t="str">
        <f t="shared" si="6"/>
        <v>+V6307C2Z6</v>
      </c>
      <c r="AR13" s="49">
        <v>0</v>
      </c>
      <c r="AS13" s="62" t="s">
        <v>433</v>
      </c>
      <c r="AT13" s="62" t="s">
        <v>111</v>
      </c>
      <c r="AV13" s="2" t="str">
        <f t="shared" si="5"/>
        <v>26Crew</v>
      </c>
      <c r="AW13" s="2" t="str">
        <f>VLOOKUP(AV13,'Marine 6306'!D:H,5,FALSE)</f>
        <v>+M2MR00930</v>
      </c>
      <c r="AX13" s="84" t="s">
        <v>639</v>
      </c>
      <c r="AY13" s="79" t="s">
        <v>741</v>
      </c>
      <c r="AZ13" s="2">
        <v>3</v>
      </c>
      <c r="BA13" s="2">
        <v>3</v>
      </c>
      <c r="BB13" s="2">
        <v>2</v>
      </c>
      <c r="BC13" s="2">
        <v>2</v>
      </c>
      <c r="BD13" s="2" t="s">
        <v>61</v>
      </c>
      <c r="BE13" s="2" t="s">
        <v>61</v>
      </c>
      <c r="BF13" s="2" t="s">
        <v>61</v>
      </c>
      <c r="BG13" s="2" t="s">
        <v>61</v>
      </c>
      <c r="BH13" s="2" t="s">
        <v>61</v>
      </c>
      <c r="BI13" s="2" t="s">
        <v>61</v>
      </c>
      <c r="BJ13" s="2" t="s">
        <v>61</v>
      </c>
      <c r="BK13" s="2" t="s">
        <v>61</v>
      </c>
      <c r="BL13" s="2" t="s">
        <v>61</v>
      </c>
      <c r="BM13" s="2" t="s">
        <v>61</v>
      </c>
      <c r="BN13" s="62" t="s">
        <v>741</v>
      </c>
    </row>
    <row r="14" spans="1:66" ht="15" customHeight="1" x14ac:dyDescent="0.25">
      <c r="A14" s="3">
        <v>1</v>
      </c>
      <c r="B14" s="148" t="s">
        <v>4541</v>
      </c>
      <c r="C14" s="149" t="s">
        <v>4542</v>
      </c>
      <c r="D14" s="60" t="s">
        <v>639</v>
      </c>
      <c r="E14" s="93" t="s">
        <v>4552</v>
      </c>
      <c r="F14" s="57">
        <v>43993</v>
      </c>
      <c r="G14" s="49">
        <v>2</v>
      </c>
      <c r="H14" s="49">
        <v>6</v>
      </c>
      <c r="I14" s="122" t="s">
        <v>409</v>
      </c>
      <c r="J14" s="3" t="s">
        <v>67</v>
      </c>
      <c r="K14" s="147" t="s">
        <v>4489</v>
      </c>
      <c r="L14" s="52" t="s">
        <v>59</v>
      </c>
      <c r="M14" s="22">
        <v>2090</v>
      </c>
      <c r="N14" s="6">
        <v>2150</v>
      </c>
      <c r="O14" s="6" t="s">
        <v>61</v>
      </c>
      <c r="P14" s="71" t="s">
        <v>4689</v>
      </c>
      <c r="Q14" s="59"/>
      <c r="R14" s="46"/>
      <c r="S14" s="53"/>
      <c r="T14" s="144"/>
      <c r="U14" s="2"/>
      <c r="V14" s="133"/>
      <c r="W14" s="9"/>
      <c r="X14" s="92"/>
      <c r="Y14" s="21"/>
      <c r="Z14" s="21"/>
      <c r="AA14" s="56" t="str">
        <f>VLOOKUP(AV14,Soffitti_6306!D:E,2,FALSE)</f>
        <v>+32CO04232</v>
      </c>
      <c r="AB14" s="21" t="s">
        <v>162</v>
      </c>
      <c r="AC14" s="21" t="s">
        <v>748</v>
      </c>
      <c r="AD14" s="21"/>
      <c r="AE14" s="21"/>
      <c r="AF14" s="21"/>
      <c r="AG14" s="21"/>
      <c r="AH14" s="21" t="str">
        <f t="shared" si="6"/>
        <v>+V6307C2Z6</v>
      </c>
      <c r="AI14" s="136">
        <f>G14</f>
        <v>2</v>
      </c>
      <c r="AJ14" s="136"/>
      <c r="AK14" s="136" t="str">
        <f>I14</f>
        <v>384-398</v>
      </c>
      <c r="AL14" s="136" t="str">
        <f>J14</f>
        <v>DN</v>
      </c>
      <c r="AM14" s="2"/>
      <c r="AN14" s="2"/>
      <c r="AO14" s="139"/>
      <c r="AP14" s="139"/>
      <c r="AQ14" s="140"/>
      <c r="AR14" s="49">
        <v>0</v>
      </c>
      <c r="AS14" s="62" t="s">
        <v>433</v>
      </c>
      <c r="AT14" s="62" t="s">
        <v>112</v>
      </c>
      <c r="AU14" s="2"/>
      <c r="AV14" s="2" t="str">
        <f t="shared" si="5"/>
        <v>26Crew</v>
      </c>
      <c r="AW14" s="2" t="str">
        <f>VLOOKUP(AV14,'Marine 6306'!D:H,5,FALSE)</f>
        <v>+M2MR00930</v>
      </c>
      <c r="AX14" s="84" t="s">
        <v>639</v>
      </c>
      <c r="AY14" s="79" t="s">
        <v>742</v>
      </c>
      <c r="AZ14" s="2">
        <v>3</v>
      </c>
      <c r="BA14" s="2">
        <v>3</v>
      </c>
      <c r="BB14" s="2">
        <v>3</v>
      </c>
      <c r="BC14" s="2">
        <v>3</v>
      </c>
      <c r="BD14" s="2" t="s">
        <v>61</v>
      </c>
      <c r="BE14" s="2" t="s">
        <v>61</v>
      </c>
      <c r="BF14" s="2" t="s">
        <v>61</v>
      </c>
      <c r="BG14" s="2" t="s">
        <v>61</v>
      </c>
      <c r="BH14" s="2" t="s">
        <v>61</v>
      </c>
      <c r="BI14" s="2" t="s">
        <v>61</v>
      </c>
      <c r="BJ14" s="2" t="s">
        <v>61</v>
      </c>
      <c r="BK14" s="2" t="s">
        <v>61</v>
      </c>
      <c r="BL14" s="2" t="s">
        <v>61</v>
      </c>
      <c r="BM14" s="2" t="s">
        <v>61</v>
      </c>
      <c r="BN14" s="62" t="s">
        <v>742</v>
      </c>
    </row>
    <row r="15" spans="1:66" s="2" customFormat="1" ht="15" customHeight="1" x14ac:dyDescent="0.25">
      <c r="A15" s="6">
        <v>1</v>
      </c>
      <c r="B15" s="117" t="s">
        <v>4676</v>
      </c>
      <c r="C15" s="155" t="s">
        <v>4675</v>
      </c>
      <c r="D15" s="60" t="s">
        <v>639</v>
      </c>
      <c r="E15" s="93" t="s">
        <v>4685</v>
      </c>
      <c r="F15" s="57">
        <v>44293</v>
      </c>
      <c r="G15" s="49">
        <v>3</v>
      </c>
      <c r="H15" s="49">
        <v>2</v>
      </c>
      <c r="I15" s="98" t="s">
        <v>78</v>
      </c>
      <c r="J15" s="124" t="s">
        <v>60</v>
      </c>
      <c r="K15" s="147" t="s">
        <v>4490</v>
      </c>
      <c r="L15" s="52" t="s">
        <v>59</v>
      </c>
      <c r="M15" s="22">
        <v>2030</v>
      </c>
      <c r="N15" s="6">
        <v>2150</v>
      </c>
      <c r="O15" s="53" t="s">
        <v>68</v>
      </c>
      <c r="P15" s="71" t="s">
        <v>4689</v>
      </c>
      <c r="Q15" s="46"/>
      <c r="R15" s="46"/>
      <c r="S15" s="53"/>
      <c r="T15" s="144"/>
      <c r="U15" s="53"/>
      <c r="V15" s="53"/>
      <c r="W15" s="9"/>
      <c r="X15" s="92"/>
      <c r="Y15" s="21"/>
      <c r="Z15" s="21"/>
      <c r="AA15" s="56" t="str">
        <f>VLOOKUP(AV15,Soffitti_6306!D:E,2,FALSE)</f>
        <v>+32CO04233</v>
      </c>
      <c r="AB15" s="21" t="s">
        <v>162</v>
      </c>
      <c r="AC15" s="21" t="s">
        <v>748</v>
      </c>
      <c r="AD15" s="21"/>
      <c r="AE15" s="21"/>
      <c r="AF15" s="21"/>
      <c r="AG15" s="21"/>
      <c r="AH15" s="21" t="str">
        <f t="shared" si="6"/>
        <v>+V6307C3Z2</v>
      </c>
      <c r="AI15" s="137"/>
      <c r="AJ15" s="138"/>
      <c r="AK15" s="137"/>
      <c r="AL15" s="137"/>
      <c r="AM15" s="1"/>
      <c r="AN15" s="1"/>
      <c r="AO15" s="53"/>
      <c r="AP15" s="53"/>
      <c r="AQ15" s="98"/>
      <c r="AR15" s="49">
        <v>0</v>
      </c>
      <c r="AS15" s="62" t="s">
        <v>433</v>
      </c>
      <c r="AT15" s="62" t="s">
        <v>75</v>
      </c>
      <c r="AU15" s="1"/>
      <c r="AV15" s="2" t="str">
        <f t="shared" si="5"/>
        <v>32Crew</v>
      </c>
      <c r="AW15" s="2" t="str">
        <f>VLOOKUP(AV15,'Marine 6306'!D:H,5,FALSE)</f>
        <v>+M2MR00931</v>
      </c>
      <c r="AX15" s="84" t="s">
        <v>639</v>
      </c>
      <c r="AY15" s="79" t="s">
        <v>743</v>
      </c>
      <c r="AZ15" s="2" t="s">
        <v>61</v>
      </c>
      <c r="BA15" s="2" t="s">
        <v>61</v>
      </c>
      <c r="BB15" s="2" t="s">
        <v>61</v>
      </c>
      <c r="BC15" s="2" t="s">
        <v>61</v>
      </c>
      <c r="BD15" s="2">
        <v>2</v>
      </c>
      <c r="BE15" s="2">
        <v>2</v>
      </c>
      <c r="BF15" s="2">
        <v>7</v>
      </c>
      <c r="BG15" s="2">
        <v>7</v>
      </c>
      <c r="BH15" s="2" t="s">
        <v>61</v>
      </c>
      <c r="BI15" s="2" t="s">
        <v>61</v>
      </c>
      <c r="BJ15" s="2" t="s">
        <v>61</v>
      </c>
      <c r="BK15" s="2" t="s">
        <v>61</v>
      </c>
      <c r="BL15" s="2" t="s">
        <v>61</v>
      </c>
      <c r="BM15" s="2" t="s">
        <v>61</v>
      </c>
      <c r="BN15" s="62" t="s">
        <v>743</v>
      </c>
    </row>
    <row r="16" spans="1:66" ht="15" customHeight="1" x14ac:dyDescent="0.25">
      <c r="A16" s="3">
        <v>1</v>
      </c>
      <c r="B16" s="117" t="s">
        <v>4676</v>
      </c>
      <c r="C16" s="155" t="s">
        <v>4675</v>
      </c>
      <c r="D16" s="60" t="s">
        <v>639</v>
      </c>
      <c r="E16" s="93" t="s">
        <v>4685</v>
      </c>
      <c r="F16" s="57">
        <v>44293</v>
      </c>
      <c r="G16" s="49">
        <v>3</v>
      </c>
      <c r="H16" s="49">
        <v>2</v>
      </c>
      <c r="I16" s="4" t="s">
        <v>78</v>
      </c>
      <c r="J16" s="50" t="s">
        <v>67</v>
      </c>
      <c r="K16" s="147" t="s">
        <v>4491</v>
      </c>
      <c r="L16" s="52" t="s">
        <v>59</v>
      </c>
      <c r="M16" s="22">
        <v>2030</v>
      </c>
      <c r="N16" s="6">
        <v>2150</v>
      </c>
      <c r="O16" s="53" t="s">
        <v>68</v>
      </c>
      <c r="P16" s="71" t="s">
        <v>4689</v>
      </c>
      <c r="Q16" s="63"/>
      <c r="R16" s="46"/>
      <c r="S16" s="53"/>
      <c r="T16" s="144"/>
      <c r="W16" s="9"/>
      <c r="X16" s="92"/>
      <c r="Y16" s="21"/>
      <c r="Z16" s="21"/>
      <c r="AA16" s="56" t="str">
        <f>VLOOKUP(AV16,Soffitti_6306!D:E,2,FALSE)</f>
        <v>+32CO04233</v>
      </c>
      <c r="AB16" s="21" t="s">
        <v>162</v>
      </c>
      <c r="AC16" s="21" t="s">
        <v>748</v>
      </c>
      <c r="AD16" s="21"/>
      <c r="AE16" s="21"/>
      <c r="AF16" s="21"/>
      <c r="AG16" s="21"/>
      <c r="AH16" s="21" t="str">
        <f t="shared" si="6"/>
        <v>+V6307C3Z2</v>
      </c>
      <c r="AR16" s="49">
        <v>0</v>
      </c>
      <c r="AS16" s="62" t="s">
        <v>433</v>
      </c>
      <c r="AT16" s="62" t="s">
        <v>76</v>
      </c>
      <c r="AV16" s="2" t="str">
        <f t="shared" si="5"/>
        <v>32Crew</v>
      </c>
      <c r="AW16" s="2" t="str">
        <f>VLOOKUP(AV16,'Marine 6306'!D:H,5,FALSE)</f>
        <v>+M2MR00931</v>
      </c>
      <c r="AX16" s="84" t="s">
        <v>639</v>
      </c>
      <c r="AY16" s="79" t="s">
        <v>744</v>
      </c>
      <c r="AZ16" s="2" t="s">
        <v>61</v>
      </c>
      <c r="BA16" s="2" t="s">
        <v>61</v>
      </c>
      <c r="BB16" s="2" t="s">
        <v>61</v>
      </c>
      <c r="BC16" s="2" t="s">
        <v>61</v>
      </c>
      <c r="BD16" s="2">
        <v>1</v>
      </c>
      <c r="BE16" s="2">
        <v>1</v>
      </c>
      <c r="BF16" s="2">
        <v>8</v>
      </c>
      <c r="BG16" s="2">
        <v>8</v>
      </c>
      <c r="BH16" s="2" t="s">
        <v>61</v>
      </c>
      <c r="BI16" s="2" t="s">
        <v>61</v>
      </c>
      <c r="BJ16" s="2" t="s">
        <v>61</v>
      </c>
      <c r="BK16" s="2" t="s">
        <v>61</v>
      </c>
      <c r="BL16" s="2" t="s">
        <v>61</v>
      </c>
      <c r="BM16" s="2" t="s">
        <v>61</v>
      </c>
      <c r="BN16" s="62" t="s">
        <v>744</v>
      </c>
    </row>
    <row r="17" spans="1:66" ht="15" customHeight="1" x14ac:dyDescent="0.25">
      <c r="A17" s="3">
        <v>1</v>
      </c>
      <c r="B17" s="117" t="s">
        <v>4676</v>
      </c>
      <c r="C17" s="155" t="s">
        <v>4675</v>
      </c>
      <c r="D17" s="60" t="s">
        <v>639</v>
      </c>
      <c r="E17" s="93" t="s">
        <v>4685</v>
      </c>
      <c r="F17" s="57">
        <v>44293</v>
      </c>
      <c r="G17" s="49">
        <v>3</v>
      </c>
      <c r="H17" s="49">
        <v>3</v>
      </c>
      <c r="I17" s="122" t="s">
        <v>410</v>
      </c>
      <c r="J17" s="3" t="s">
        <v>60</v>
      </c>
      <c r="K17" s="147" t="s">
        <v>4492</v>
      </c>
      <c r="L17" s="52" t="s">
        <v>59</v>
      </c>
      <c r="M17" s="22">
        <v>2030</v>
      </c>
      <c r="N17" s="6">
        <v>2150</v>
      </c>
      <c r="O17" s="53" t="s">
        <v>68</v>
      </c>
      <c r="P17" s="71" t="s">
        <v>4689</v>
      </c>
      <c r="Q17" s="59"/>
      <c r="R17" s="46"/>
      <c r="S17" s="53"/>
      <c r="T17" s="144"/>
      <c r="U17" s="2"/>
      <c r="V17" s="133"/>
      <c r="W17" s="9"/>
      <c r="X17" s="92"/>
      <c r="Y17" s="21"/>
      <c r="Z17" s="21"/>
      <c r="AA17" s="56" t="str">
        <f>VLOOKUP(AV17,Soffitti_6306!D:E,2,FALSE)</f>
        <v>+32CO04234</v>
      </c>
      <c r="AB17" s="21" t="s">
        <v>162</v>
      </c>
      <c r="AC17" s="21" t="s">
        <v>748</v>
      </c>
      <c r="AD17" s="21"/>
      <c r="AE17" s="21"/>
      <c r="AF17" s="21"/>
      <c r="AG17" s="21"/>
      <c r="AH17" s="21" t="str">
        <f t="shared" si="6"/>
        <v>+V6307C3Z3</v>
      </c>
      <c r="AI17" s="136">
        <f>G17</f>
        <v>3</v>
      </c>
      <c r="AJ17" s="136"/>
      <c r="AK17" s="136" t="str">
        <f>I17</f>
        <v>136-168</v>
      </c>
      <c r="AL17" s="136" t="str">
        <f>J17</f>
        <v>SN</v>
      </c>
      <c r="AM17" s="2"/>
      <c r="AN17" s="2"/>
      <c r="AO17" s="139"/>
      <c r="AP17" s="139"/>
      <c r="AQ17" s="140"/>
      <c r="AR17" s="49">
        <v>0</v>
      </c>
      <c r="AS17" s="62" t="s">
        <v>433</v>
      </c>
      <c r="AT17" s="62" t="s">
        <v>77</v>
      </c>
      <c r="AU17" s="2"/>
      <c r="AV17" s="2" t="str">
        <f t="shared" si="5"/>
        <v>33Crew</v>
      </c>
      <c r="AW17" s="2" t="str">
        <f>VLOOKUP(AV17,'Marine 6306'!D:H,5,FALSE)</f>
        <v>+M2MR00932</v>
      </c>
      <c r="AX17" s="84" t="s">
        <v>639</v>
      </c>
      <c r="AY17" s="79" t="s">
        <v>745</v>
      </c>
      <c r="AZ17" s="2" t="s">
        <v>61</v>
      </c>
      <c r="BA17" s="2" t="s">
        <v>61</v>
      </c>
      <c r="BB17" s="2" t="s">
        <v>61</v>
      </c>
      <c r="BC17" s="2" t="s">
        <v>61</v>
      </c>
      <c r="BD17" s="2">
        <v>4</v>
      </c>
      <c r="BE17" s="2">
        <v>4</v>
      </c>
      <c r="BF17" s="2">
        <v>8</v>
      </c>
      <c r="BG17" s="2">
        <v>8</v>
      </c>
      <c r="BH17" s="2" t="s">
        <v>61</v>
      </c>
      <c r="BI17" s="2" t="s">
        <v>61</v>
      </c>
      <c r="BJ17" s="2" t="s">
        <v>61</v>
      </c>
      <c r="BK17" s="2" t="s">
        <v>61</v>
      </c>
      <c r="BL17" s="2" t="s">
        <v>61</v>
      </c>
      <c r="BM17" s="2" t="s">
        <v>61</v>
      </c>
      <c r="BN17" s="62" t="s">
        <v>745</v>
      </c>
    </row>
    <row r="18" spans="1:66" s="2" customFormat="1" ht="15" customHeight="1" x14ac:dyDescent="0.25">
      <c r="A18" s="6">
        <v>1</v>
      </c>
      <c r="B18" s="117" t="s">
        <v>4676</v>
      </c>
      <c r="C18" s="155" t="s">
        <v>4675</v>
      </c>
      <c r="D18" s="60" t="s">
        <v>639</v>
      </c>
      <c r="E18" s="93" t="s">
        <v>4685</v>
      </c>
      <c r="F18" s="57">
        <v>44293</v>
      </c>
      <c r="G18" s="49">
        <v>3</v>
      </c>
      <c r="H18" s="49">
        <v>3</v>
      </c>
      <c r="I18" s="98" t="s">
        <v>410</v>
      </c>
      <c r="J18" s="50" t="s">
        <v>67</v>
      </c>
      <c r="K18" s="147" t="s">
        <v>4493</v>
      </c>
      <c r="L18" s="52" t="s">
        <v>59</v>
      </c>
      <c r="M18" s="22">
        <v>2030</v>
      </c>
      <c r="N18" s="6">
        <v>2150</v>
      </c>
      <c r="O18" s="53" t="s">
        <v>68</v>
      </c>
      <c r="P18" s="71" t="s">
        <v>4689</v>
      </c>
      <c r="Q18" s="46"/>
      <c r="R18" s="46"/>
      <c r="S18" s="53"/>
      <c r="T18" s="144"/>
      <c r="U18" s="53"/>
      <c r="V18" s="53"/>
      <c r="W18" s="9"/>
      <c r="X18" s="92"/>
      <c r="Y18" s="21"/>
      <c r="Z18" s="21"/>
      <c r="AA18" s="56" t="str">
        <f>VLOOKUP(AV18,Soffitti_6306!D:E,2,FALSE)</f>
        <v>+32CO04234</v>
      </c>
      <c r="AB18" s="21" t="s">
        <v>162</v>
      </c>
      <c r="AC18" s="21" t="s">
        <v>748</v>
      </c>
      <c r="AD18" s="21"/>
      <c r="AE18" s="21"/>
      <c r="AF18" s="21"/>
      <c r="AG18" s="21"/>
      <c r="AH18" s="21" t="str">
        <f t="shared" si="6"/>
        <v>+V6307C3Z3</v>
      </c>
      <c r="AI18" s="137"/>
      <c r="AJ18" s="138"/>
      <c r="AK18" s="137"/>
      <c r="AL18" s="137"/>
      <c r="AM18" s="1"/>
      <c r="AN18" s="1"/>
      <c r="AO18" s="53"/>
      <c r="AP18" s="53"/>
      <c r="AQ18" s="98"/>
      <c r="AR18" s="49">
        <v>0</v>
      </c>
      <c r="AS18" s="62" t="s">
        <v>433</v>
      </c>
      <c r="AT18" s="62" t="s">
        <v>79</v>
      </c>
      <c r="AU18" s="1"/>
      <c r="AV18" s="2" t="str">
        <f t="shared" si="5"/>
        <v>33Crew</v>
      </c>
      <c r="AW18" s="2" t="str">
        <f>VLOOKUP(AV18,'Marine 6306'!D:H,5,FALSE)</f>
        <v>+M2MR00932</v>
      </c>
      <c r="AX18" s="84" t="s">
        <v>639</v>
      </c>
      <c r="AY18" s="79" t="s">
        <v>746</v>
      </c>
      <c r="AZ18" s="2" t="s">
        <v>61</v>
      </c>
      <c r="BA18" s="2" t="s">
        <v>61</v>
      </c>
      <c r="BB18" s="2" t="s">
        <v>61</v>
      </c>
      <c r="BC18" s="2" t="s">
        <v>61</v>
      </c>
      <c r="BD18" s="2">
        <v>4</v>
      </c>
      <c r="BE18" s="2">
        <v>4</v>
      </c>
      <c r="BF18" s="2">
        <v>7</v>
      </c>
      <c r="BG18" s="2">
        <v>7</v>
      </c>
      <c r="BH18" s="2" t="s">
        <v>61</v>
      </c>
      <c r="BI18" s="2" t="s">
        <v>61</v>
      </c>
      <c r="BJ18" s="2" t="s">
        <v>61</v>
      </c>
      <c r="BK18" s="2" t="s">
        <v>61</v>
      </c>
      <c r="BL18" s="2" t="s">
        <v>61</v>
      </c>
      <c r="BM18" s="2" t="s">
        <v>61</v>
      </c>
      <c r="BN18" s="62" t="s">
        <v>746</v>
      </c>
    </row>
    <row r="19" spans="1:66" ht="15" customHeight="1" x14ac:dyDescent="0.25">
      <c r="A19" s="3">
        <v>1</v>
      </c>
      <c r="B19" s="158" t="s">
        <v>4558</v>
      </c>
      <c r="C19" s="159" t="s">
        <v>4561</v>
      </c>
      <c r="D19" s="60" t="s">
        <v>639</v>
      </c>
      <c r="E19" s="93" t="s">
        <v>4636</v>
      </c>
      <c r="F19" s="57">
        <v>44158</v>
      </c>
      <c r="G19" s="49">
        <v>3</v>
      </c>
      <c r="H19" s="49">
        <v>4</v>
      </c>
      <c r="I19" s="87" t="s">
        <v>761</v>
      </c>
      <c r="J19" s="3" t="s">
        <v>60</v>
      </c>
      <c r="K19" s="147" t="s">
        <v>4494</v>
      </c>
      <c r="L19" s="52" t="s">
        <v>59</v>
      </c>
      <c r="M19" s="22">
        <v>2090</v>
      </c>
      <c r="N19" s="6">
        <v>2150</v>
      </c>
      <c r="O19" s="53" t="s">
        <v>61</v>
      </c>
      <c r="P19" s="71" t="s">
        <v>4689</v>
      </c>
      <c r="Q19" s="63"/>
      <c r="R19" s="46"/>
      <c r="S19" s="53"/>
      <c r="T19" s="144"/>
      <c r="W19" s="9"/>
      <c r="X19" s="92"/>
      <c r="Y19" s="21"/>
      <c r="Z19" s="21"/>
      <c r="AA19" s="56" t="str">
        <f>VLOOKUP(AV19,Soffitti_6306!D:E,2,FALSE)</f>
        <v>+32CO04235</v>
      </c>
      <c r="AB19" s="21" t="s">
        <v>162</v>
      </c>
      <c r="AC19" s="21" t="s">
        <v>748</v>
      </c>
      <c r="AD19" s="21"/>
      <c r="AE19" s="21"/>
      <c r="AF19" s="21"/>
      <c r="AG19" s="21"/>
      <c r="AH19" s="21" t="str">
        <f t="shared" si="6"/>
        <v>+V6307C3Z4</v>
      </c>
      <c r="AR19" s="49">
        <v>0</v>
      </c>
      <c r="AS19" s="62" t="s">
        <v>433</v>
      </c>
      <c r="AT19" s="62" t="s">
        <v>98</v>
      </c>
      <c r="AV19" s="2" t="str">
        <f t="shared" si="5"/>
        <v>34Crew</v>
      </c>
      <c r="AW19" s="2" t="str">
        <f>VLOOKUP(AV19,'Marine 6306'!D:H,5,FALSE)</f>
        <v>+M2MR00933</v>
      </c>
      <c r="AX19" s="84" t="s">
        <v>639</v>
      </c>
      <c r="AY19" s="79" t="s">
        <v>763</v>
      </c>
      <c r="AZ19" s="2">
        <v>6</v>
      </c>
      <c r="BA19" s="2">
        <v>6</v>
      </c>
      <c r="BB19" s="2">
        <v>2</v>
      </c>
      <c r="BC19" s="2">
        <v>2</v>
      </c>
      <c r="BD19" s="2" t="s">
        <v>61</v>
      </c>
      <c r="BE19" s="2" t="s">
        <v>61</v>
      </c>
      <c r="BF19" s="2" t="s">
        <v>61</v>
      </c>
      <c r="BG19" s="2" t="s">
        <v>61</v>
      </c>
      <c r="BH19" s="2" t="s">
        <v>61</v>
      </c>
      <c r="BI19" s="2" t="s">
        <v>61</v>
      </c>
      <c r="BJ19" s="2" t="s">
        <v>61</v>
      </c>
      <c r="BK19" s="2" t="s">
        <v>61</v>
      </c>
      <c r="BL19" s="2" t="s">
        <v>61</v>
      </c>
      <c r="BM19" s="2" t="s">
        <v>61</v>
      </c>
      <c r="BN19" s="62" t="s">
        <v>763</v>
      </c>
    </row>
    <row r="20" spans="1:66" ht="15" customHeight="1" x14ac:dyDescent="0.25">
      <c r="A20" s="3">
        <v>1</v>
      </c>
      <c r="B20" s="158" t="s">
        <v>4558</v>
      </c>
      <c r="C20" s="159" t="s">
        <v>4561</v>
      </c>
      <c r="D20" s="60" t="s">
        <v>639</v>
      </c>
      <c r="E20" s="93" t="s">
        <v>4637</v>
      </c>
      <c r="F20" s="57">
        <v>44158</v>
      </c>
      <c r="G20" s="49">
        <v>3</v>
      </c>
      <c r="H20" s="49">
        <v>4</v>
      </c>
      <c r="I20" s="121" t="s">
        <v>761</v>
      </c>
      <c r="J20" s="3" t="s">
        <v>67</v>
      </c>
      <c r="K20" s="147" t="s">
        <v>4495</v>
      </c>
      <c r="L20" s="52" t="s">
        <v>59</v>
      </c>
      <c r="M20" s="22">
        <v>2090</v>
      </c>
      <c r="N20" s="6">
        <v>2150</v>
      </c>
      <c r="O20" s="6" t="s">
        <v>61</v>
      </c>
      <c r="P20" s="71" t="s">
        <v>4689</v>
      </c>
      <c r="Q20" s="59"/>
      <c r="R20" s="46"/>
      <c r="S20" s="53"/>
      <c r="T20" s="144"/>
      <c r="U20" s="2"/>
      <c r="V20" s="133"/>
      <c r="W20" s="9"/>
      <c r="X20" s="92"/>
      <c r="Y20" s="21"/>
      <c r="Z20" s="21"/>
      <c r="AA20" s="56" t="str">
        <f>VLOOKUP(AV20,Soffitti_6306!D:E,2,FALSE)</f>
        <v>+32CO04235</v>
      </c>
      <c r="AB20" s="21" t="s">
        <v>162</v>
      </c>
      <c r="AC20" s="21" t="s">
        <v>748</v>
      </c>
      <c r="AD20" s="21"/>
      <c r="AE20" s="21"/>
      <c r="AF20" s="21"/>
      <c r="AG20" s="21"/>
      <c r="AH20" s="21" t="str">
        <f t="shared" si="6"/>
        <v>+V6307C3Z4</v>
      </c>
      <c r="AI20" s="136">
        <f>G20</f>
        <v>3</v>
      </c>
      <c r="AJ20" s="136"/>
      <c r="AK20" s="136" t="str">
        <f>I20</f>
        <v>272-293</v>
      </c>
      <c r="AL20" s="136" t="str">
        <f>J20</f>
        <v>DN</v>
      </c>
      <c r="AM20" s="2"/>
      <c r="AN20" s="2"/>
      <c r="AO20" s="139"/>
      <c r="AP20" s="139"/>
      <c r="AQ20" s="140"/>
      <c r="AR20" s="49">
        <v>0</v>
      </c>
      <c r="AS20" s="62" t="s">
        <v>433</v>
      </c>
      <c r="AT20" s="62" t="s">
        <v>99</v>
      </c>
      <c r="AU20" s="2"/>
      <c r="AV20" s="2" t="str">
        <f t="shared" si="5"/>
        <v>34Crew</v>
      </c>
      <c r="AW20" s="2" t="str">
        <f>VLOOKUP(AV20,'Marine 6306'!D:H,5,FALSE)</f>
        <v>+M2MR00933</v>
      </c>
      <c r="AX20" s="84" t="s">
        <v>639</v>
      </c>
      <c r="AY20" s="79" t="s">
        <v>765</v>
      </c>
      <c r="AZ20" s="2">
        <v>7</v>
      </c>
      <c r="BA20" s="2">
        <v>7</v>
      </c>
      <c r="BB20" s="2">
        <v>2</v>
      </c>
      <c r="BC20" s="2">
        <v>2</v>
      </c>
      <c r="BD20" s="2" t="s">
        <v>61</v>
      </c>
      <c r="BE20" s="2" t="s">
        <v>61</v>
      </c>
      <c r="BF20" s="2" t="s">
        <v>61</v>
      </c>
      <c r="BG20" s="2" t="s">
        <v>61</v>
      </c>
      <c r="BH20" s="2" t="s">
        <v>61</v>
      </c>
      <c r="BI20" s="2" t="s">
        <v>61</v>
      </c>
      <c r="BJ20" s="2" t="s">
        <v>61</v>
      </c>
      <c r="BK20" s="2" t="s">
        <v>61</v>
      </c>
      <c r="BL20" s="2" t="s">
        <v>61</v>
      </c>
      <c r="BM20" s="2" t="s">
        <v>61</v>
      </c>
      <c r="BN20" s="62" t="s">
        <v>765</v>
      </c>
    </row>
    <row r="21" spans="1:66" s="2" customFormat="1" ht="15" customHeight="1" x14ac:dyDescent="0.25">
      <c r="A21" s="6">
        <v>1</v>
      </c>
      <c r="B21" s="158" t="s">
        <v>4558</v>
      </c>
      <c r="C21" s="159" t="s">
        <v>4561</v>
      </c>
      <c r="D21" s="60" t="s">
        <v>639</v>
      </c>
      <c r="E21" s="93" t="s">
        <v>4636</v>
      </c>
      <c r="F21" s="57">
        <v>44158</v>
      </c>
      <c r="G21" s="49">
        <v>3</v>
      </c>
      <c r="H21" s="49">
        <v>4</v>
      </c>
      <c r="I21" s="123" t="s">
        <v>760</v>
      </c>
      <c r="J21" s="3" t="s">
        <v>60</v>
      </c>
      <c r="K21" s="147" t="s">
        <v>4496</v>
      </c>
      <c r="L21" s="52" t="s">
        <v>59</v>
      </c>
      <c r="M21" s="22">
        <v>2090</v>
      </c>
      <c r="N21" s="6">
        <v>2150</v>
      </c>
      <c r="O21" s="53" t="s">
        <v>61</v>
      </c>
      <c r="P21" s="71" t="s">
        <v>4689</v>
      </c>
      <c r="Q21" s="63"/>
      <c r="R21" s="46"/>
      <c r="S21" s="53"/>
      <c r="T21" s="144"/>
      <c r="U21" s="53"/>
      <c r="V21" s="53"/>
      <c r="W21" s="9"/>
      <c r="X21" s="92"/>
      <c r="Y21" s="21"/>
      <c r="Z21" s="21"/>
      <c r="AA21" s="56" t="str">
        <f>VLOOKUP(AV21,Soffitti_6306!D:E,2,FALSE)</f>
        <v>+32CO04235</v>
      </c>
      <c r="AB21" s="21" t="s">
        <v>162</v>
      </c>
      <c r="AC21" s="21" t="s">
        <v>748</v>
      </c>
      <c r="AD21" s="21"/>
      <c r="AE21" s="21"/>
      <c r="AF21" s="21"/>
      <c r="AG21" s="21"/>
      <c r="AH21" s="21" t="str">
        <f t="shared" si="6"/>
        <v>+V6307C3Z4</v>
      </c>
      <c r="AI21" s="137"/>
      <c r="AJ21" s="138"/>
      <c r="AK21" s="137"/>
      <c r="AL21" s="137"/>
      <c r="AM21" s="1"/>
      <c r="AN21" s="1"/>
      <c r="AO21" s="53"/>
      <c r="AP21" s="53"/>
      <c r="AQ21" s="98"/>
      <c r="AR21" s="49">
        <v>0</v>
      </c>
      <c r="AS21" s="62" t="s">
        <v>433</v>
      </c>
      <c r="AT21" s="62"/>
      <c r="AU21" s="1"/>
      <c r="AV21" s="2" t="str">
        <f t="shared" si="5"/>
        <v>34Crew</v>
      </c>
      <c r="AW21" s="2" t="str">
        <f>VLOOKUP(AV21,'Marine 6306'!D:H,5,FALSE)</f>
        <v>+M2MR00933</v>
      </c>
      <c r="AX21" s="84" t="s">
        <v>639</v>
      </c>
      <c r="AY21" s="79" t="s">
        <v>762</v>
      </c>
      <c r="AZ21" s="2">
        <v>4</v>
      </c>
      <c r="BA21" s="2">
        <v>4</v>
      </c>
      <c r="BB21" s="2">
        <v>5</v>
      </c>
      <c r="BC21" s="2">
        <v>5</v>
      </c>
      <c r="BD21" s="2" t="s">
        <v>61</v>
      </c>
      <c r="BE21" s="2" t="s">
        <v>61</v>
      </c>
      <c r="BF21" s="2" t="s">
        <v>61</v>
      </c>
      <c r="BG21" s="2" t="s">
        <v>61</v>
      </c>
      <c r="BH21" s="2" t="s">
        <v>61</v>
      </c>
      <c r="BI21" s="2" t="s">
        <v>61</v>
      </c>
      <c r="BJ21" s="2" t="s">
        <v>61</v>
      </c>
      <c r="BK21" s="2" t="s">
        <v>61</v>
      </c>
      <c r="BL21" s="2" t="s">
        <v>61</v>
      </c>
      <c r="BM21" s="2" t="s">
        <v>61</v>
      </c>
      <c r="BN21" s="62" t="s">
        <v>762</v>
      </c>
    </row>
    <row r="22" spans="1:66" ht="15" customHeight="1" x14ac:dyDescent="0.25">
      <c r="A22" s="3">
        <v>1</v>
      </c>
      <c r="B22" s="158" t="s">
        <v>4558</v>
      </c>
      <c r="C22" s="159" t="s">
        <v>4561</v>
      </c>
      <c r="D22" s="60" t="s">
        <v>639</v>
      </c>
      <c r="E22" s="93" t="s">
        <v>4637</v>
      </c>
      <c r="F22" s="57">
        <v>44158</v>
      </c>
      <c r="G22" s="49">
        <v>3</v>
      </c>
      <c r="H22" s="49">
        <v>4</v>
      </c>
      <c r="I22" s="121" t="s">
        <v>760</v>
      </c>
      <c r="J22" s="3" t="s">
        <v>67</v>
      </c>
      <c r="K22" s="147" t="s">
        <v>4497</v>
      </c>
      <c r="L22" s="52" t="s">
        <v>59</v>
      </c>
      <c r="M22" s="22">
        <v>2090</v>
      </c>
      <c r="N22" s="6">
        <v>2150</v>
      </c>
      <c r="O22" s="6" t="s">
        <v>61</v>
      </c>
      <c r="P22" s="71" t="s">
        <v>4689</v>
      </c>
      <c r="Q22" s="59"/>
      <c r="R22" s="46"/>
      <c r="S22" s="53"/>
      <c r="T22" s="144"/>
      <c r="U22" s="2"/>
      <c r="V22" s="133"/>
      <c r="W22" s="9"/>
      <c r="X22" s="92"/>
      <c r="Y22" s="21"/>
      <c r="Z22" s="21"/>
      <c r="AA22" s="56" t="str">
        <f>VLOOKUP(AV22,Soffitti_6306!D:E,2,FALSE)</f>
        <v>+32CO04235</v>
      </c>
      <c r="AB22" s="21" t="s">
        <v>162</v>
      </c>
      <c r="AC22" s="21" t="s">
        <v>748</v>
      </c>
      <c r="AD22" s="21"/>
      <c r="AE22" s="21"/>
      <c r="AF22" s="21"/>
      <c r="AG22" s="21"/>
      <c r="AH22" s="21" t="str">
        <f t="shared" si="6"/>
        <v>+V6307C3Z4</v>
      </c>
      <c r="AI22" s="136">
        <f>G22</f>
        <v>3</v>
      </c>
      <c r="AJ22" s="136"/>
      <c r="AK22" s="136" t="str">
        <f>I22</f>
        <v>256-272</v>
      </c>
      <c r="AL22" s="136" t="str">
        <f>J22</f>
        <v>DN</v>
      </c>
      <c r="AM22" s="2"/>
      <c r="AN22" s="2"/>
      <c r="AO22" s="139"/>
      <c r="AP22" s="139"/>
      <c r="AQ22" s="140"/>
      <c r="AR22" s="49">
        <v>0</v>
      </c>
      <c r="AS22" s="62" t="s">
        <v>433</v>
      </c>
      <c r="AT22" s="62"/>
      <c r="AU22" s="2"/>
      <c r="AV22" s="2" t="str">
        <f t="shared" si="5"/>
        <v>34Crew</v>
      </c>
      <c r="AW22" s="2" t="str">
        <f>VLOOKUP(AV22,'Marine 6306'!D:H,5,FALSE)</f>
        <v>+M2MR00933</v>
      </c>
      <c r="AX22" s="84" t="s">
        <v>639</v>
      </c>
      <c r="AY22" s="79" t="s">
        <v>764</v>
      </c>
      <c r="AZ22" s="2">
        <v>6</v>
      </c>
      <c r="BA22" s="2">
        <v>6</v>
      </c>
      <c r="BB22" s="2">
        <v>2</v>
      </c>
      <c r="BC22" s="2">
        <v>2</v>
      </c>
      <c r="BD22" s="2" t="s">
        <v>61</v>
      </c>
      <c r="BE22" s="2" t="s">
        <v>61</v>
      </c>
      <c r="BF22" s="2" t="s">
        <v>61</v>
      </c>
      <c r="BG22" s="2" t="s">
        <v>61</v>
      </c>
      <c r="BH22" s="2" t="s">
        <v>61</v>
      </c>
      <c r="BI22" s="2" t="s">
        <v>61</v>
      </c>
      <c r="BJ22" s="2" t="s">
        <v>61</v>
      </c>
      <c r="BK22" s="2" t="s">
        <v>61</v>
      </c>
      <c r="BL22" s="2" t="s">
        <v>61</v>
      </c>
      <c r="BM22" s="2" t="s">
        <v>61</v>
      </c>
      <c r="BN22" s="62" t="s">
        <v>764</v>
      </c>
    </row>
    <row r="23" spans="1:66" ht="15" customHeight="1" x14ac:dyDescent="0.25">
      <c r="A23" s="3">
        <v>1</v>
      </c>
      <c r="B23" s="158" t="s">
        <v>4558</v>
      </c>
      <c r="C23" s="159" t="s">
        <v>4561</v>
      </c>
      <c r="D23" s="60" t="s">
        <v>639</v>
      </c>
      <c r="E23" s="93" t="s">
        <v>4636</v>
      </c>
      <c r="F23" s="57">
        <v>44158</v>
      </c>
      <c r="G23" s="49">
        <v>3</v>
      </c>
      <c r="H23" s="49">
        <v>5</v>
      </c>
      <c r="I23" s="4" t="s">
        <v>74</v>
      </c>
      <c r="J23" s="3" t="s">
        <v>60</v>
      </c>
      <c r="K23" s="147" t="s">
        <v>4498</v>
      </c>
      <c r="L23" s="52" t="s">
        <v>59</v>
      </c>
      <c r="M23" s="22">
        <v>2090</v>
      </c>
      <c r="N23" s="6">
        <v>2150</v>
      </c>
      <c r="O23" s="53" t="s">
        <v>61</v>
      </c>
      <c r="P23" s="71" t="s">
        <v>4689</v>
      </c>
      <c r="Q23" s="46"/>
      <c r="R23" s="46"/>
      <c r="S23" s="53"/>
      <c r="T23" s="144"/>
      <c r="W23" s="9"/>
      <c r="X23" s="92"/>
      <c r="Y23" s="21"/>
      <c r="Z23" s="21"/>
      <c r="AA23" s="56" t="str">
        <f>VLOOKUP(AV23,Soffitti_6306!D:E,2,FALSE)</f>
        <v>+32CO04236</v>
      </c>
      <c r="AB23" s="21" t="s">
        <v>162</v>
      </c>
      <c r="AC23" s="21" t="s">
        <v>748</v>
      </c>
      <c r="AD23" s="21"/>
      <c r="AE23" s="21"/>
      <c r="AF23" s="21"/>
      <c r="AG23" s="21"/>
      <c r="AH23" s="21" t="str">
        <f t="shared" si="6"/>
        <v>+V6307C3Z5</v>
      </c>
      <c r="AR23" s="49">
        <v>0</v>
      </c>
      <c r="AS23" s="62" t="s">
        <v>433</v>
      </c>
      <c r="AT23" s="62" t="s">
        <v>104</v>
      </c>
      <c r="AV23" s="2" t="str">
        <f t="shared" si="5"/>
        <v>35Crew</v>
      </c>
      <c r="AW23" s="2" t="str">
        <f>VLOOKUP(AV23,'Marine 6306'!D:H,5,FALSE)</f>
        <v>+M2MR00934</v>
      </c>
      <c r="AX23" s="84" t="s">
        <v>639</v>
      </c>
      <c r="AY23" s="79" t="s">
        <v>753</v>
      </c>
      <c r="AZ23" s="2">
        <v>4</v>
      </c>
      <c r="BA23" s="2">
        <v>4</v>
      </c>
      <c r="BB23" s="2">
        <v>2</v>
      </c>
      <c r="BC23" s="2">
        <v>2</v>
      </c>
      <c r="BD23" s="2" t="s">
        <v>61</v>
      </c>
      <c r="BE23" s="2" t="s">
        <v>61</v>
      </c>
      <c r="BF23" s="2" t="s">
        <v>61</v>
      </c>
      <c r="BG23" s="2" t="s">
        <v>61</v>
      </c>
      <c r="BH23" s="2" t="s">
        <v>61</v>
      </c>
      <c r="BI23" s="2" t="s">
        <v>61</v>
      </c>
      <c r="BJ23" s="2" t="s">
        <v>61</v>
      </c>
      <c r="BK23" s="2" t="s">
        <v>61</v>
      </c>
      <c r="BL23" s="2" t="s">
        <v>61</v>
      </c>
      <c r="BM23" s="2" t="s">
        <v>61</v>
      </c>
      <c r="BN23" s="62" t="s">
        <v>753</v>
      </c>
    </row>
    <row r="24" spans="1:66" s="2" customFormat="1" ht="15" customHeight="1" x14ac:dyDescent="0.25">
      <c r="A24" s="6">
        <v>1</v>
      </c>
      <c r="B24" s="158" t="s">
        <v>4558</v>
      </c>
      <c r="C24" s="159" t="s">
        <v>4561</v>
      </c>
      <c r="D24" s="60" t="s">
        <v>639</v>
      </c>
      <c r="E24" s="93" t="s">
        <v>4636</v>
      </c>
      <c r="F24" s="57">
        <v>44158</v>
      </c>
      <c r="G24" s="49">
        <v>3</v>
      </c>
      <c r="H24" s="49">
        <v>5</v>
      </c>
      <c r="I24" s="98" t="s">
        <v>407</v>
      </c>
      <c r="J24" s="3" t="s">
        <v>60</v>
      </c>
      <c r="K24" s="147" t="s">
        <v>4499</v>
      </c>
      <c r="L24" s="52" t="s">
        <v>59</v>
      </c>
      <c r="M24" s="22">
        <v>2090</v>
      </c>
      <c r="N24" s="6">
        <v>2150</v>
      </c>
      <c r="O24" s="53" t="s">
        <v>61</v>
      </c>
      <c r="P24" s="71" t="s">
        <v>4689</v>
      </c>
      <c r="Q24" s="63"/>
      <c r="R24" s="46"/>
      <c r="S24" s="53"/>
      <c r="T24" s="144"/>
      <c r="U24" s="53"/>
      <c r="V24" s="53"/>
      <c r="W24" s="9"/>
      <c r="X24" s="92"/>
      <c r="Y24" s="21"/>
      <c r="Z24" s="21"/>
      <c r="AA24" s="56" t="str">
        <f>VLOOKUP(AV24,Soffitti_6306!D:E,2,FALSE)</f>
        <v>+32CO04236</v>
      </c>
      <c r="AB24" s="21" t="s">
        <v>162</v>
      </c>
      <c r="AC24" s="21" t="s">
        <v>748</v>
      </c>
      <c r="AD24" s="21"/>
      <c r="AE24" s="21"/>
      <c r="AF24" s="21"/>
      <c r="AG24" s="21"/>
      <c r="AH24" s="21" t="str">
        <f t="shared" si="6"/>
        <v>+V6307C3Z5</v>
      </c>
      <c r="AI24" s="137"/>
      <c r="AJ24" s="138"/>
      <c r="AK24" s="137"/>
      <c r="AL24" s="137"/>
      <c r="AM24" s="1"/>
      <c r="AN24" s="1"/>
      <c r="AO24" s="53"/>
      <c r="AP24" s="53"/>
      <c r="AQ24" s="98"/>
      <c r="AR24" s="49">
        <v>0</v>
      </c>
      <c r="AS24" s="62" t="s">
        <v>433</v>
      </c>
      <c r="AT24" s="62" t="s">
        <v>105</v>
      </c>
      <c r="AU24" s="1"/>
      <c r="AV24" s="2" t="str">
        <f t="shared" si="5"/>
        <v>35Crew</v>
      </c>
      <c r="AW24" s="2" t="str">
        <f>VLOOKUP(AV24,'Marine 6306'!D:H,5,FALSE)</f>
        <v>+M2MR00934</v>
      </c>
      <c r="AX24" s="84" t="s">
        <v>639</v>
      </c>
      <c r="AY24" s="79" t="s">
        <v>754</v>
      </c>
      <c r="AZ24" s="2">
        <v>15</v>
      </c>
      <c r="BA24" s="2">
        <v>15</v>
      </c>
      <c r="BB24" s="2">
        <v>1</v>
      </c>
      <c r="BC24" s="2">
        <v>1</v>
      </c>
      <c r="BD24" s="2" t="s">
        <v>61</v>
      </c>
      <c r="BE24" s="2" t="s">
        <v>61</v>
      </c>
      <c r="BF24" s="2" t="s">
        <v>61</v>
      </c>
      <c r="BG24" s="2" t="s">
        <v>61</v>
      </c>
      <c r="BH24" s="2" t="s">
        <v>61</v>
      </c>
      <c r="BI24" s="2" t="s">
        <v>61</v>
      </c>
      <c r="BJ24" s="2" t="s">
        <v>61</v>
      </c>
      <c r="BK24" s="2" t="s">
        <v>61</v>
      </c>
      <c r="BL24" s="2" t="s">
        <v>61</v>
      </c>
      <c r="BM24" s="2" t="s">
        <v>61</v>
      </c>
      <c r="BN24" s="62" t="s">
        <v>754</v>
      </c>
    </row>
    <row r="25" spans="1:66" ht="15" customHeight="1" x14ac:dyDescent="0.25">
      <c r="A25" s="3">
        <v>1</v>
      </c>
      <c r="B25" s="158" t="s">
        <v>4558</v>
      </c>
      <c r="C25" s="159" t="s">
        <v>4561</v>
      </c>
      <c r="D25" s="60" t="s">
        <v>639</v>
      </c>
      <c r="E25" s="93" t="s">
        <v>4636</v>
      </c>
      <c r="F25" s="57">
        <v>44158</v>
      </c>
      <c r="G25" s="49">
        <v>3</v>
      </c>
      <c r="H25" s="49">
        <v>5</v>
      </c>
      <c r="I25" s="122" t="s">
        <v>408</v>
      </c>
      <c r="J25" s="3" t="s">
        <v>60</v>
      </c>
      <c r="K25" s="147" t="s">
        <v>4500</v>
      </c>
      <c r="L25" s="52" t="s">
        <v>59</v>
      </c>
      <c r="M25" s="22">
        <v>2090</v>
      </c>
      <c r="N25" s="6">
        <v>2150</v>
      </c>
      <c r="O25" s="6" t="s">
        <v>61</v>
      </c>
      <c r="P25" s="71" t="s">
        <v>4689</v>
      </c>
      <c r="Q25" s="59"/>
      <c r="R25" s="46"/>
      <c r="S25" s="53"/>
      <c r="T25" s="144"/>
      <c r="U25" s="2"/>
      <c r="V25" s="133"/>
      <c r="W25" s="9"/>
      <c r="X25" s="92"/>
      <c r="Y25" s="21"/>
      <c r="Z25" s="21"/>
      <c r="AA25" s="56" t="str">
        <f>VLOOKUP(AV25,Soffitti_6306!D:E,2,FALSE)</f>
        <v>+32CO04236</v>
      </c>
      <c r="AB25" s="21" t="s">
        <v>162</v>
      </c>
      <c r="AC25" s="21" t="s">
        <v>748</v>
      </c>
      <c r="AD25" s="21"/>
      <c r="AE25" s="21"/>
      <c r="AF25" s="21"/>
      <c r="AG25" s="21"/>
      <c r="AH25" s="21" t="str">
        <f t="shared" si="6"/>
        <v>+V6307C3Z5</v>
      </c>
      <c r="AI25" s="136">
        <f>G25</f>
        <v>3</v>
      </c>
      <c r="AJ25" s="136"/>
      <c r="AK25" s="136" t="str">
        <f>I25</f>
        <v>336-352</v>
      </c>
      <c r="AL25" s="136" t="str">
        <f>J25</f>
        <v>SN</v>
      </c>
      <c r="AM25" s="2"/>
      <c r="AN25" s="2"/>
      <c r="AO25" s="139"/>
      <c r="AP25" s="139"/>
      <c r="AQ25" s="140"/>
      <c r="AR25" s="49">
        <v>0</v>
      </c>
      <c r="AS25" s="62" t="s">
        <v>433</v>
      </c>
      <c r="AT25" s="62" t="s">
        <v>106</v>
      </c>
      <c r="AU25" s="2"/>
      <c r="AV25" s="2" t="str">
        <f t="shared" si="5"/>
        <v>35Crew</v>
      </c>
      <c r="AW25" s="2" t="str">
        <f>VLOOKUP(AV25,'Marine 6306'!D:H,5,FALSE)</f>
        <v>+M2MR00934</v>
      </c>
      <c r="AX25" s="84" t="s">
        <v>639</v>
      </c>
      <c r="AY25" s="79" t="s">
        <v>755</v>
      </c>
      <c r="AZ25" s="2">
        <v>6</v>
      </c>
      <c r="BA25" s="2">
        <v>6</v>
      </c>
      <c r="BB25" s="2">
        <v>1</v>
      </c>
      <c r="BC25" s="2">
        <v>1</v>
      </c>
      <c r="BD25" s="2" t="s">
        <v>61</v>
      </c>
      <c r="BE25" s="2" t="s">
        <v>61</v>
      </c>
      <c r="BF25" s="2" t="s">
        <v>61</v>
      </c>
      <c r="BG25" s="2" t="s">
        <v>61</v>
      </c>
      <c r="BH25" s="2" t="s">
        <v>61</v>
      </c>
      <c r="BI25" s="2" t="s">
        <v>61</v>
      </c>
      <c r="BJ25" s="2" t="s">
        <v>61</v>
      </c>
      <c r="BK25" s="2" t="s">
        <v>61</v>
      </c>
      <c r="BL25" s="2" t="s">
        <v>61</v>
      </c>
      <c r="BM25" s="2" t="s">
        <v>61</v>
      </c>
      <c r="BN25" s="62" t="s">
        <v>755</v>
      </c>
    </row>
    <row r="26" spans="1:66" ht="15" customHeight="1" x14ac:dyDescent="0.25">
      <c r="A26" s="3">
        <v>1</v>
      </c>
      <c r="B26" s="158" t="s">
        <v>4558</v>
      </c>
      <c r="C26" s="159" t="s">
        <v>4561</v>
      </c>
      <c r="D26" s="60" t="s">
        <v>639</v>
      </c>
      <c r="E26" s="93" t="s">
        <v>4636</v>
      </c>
      <c r="F26" s="57">
        <v>44158</v>
      </c>
      <c r="G26" s="49">
        <v>3</v>
      </c>
      <c r="H26" s="49">
        <v>5</v>
      </c>
      <c r="I26" s="4" t="s">
        <v>411</v>
      </c>
      <c r="J26" s="3" t="s">
        <v>60</v>
      </c>
      <c r="K26" s="147" t="s">
        <v>4501</v>
      </c>
      <c r="L26" s="52" t="s">
        <v>59</v>
      </c>
      <c r="M26" s="22">
        <v>2090</v>
      </c>
      <c r="N26" s="6">
        <v>2150</v>
      </c>
      <c r="O26" s="53" t="s">
        <v>61</v>
      </c>
      <c r="P26" s="71" t="s">
        <v>4689</v>
      </c>
      <c r="Q26" s="46"/>
      <c r="R26" s="46"/>
      <c r="S26" s="53"/>
      <c r="T26" s="144"/>
      <c r="W26" s="9"/>
      <c r="X26" s="92"/>
      <c r="Y26" s="21"/>
      <c r="Z26" s="21"/>
      <c r="AA26" s="56" t="str">
        <f>VLOOKUP(AV26,Soffitti_6306!D:E,2,FALSE)</f>
        <v>+32CO04236</v>
      </c>
      <c r="AB26" s="21" t="s">
        <v>162</v>
      </c>
      <c r="AC26" s="21" t="s">
        <v>748</v>
      </c>
      <c r="AD26" s="21"/>
      <c r="AE26" s="21"/>
      <c r="AF26" s="21"/>
      <c r="AG26" s="21"/>
      <c r="AH26" s="21" t="str">
        <f t="shared" si="6"/>
        <v>+V6307C3Z5</v>
      </c>
      <c r="AR26" s="49">
        <v>0</v>
      </c>
      <c r="AS26" s="62" t="s">
        <v>433</v>
      </c>
      <c r="AT26" s="62" t="s">
        <v>107</v>
      </c>
      <c r="AV26" s="2" t="str">
        <f t="shared" si="5"/>
        <v>35Crew</v>
      </c>
      <c r="AW26" s="2" t="str">
        <f>VLOOKUP(AV26,'Marine 6306'!D:H,5,FALSE)</f>
        <v>+M2MR00934</v>
      </c>
      <c r="AX26" s="84" t="s">
        <v>639</v>
      </c>
      <c r="AY26" s="79" t="s">
        <v>756</v>
      </c>
      <c r="AZ26" s="2">
        <v>12</v>
      </c>
      <c r="BA26" s="2">
        <v>12</v>
      </c>
      <c r="BB26" s="2">
        <v>2</v>
      </c>
      <c r="BC26" s="2">
        <v>2</v>
      </c>
      <c r="BD26" s="2" t="s">
        <v>61</v>
      </c>
      <c r="BE26" s="2" t="s">
        <v>61</v>
      </c>
      <c r="BF26" s="2" t="s">
        <v>61</v>
      </c>
      <c r="BG26" s="2" t="s">
        <v>61</v>
      </c>
      <c r="BH26" s="2" t="s">
        <v>61</v>
      </c>
      <c r="BI26" s="2" t="s">
        <v>61</v>
      </c>
      <c r="BJ26" s="2" t="s">
        <v>61</v>
      </c>
      <c r="BK26" s="2" t="s">
        <v>61</v>
      </c>
      <c r="BL26" s="2" t="s">
        <v>61</v>
      </c>
      <c r="BM26" s="2" t="s">
        <v>61</v>
      </c>
      <c r="BN26" s="62" t="s">
        <v>756</v>
      </c>
    </row>
    <row r="27" spans="1:66" s="2" customFormat="1" ht="15" customHeight="1" x14ac:dyDescent="0.25">
      <c r="A27" s="6">
        <v>1</v>
      </c>
      <c r="B27" s="158" t="s">
        <v>4558</v>
      </c>
      <c r="C27" s="159" t="s">
        <v>4561</v>
      </c>
      <c r="D27" s="60" t="s">
        <v>639</v>
      </c>
      <c r="E27" s="93" t="s">
        <v>4637</v>
      </c>
      <c r="F27" s="57">
        <v>44158</v>
      </c>
      <c r="G27" s="49">
        <v>3</v>
      </c>
      <c r="H27" s="49">
        <v>5</v>
      </c>
      <c r="I27" s="98" t="s">
        <v>74</v>
      </c>
      <c r="J27" s="6" t="s">
        <v>67</v>
      </c>
      <c r="K27" s="147" t="s">
        <v>4502</v>
      </c>
      <c r="L27" s="52" t="s">
        <v>59</v>
      </c>
      <c r="M27" s="22">
        <v>2090</v>
      </c>
      <c r="N27" s="6">
        <v>2150</v>
      </c>
      <c r="O27" s="53" t="s">
        <v>61</v>
      </c>
      <c r="P27" s="71" t="s">
        <v>4689</v>
      </c>
      <c r="Q27" s="63"/>
      <c r="R27" s="46"/>
      <c r="S27" s="53"/>
      <c r="T27" s="144"/>
      <c r="U27" s="53"/>
      <c r="V27" s="53"/>
      <c r="W27" s="9"/>
      <c r="X27" s="92"/>
      <c r="Y27" s="21"/>
      <c r="Z27" s="21"/>
      <c r="AA27" s="56" t="str">
        <f>VLOOKUP(AV27,Soffitti_6306!D:E,2,FALSE)</f>
        <v>+32CO04236</v>
      </c>
      <c r="AB27" s="21" t="s">
        <v>162</v>
      </c>
      <c r="AC27" s="21" t="s">
        <v>748</v>
      </c>
      <c r="AD27" s="21"/>
      <c r="AE27" s="21"/>
      <c r="AF27" s="21"/>
      <c r="AG27" s="21"/>
      <c r="AH27" s="21" t="str">
        <f t="shared" si="6"/>
        <v>+V6307C3Z5</v>
      </c>
      <c r="AI27" s="137"/>
      <c r="AJ27" s="138"/>
      <c r="AK27" s="137"/>
      <c r="AL27" s="137"/>
      <c r="AM27" s="1"/>
      <c r="AN27" s="1"/>
      <c r="AO27" s="53"/>
      <c r="AP27" s="53"/>
      <c r="AQ27" s="98"/>
      <c r="AR27" s="49">
        <v>0</v>
      </c>
      <c r="AS27" s="62" t="s">
        <v>433</v>
      </c>
      <c r="AT27" s="62" t="s">
        <v>108</v>
      </c>
      <c r="AU27" s="1"/>
      <c r="AV27" s="2" t="str">
        <f t="shared" si="5"/>
        <v>35Crew</v>
      </c>
      <c r="AW27" s="2" t="str">
        <f>VLOOKUP(AV27,'Marine 6306'!D:H,5,FALSE)</f>
        <v>+M2MR00934</v>
      </c>
      <c r="AX27" s="84" t="s">
        <v>639</v>
      </c>
      <c r="AY27" s="79" t="s">
        <v>757</v>
      </c>
      <c r="AZ27" s="2">
        <v>5</v>
      </c>
      <c r="BA27" s="2">
        <v>5</v>
      </c>
      <c r="BB27" s="2">
        <v>1</v>
      </c>
      <c r="BC27" s="2">
        <v>1</v>
      </c>
      <c r="BD27" s="2" t="s">
        <v>61</v>
      </c>
      <c r="BE27" s="2" t="s">
        <v>61</v>
      </c>
      <c r="BF27" s="2" t="s">
        <v>61</v>
      </c>
      <c r="BG27" s="2" t="s">
        <v>61</v>
      </c>
      <c r="BH27" s="2" t="s">
        <v>61</v>
      </c>
      <c r="BI27" s="2" t="s">
        <v>61</v>
      </c>
      <c r="BJ27" s="2" t="s">
        <v>61</v>
      </c>
      <c r="BK27" s="2" t="s">
        <v>61</v>
      </c>
      <c r="BL27" s="2" t="s">
        <v>61</v>
      </c>
      <c r="BM27" s="2" t="s">
        <v>61</v>
      </c>
      <c r="BN27" s="62" t="s">
        <v>757</v>
      </c>
    </row>
    <row r="28" spans="1:66" ht="15" customHeight="1" x14ac:dyDescent="0.25">
      <c r="A28" s="3">
        <v>1</v>
      </c>
      <c r="B28" s="158" t="s">
        <v>4558</v>
      </c>
      <c r="C28" s="159" t="s">
        <v>4561</v>
      </c>
      <c r="D28" s="60" t="s">
        <v>639</v>
      </c>
      <c r="E28" s="93" t="s">
        <v>4637</v>
      </c>
      <c r="F28" s="57">
        <v>44158</v>
      </c>
      <c r="G28" s="49">
        <v>3</v>
      </c>
      <c r="H28" s="49">
        <v>5</v>
      </c>
      <c r="I28" s="122" t="s">
        <v>407</v>
      </c>
      <c r="J28" s="3" t="s">
        <v>67</v>
      </c>
      <c r="K28" s="147" t="s">
        <v>4503</v>
      </c>
      <c r="L28" s="52" t="s">
        <v>59</v>
      </c>
      <c r="M28" s="22">
        <v>2090</v>
      </c>
      <c r="N28" s="6">
        <v>2150</v>
      </c>
      <c r="O28" s="6" t="s">
        <v>61</v>
      </c>
      <c r="P28" s="71" t="s">
        <v>4689</v>
      </c>
      <c r="Q28" s="59"/>
      <c r="R28" s="46"/>
      <c r="S28" s="53"/>
      <c r="T28" s="144"/>
      <c r="U28" s="2"/>
      <c r="V28" s="133"/>
      <c r="W28" s="9"/>
      <c r="X28" s="92"/>
      <c r="Y28" s="21"/>
      <c r="Z28" s="21"/>
      <c r="AA28" s="56" t="str">
        <f>VLOOKUP(AV28,Soffitti_6306!D:E,2,FALSE)</f>
        <v>+32CO04236</v>
      </c>
      <c r="AB28" s="21" t="s">
        <v>162</v>
      </c>
      <c r="AC28" s="21" t="s">
        <v>748</v>
      </c>
      <c r="AD28" s="21"/>
      <c r="AE28" s="21"/>
      <c r="AF28" s="21"/>
      <c r="AG28" s="21"/>
      <c r="AH28" s="21" t="str">
        <f t="shared" si="6"/>
        <v>+V6307C3Z5</v>
      </c>
      <c r="AI28" s="136">
        <f>G28</f>
        <v>3</v>
      </c>
      <c r="AJ28" s="136"/>
      <c r="AK28" s="136" t="str">
        <f>I28</f>
        <v>312-336</v>
      </c>
      <c r="AL28" s="136" t="str">
        <f>J28</f>
        <v>DN</v>
      </c>
      <c r="AM28" s="2"/>
      <c r="AN28" s="2"/>
      <c r="AO28" s="139"/>
      <c r="AP28" s="139"/>
      <c r="AQ28" s="140"/>
      <c r="AR28" s="49">
        <v>0</v>
      </c>
      <c r="AS28" s="62" t="s">
        <v>433</v>
      </c>
      <c r="AT28" s="62" t="s">
        <v>109</v>
      </c>
      <c r="AU28" s="2"/>
      <c r="AV28" s="2" t="str">
        <f t="shared" si="5"/>
        <v>35Crew</v>
      </c>
      <c r="AW28" s="2" t="str">
        <f>VLOOKUP(AV28,'Marine 6306'!D:H,5,FALSE)</f>
        <v>+M2MR00934</v>
      </c>
      <c r="AX28" s="84" t="s">
        <v>639</v>
      </c>
      <c r="AY28" s="79" t="s">
        <v>758</v>
      </c>
      <c r="AZ28" s="2">
        <v>7</v>
      </c>
      <c r="BA28" s="2">
        <v>7</v>
      </c>
      <c r="BB28" s="2">
        <v>3</v>
      </c>
      <c r="BC28" s="2">
        <v>3</v>
      </c>
      <c r="BD28" s="2" t="s">
        <v>61</v>
      </c>
      <c r="BE28" s="2" t="s">
        <v>61</v>
      </c>
      <c r="BF28" s="2" t="s">
        <v>61</v>
      </c>
      <c r="BG28" s="2" t="s">
        <v>61</v>
      </c>
      <c r="BH28" s="2" t="s">
        <v>61</v>
      </c>
      <c r="BI28" s="2" t="s">
        <v>61</v>
      </c>
      <c r="BJ28" s="2" t="s">
        <v>61</v>
      </c>
      <c r="BK28" s="2" t="s">
        <v>61</v>
      </c>
      <c r="BL28" s="2" t="s">
        <v>61</v>
      </c>
      <c r="BM28" s="2" t="s">
        <v>61</v>
      </c>
      <c r="BN28" s="62" t="s">
        <v>758</v>
      </c>
    </row>
    <row r="29" spans="1:66" ht="15" customHeight="1" x14ac:dyDescent="0.25">
      <c r="A29" s="3">
        <v>1</v>
      </c>
      <c r="B29" s="158" t="s">
        <v>4558</v>
      </c>
      <c r="C29" s="159" t="s">
        <v>4561</v>
      </c>
      <c r="D29" s="60" t="s">
        <v>639</v>
      </c>
      <c r="E29" s="93" t="s">
        <v>4637</v>
      </c>
      <c r="F29" s="57">
        <v>44158</v>
      </c>
      <c r="G29" s="49">
        <v>3</v>
      </c>
      <c r="H29" s="49">
        <v>5</v>
      </c>
      <c r="I29" s="4" t="s">
        <v>408</v>
      </c>
      <c r="J29" s="3" t="s">
        <v>67</v>
      </c>
      <c r="K29" s="147" t="s">
        <v>4504</v>
      </c>
      <c r="L29" s="52" t="s">
        <v>59</v>
      </c>
      <c r="M29" s="22">
        <v>2090</v>
      </c>
      <c r="N29" s="6">
        <v>2150</v>
      </c>
      <c r="O29" s="53" t="s">
        <v>61</v>
      </c>
      <c r="P29" s="71" t="s">
        <v>4689</v>
      </c>
      <c r="Q29" s="46"/>
      <c r="R29" s="46"/>
      <c r="S29" s="53"/>
      <c r="T29" s="144"/>
      <c r="W29" s="9"/>
      <c r="X29" s="92"/>
      <c r="Y29" s="21"/>
      <c r="Z29" s="21"/>
      <c r="AA29" s="56" t="str">
        <f>VLOOKUP(AV29,Soffitti_6306!D:E,2,FALSE)</f>
        <v>+32CO04236</v>
      </c>
      <c r="AB29" s="21" t="s">
        <v>162</v>
      </c>
      <c r="AC29" s="21" t="s">
        <v>748</v>
      </c>
      <c r="AD29" s="21"/>
      <c r="AE29" s="21"/>
      <c r="AF29" s="21"/>
      <c r="AG29" s="21"/>
      <c r="AH29" s="21" t="str">
        <f t="shared" si="6"/>
        <v>+V6307C3Z5</v>
      </c>
      <c r="AR29" s="49">
        <v>0</v>
      </c>
      <c r="AS29" s="62" t="s">
        <v>433</v>
      </c>
      <c r="AT29" s="62" t="s">
        <v>110</v>
      </c>
      <c r="AV29" s="2" t="str">
        <f t="shared" si="5"/>
        <v>35Crew</v>
      </c>
      <c r="AW29" s="2" t="str">
        <f>VLOOKUP(AV29,'Marine 6306'!D:H,5,FALSE)</f>
        <v>+M2MR00934</v>
      </c>
      <c r="AX29" s="84" t="s">
        <v>639</v>
      </c>
      <c r="AY29" s="79" t="s">
        <v>759</v>
      </c>
      <c r="AZ29" s="2">
        <v>6</v>
      </c>
      <c r="BA29" s="2">
        <v>6</v>
      </c>
      <c r="BB29" s="2">
        <v>1</v>
      </c>
      <c r="BC29" s="2">
        <v>1</v>
      </c>
      <c r="BD29" s="2" t="s">
        <v>61</v>
      </c>
      <c r="BE29" s="2" t="s">
        <v>61</v>
      </c>
      <c r="BF29" s="2" t="s">
        <v>61</v>
      </c>
      <c r="BG29" s="2" t="s">
        <v>61</v>
      </c>
      <c r="BH29" s="2" t="s">
        <v>61</v>
      </c>
      <c r="BI29" s="2" t="s">
        <v>61</v>
      </c>
      <c r="BJ29" s="2" t="s">
        <v>61</v>
      </c>
      <c r="BK29" s="2" t="s">
        <v>61</v>
      </c>
      <c r="BL29" s="2" t="s">
        <v>61</v>
      </c>
      <c r="BM29" s="2" t="s">
        <v>61</v>
      </c>
      <c r="BN29" s="62" t="s">
        <v>759</v>
      </c>
    </row>
    <row r="30" spans="1:66" ht="15" customHeight="1" x14ac:dyDescent="0.25">
      <c r="A30" s="3">
        <v>1</v>
      </c>
      <c r="B30" s="150" t="s">
        <v>4543</v>
      </c>
      <c r="C30" s="151" t="s">
        <v>4544</v>
      </c>
      <c r="D30" s="60" t="s">
        <v>639</v>
      </c>
      <c r="E30" s="93" t="s">
        <v>4552</v>
      </c>
      <c r="F30" s="57">
        <v>43993</v>
      </c>
      <c r="G30" s="49">
        <v>3</v>
      </c>
      <c r="H30" s="49">
        <v>6</v>
      </c>
      <c r="I30" s="4" t="s">
        <v>412</v>
      </c>
      <c r="J30" s="50" t="s">
        <v>60</v>
      </c>
      <c r="K30" s="147" t="s">
        <v>4505</v>
      </c>
      <c r="L30" s="52" t="s">
        <v>59</v>
      </c>
      <c r="M30" s="22">
        <v>2090</v>
      </c>
      <c r="N30" s="6">
        <v>2150</v>
      </c>
      <c r="O30" s="53" t="s">
        <v>61</v>
      </c>
      <c r="P30" s="71" t="s">
        <v>4689</v>
      </c>
      <c r="Q30" s="63"/>
      <c r="R30" s="46"/>
      <c r="S30" s="53"/>
      <c r="T30" s="144"/>
      <c r="W30" s="9"/>
      <c r="X30" s="92"/>
      <c r="Y30" s="21"/>
      <c r="Z30" s="21"/>
      <c r="AA30" s="56" t="str">
        <f>VLOOKUP(AV30,Soffitti_6306!D:E,2,FALSE)</f>
        <v>+32CO04237</v>
      </c>
      <c r="AB30" s="21" t="s">
        <v>162</v>
      </c>
      <c r="AC30" s="21" t="s">
        <v>748</v>
      </c>
      <c r="AD30" s="21"/>
      <c r="AE30" s="21"/>
      <c r="AF30" s="21"/>
      <c r="AG30" s="21"/>
      <c r="AH30" s="21" t="str">
        <f t="shared" si="6"/>
        <v>+V6307C3Z6</v>
      </c>
      <c r="AR30" s="49">
        <v>0</v>
      </c>
      <c r="AS30" s="62" t="s">
        <v>433</v>
      </c>
      <c r="AT30" s="62" t="s">
        <v>113</v>
      </c>
      <c r="AV30" s="2" t="str">
        <f t="shared" si="5"/>
        <v>36Crew</v>
      </c>
      <c r="AW30" s="2" t="str">
        <f>VLOOKUP(AV30,'Marine 6306'!D:H,5,FALSE)</f>
        <v>+M2MR00935</v>
      </c>
      <c r="AX30" s="84" t="s">
        <v>639</v>
      </c>
      <c r="AY30" s="79" t="s">
        <v>749</v>
      </c>
      <c r="AZ30" s="2">
        <v>3</v>
      </c>
      <c r="BA30" s="2">
        <v>3</v>
      </c>
      <c r="BB30" s="2">
        <v>1</v>
      </c>
      <c r="BC30" s="2">
        <v>1</v>
      </c>
      <c r="BD30" s="2" t="s">
        <v>61</v>
      </c>
      <c r="BE30" s="2" t="s">
        <v>61</v>
      </c>
      <c r="BF30" s="2" t="s">
        <v>61</v>
      </c>
      <c r="BG30" s="2" t="s">
        <v>61</v>
      </c>
      <c r="BH30" s="2" t="s">
        <v>61</v>
      </c>
      <c r="BI30" s="2" t="s">
        <v>61</v>
      </c>
      <c r="BJ30" s="2" t="s">
        <v>61</v>
      </c>
      <c r="BK30" s="2" t="s">
        <v>61</v>
      </c>
      <c r="BL30" s="2" t="s">
        <v>61</v>
      </c>
      <c r="BM30" s="2" t="s">
        <v>61</v>
      </c>
      <c r="BN30" s="62" t="s">
        <v>749</v>
      </c>
    </row>
    <row r="31" spans="1:66" ht="15" customHeight="1" x14ac:dyDescent="0.25">
      <c r="A31" s="3">
        <v>1</v>
      </c>
      <c r="B31" s="150" t="s">
        <v>4543</v>
      </c>
      <c r="C31" s="151" t="s">
        <v>4544</v>
      </c>
      <c r="D31" s="60" t="s">
        <v>639</v>
      </c>
      <c r="E31" s="93" t="s">
        <v>4552</v>
      </c>
      <c r="F31" s="57">
        <v>43993</v>
      </c>
      <c r="G31" s="49">
        <v>3</v>
      </c>
      <c r="H31" s="49">
        <v>6</v>
      </c>
      <c r="I31" s="122" t="s">
        <v>412</v>
      </c>
      <c r="J31" s="3" t="s">
        <v>67</v>
      </c>
      <c r="K31" s="147" t="s">
        <v>4506</v>
      </c>
      <c r="L31" s="52" t="s">
        <v>59</v>
      </c>
      <c r="M31" s="22">
        <v>2090</v>
      </c>
      <c r="N31" s="6">
        <v>2150</v>
      </c>
      <c r="O31" s="6" t="s">
        <v>61</v>
      </c>
      <c r="P31" s="71" t="s">
        <v>4689</v>
      </c>
      <c r="Q31" s="59"/>
      <c r="R31" s="46"/>
      <c r="S31" s="53"/>
      <c r="T31" s="144"/>
      <c r="U31" s="2"/>
      <c r="V31" s="133"/>
      <c r="W31" s="9"/>
      <c r="X31" s="92"/>
      <c r="Y31" s="21"/>
      <c r="Z31" s="21"/>
      <c r="AA31" s="56" t="str">
        <f>VLOOKUP(AV31,Soffitti_6306!D:E,2,FALSE)</f>
        <v>+32CO04237</v>
      </c>
      <c r="AB31" s="21" t="s">
        <v>162</v>
      </c>
      <c r="AC31" s="21" t="s">
        <v>748</v>
      </c>
      <c r="AD31" s="21"/>
      <c r="AE31" s="21"/>
      <c r="AF31" s="21"/>
      <c r="AG31" s="21"/>
      <c r="AH31" s="21" t="str">
        <f t="shared" si="6"/>
        <v>+V6307C3Z6</v>
      </c>
      <c r="AI31" s="136">
        <f>G31</f>
        <v>3</v>
      </c>
      <c r="AJ31" s="136"/>
      <c r="AK31" s="136" t="str">
        <f>I31</f>
        <v>384-400</v>
      </c>
      <c r="AL31" s="136" t="str">
        <f>J31</f>
        <v>DN</v>
      </c>
      <c r="AM31" s="2"/>
      <c r="AN31" s="2"/>
      <c r="AO31" s="139"/>
      <c r="AP31" s="139"/>
      <c r="AQ31" s="140"/>
      <c r="AR31" s="49">
        <v>0</v>
      </c>
      <c r="AS31" s="62" t="s">
        <v>433</v>
      </c>
      <c r="AT31" s="62" t="s">
        <v>114</v>
      </c>
      <c r="AV31" s="2" t="str">
        <f t="shared" si="5"/>
        <v>36Crew</v>
      </c>
      <c r="AW31" s="2" t="str">
        <f>VLOOKUP(AV31,'Marine 6306'!D:H,5,FALSE)</f>
        <v>+M2MR00935</v>
      </c>
      <c r="AX31" s="84" t="s">
        <v>639</v>
      </c>
      <c r="AY31" s="79" t="s">
        <v>750</v>
      </c>
      <c r="AZ31" s="2">
        <v>6</v>
      </c>
      <c r="BA31" s="2">
        <v>6</v>
      </c>
      <c r="BB31" s="2">
        <v>1</v>
      </c>
      <c r="BC31" s="2">
        <v>1</v>
      </c>
      <c r="BD31" s="2" t="s">
        <v>61</v>
      </c>
      <c r="BE31" s="2" t="s">
        <v>61</v>
      </c>
      <c r="BF31" s="2" t="s">
        <v>61</v>
      </c>
      <c r="BG31" s="2" t="s">
        <v>61</v>
      </c>
      <c r="BH31" s="2" t="s">
        <v>61</v>
      </c>
      <c r="BI31" s="2" t="s">
        <v>61</v>
      </c>
      <c r="BJ31" s="2" t="s">
        <v>61</v>
      </c>
      <c r="BK31" s="2" t="s">
        <v>61</v>
      </c>
      <c r="BL31" s="2" t="s">
        <v>61</v>
      </c>
      <c r="BM31" s="2" t="s">
        <v>61</v>
      </c>
      <c r="BN31" s="62" t="s">
        <v>750</v>
      </c>
    </row>
    <row r="32" spans="1:66" ht="15" customHeight="1" x14ac:dyDescent="0.25">
      <c r="A32" s="3">
        <v>1</v>
      </c>
      <c r="B32" s="150" t="s">
        <v>4545</v>
      </c>
      <c r="C32" s="151" t="s">
        <v>4546</v>
      </c>
      <c r="D32" s="60" t="s">
        <v>639</v>
      </c>
      <c r="E32" s="93" t="s">
        <v>4555</v>
      </c>
      <c r="F32" s="57">
        <v>43993</v>
      </c>
      <c r="G32" s="49">
        <v>3</v>
      </c>
      <c r="H32" s="49">
        <v>6</v>
      </c>
      <c r="I32" s="4" t="s">
        <v>414</v>
      </c>
      <c r="J32" s="50" t="s">
        <v>60</v>
      </c>
      <c r="K32" s="147" t="s">
        <v>4507</v>
      </c>
      <c r="L32" s="52" t="s">
        <v>59</v>
      </c>
      <c r="M32" s="22">
        <v>2030</v>
      </c>
      <c r="N32" s="6">
        <v>2150</v>
      </c>
      <c r="O32" s="53" t="s">
        <v>68</v>
      </c>
      <c r="P32" s="71" t="s">
        <v>4689</v>
      </c>
      <c r="Q32" s="46"/>
      <c r="R32" s="46"/>
      <c r="S32" s="53"/>
      <c r="T32" s="144"/>
      <c r="W32" s="9"/>
      <c r="X32" s="92"/>
      <c r="Y32" s="21"/>
      <c r="Z32" s="21"/>
      <c r="AA32" s="56" t="str">
        <f>VLOOKUP(AV32,Soffitti_6306!D:E,2,FALSE)</f>
        <v>+32CO04237</v>
      </c>
      <c r="AB32" s="21" t="s">
        <v>162</v>
      </c>
      <c r="AC32" s="21" t="s">
        <v>748</v>
      </c>
      <c r="AD32" s="21"/>
      <c r="AE32" s="21"/>
      <c r="AF32" s="21"/>
      <c r="AG32" s="21"/>
      <c r="AH32" s="21" t="str">
        <f t="shared" si="6"/>
        <v>+V6307C3Z6</v>
      </c>
      <c r="AR32" s="49">
        <v>0</v>
      </c>
      <c r="AS32" s="62" t="s">
        <v>433</v>
      </c>
      <c r="AT32" s="62" t="s">
        <v>115</v>
      </c>
      <c r="AV32" s="2" t="str">
        <f t="shared" si="5"/>
        <v>36Crew</v>
      </c>
      <c r="AW32" s="2" t="str">
        <f>VLOOKUP(AV32,'Marine 6306'!D:H,5,FALSE)</f>
        <v>+M2MR00935</v>
      </c>
      <c r="AX32" s="84" t="s">
        <v>639</v>
      </c>
      <c r="AY32" s="79" t="s">
        <v>751</v>
      </c>
      <c r="AZ32" s="2" t="s">
        <v>61</v>
      </c>
      <c r="BA32" s="2" t="s">
        <v>61</v>
      </c>
      <c r="BB32" s="2" t="s">
        <v>61</v>
      </c>
      <c r="BC32" s="2" t="s">
        <v>61</v>
      </c>
      <c r="BD32" s="2">
        <v>2</v>
      </c>
      <c r="BE32" s="2">
        <v>2</v>
      </c>
      <c r="BF32" s="2">
        <v>6</v>
      </c>
      <c r="BG32" s="2">
        <v>6</v>
      </c>
      <c r="BH32" s="2" t="s">
        <v>61</v>
      </c>
      <c r="BI32" s="2" t="s">
        <v>61</v>
      </c>
      <c r="BJ32" s="2" t="s">
        <v>61</v>
      </c>
      <c r="BK32" s="2" t="s">
        <v>61</v>
      </c>
      <c r="BL32" s="2" t="s">
        <v>61</v>
      </c>
      <c r="BM32" s="2" t="s">
        <v>61</v>
      </c>
      <c r="BN32" s="62" t="s">
        <v>751</v>
      </c>
    </row>
    <row r="33" spans="1:66" s="2" customFormat="1" ht="15" customHeight="1" x14ac:dyDescent="0.25">
      <c r="A33" s="6">
        <v>1</v>
      </c>
      <c r="B33" s="150" t="s">
        <v>4545</v>
      </c>
      <c r="C33" s="151" t="s">
        <v>4546</v>
      </c>
      <c r="D33" s="60" t="s">
        <v>639</v>
      </c>
      <c r="E33" s="93" t="s">
        <v>4555</v>
      </c>
      <c r="F33" s="57">
        <v>43993</v>
      </c>
      <c r="G33" s="49">
        <v>3</v>
      </c>
      <c r="H33" s="49">
        <v>6</v>
      </c>
      <c r="I33" s="98" t="s">
        <v>413</v>
      </c>
      <c r="J33" s="124" t="s">
        <v>67</v>
      </c>
      <c r="K33" s="147" t="s">
        <v>4508</v>
      </c>
      <c r="L33" s="52" t="s">
        <v>59</v>
      </c>
      <c r="M33" s="22">
        <v>2030</v>
      </c>
      <c r="N33" s="6">
        <v>2150</v>
      </c>
      <c r="O33" s="53" t="s">
        <v>68</v>
      </c>
      <c r="P33" s="71" t="s">
        <v>4689</v>
      </c>
      <c r="Q33" s="63"/>
      <c r="R33" s="46"/>
      <c r="S33" s="53"/>
      <c r="T33" s="144"/>
      <c r="U33" s="53"/>
      <c r="V33" s="53"/>
      <c r="W33" s="9"/>
      <c r="X33" s="92"/>
      <c r="Y33" s="21"/>
      <c r="Z33" s="21"/>
      <c r="AA33" s="56" t="str">
        <f>VLOOKUP(AV33,Soffitti_6306!D:E,2,FALSE)</f>
        <v>+32CO04237</v>
      </c>
      <c r="AB33" s="21" t="s">
        <v>162</v>
      </c>
      <c r="AC33" s="21" t="s">
        <v>748</v>
      </c>
      <c r="AD33" s="21"/>
      <c r="AE33" s="21"/>
      <c r="AF33" s="21"/>
      <c r="AG33" s="21"/>
      <c r="AH33" s="21" t="str">
        <f t="shared" si="6"/>
        <v>+V6307C3Z6</v>
      </c>
      <c r="AI33" s="137"/>
      <c r="AJ33" s="138"/>
      <c r="AK33" s="137"/>
      <c r="AL33" s="137"/>
      <c r="AM33" s="1"/>
      <c r="AN33" s="1"/>
      <c r="AO33" s="53"/>
      <c r="AP33" s="53"/>
      <c r="AQ33" s="98"/>
      <c r="AR33" s="49">
        <v>0</v>
      </c>
      <c r="AS33" s="62" t="s">
        <v>433</v>
      </c>
      <c r="AT33" s="62" t="s">
        <v>116</v>
      </c>
      <c r="AU33" s="1"/>
      <c r="AV33" s="2" t="str">
        <f t="shared" si="5"/>
        <v>36Crew</v>
      </c>
      <c r="AW33" s="2" t="str">
        <f>VLOOKUP(AV33,'Marine 6306'!D:H,5,FALSE)</f>
        <v>+M2MR00935</v>
      </c>
      <c r="AX33" s="84" t="s">
        <v>639</v>
      </c>
      <c r="AY33" s="79" t="s">
        <v>752</v>
      </c>
      <c r="AZ33" s="2" t="s">
        <v>61</v>
      </c>
      <c r="BA33" s="2" t="s">
        <v>61</v>
      </c>
      <c r="BB33" s="2" t="s">
        <v>61</v>
      </c>
      <c r="BC33" s="2" t="s">
        <v>61</v>
      </c>
      <c r="BD33" s="2">
        <v>3</v>
      </c>
      <c r="BE33" s="2">
        <v>3</v>
      </c>
      <c r="BF33" s="2">
        <v>4</v>
      </c>
      <c r="BG33" s="2">
        <v>4</v>
      </c>
      <c r="BH33" s="2" t="s">
        <v>61</v>
      </c>
      <c r="BI33" s="2" t="s">
        <v>61</v>
      </c>
      <c r="BJ33" s="2" t="s">
        <v>61</v>
      </c>
      <c r="BK33" s="2" t="s">
        <v>61</v>
      </c>
      <c r="BL33" s="2" t="s">
        <v>61</v>
      </c>
      <c r="BM33" s="2" t="s">
        <v>61</v>
      </c>
      <c r="BN33" s="62" t="s">
        <v>752</v>
      </c>
    </row>
    <row r="34" spans="1:66" ht="15" customHeight="1" x14ac:dyDescent="0.25">
      <c r="A34" s="3">
        <v>1</v>
      </c>
      <c r="B34" s="114"/>
      <c r="C34" s="115"/>
      <c r="D34" s="60"/>
      <c r="E34" s="81"/>
      <c r="F34" s="57"/>
      <c r="G34" s="49">
        <v>4</v>
      </c>
      <c r="H34" s="64">
        <v>1</v>
      </c>
      <c r="I34" s="4" t="s">
        <v>400</v>
      </c>
      <c r="J34" s="3" t="s">
        <v>401</v>
      </c>
      <c r="K34" s="51" t="s">
        <v>402</v>
      </c>
      <c r="L34" s="52" t="s">
        <v>59</v>
      </c>
      <c r="M34" s="22">
        <v>2090</v>
      </c>
      <c r="N34" s="6">
        <v>2150</v>
      </c>
      <c r="O34" s="53" t="s">
        <v>61</v>
      </c>
      <c r="P34" s="71" t="s">
        <v>4689</v>
      </c>
      <c r="Q34" s="63"/>
      <c r="R34" s="46"/>
      <c r="S34" s="53"/>
      <c r="T34" s="46"/>
      <c r="W34" s="9"/>
      <c r="X34" s="92"/>
      <c r="Y34" s="21"/>
      <c r="Z34" s="21"/>
      <c r="AA34" s="56" t="str">
        <f>VLOOKUP(AV34,Soffitti_6306!D:E,2,FALSE)</f>
        <v>+32CO04238</v>
      </c>
      <c r="AB34" s="90" t="s">
        <v>747</v>
      </c>
      <c r="AC34" s="21"/>
      <c r="AD34" s="21"/>
      <c r="AE34" s="21"/>
      <c r="AF34" s="21"/>
      <c r="AG34" s="21"/>
      <c r="AH34" s="21" t="str">
        <f t="shared" si="6"/>
        <v>+V6307C4Z1</v>
      </c>
      <c r="AP34" s="4"/>
      <c r="AR34" s="49">
        <v>0</v>
      </c>
      <c r="AS34" s="62" t="s">
        <v>433</v>
      </c>
      <c r="AT34" s="62" t="s">
        <v>402</v>
      </c>
      <c r="AU34" s="1" t="s">
        <v>416</v>
      </c>
      <c r="AV34" s="2" t="str">
        <f t="shared" si="5"/>
        <v>41Crew</v>
      </c>
      <c r="AW34" s="2" t="e">
        <f>VLOOKUP(AV34,'Marine 6306'!D:H,5,FALSE)</f>
        <v>#N/A</v>
      </c>
      <c r="AX34" s="91"/>
      <c r="AY34" s="79" t="s">
        <v>402</v>
      </c>
      <c r="AZ34" s="2" t="s">
        <v>61</v>
      </c>
      <c r="BA34" s="2" t="s">
        <v>61</v>
      </c>
      <c r="BB34" s="2" t="s">
        <v>61</v>
      </c>
      <c r="BC34" s="2" t="s">
        <v>61</v>
      </c>
      <c r="BD34" s="2" t="s">
        <v>61</v>
      </c>
      <c r="BE34" s="2" t="s">
        <v>61</v>
      </c>
      <c r="BF34" s="2" t="s">
        <v>61</v>
      </c>
      <c r="BG34" s="2" t="s">
        <v>61</v>
      </c>
      <c r="BH34" s="2" t="s">
        <v>61</v>
      </c>
      <c r="BI34" s="2" t="s">
        <v>61</v>
      </c>
      <c r="BJ34" s="2" t="s">
        <v>61</v>
      </c>
      <c r="BK34" s="2" t="s">
        <v>61</v>
      </c>
      <c r="BL34" s="2" t="s">
        <v>61</v>
      </c>
      <c r="BM34" s="2" t="s">
        <v>61</v>
      </c>
      <c r="BN34" s="62" t="s">
        <v>402</v>
      </c>
    </row>
    <row r="35" spans="1:66" ht="15" customHeight="1" x14ac:dyDescent="0.25">
      <c r="A35" s="3">
        <v>1</v>
      </c>
      <c r="B35" s="117" t="s">
        <v>4668</v>
      </c>
      <c r="C35" s="155" t="s">
        <v>4667</v>
      </c>
      <c r="D35" s="60" t="s">
        <v>639</v>
      </c>
      <c r="E35" s="93" t="s">
        <v>4684</v>
      </c>
      <c r="F35" s="57">
        <v>44293</v>
      </c>
      <c r="G35" s="49">
        <v>4</v>
      </c>
      <c r="H35" s="49">
        <v>2</v>
      </c>
      <c r="I35" s="4" t="s">
        <v>83</v>
      </c>
      <c r="J35" s="50" t="s">
        <v>67</v>
      </c>
      <c r="K35" s="147" t="s">
        <v>4509</v>
      </c>
      <c r="L35" s="52" t="s">
        <v>59</v>
      </c>
      <c r="M35" s="22" t="s">
        <v>91</v>
      </c>
      <c r="N35" s="6">
        <v>2150</v>
      </c>
      <c r="O35" s="53" t="s">
        <v>86</v>
      </c>
      <c r="P35" s="71" t="s">
        <v>4689</v>
      </c>
      <c r="Q35" s="46"/>
      <c r="R35" s="46"/>
      <c r="S35" s="53"/>
      <c r="T35" s="144"/>
      <c r="W35" s="9"/>
      <c r="X35" s="92"/>
      <c r="Y35" s="21"/>
      <c r="Z35" s="21"/>
      <c r="AA35" s="56" t="str">
        <f>VLOOKUP(AV35,Soffitti_6306!D:E,2,FALSE)</f>
        <v>+32CO04239</v>
      </c>
      <c r="AB35" s="21" t="s">
        <v>162</v>
      </c>
      <c r="AC35" s="21" t="s">
        <v>748</v>
      </c>
      <c r="AD35" s="21"/>
      <c r="AE35" s="21"/>
      <c r="AF35" s="21"/>
      <c r="AG35" s="21"/>
      <c r="AH35" s="21" t="str">
        <f t="shared" si="6"/>
        <v>+V6307C4Z2</v>
      </c>
      <c r="AR35" s="49">
        <v>0</v>
      </c>
      <c r="AS35" s="62" t="s">
        <v>433</v>
      </c>
      <c r="AT35" s="62" t="s">
        <v>81</v>
      </c>
      <c r="AV35" s="2" t="str">
        <f t="shared" ref="AV35:AV57" si="7">CONCATENATE(G35,H35,L35)</f>
        <v>42Crew</v>
      </c>
      <c r="AW35" s="2" t="str">
        <f>VLOOKUP(AV35,'Marine 6306'!D:H,5,FALSE)</f>
        <v>+M2MR00936</v>
      </c>
      <c r="AX35" s="84" t="s">
        <v>639</v>
      </c>
      <c r="AY35" s="79" t="s">
        <v>776</v>
      </c>
      <c r="AZ35" s="2" t="s">
        <v>61</v>
      </c>
      <c r="BA35" s="2" t="s">
        <v>61</v>
      </c>
      <c r="BB35" s="2" t="s">
        <v>61</v>
      </c>
      <c r="BC35" s="2" t="s">
        <v>61</v>
      </c>
      <c r="BD35" s="2" t="s">
        <v>61</v>
      </c>
      <c r="BE35" s="2" t="s">
        <v>61</v>
      </c>
      <c r="BF35" s="2">
        <v>3</v>
      </c>
      <c r="BG35" s="2">
        <v>3</v>
      </c>
      <c r="BH35" s="2" t="s">
        <v>61</v>
      </c>
      <c r="BI35" s="2" t="s">
        <v>61</v>
      </c>
      <c r="BJ35" s="2" t="s">
        <v>61</v>
      </c>
      <c r="BK35" s="2" t="s">
        <v>61</v>
      </c>
      <c r="BL35" s="2" t="s">
        <v>61</v>
      </c>
      <c r="BM35" s="2" t="s">
        <v>61</v>
      </c>
      <c r="BN35" s="62" t="s">
        <v>776</v>
      </c>
    </row>
    <row r="36" spans="1:66" s="2" customFormat="1" ht="15" customHeight="1" x14ac:dyDescent="0.25">
      <c r="A36" s="6">
        <v>1</v>
      </c>
      <c r="B36" s="117" t="s">
        <v>4668</v>
      </c>
      <c r="C36" s="155" t="s">
        <v>4667</v>
      </c>
      <c r="D36" s="60" t="s">
        <v>639</v>
      </c>
      <c r="E36" s="93" t="s">
        <v>4684</v>
      </c>
      <c r="F36" s="57">
        <v>44293</v>
      </c>
      <c r="G36" s="49">
        <v>4</v>
      </c>
      <c r="H36" s="49">
        <v>2</v>
      </c>
      <c r="I36" s="98" t="s">
        <v>84</v>
      </c>
      <c r="J36" s="50" t="s">
        <v>67</v>
      </c>
      <c r="K36" s="147" t="s">
        <v>4510</v>
      </c>
      <c r="L36" s="52" t="s">
        <v>59</v>
      </c>
      <c r="M36" s="22" t="s">
        <v>91</v>
      </c>
      <c r="N36" s="6">
        <v>2150</v>
      </c>
      <c r="O36" s="53" t="s">
        <v>86</v>
      </c>
      <c r="P36" s="71" t="s">
        <v>4689</v>
      </c>
      <c r="Q36" s="46"/>
      <c r="R36" s="46"/>
      <c r="S36" s="53"/>
      <c r="T36" s="144"/>
      <c r="U36" s="53"/>
      <c r="V36" s="53"/>
      <c r="W36" s="9"/>
      <c r="X36" s="92"/>
      <c r="Y36" s="21"/>
      <c r="Z36" s="21"/>
      <c r="AA36" s="56" t="str">
        <f>VLOOKUP(AV36,Soffitti_6306!D:E,2,FALSE)</f>
        <v>+32CO04239</v>
      </c>
      <c r="AB36" s="21" t="s">
        <v>162</v>
      </c>
      <c r="AC36" s="21" t="s">
        <v>748</v>
      </c>
      <c r="AD36" s="21"/>
      <c r="AE36" s="21"/>
      <c r="AF36" s="21"/>
      <c r="AG36" s="21"/>
      <c r="AH36" s="21" t="str">
        <f t="shared" si="6"/>
        <v>+V6307C4Z2</v>
      </c>
      <c r="AI36" s="137"/>
      <c r="AJ36" s="138"/>
      <c r="AK36" s="137"/>
      <c r="AL36" s="137"/>
      <c r="AM36" s="1"/>
      <c r="AN36" s="1"/>
      <c r="AO36" s="53"/>
      <c r="AP36" s="53"/>
      <c r="AQ36" s="98"/>
      <c r="AR36" s="49">
        <v>0</v>
      </c>
      <c r="AS36" s="62" t="s">
        <v>433</v>
      </c>
      <c r="AT36" s="62" t="s">
        <v>82</v>
      </c>
      <c r="AU36" s="1"/>
      <c r="AV36" s="2" t="str">
        <f t="shared" si="7"/>
        <v>42Crew</v>
      </c>
      <c r="AW36" s="2" t="str">
        <f>VLOOKUP(AV36,'Marine 6306'!D:H,5,FALSE)</f>
        <v>+M2MR00936</v>
      </c>
      <c r="AX36" s="84" t="s">
        <v>639</v>
      </c>
      <c r="AY36" s="79" t="s">
        <v>777</v>
      </c>
      <c r="AZ36" s="2">
        <v>1</v>
      </c>
      <c r="BA36" s="2">
        <v>1</v>
      </c>
      <c r="BB36" s="2" t="s">
        <v>61</v>
      </c>
      <c r="BC36" s="2" t="s">
        <v>61</v>
      </c>
      <c r="BD36" s="2" t="s">
        <v>61</v>
      </c>
      <c r="BE36" s="2" t="s">
        <v>61</v>
      </c>
      <c r="BF36" s="2">
        <v>5</v>
      </c>
      <c r="BG36" s="2">
        <v>5</v>
      </c>
      <c r="BH36" s="2" t="s">
        <v>61</v>
      </c>
      <c r="BI36" s="2" t="s">
        <v>61</v>
      </c>
      <c r="BJ36" s="2" t="s">
        <v>61</v>
      </c>
      <c r="BK36" s="2" t="s">
        <v>61</v>
      </c>
      <c r="BL36" s="2" t="s">
        <v>61</v>
      </c>
      <c r="BM36" s="2" t="s">
        <v>61</v>
      </c>
      <c r="BN36" s="62" t="s">
        <v>777</v>
      </c>
    </row>
    <row r="37" spans="1:66" ht="15" customHeight="1" x14ac:dyDescent="0.25">
      <c r="A37" s="3">
        <v>1</v>
      </c>
      <c r="B37" s="117" t="s">
        <v>4668</v>
      </c>
      <c r="C37" s="155" t="s">
        <v>4667</v>
      </c>
      <c r="D37" s="60" t="s">
        <v>639</v>
      </c>
      <c r="E37" s="93" t="s">
        <v>4684</v>
      </c>
      <c r="F37" s="57">
        <v>44293</v>
      </c>
      <c r="G37" s="49">
        <v>4</v>
      </c>
      <c r="H37" s="49">
        <v>2</v>
      </c>
      <c r="I37" s="4" t="s">
        <v>85</v>
      </c>
      <c r="J37" s="50" t="s">
        <v>67</v>
      </c>
      <c r="K37" s="147" t="s">
        <v>4511</v>
      </c>
      <c r="L37" s="52" t="s">
        <v>59</v>
      </c>
      <c r="M37" s="22">
        <v>2030</v>
      </c>
      <c r="N37" s="6">
        <v>2150</v>
      </c>
      <c r="O37" s="53" t="s">
        <v>68</v>
      </c>
      <c r="P37" s="71" t="s">
        <v>4689</v>
      </c>
      <c r="Q37" s="63"/>
      <c r="R37" s="46"/>
      <c r="S37" s="53"/>
      <c r="T37" s="144"/>
      <c r="W37" s="9"/>
      <c r="X37" s="92"/>
      <c r="Y37" s="21"/>
      <c r="Z37" s="21"/>
      <c r="AA37" s="56" t="str">
        <f>VLOOKUP(AV37,Soffitti_6306!D:E,2,FALSE)</f>
        <v>+32CO04239</v>
      </c>
      <c r="AB37" s="21" t="s">
        <v>162</v>
      </c>
      <c r="AC37" s="21" t="s">
        <v>748</v>
      </c>
      <c r="AD37" s="21"/>
      <c r="AE37" s="21"/>
      <c r="AF37" s="21"/>
      <c r="AG37" s="21"/>
      <c r="AH37" s="21" t="str">
        <f t="shared" si="6"/>
        <v>+V6307C4Z2</v>
      </c>
      <c r="AR37" s="49">
        <v>0</v>
      </c>
      <c r="AS37" s="62" t="s">
        <v>433</v>
      </c>
      <c r="AT37" s="62" t="s">
        <v>87</v>
      </c>
      <c r="AV37" s="2" t="str">
        <f t="shared" si="7"/>
        <v>42Crew</v>
      </c>
      <c r="AW37" s="2" t="str">
        <f>VLOOKUP(AV37,'Marine 6306'!D:H,5,FALSE)</f>
        <v>+M2MR00936</v>
      </c>
      <c r="AX37" s="84" t="s">
        <v>639</v>
      </c>
      <c r="AY37" s="79" t="s">
        <v>778</v>
      </c>
      <c r="AZ37" s="2" t="s">
        <v>61</v>
      </c>
      <c r="BA37" s="2" t="s">
        <v>61</v>
      </c>
      <c r="BB37" s="2" t="s">
        <v>61</v>
      </c>
      <c r="BC37" s="2" t="s">
        <v>61</v>
      </c>
      <c r="BD37" s="2" t="s">
        <v>61</v>
      </c>
      <c r="BE37" s="2" t="s">
        <v>61</v>
      </c>
      <c r="BF37" s="2">
        <v>2</v>
      </c>
      <c r="BG37" s="2">
        <v>2</v>
      </c>
      <c r="BH37" s="2" t="s">
        <v>61</v>
      </c>
      <c r="BI37" s="2" t="s">
        <v>61</v>
      </c>
      <c r="BJ37" s="2" t="s">
        <v>61</v>
      </c>
      <c r="BK37" s="2" t="s">
        <v>61</v>
      </c>
      <c r="BL37" s="2" t="s">
        <v>61</v>
      </c>
      <c r="BM37" s="2" t="s">
        <v>61</v>
      </c>
      <c r="BN37" s="62" t="s">
        <v>778</v>
      </c>
    </row>
    <row r="38" spans="1:66" s="2" customFormat="1" ht="15" customHeight="1" x14ac:dyDescent="0.25">
      <c r="A38" s="6">
        <v>1</v>
      </c>
      <c r="B38" s="117" t="s">
        <v>4676</v>
      </c>
      <c r="C38" s="155" t="s">
        <v>4675</v>
      </c>
      <c r="D38" s="60" t="s">
        <v>639</v>
      </c>
      <c r="E38" s="93" t="s">
        <v>4684</v>
      </c>
      <c r="F38" s="57">
        <v>44293</v>
      </c>
      <c r="G38" s="49">
        <v>4</v>
      </c>
      <c r="H38" s="49">
        <v>3</v>
      </c>
      <c r="I38" s="7" t="s">
        <v>80</v>
      </c>
      <c r="J38" s="3" t="s">
        <v>60</v>
      </c>
      <c r="K38" s="147" t="s">
        <v>4512</v>
      </c>
      <c r="L38" s="52" t="s">
        <v>59</v>
      </c>
      <c r="M38" s="22" t="s">
        <v>90</v>
      </c>
      <c r="N38" s="6">
        <v>2150</v>
      </c>
      <c r="O38" s="6" t="s">
        <v>89</v>
      </c>
      <c r="P38" s="71" t="s">
        <v>4689</v>
      </c>
      <c r="Q38" s="59"/>
      <c r="R38" s="46"/>
      <c r="S38" s="53"/>
      <c r="T38" s="144"/>
      <c r="U38" s="5"/>
      <c r="V38" s="8"/>
      <c r="W38" s="9"/>
      <c r="X38" s="92"/>
      <c r="Y38" s="21"/>
      <c r="Z38" s="21"/>
      <c r="AA38" s="56" t="str">
        <f>VLOOKUP(AV38,Soffitti_6306!D:E,2,FALSE)</f>
        <v>+32CO04240</v>
      </c>
      <c r="AB38" s="21" t="s">
        <v>162</v>
      </c>
      <c r="AC38" s="21" t="s">
        <v>748</v>
      </c>
      <c r="AD38" s="21"/>
      <c r="AE38" s="21"/>
      <c r="AF38" s="21"/>
      <c r="AG38" s="21"/>
      <c r="AH38" s="21" t="str">
        <f t="shared" si="6"/>
        <v>+V6307C4Z3</v>
      </c>
      <c r="AI38" s="18">
        <f>G38</f>
        <v>4</v>
      </c>
      <c r="AJ38" s="18"/>
      <c r="AK38" s="18" t="str">
        <f>I38</f>
        <v>136-164</v>
      </c>
      <c r="AL38" s="18" t="str">
        <f>J38</f>
        <v>SN</v>
      </c>
      <c r="AO38" s="25"/>
      <c r="AP38" s="25"/>
      <c r="AQ38" s="40"/>
      <c r="AR38" s="49">
        <v>0</v>
      </c>
      <c r="AS38" s="62" t="s">
        <v>433</v>
      </c>
      <c r="AT38" s="62" t="s">
        <v>88</v>
      </c>
      <c r="AV38" s="2" t="str">
        <f t="shared" si="7"/>
        <v>43Crew</v>
      </c>
      <c r="AW38" s="2" t="str">
        <f>VLOOKUP(AV38,'Marine 6306'!D:H,5,FALSE)</f>
        <v>+M2MR00937</v>
      </c>
      <c r="AX38" s="84" t="s">
        <v>639</v>
      </c>
      <c r="AY38" s="79" t="s">
        <v>768</v>
      </c>
      <c r="AZ38" s="2">
        <v>6</v>
      </c>
      <c r="BA38" s="2">
        <v>6</v>
      </c>
      <c r="BB38" s="2">
        <v>5</v>
      </c>
      <c r="BC38" s="2">
        <v>5</v>
      </c>
      <c r="BD38" s="2" t="s">
        <v>61</v>
      </c>
      <c r="BE38" s="2" t="s">
        <v>61</v>
      </c>
      <c r="BF38" s="2" t="s">
        <v>61</v>
      </c>
      <c r="BG38" s="2" t="s">
        <v>61</v>
      </c>
      <c r="BH38" s="2" t="s">
        <v>61</v>
      </c>
      <c r="BI38" s="2" t="s">
        <v>61</v>
      </c>
      <c r="BJ38" s="2" t="s">
        <v>61</v>
      </c>
      <c r="BK38" s="2" t="s">
        <v>61</v>
      </c>
      <c r="BL38" s="2" t="s">
        <v>61</v>
      </c>
      <c r="BM38" s="2" t="s">
        <v>61</v>
      </c>
      <c r="BN38" s="62" t="s">
        <v>768</v>
      </c>
    </row>
    <row r="39" spans="1:66" ht="15" customHeight="1" x14ac:dyDescent="0.25">
      <c r="A39" s="3">
        <v>1</v>
      </c>
      <c r="B39" s="117" t="s">
        <v>4676</v>
      </c>
      <c r="C39" s="155" t="s">
        <v>4675</v>
      </c>
      <c r="D39" s="60" t="s">
        <v>639</v>
      </c>
      <c r="E39" s="93" t="s">
        <v>4684</v>
      </c>
      <c r="F39" s="57">
        <v>44293</v>
      </c>
      <c r="G39" s="49">
        <v>4</v>
      </c>
      <c r="H39" s="49">
        <v>3</v>
      </c>
      <c r="I39" s="4" t="s">
        <v>80</v>
      </c>
      <c r="J39" s="50" t="s">
        <v>67</v>
      </c>
      <c r="K39" s="147" t="s">
        <v>4513</v>
      </c>
      <c r="L39" s="52" t="s">
        <v>59</v>
      </c>
      <c r="M39" s="22" t="s">
        <v>90</v>
      </c>
      <c r="N39" s="6">
        <v>2150</v>
      </c>
      <c r="O39" s="53" t="s">
        <v>89</v>
      </c>
      <c r="P39" s="71" t="s">
        <v>4689</v>
      </c>
      <c r="Q39" s="46"/>
      <c r="R39" s="46"/>
      <c r="S39" s="53"/>
      <c r="T39" s="144"/>
      <c r="W39" s="9"/>
      <c r="X39" s="92"/>
      <c r="Y39" s="21"/>
      <c r="Z39" s="21"/>
      <c r="AA39" s="56" t="str">
        <f>VLOOKUP(AV39,Soffitti_6306!D:E,2,FALSE)</f>
        <v>+32CO04240</v>
      </c>
      <c r="AB39" s="21" t="s">
        <v>162</v>
      </c>
      <c r="AC39" s="21" t="s">
        <v>748</v>
      </c>
      <c r="AD39" s="21"/>
      <c r="AE39" s="21"/>
      <c r="AF39" s="21"/>
      <c r="AG39" s="21"/>
      <c r="AH39" s="21" t="str">
        <f t="shared" si="6"/>
        <v>+V6307C4Z3</v>
      </c>
      <c r="AR39" s="49">
        <v>0</v>
      </c>
      <c r="AS39" s="62" t="s">
        <v>433</v>
      </c>
      <c r="AT39" s="62" t="s">
        <v>92</v>
      </c>
      <c r="AV39" s="2" t="str">
        <f t="shared" si="7"/>
        <v>43Crew</v>
      </c>
      <c r="AW39" s="2" t="str">
        <f>VLOOKUP(AV39,'Marine 6306'!D:H,5,FALSE)</f>
        <v>+M2MR00937</v>
      </c>
      <c r="AX39" s="84" t="s">
        <v>639</v>
      </c>
      <c r="AY39" s="79" t="s">
        <v>769</v>
      </c>
      <c r="AZ39" s="2">
        <v>6</v>
      </c>
      <c r="BA39" s="2">
        <v>6</v>
      </c>
      <c r="BB39" s="2">
        <v>3</v>
      </c>
      <c r="BC39" s="2">
        <v>3</v>
      </c>
      <c r="BD39" s="2" t="s">
        <v>61</v>
      </c>
      <c r="BE39" s="2" t="s">
        <v>61</v>
      </c>
      <c r="BF39" s="2" t="s">
        <v>61</v>
      </c>
      <c r="BG39" s="2" t="s">
        <v>61</v>
      </c>
      <c r="BH39" s="2" t="s">
        <v>61</v>
      </c>
      <c r="BI39" s="2" t="s">
        <v>61</v>
      </c>
      <c r="BJ39" s="2" t="s">
        <v>61</v>
      </c>
      <c r="BK39" s="2" t="s">
        <v>61</v>
      </c>
      <c r="BL39" s="2" t="s">
        <v>61</v>
      </c>
      <c r="BM39" s="2" t="s">
        <v>61</v>
      </c>
      <c r="BN39" s="62" t="s">
        <v>769</v>
      </c>
    </row>
    <row r="40" spans="1:66" s="2" customFormat="1" ht="15" customHeight="1" x14ac:dyDescent="0.25">
      <c r="A40" s="6">
        <v>1</v>
      </c>
      <c r="B40" s="117" t="s">
        <v>4678</v>
      </c>
      <c r="C40" s="155" t="s">
        <v>4677</v>
      </c>
      <c r="D40" s="60" t="s">
        <v>639</v>
      </c>
      <c r="E40" s="93" t="s">
        <v>4684</v>
      </c>
      <c r="F40" s="57">
        <v>44293</v>
      </c>
      <c r="G40" s="49">
        <v>4</v>
      </c>
      <c r="H40" s="49">
        <v>4</v>
      </c>
      <c r="I40" s="98" t="s">
        <v>93</v>
      </c>
      <c r="J40" s="3" t="s">
        <v>60</v>
      </c>
      <c r="K40" s="147" t="s">
        <v>4514</v>
      </c>
      <c r="L40" s="52" t="s">
        <v>59</v>
      </c>
      <c r="M40" s="22">
        <v>2090</v>
      </c>
      <c r="N40" s="6">
        <v>2150</v>
      </c>
      <c r="O40" s="53" t="s">
        <v>61</v>
      </c>
      <c r="P40" s="71" t="s">
        <v>4689</v>
      </c>
      <c r="Q40" s="63"/>
      <c r="R40" s="46"/>
      <c r="S40" s="53"/>
      <c r="T40" s="144"/>
      <c r="U40" s="53"/>
      <c r="V40" s="53"/>
      <c r="W40" s="9"/>
      <c r="X40" s="92"/>
      <c r="Y40" s="21"/>
      <c r="Z40" s="21"/>
      <c r="AA40" s="56" t="str">
        <f>VLOOKUP(AV40,Soffitti_6306!D:E,2,FALSE)</f>
        <v>+32CO04241</v>
      </c>
      <c r="AB40" s="21" t="s">
        <v>162</v>
      </c>
      <c r="AC40" s="21" t="s">
        <v>748</v>
      </c>
      <c r="AD40" s="21"/>
      <c r="AE40" s="21"/>
      <c r="AF40" s="21"/>
      <c r="AG40" s="21"/>
      <c r="AH40" s="21" t="str">
        <f t="shared" si="6"/>
        <v>+V6307C4Z4</v>
      </c>
      <c r="AI40" s="137"/>
      <c r="AJ40" s="138"/>
      <c r="AK40" s="137"/>
      <c r="AL40" s="137"/>
      <c r="AM40" s="1"/>
      <c r="AN40" s="1"/>
      <c r="AO40" s="53"/>
      <c r="AP40" s="53"/>
      <c r="AQ40" s="98"/>
      <c r="AR40" s="49">
        <v>0</v>
      </c>
      <c r="AS40" s="62" t="s">
        <v>433</v>
      </c>
      <c r="AT40" s="62" t="s">
        <v>100</v>
      </c>
      <c r="AU40" s="1"/>
      <c r="AV40" s="2" t="str">
        <f t="shared" si="7"/>
        <v>44Crew</v>
      </c>
      <c r="AW40" s="2" t="str">
        <f>VLOOKUP(AV40,'Marine 6306'!D:H,5,FALSE)</f>
        <v>+M2MR00938</v>
      </c>
      <c r="AX40" s="84" t="s">
        <v>639</v>
      </c>
      <c r="AY40" s="79" t="s">
        <v>766</v>
      </c>
      <c r="AZ40" s="2">
        <v>1</v>
      </c>
      <c r="BA40" s="2">
        <v>1</v>
      </c>
      <c r="BB40" s="2">
        <v>4</v>
      </c>
      <c r="BC40" s="2">
        <v>4</v>
      </c>
      <c r="BD40" s="2" t="s">
        <v>61</v>
      </c>
      <c r="BE40" s="2" t="s">
        <v>61</v>
      </c>
      <c r="BF40" s="2" t="s">
        <v>61</v>
      </c>
      <c r="BG40" s="2" t="s">
        <v>61</v>
      </c>
      <c r="BH40" s="2" t="s">
        <v>61</v>
      </c>
      <c r="BI40" s="2" t="s">
        <v>61</v>
      </c>
      <c r="BJ40" s="2" t="s">
        <v>61</v>
      </c>
      <c r="BK40" s="2" t="s">
        <v>61</v>
      </c>
      <c r="BL40" s="2" t="s">
        <v>61</v>
      </c>
      <c r="BM40" s="2" t="s">
        <v>61</v>
      </c>
      <c r="BN40" s="62" t="s">
        <v>766</v>
      </c>
    </row>
    <row r="41" spans="1:66" ht="15" customHeight="1" x14ac:dyDescent="0.25">
      <c r="A41" s="3">
        <v>1</v>
      </c>
      <c r="B41" s="117" t="s">
        <v>4678</v>
      </c>
      <c r="C41" s="155" t="s">
        <v>4677</v>
      </c>
      <c r="D41" s="60" t="s">
        <v>639</v>
      </c>
      <c r="E41" s="93" t="s">
        <v>4684</v>
      </c>
      <c r="F41" s="57">
        <v>44293</v>
      </c>
      <c r="G41" s="49">
        <v>4</v>
      </c>
      <c r="H41" s="49">
        <v>4</v>
      </c>
      <c r="I41" s="121" t="s">
        <v>760</v>
      </c>
      <c r="J41" s="3" t="s">
        <v>60</v>
      </c>
      <c r="K41" s="147" t="s">
        <v>4515</v>
      </c>
      <c r="L41" s="52" t="s">
        <v>59</v>
      </c>
      <c r="M41" s="22">
        <v>2090</v>
      </c>
      <c r="N41" s="6">
        <v>2150</v>
      </c>
      <c r="O41" s="6" t="s">
        <v>61</v>
      </c>
      <c r="P41" s="71" t="s">
        <v>4689</v>
      </c>
      <c r="Q41" s="59"/>
      <c r="R41" s="46"/>
      <c r="S41" s="53"/>
      <c r="T41" s="144"/>
      <c r="U41" s="2"/>
      <c r="V41" s="133"/>
      <c r="W41" s="9"/>
      <c r="X41" s="92"/>
      <c r="Y41" s="21"/>
      <c r="Z41" s="21"/>
      <c r="AA41" s="56" t="str">
        <f>VLOOKUP(AV41,Soffitti_6306!D:E,2,FALSE)</f>
        <v>+32CO04241</v>
      </c>
      <c r="AB41" s="21" t="s">
        <v>162</v>
      </c>
      <c r="AC41" s="21" t="s">
        <v>748</v>
      </c>
      <c r="AD41" s="21"/>
      <c r="AE41" s="21"/>
      <c r="AF41" s="21"/>
      <c r="AG41" s="21"/>
      <c r="AH41" s="21" t="str">
        <f t="shared" si="6"/>
        <v>+V6307C4Z4</v>
      </c>
      <c r="AI41" s="136">
        <f>G41</f>
        <v>4</v>
      </c>
      <c r="AJ41" s="136"/>
      <c r="AK41" s="136" t="str">
        <f>I41</f>
        <v>256-272</v>
      </c>
      <c r="AL41" s="136" t="str">
        <f>J41</f>
        <v>SN</v>
      </c>
      <c r="AM41" s="2"/>
      <c r="AN41" s="2"/>
      <c r="AO41" s="139"/>
      <c r="AP41" s="139"/>
      <c r="AQ41" s="140"/>
      <c r="AR41" s="49">
        <v>0</v>
      </c>
      <c r="AS41" s="62" t="s">
        <v>433</v>
      </c>
      <c r="AT41" s="62" t="s">
        <v>101</v>
      </c>
      <c r="AU41" s="2"/>
      <c r="AV41" s="2" t="str">
        <f t="shared" si="7"/>
        <v>44Crew</v>
      </c>
      <c r="AW41" s="2" t="str">
        <f>VLOOKUP(AV41,'Marine 6306'!D:H,5,FALSE)</f>
        <v>+M2MR00938</v>
      </c>
      <c r="AX41" s="84" t="s">
        <v>639</v>
      </c>
      <c r="AY41" s="79" t="s">
        <v>767</v>
      </c>
      <c r="AZ41" s="2">
        <v>5</v>
      </c>
      <c r="BA41" s="2">
        <v>5</v>
      </c>
      <c r="BB41" s="2">
        <v>1</v>
      </c>
      <c r="BC41" s="2">
        <v>1</v>
      </c>
      <c r="BD41" s="2" t="s">
        <v>61</v>
      </c>
      <c r="BE41" s="2" t="s">
        <v>61</v>
      </c>
      <c r="BF41" s="2" t="s">
        <v>61</v>
      </c>
      <c r="BG41" s="2" t="s">
        <v>61</v>
      </c>
      <c r="BH41" s="2" t="s">
        <v>61</v>
      </c>
      <c r="BI41" s="2" t="s">
        <v>61</v>
      </c>
      <c r="BJ41" s="2" t="s">
        <v>61</v>
      </c>
      <c r="BK41" s="2" t="s">
        <v>61</v>
      </c>
      <c r="BL41" s="2" t="s">
        <v>61</v>
      </c>
      <c r="BM41" s="2" t="s">
        <v>61</v>
      </c>
      <c r="BN41" s="62" t="s">
        <v>767</v>
      </c>
    </row>
    <row r="42" spans="1:66" ht="15" customHeight="1" x14ac:dyDescent="0.25">
      <c r="A42" s="3">
        <v>1</v>
      </c>
      <c r="B42" s="117" t="s">
        <v>4678</v>
      </c>
      <c r="C42" s="155" t="s">
        <v>4677</v>
      </c>
      <c r="D42" s="60" t="s">
        <v>639</v>
      </c>
      <c r="E42" s="93" t="s">
        <v>4684</v>
      </c>
      <c r="F42" s="57">
        <v>44293</v>
      </c>
      <c r="G42" s="49">
        <v>4</v>
      </c>
      <c r="H42" s="49">
        <v>4</v>
      </c>
      <c r="I42" s="4" t="s">
        <v>93</v>
      </c>
      <c r="J42" s="3" t="s">
        <v>67</v>
      </c>
      <c r="K42" s="147" t="s">
        <v>4516</v>
      </c>
      <c r="L42" s="52" t="s">
        <v>59</v>
      </c>
      <c r="M42" s="22">
        <v>2090</v>
      </c>
      <c r="N42" s="6">
        <v>2150</v>
      </c>
      <c r="O42" s="53" t="s">
        <v>61</v>
      </c>
      <c r="P42" s="71" t="s">
        <v>4689</v>
      </c>
      <c r="Q42" s="46"/>
      <c r="R42" s="46"/>
      <c r="S42" s="53"/>
      <c r="T42" s="144"/>
      <c r="W42" s="9"/>
      <c r="X42" s="92"/>
      <c r="Y42" s="21"/>
      <c r="Z42" s="21"/>
      <c r="AA42" s="56" t="str">
        <f>VLOOKUP(AV42,Soffitti_6306!D:E,2,FALSE)</f>
        <v>+32CO04241</v>
      </c>
      <c r="AB42" s="21" t="s">
        <v>162</v>
      </c>
      <c r="AC42" s="21" t="s">
        <v>748</v>
      </c>
      <c r="AD42" s="21"/>
      <c r="AE42" s="21"/>
      <c r="AF42" s="21"/>
      <c r="AG42" s="21"/>
      <c r="AH42" s="21" t="str">
        <f t="shared" si="6"/>
        <v>+V6307C4Z4</v>
      </c>
      <c r="AR42" s="49">
        <v>0</v>
      </c>
      <c r="AS42" s="62" t="s">
        <v>433</v>
      </c>
      <c r="AT42" s="62" t="s">
        <v>102</v>
      </c>
      <c r="AV42" s="2" t="str">
        <f t="shared" si="7"/>
        <v>44Crew</v>
      </c>
      <c r="AW42" s="2" t="str">
        <f>VLOOKUP(AV42,'Marine 6306'!D:H,5,FALSE)</f>
        <v>+M2MR00938</v>
      </c>
      <c r="AX42" s="84" t="s">
        <v>639</v>
      </c>
      <c r="AY42" s="79" t="s">
        <v>771</v>
      </c>
      <c r="AZ42" s="2" t="s">
        <v>61</v>
      </c>
      <c r="BA42" s="2" t="s">
        <v>61</v>
      </c>
      <c r="BB42" s="2">
        <v>5</v>
      </c>
      <c r="BC42" s="2">
        <v>5</v>
      </c>
      <c r="BD42" s="2" t="s">
        <v>61</v>
      </c>
      <c r="BE42" s="2" t="s">
        <v>61</v>
      </c>
      <c r="BF42" s="2" t="s">
        <v>61</v>
      </c>
      <c r="BG42" s="2" t="s">
        <v>61</v>
      </c>
      <c r="BH42" s="2" t="s">
        <v>61</v>
      </c>
      <c r="BI42" s="2" t="s">
        <v>61</v>
      </c>
      <c r="BJ42" s="2" t="s">
        <v>61</v>
      </c>
      <c r="BK42" s="2" t="s">
        <v>61</v>
      </c>
      <c r="BL42" s="2" t="s">
        <v>61</v>
      </c>
      <c r="BM42" s="2" t="s">
        <v>61</v>
      </c>
      <c r="BN42" s="62" t="s">
        <v>771</v>
      </c>
    </row>
    <row r="43" spans="1:66" s="2" customFormat="1" ht="15" customHeight="1" x14ac:dyDescent="0.25">
      <c r="A43" s="6">
        <v>1</v>
      </c>
      <c r="B43" s="158" t="s">
        <v>4558</v>
      </c>
      <c r="C43" s="159" t="s">
        <v>4561</v>
      </c>
      <c r="D43" s="60" t="s">
        <v>639</v>
      </c>
      <c r="E43" s="93" t="s">
        <v>4635</v>
      </c>
      <c r="F43" s="57">
        <v>44158</v>
      </c>
      <c r="G43" s="49">
        <v>4</v>
      </c>
      <c r="H43" s="49">
        <v>4</v>
      </c>
      <c r="I43" s="123" t="s">
        <v>770</v>
      </c>
      <c r="J43" s="3" t="s">
        <v>67</v>
      </c>
      <c r="K43" s="147" t="s">
        <v>4517</v>
      </c>
      <c r="L43" s="52" t="s">
        <v>59</v>
      </c>
      <c r="M43" s="22">
        <v>2090</v>
      </c>
      <c r="N43" s="6">
        <v>2150</v>
      </c>
      <c r="O43" s="53" t="s">
        <v>61</v>
      </c>
      <c r="P43" s="71" t="s">
        <v>4689</v>
      </c>
      <c r="Q43" s="63"/>
      <c r="R43" s="46"/>
      <c r="S43" s="53"/>
      <c r="T43" s="144"/>
      <c r="U43" s="53"/>
      <c r="V43" s="53"/>
      <c r="W43" s="9"/>
      <c r="X43" s="92"/>
      <c r="Y43" s="21"/>
      <c r="Z43" s="21"/>
      <c r="AA43" s="56" t="str">
        <f>VLOOKUP(AV43,Soffitti_6306!D:E,2,FALSE)</f>
        <v>+32CO04241</v>
      </c>
      <c r="AB43" s="21" t="s">
        <v>162</v>
      </c>
      <c r="AC43" s="21" t="s">
        <v>748</v>
      </c>
      <c r="AD43" s="21"/>
      <c r="AE43" s="21"/>
      <c r="AF43" s="21"/>
      <c r="AG43" s="21"/>
      <c r="AH43" s="21" t="str">
        <f t="shared" si="6"/>
        <v>+V6307C4Z4</v>
      </c>
      <c r="AI43" s="137"/>
      <c r="AJ43" s="138"/>
      <c r="AK43" s="137"/>
      <c r="AL43" s="137"/>
      <c r="AM43" s="1"/>
      <c r="AN43" s="1"/>
      <c r="AO43" s="53"/>
      <c r="AP43" s="53"/>
      <c r="AQ43" s="98"/>
      <c r="AR43" s="49">
        <v>0</v>
      </c>
      <c r="AS43" s="62" t="s">
        <v>433</v>
      </c>
      <c r="AT43" s="62" t="s">
        <v>103</v>
      </c>
      <c r="AU43" s="1"/>
      <c r="AV43" s="2" t="str">
        <f t="shared" si="7"/>
        <v>44Crew</v>
      </c>
      <c r="AW43" s="2" t="str">
        <f>VLOOKUP(AV43,'Marine 6306'!D:H,5,FALSE)</f>
        <v>+M2MR00938</v>
      </c>
      <c r="AX43" s="84" t="s">
        <v>639</v>
      </c>
      <c r="AY43" s="79" t="s">
        <v>772</v>
      </c>
      <c r="AZ43" s="2">
        <v>7</v>
      </c>
      <c r="BA43" s="2">
        <v>7</v>
      </c>
      <c r="BB43" s="2">
        <v>3</v>
      </c>
      <c r="BC43" s="2">
        <v>3</v>
      </c>
      <c r="BD43" s="2" t="s">
        <v>61</v>
      </c>
      <c r="BE43" s="2" t="s">
        <v>61</v>
      </c>
      <c r="BF43" s="2" t="s">
        <v>61</v>
      </c>
      <c r="BG43" s="2" t="s">
        <v>61</v>
      </c>
      <c r="BH43" s="2" t="s">
        <v>61</v>
      </c>
      <c r="BI43" s="2" t="s">
        <v>61</v>
      </c>
      <c r="BJ43" s="2" t="s">
        <v>61</v>
      </c>
      <c r="BK43" s="2" t="s">
        <v>61</v>
      </c>
      <c r="BL43" s="2" t="s">
        <v>61</v>
      </c>
      <c r="BM43" s="2" t="s">
        <v>61</v>
      </c>
      <c r="BN43" s="62" t="s">
        <v>772</v>
      </c>
    </row>
    <row r="44" spans="1:66" ht="15" customHeight="1" x14ac:dyDescent="0.25">
      <c r="A44" s="3">
        <v>1</v>
      </c>
      <c r="B44" s="152" t="s">
        <v>4547</v>
      </c>
      <c r="C44" s="153" t="s">
        <v>4548</v>
      </c>
      <c r="D44" s="60" t="s">
        <v>639</v>
      </c>
      <c r="E44" s="93" t="s">
        <v>4551</v>
      </c>
      <c r="F44" s="57">
        <v>43993</v>
      </c>
      <c r="G44" s="49">
        <v>4</v>
      </c>
      <c r="H44" s="49">
        <v>5</v>
      </c>
      <c r="I44" s="121" t="s">
        <v>789</v>
      </c>
      <c r="J44" s="3" t="s">
        <v>60</v>
      </c>
      <c r="K44" s="147" t="s">
        <v>4518</v>
      </c>
      <c r="L44" s="52" t="s">
        <v>59</v>
      </c>
      <c r="M44" s="22">
        <v>2090</v>
      </c>
      <c r="N44" s="6">
        <v>2150</v>
      </c>
      <c r="O44" s="6" t="s">
        <v>61</v>
      </c>
      <c r="P44" s="71" t="s">
        <v>4689</v>
      </c>
      <c r="Q44" s="59"/>
      <c r="R44" s="46"/>
      <c r="S44" s="53"/>
      <c r="T44" s="144"/>
      <c r="U44" s="2"/>
      <c r="V44" s="133"/>
      <c r="W44" s="9"/>
      <c r="X44" s="92"/>
      <c r="Y44" s="21"/>
      <c r="Z44" s="21"/>
      <c r="AA44" s="56" t="str">
        <f>VLOOKUP(AV44,Soffitti_6306!D:E,2,FALSE)</f>
        <v>+32CO04242</v>
      </c>
      <c r="AB44" s="21" t="s">
        <v>162</v>
      </c>
      <c r="AC44" s="21" t="s">
        <v>748</v>
      </c>
      <c r="AD44" s="21"/>
      <c r="AE44" s="21"/>
      <c r="AF44" s="21"/>
      <c r="AG44" s="21"/>
      <c r="AH44" s="21" t="str">
        <f t="shared" si="6"/>
        <v>+V6307C4Z5</v>
      </c>
      <c r="AI44" s="136">
        <f>G44</f>
        <v>4</v>
      </c>
      <c r="AJ44" s="136"/>
      <c r="AK44" s="136" t="str">
        <f>I44</f>
        <v>333-351</v>
      </c>
      <c r="AL44" s="136" t="str">
        <f>J44</f>
        <v>SN</v>
      </c>
      <c r="AM44" s="2"/>
      <c r="AN44" s="2"/>
      <c r="AO44" s="139"/>
      <c r="AP44" s="139"/>
      <c r="AQ44" s="140"/>
      <c r="AR44" s="49">
        <v>0</v>
      </c>
      <c r="AS44" s="62" t="s">
        <v>433</v>
      </c>
      <c r="AT44" s="62" t="s">
        <v>117</v>
      </c>
      <c r="AU44" s="2"/>
      <c r="AV44" s="2" t="str">
        <f t="shared" si="7"/>
        <v>45Crew</v>
      </c>
      <c r="AW44" s="2" t="str">
        <f>VLOOKUP(AV44,'Marine 6306'!D:H,5,FALSE)</f>
        <v>+M2MR00939</v>
      </c>
      <c r="AX44" s="84" t="s">
        <v>639</v>
      </c>
      <c r="AY44" s="79" t="s">
        <v>790</v>
      </c>
      <c r="AZ44" s="2">
        <v>6</v>
      </c>
      <c r="BA44" s="2">
        <v>6</v>
      </c>
      <c r="BB44" s="2">
        <v>2</v>
      </c>
      <c r="BC44" s="2">
        <v>2</v>
      </c>
      <c r="BD44" s="2" t="s">
        <v>61</v>
      </c>
      <c r="BE44" s="2" t="s">
        <v>61</v>
      </c>
      <c r="BF44" s="2" t="s">
        <v>61</v>
      </c>
      <c r="BG44" s="2" t="s">
        <v>61</v>
      </c>
      <c r="BH44" s="2" t="s">
        <v>61</v>
      </c>
      <c r="BI44" s="2" t="s">
        <v>61</v>
      </c>
      <c r="BJ44" s="2" t="s">
        <v>61</v>
      </c>
      <c r="BK44" s="2" t="s">
        <v>61</v>
      </c>
      <c r="BL44" s="2" t="s">
        <v>61</v>
      </c>
      <c r="BM44" s="2" t="s">
        <v>61</v>
      </c>
      <c r="BN44" s="62" t="s">
        <v>790</v>
      </c>
    </row>
    <row r="45" spans="1:66" s="2" customFormat="1" ht="15" customHeight="1" x14ac:dyDescent="0.25">
      <c r="A45" s="6">
        <v>1</v>
      </c>
      <c r="B45" s="152" t="s">
        <v>4543</v>
      </c>
      <c r="C45" s="153" t="s">
        <v>4544</v>
      </c>
      <c r="D45" s="60" t="s">
        <v>639</v>
      </c>
      <c r="E45" s="93" t="s">
        <v>4553</v>
      </c>
      <c r="F45" s="57">
        <v>43993</v>
      </c>
      <c r="G45" s="49">
        <v>4</v>
      </c>
      <c r="H45" s="49">
        <v>5</v>
      </c>
      <c r="I45" s="123" t="s">
        <v>792</v>
      </c>
      <c r="J45" s="3" t="s">
        <v>60</v>
      </c>
      <c r="K45" s="147" t="s">
        <v>4519</v>
      </c>
      <c r="L45" s="52" t="s">
        <v>59</v>
      </c>
      <c r="M45" s="22">
        <v>2090</v>
      </c>
      <c r="N45" s="6">
        <v>2150</v>
      </c>
      <c r="O45" s="53" t="s">
        <v>61</v>
      </c>
      <c r="P45" s="71" t="s">
        <v>4689</v>
      </c>
      <c r="Q45" s="46"/>
      <c r="R45" s="46"/>
      <c r="S45" s="53"/>
      <c r="T45" s="144"/>
      <c r="U45" s="53"/>
      <c r="V45" s="53"/>
      <c r="W45" s="9"/>
      <c r="X45" s="92"/>
      <c r="Y45" s="21"/>
      <c r="Z45" s="21"/>
      <c r="AA45" s="56" t="str">
        <f>VLOOKUP(AV45,Soffitti_6306!D:E,2,FALSE)</f>
        <v>+32CO04242</v>
      </c>
      <c r="AB45" s="21" t="s">
        <v>162</v>
      </c>
      <c r="AC45" s="21" t="s">
        <v>748</v>
      </c>
      <c r="AD45" s="21"/>
      <c r="AE45" s="21"/>
      <c r="AF45" s="21"/>
      <c r="AG45" s="21"/>
      <c r="AH45" s="21" t="str">
        <f t="shared" si="6"/>
        <v>+V6307C4Z5</v>
      </c>
      <c r="AI45" s="137"/>
      <c r="AJ45" s="138"/>
      <c r="AK45" s="137"/>
      <c r="AL45" s="137"/>
      <c r="AM45" s="1"/>
      <c r="AN45" s="1"/>
      <c r="AO45" s="53"/>
      <c r="AP45" s="53"/>
      <c r="AQ45" s="98"/>
      <c r="AR45" s="49">
        <v>0</v>
      </c>
      <c r="AS45" s="62" t="s">
        <v>433</v>
      </c>
      <c r="AT45" s="62" t="s">
        <v>118</v>
      </c>
      <c r="AU45" s="1"/>
      <c r="AV45" s="2" t="str">
        <f t="shared" si="7"/>
        <v>45Crew</v>
      </c>
      <c r="AW45" s="2" t="str">
        <f>VLOOKUP(AV45,'Marine 6306'!D:H,5,FALSE)</f>
        <v>+M2MR00939</v>
      </c>
      <c r="AX45" s="84" t="s">
        <v>639</v>
      </c>
      <c r="AY45" s="79" t="s">
        <v>791</v>
      </c>
      <c r="AZ45" s="2">
        <v>8</v>
      </c>
      <c r="BA45" s="2">
        <v>8</v>
      </c>
      <c r="BB45" s="2">
        <v>2</v>
      </c>
      <c r="BC45" s="2">
        <v>2</v>
      </c>
      <c r="BD45" s="2" t="s">
        <v>61</v>
      </c>
      <c r="BE45" s="2" t="s">
        <v>61</v>
      </c>
      <c r="BF45" s="2" t="s">
        <v>61</v>
      </c>
      <c r="BG45" s="2" t="s">
        <v>61</v>
      </c>
      <c r="BH45" s="2" t="s">
        <v>61</v>
      </c>
      <c r="BI45" s="2" t="s">
        <v>61</v>
      </c>
      <c r="BJ45" s="2" t="s">
        <v>61</v>
      </c>
      <c r="BK45" s="2" t="s">
        <v>61</v>
      </c>
      <c r="BL45" s="2" t="s">
        <v>61</v>
      </c>
      <c r="BM45" s="2" t="s">
        <v>61</v>
      </c>
      <c r="BN45" s="62" t="s">
        <v>791</v>
      </c>
    </row>
    <row r="46" spans="1:66" ht="15" customHeight="1" x14ac:dyDescent="0.25">
      <c r="A46" s="3">
        <v>1</v>
      </c>
      <c r="B46" s="152" t="s">
        <v>4543</v>
      </c>
      <c r="C46" s="153" t="s">
        <v>4544</v>
      </c>
      <c r="D46" s="60" t="s">
        <v>639</v>
      </c>
      <c r="E46" s="93" t="s">
        <v>4553</v>
      </c>
      <c r="F46" s="57">
        <v>43993</v>
      </c>
      <c r="G46" s="49">
        <v>4</v>
      </c>
      <c r="H46" s="49">
        <v>5</v>
      </c>
      <c r="I46" s="87" t="s">
        <v>794</v>
      </c>
      <c r="J46" s="95" t="s">
        <v>401</v>
      </c>
      <c r="K46" s="147" t="s">
        <v>4520</v>
      </c>
      <c r="L46" s="52" t="s">
        <v>59</v>
      </c>
      <c r="M46" s="22">
        <v>2090</v>
      </c>
      <c r="N46" s="6">
        <v>2150</v>
      </c>
      <c r="O46" s="53" t="s">
        <v>61</v>
      </c>
      <c r="P46" s="71" t="s">
        <v>4689</v>
      </c>
      <c r="Q46" s="63"/>
      <c r="R46" s="46"/>
      <c r="S46" s="53"/>
      <c r="T46" s="144"/>
      <c r="W46" s="9"/>
      <c r="X46" s="92"/>
      <c r="Y46" s="21"/>
      <c r="Z46" s="21"/>
      <c r="AA46" s="56" t="str">
        <f>VLOOKUP(AV46,Soffitti_6306!D:E,2,FALSE)</f>
        <v>+32CO04242</v>
      </c>
      <c r="AB46" s="21" t="s">
        <v>162</v>
      </c>
      <c r="AC46" s="21" t="s">
        <v>748</v>
      </c>
      <c r="AD46" s="21"/>
      <c r="AE46" s="21"/>
      <c r="AF46" s="21"/>
      <c r="AG46" s="21"/>
      <c r="AH46" s="21" t="str">
        <f t="shared" si="6"/>
        <v>+V6307C4Z5</v>
      </c>
      <c r="AR46" s="49">
        <v>0</v>
      </c>
      <c r="AS46" s="62" t="s">
        <v>433</v>
      </c>
      <c r="AT46" s="62" t="s">
        <v>119</v>
      </c>
      <c r="AV46" s="2" t="str">
        <f t="shared" si="7"/>
        <v>45Crew</v>
      </c>
      <c r="AW46" s="2" t="str">
        <f>VLOOKUP(AV46,'Marine 6306'!D:H,5,FALSE)</f>
        <v>+M2MR00939</v>
      </c>
      <c r="AX46" s="84" t="s">
        <v>639</v>
      </c>
      <c r="AY46" s="79" t="s">
        <v>793</v>
      </c>
      <c r="AZ46" s="2">
        <v>1</v>
      </c>
      <c r="BA46" s="2">
        <v>1</v>
      </c>
      <c r="BB46" s="2">
        <v>1</v>
      </c>
      <c r="BC46" s="2">
        <v>1</v>
      </c>
      <c r="BD46" s="2" t="s">
        <v>61</v>
      </c>
      <c r="BE46" s="2" t="s">
        <v>61</v>
      </c>
      <c r="BF46" s="2" t="s">
        <v>61</v>
      </c>
      <c r="BG46" s="2" t="s">
        <v>61</v>
      </c>
      <c r="BH46" s="2" t="s">
        <v>61</v>
      </c>
      <c r="BI46" s="2" t="s">
        <v>61</v>
      </c>
      <c r="BJ46" s="2" t="s">
        <v>61</v>
      </c>
      <c r="BK46" s="2" t="s">
        <v>61</v>
      </c>
      <c r="BL46" s="2" t="s">
        <v>61</v>
      </c>
      <c r="BM46" s="2" t="s">
        <v>61</v>
      </c>
      <c r="BN46" s="62" t="s">
        <v>793</v>
      </c>
    </row>
    <row r="47" spans="1:66" ht="15" customHeight="1" x14ac:dyDescent="0.25">
      <c r="A47" s="3">
        <v>1</v>
      </c>
      <c r="B47" s="152" t="s">
        <v>4543</v>
      </c>
      <c r="C47" s="153" t="s">
        <v>4544</v>
      </c>
      <c r="D47" s="60" t="s">
        <v>639</v>
      </c>
      <c r="E47" s="93" t="s">
        <v>4553</v>
      </c>
      <c r="F47" s="57">
        <v>43993</v>
      </c>
      <c r="G47" s="49">
        <v>4</v>
      </c>
      <c r="H47" s="49">
        <v>5</v>
      </c>
      <c r="I47" s="121" t="s">
        <v>792</v>
      </c>
      <c r="J47" s="3" t="s">
        <v>67</v>
      </c>
      <c r="K47" s="147" t="s">
        <v>4521</v>
      </c>
      <c r="L47" s="52" t="s">
        <v>59</v>
      </c>
      <c r="M47" s="22">
        <v>2090</v>
      </c>
      <c r="N47" s="6">
        <v>2150</v>
      </c>
      <c r="O47" s="6" t="s">
        <v>61</v>
      </c>
      <c r="P47" s="71" t="s">
        <v>4689</v>
      </c>
      <c r="Q47" s="59"/>
      <c r="R47" s="46"/>
      <c r="S47" s="53"/>
      <c r="T47" s="144"/>
      <c r="U47" s="2"/>
      <c r="V47" s="133"/>
      <c r="W47" s="9"/>
      <c r="X47" s="92"/>
      <c r="Y47" s="21"/>
      <c r="Z47" s="21"/>
      <c r="AA47" s="56" t="str">
        <f>VLOOKUP(AV47,Soffitti_6306!D:E,2,FALSE)</f>
        <v>+32CO04242</v>
      </c>
      <c r="AB47" s="21" t="s">
        <v>162</v>
      </c>
      <c r="AC47" s="21" t="s">
        <v>748</v>
      </c>
      <c r="AD47" s="21"/>
      <c r="AE47" s="21"/>
      <c r="AF47" s="21"/>
      <c r="AG47" s="21"/>
      <c r="AH47" s="21" t="str">
        <f t="shared" si="6"/>
        <v>+V6307C4Z5</v>
      </c>
      <c r="AI47" s="136">
        <f>G47</f>
        <v>4</v>
      </c>
      <c r="AJ47" s="136"/>
      <c r="AK47" s="136" t="str">
        <f>I47</f>
        <v>351-375</v>
      </c>
      <c r="AL47" s="136" t="str">
        <f>J47</f>
        <v>DN</v>
      </c>
      <c r="AM47" s="2"/>
      <c r="AN47" s="2"/>
      <c r="AO47" s="139"/>
      <c r="AP47" s="139"/>
      <c r="AQ47" s="140"/>
      <c r="AR47" s="49">
        <v>0</v>
      </c>
      <c r="AS47" s="62" t="s">
        <v>433</v>
      </c>
      <c r="AT47" s="62" t="s">
        <v>120</v>
      </c>
      <c r="AU47" s="2"/>
      <c r="AV47" s="2" t="str">
        <f t="shared" si="7"/>
        <v>45Crew</v>
      </c>
      <c r="AW47" s="2" t="str">
        <f>VLOOKUP(AV47,'Marine 6306'!D:H,5,FALSE)</f>
        <v>+M2MR00939</v>
      </c>
      <c r="AX47" s="84" t="s">
        <v>639</v>
      </c>
      <c r="AY47" s="79" t="s">
        <v>795</v>
      </c>
      <c r="AZ47" s="2">
        <v>5</v>
      </c>
      <c r="BA47" s="2">
        <v>5</v>
      </c>
      <c r="BB47" s="2" t="s">
        <v>61</v>
      </c>
      <c r="BC47" s="2" t="s">
        <v>61</v>
      </c>
      <c r="BD47" s="2" t="s">
        <v>61</v>
      </c>
      <c r="BE47" s="2" t="s">
        <v>61</v>
      </c>
      <c r="BF47" s="2" t="s">
        <v>61</v>
      </c>
      <c r="BG47" s="2" t="s">
        <v>61</v>
      </c>
      <c r="BH47" s="2" t="s">
        <v>61</v>
      </c>
      <c r="BI47" s="2" t="s">
        <v>61</v>
      </c>
      <c r="BJ47" s="2" t="s">
        <v>61</v>
      </c>
      <c r="BK47" s="2" t="s">
        <v>61</v>
      </c>
      <c r="BL47" s="2" t="s">
        <v>61</v>
      </c>
      <c r="BM47" s="2" t="s">
        <v>61</v>
      </c>
      <c r="BN47" s="62" t="s">
        <v>795</v>
      </c>
    </row>
    <row r="48" spans="1:66" s="2" customFormat="1" ht="15" customHeight="1" x14ac:dyDescent="0.25">
      <c r="A48" s="6">
        <v>1</v>
      </c>
      <c r="B48" s="152" t="s">
        <v>4547</v>
      </c>
      <c r="C48" s="153" t="s">
        <v>4548</v>
      </c>
      <c r="D48" s="60" t="s">
        <v>639</v>
      </c>
      <c r="E48" s="93" t="s">
        <v>4551</v>
      </c>
      <c r="F48" s="57">
        <v>43993</v>
      </c>
      <c r="G48" s="49">
        <v>4</v>
      </c>
      <c r="H48" s="64">
        <v>5</v>
      </c>
      <c r="I48" s="123" t="s">
        <v>797</v>
      </c>
      <c r="J48" s="95" t="s">
        <v>67</v>
      </c>
      <c r="K48" s="147" t="s">
        <v>4522</v>
      </c>
      <c r="L48" s="52" t="s">
        <v>59</v>
      </c>
      <c r="M48" s="22">
        <v>2090</v>
      </c>
      <c r="N48" s="6">
        <v>2150</v>
      </c>
      <c r="O48" s="53" t="s">
        <v>61</v>
      </c>
      <c r="P48" s="71" t="s">
        <v>4689</v>
      </c>
      <c r="Q48" s="63"/>
      <c r="R48" s="46"/>
      <c r="S48" s="53"/>
      <c r="T48" s="144"/>
      <c r="U48" s="53"/>
      <c r="V48" s="53"/>
      <c r="W48" s="9"/>
      <c r="X48" s="92"/>
      <c r="Y48" s="21"/>
      <c r="Z48" s="21"/>
      <c r="AA48" s="56" t="str">
        <f>VLOOKUP(AV48,Soffitti_6306!D:E,2,FALSE)</f>
        <v>+32CO04242</v>
      </c>
      <c r="AB48" s="90" t="s">
        <v>747</v>
      </c>
      <c r="AC48" s="21"/>
      <c r="AD48" s="21"/>
      <c r="AE48" s="21"/>
      <c r="AF48" s="21"/>
      <c r="AG48" s="21"/>
      <c r="AH48" s="21" t="str">
        <f t="shared" si="6"/>
        <v>+V6307C4Z5</v>
      </c>
      <c r="AI48" s="137"/>
      <c r="AJ48" s="138"/>
      <c r="AK48" s="137"/>
      <c r="AL48" s="137"/>
      <c r="AM48" s="1"/>
      <c r="AN48" s="1"/>
      <c r="AO48" s="53"/>
      <c r="AP48" s="98"/>
      <c r="AQ48" s="98"/>
      <c r="AR48" s="49">
        <v>0</v>
      </c>
      <c r="AS48" s="62" t="s">
        <v>433</v>
      </c>
      <c r="AT48" s="62" t="s">
        <v>403</v>
      </c>
      <c r="AU48" s="1" t="s">
        <v>416</v>
      </c>
      <c r="AV48" s="2" t="str">
        <f t="shared" si="7"/>
        <v>45Crew</v>
      </c>
      <c r="AW48" s="2" t="str">
        <f>VLOOKUP(AV48,'Marine 6306'!D:H,5,FALSE)</f>
        <v>+M2MR00939</v>
      </c>
      <c r="AX48" s="91" t="s">
        <v>639</v>
      </c>
      <c r="AY48" s="79" t="s">
        <v>796</v>
      </c>
      <c r="AZ48" s="2">
        <v>13</v>
      </c>
      <c r="BA48" s="2">
        <v>13</v>
      </c>
      <c r="BB48" s="2" t="s">
        <v>61</v>
      </c>
      <c r="BC48" s="2" t="s">
        <v>61</v>
      </c>
      <c r="BD48" s="2" t="s">
        <v>61</v>
      </c>
      <c r="BE48" s="2" t="s">
        <v>61</v>
      </c>
      <c r="BF48" s="2" t="s">
        <v>61</v>
      </c>
      <c r="BG48" s="2" t="s">
        <v>61</v>
      </c>
      <c r="BH48" s="2" t="s">
        <v>61</v>
      </c>
      <c r="BI48" s="2" t="s">
        <v>61</v>
      </c>
      <c r="BJ48" s="2" t="s">
        <v>61</v>
      </c>
      <c r="BK48" s="2" t="s">
        <v>61</v>
      </c>
      <c r="BL48" s="2" t="s">
        <v>61</v>
      </c>
      <c r="BM48" s="2" t="s">
        <v>61</v>
      </c>
      <c r="BN48" s="62" t="s">
        <v>796</v>
      </c>
    </row>
    <row r="49" spans="1:66" ht="15" customHeight="1" x14ac:dyDescent="0.25">
      <c r="A49" s="3">
        <v>1</v>
      </c>
      <c r="B49" s="152" t="s">
        <v>4543</v>
      </c>
      <c r="C49" s="153" t="s">
        <v>4544</v>
      </c>
      <c r="D49" s="60" t="s">
        <v>639</v>
      </c>
      <c r="E49" s="93" t="s">
        <v>4553</v>
      </c>
      <c r="F49" s="57">
        <v>43993</v>
      </c>
      <c r="G49" s="49">
        <v>4</v>
      </c>
      <c r="H49" s="49">
        <v>6</v>
      </c>
      <c r="I49" s="4" t="s">
        <v>412</v>
      </c>
      <c r="J49" s="3" t="s">
        <v>60</v>
      </c>
      <c r="K49" s="147" t="s">
        <v>4523</v>
      </c>
      <c r="L49" s="52" t="s">
        <v>59</v>
      </c>
      <c r="M49" s="22">
        <v>2090</v>
      </c>
      <c r="N49" s="6">
        <v>2150</v>
      </c>
      <c r="O49" s="53" t="s">
        <v>61</v>
      </c>
      <c r="P49" s="71" t="s">
        <v>4689</v>
      </c>
      <c r="Q49" s="46"/>
      <c r="R49" s="46"/>
      <c r="S49" s="53"/>
      <c r="T49" s="144"/>
      <c r="W49" s="9"/>
      <c r="X49" s="92"/>
      <c r="Y49" s="21"/>
      <c r="Z49" s="21"/>
      <c r="AA49" s="56" t="str">
        <f>VLOOKUP(AV49,Soffitti_6306!D:E,2,FALSE)</f>
        <v>+32CO04243</v>
      </c>
      <c r="AB49" s="21" t="s">
        <v>162</v>
      </c>
      <c r="AC49" s="21" t="s">
        <v>748</v>
      </c>
      <c r="AD49" s="21"/>
      <c r="AE49" s="21"/>
      <c r="AF49" s="21"/>
      <c r="AG49" s="21"/>
      <c r="AH49" s="21" t="str">
        <f t="shared" si="6"/>
        <v>+V6307C4Z6</v>
      </c>
      <c r="AR49" s="49">
        <v>0</v>
      </c>
      <c r="AS49" s="62" t="s">
        <v>433</v>
      </c>
      <c r="AT49" s="62" t="s">
        <v>150</v>
      </c>
      <c r="AV49" s="2" t="str">
        <f t="shared" si="7"/>
        <v>46Crew</v>
      </c>
      <c r="AW49" s="2" t="str">
        <f>VLOOKUP(AV49,'Marine 6306'!D:H,5,FALSE)</f>
        <v>+M2MR00940</v>
      </c>
      <c r="AX49" s="84" t="s">
        <v>639</v>
      </c>
      <c r="AY49" s="79" t="s">
        <v>798</v>
      </c>
      <c r="AZ49" s="2">
        <v>4</v>
      </c>
      <c r="BA49" s="2">
        <v>4</v>
      </c>
      <c r="BB49" s="2">
        <v>3</v>
      </c>
      <c r="BC49" s="2">
        <v>3</v>
      </c>
      <c r="BD49" s="2" t="s">
        <v>61</v>
      </c>
      <c r="BE49" s="2" t="s">
        <v>61</v>
      </c>
      <c r="BF49" s="2" t="s">
        <v>61</v>
      </c>
      <c r="BG49" s="2" t="s">
        <v>61</v>
      </c>
      <c r="BH49" s="2" t="s">
        <v>61</v>
      </c>
      <c r="BI49" s="2" t="s">
        <v>61</v>
      </c>
      <c r="BJ49" s="2" t="s">
        <v>61</v>
      </c>
      <c r="BK49" s="2" t="s">
        <v>61</v>
      </c>
      <c r="BL49" s="2" t="s">
        <v>61</v>
      </c>
      <c r="BM49" s="2" t="s">
        <v>61</v>
      </c>
      <c r="BN49" s="62" t="s">
        <v>798</v>
      </c>
    </row>
    <row r="50" spans="1:66" s="2" customFormat="1" ht="15" customHeight="1" x14ac:dyDescent="0.25">
      <c r="A50" s="6">
        <v>1</v>
      </c>
      <c r="B50" s="152" t="s">
        <v>4543</v>
      </c>
      <c r="C50" s="153" t="s">
        <v>4544</v>
      </c>
      <c r="D50" s="60" t="s">
        <v>639</v>
      </c>
      <c r="E50" s="93" t="s">
        <v>4553</v>
      </c>
      <c r="F50" s="57">
        <v>43993</v>
      </c>
      <c r="G50" s="49">
        <v>4</v>
      </c>
      <c r="H50" s="49">
        <v>6</v>
      </c>
      <c r="I50" s="98" t="s">
        <v>412</v>
      </c>
      <c r="J50" s="3" t="s">
        <v>67</v>
      </c>
      <c r="K50" s="147" t="s">
        <v>4524</v>
      </c>
      <c r="L50" s="52" t="s">
        <v>59</v>
      </c>
      <c r="M50" s="22">
        <v>2090</v>
      </c>
      <c r="N50" s="6">
        <v>2150</v>
      </c>
      <c r="O50" s="53" t="s">
        <v>61</v>
      </c>
      <c r="P50" s="71" t="s">
        <v>4689</v>
      </c>
      <c r="Q50" s="63"/>
      <c r="R50" s="46"/>
      <c r="S50" s="53"/>
      <c r="T50" s="144"/>
      <c r="U50" s="53"/>
      <c r="V50" s="53"/>
      <c r="W50" s="9"/>
      <c r="X50" s="92"/>
      <c r="Y50" s="21"/>
      <c r="Z50" s="21"/>
      <c r="AA50" s="56" t="str">
        <f>VLOOKUP(AV50,Soffitti_6306!D:E,2,FALSE)</f>
        <v>+32CO04243</v>
      </c>
      <c r="AB50" s="21" t="s">
        <v>162</v>
      </c>
      <c r="AC50" s="21" t="s">
        <v>748</v>
      </c>
      <c r="AD50" s="21"/>
      <c r="AE50" s="21"/>
      <c r="AF50" s="21"/>
      <c r="AG50" s="21"/>
      <c r="AH50" s="21" t="str">
        <f t="shared" si="6"/>
        <v>+V6307C4Z6</v>
      </c>
      <c r="AI50" s="137"/>
      <c r="AJ50" s="138"/>
      <c r="AK50" s="137"/>
      <c r="AL50" s="137"/>
      <c r="AM50" s="1"/>
      <c r="AN50" s="1"/>
      <c r="AO50" s="53"/>
      <c r="AP50" s="53"/>
      <c r="AQ50" s="98"/>
      <c r="AR50" s="49">
        <v>0</v>
      </c>
      <c r="AS50" s="62" t="s">
        <v>433</v>
      </c>
      <c r="AT50" s="62" t="s">
        <v>151</v>
      </c>
      <c r="AU50" s="1"/>
      <c r="AV50" s="2" t="str">
        <f t="shared" si="7"/>
        <v>46Crew</v>
      </c>
      <c r="AW50" s="2" t="str">
        <f>VLOOKUP(AV50,'Marine 6306'!D:H,5,FALSE)</f>
        <v>+M2MR00940</v>
      </c>
      <c r="AX50" s="84" t="s">
        <v>639</v>
      </c>
      <c r="AY50" s="79" t="s">
        <v>799</v>
      </c>
      <c r="AZ50" s="2">
        <v>5</v>
      </c>
      <c r="BA50" s="2">
        <v>5</v>
      </c>
      <c r="BB50" s="2">
        <v>2</v>
      </c>
      <c r="BC50" s="2">
        <v>2</v>
      </c>
      <c r="BD50" s="2" t="s">
        <v>61</v>
      </c>
      <c r="BE50" s="2" t="s">
        <v>61</v>
      </c>
      <c r="BF50" s="2" t="s">
        <v>61</v>
      </c>
      <c r="BG50" s="2" t="s">
        <v>61</v>
      </c>
      <c r="BH50" s="2" t="s">
        <v>61</v>
      </c>
      <c r="BI50" s="2" t="s">
        <v>61</v>
      </c>
      <c r="BJ50" s="2" t="s">
        <v>61</v>
      </c>
      <c r="BK50" s="2" t="s">
        <v>61</v>
      </c>
      <c r="BL50" s="2" t="s">
        <v>61</v>
      </c>
      <c r="BM50" s="2" t="s">
        <v>61</v>
      </c>
      <c r="BN50" s="62" t="s">
        <v>799</v>
      </c>
    </row>
    <row r="51" spans="1:66" ht="15" customHeight="1" x14ac:dyDescent="0.25">
      <c r="A51" s="3">
        <v>1</v>
      </c>
      <c r="B51" s="152" t="s">
        <v>4545</v>
      </c>
      <c r="C51" s="153" t="s">
        <v>4546</v>
      </c>
      <c r="D51" s="60" t="s">
        <v>639</v>
      </c>
      <c r="E51" s="93" t="s">
        <v>4555</v>
      </c>
      <c r="F51" s="57">
        <v>43993</v>
      </c>
      <c r="G51" s="49">
        <v>4</v>
      </c>
      <c r="H51" s="49">
        <v>6</v>
      </c>
      <c r="I51" s="122" t="s">
        <v>417</v>
      </c>
      <c r="J51" s="3" t="s">
        <v>60</v>
      </c>
      <c r="K51" s="147" t="s">
        <v>4525</v>
      </c>
      <c r="L51" s="52" t="s">
        <v>59</v>
      </c>
      <c r="M51" s="22" t="s">
        <v>91</v>
      </c>
      <c r="N51" s="6">
        <v>2150</v>
      </c>
      <c r="O51" s="53" t="s">
        <v>86</v>
      </c>
      <c r="P51" s="71" t="s">
        <v>4689</v>
      </c>
      <c r="Q51" s="59"/>
      <c r="R51" s="46"/>
      <c r="S51" s="53"/>
      <c r="T51" s="144"/>
      <c r="U51" s="2"/>
      <c r="V51" s="133"/>
      <c r="W51" s="9"/>
      <c r="X51" s="92"/>
      <c r="Y51" s="21"/>
      <c r="Z51" s="21"/>
      <c r="AA51" s="56" t="str">
        <f>VLOOKUP(AV51,Soffitti_6306!D:E,2,FALSE)</f>
        <v>+32CO04243</v>
      </c>
      <c r="AB51" s="21" t="s">
        <v>162</v>
      </c>
      <c r="AC51" s="21" t="s">
        <v>748</v>
      </c>
      <c r="AD51" s="21"/>
      <c r="AE51" s="21"/>
      <c r="AF51" s="21"/>
      <c r="AG51" s="21"/>
      <c r="AH51" s="21" t="str">
        <f t="shared" si="6"/>
        <v>+V6307C4Z6</v>
      </c>
      <c r="AI51" s="136">
        <f>G51</f>
        <v>4</v>
      </c>
      <c r="AJ51" s="136"/>
      <c r="AK51" s="136" t="str">
        <f>I51</f>
        <v>400-426</v>
      </c>
      <c r="AL51" s="136" t="str">
        <f>J51</f>
        <v>SN</v>
      </c>
      <c r="AM51" s="2"/>
      <c r="AN51" s="2"/>
      <c r="AO51" s="139"/>
      <c r="AP51" s="139"/>
      <c r="AQ51" s="140"/>
      <c r="AR51" s="49">
        <v>0</v>
      </c>
      <c r="AS51" s="62" t="s">
        <v>433</v>
      </c>
      <c r="AT51" s="62" t="s">
        <v>152</v>
      </c>
      <c r="AU51" s="2"/>
      <c r="AV51" s="2" t="str">
        <f t="shared" si="7"/>
        <v>46Crew</v>
      </c>
      <c r="AW51" s="2" t="str">
        <f>VLOOKUP(AV51,'Marine 6306'!D:H,5,FALSE)</f>
        <v>+M2MR00940</v>
      </c>
      <c r="AX51" s="84" t="s">
        <v>639</v>
      </c>
      <c r="AY51" s="79" t="s">
        <v>800</v>
      </c>
      <c r="AZ51" s="2" t="s">
        <v>61</v>
      </c>
      <c r="BA51" s="2" t="s">
        <v>61</v>
      </c>
      <c r="BB51" s="2" t="s">
        <v>61</v>
      </c>
      <c r="BC51" s="2" t="s">
        <v>61</v>
      </c>
      <c r="BD51" s="2">
        <v>4</v>
      </c>
      <c r="BE51" s="2">
        <v>4</v>
      </c>
      <c r="BF51" s="2">
        <v>5</v>
      </c>
      <c r="BG51" s="2">
        <v>5</v>
      </c>
      <c r="BH51" s="2" t="s">
        <v>61</v>
      </c>
      <c r="BI51" s="2" t="s">
        <v>61</v>
      </c>
      <c r="BJ51" s="2" t="s">
        <v>61</v>
      </c>
      <c r="BK51" s="2" t="s">
        <v>61</v>
      </c>
      <c r="BL51" s="2" t="s">
        <v>61</v>
      </c>
      <c r="BM51" s="2" t="s">
        <v>61</v>
      </c>
      <c r="BN51" s="62" t="s">
        <v>800</v>
      </c>
    </row>
    <row r="52" spans="1:66" ht="15" customHeight="1" x14ac:dyDescent="0.25">
      <c r="A52" s="3">
        <v>1</v>
      </c>
      <c r="B52" s="152" t="s">
        <v>4545</v>
      </c>
      <c r="C52" s="153" t="s">
        <v>4546</v>
      </c>
      <c r="D52" s="60" t="s">
        <v>639</v>
      </c>
      <c r="E52" s="93" t="s">
        <v>4555</v>
      </c>
      <c r="F52" s="57">
        <v>43993</v>
      </c>
      <c r="G52" s="49">
        <v>4</v>
      </c>
      <c r="H52" s="49">
        <v>6</v>
      </c>
      <c r="I52" s="4" t="s">
        <v>418</v>
      </c>
      <c r="J52" s="3" t="s">
        <v>67</v>
      </c>
      <c r="K52" s="147" t="s">
        <v>4526</v>
      </c>
      <c r="L52" s="52" t="s">
        <v>59</v>
      </c>
      <c r="M52" s="22" t="s">
        <v>91</v>
      </c>
      <c r="N52" s="6">
        <v>2150</v>
      </c>
      <c r="O52" s="53" t="s">
        <v>86</v>
      </c>
      <c r="P52" s="71" t="s">
        <v>4689</v>
      </c>
      <c r="Q52" s="63"/>
      <c r="R52" s="46"/>
      <c r="S52" s="53"/>
      <c r="T52" s="144"/>
      <c r="W52" s="9"/>
      <c r="X52" s="92"/>
      <c r="Y52" s="21"/>
      <c r="Z52" s="21"/>
      <c r="AA52" s="56" t="str">
        <f>VLOOKUP(AV52,Soffitti_6306!D:E,2,FALSE)</f>
        <v>+32CO04243</v>
      </c>
      <c r="AB52" s="21" t="s">
        <v>162</v>
      </c>
      <c r="AC52" s="21" t="s">
        <v>748</v>
      </c>
      <c r="AD52" s="21"/>
      <c r="AE52" s="21"/>
      <c r="AF52" s="21"/>
      <c r="AG52" s="21"/>
      <c r="AH52" s="21" t="str">
        <f t="shared" si="6"/>
        <v>+V6307C4Z6</v>
      </c>
      <c r="AR52" s="49">
        <v>0</v>
      </c>
      <c r="AS52" s="62" t="s">
        <v>433</v>
      </c>
      <c r="AT52" s="62" t="s">
        <v>153</v>
      </c>
      <c r="AV52" s="2" t="str">
        <f t="shared" si="7"/>
        <v>46Crew</v>
      </c>
      <c r="AW52" s="2" t="str">
        <f>VLOOKUP(AV52,'Marine 6306'!D:H,5,FALSE)</f>
        <v>+M2MR00940</v>
      </c>
      <c r="AX52" s="84" t="s">
        <v>639</v>
      </c>
      <c r="AY52" s="79" t="s">
        <v>801</v>
      </c>
      <c r="AZ52" s="2" t="s">
        <v>61</v>
      </c>
      <c r="BA52" s="2" t="s">
        <v>61</v>
      </c>
      <c r="BB52" s="2" t="s">
        <v>61</v>
      </c>
      <c r="BC52" s="2" t="s">
        <v>61</v>
      </c>
      <c r="BD52" s="2" t="s">
        <v>61</v>
      </c>
      <c r="BE52" s="2" t="s">
        <v>61</v>
      </c>
      <c r="BF52" s="2">
        <v>4</v>
      </c>
      <c r="BG52" s="2">
        <v>4</v>
      </c>
      <c r="BH52" s="2" t="s">
        <v>61</v>
      </c>
      <c r="BI52" s="2" t="s">
        <v>61</v>
      </c>
      <c r="BJ52" s="2" t="s">
        <v>61</v>
      </c>
      <c r="BK52" s="2" t="s">
        <v>61</v>
      </c>
      <c r="BL52" s="2" t="s">
        <v>61</v>
      </c>
      <c r="BM52" s="2" t="s">
        <v>61</v>
      </c>
      <c r="BN52" s="62" t="s">
        <v>801</v>
      </c>
    </row>
    <row r="53" spans="1:66" ht="15.75" customHeight="1" x14ac:dyDescent="0.3">
      <c r="A53" s="3">
        <v>1</v>
      </c>
      <c r="B53" s="117" t="s">
        <v>4679</v>
      </c>
      <c r="C53" s="155" t="s">
        <v>4661</v>
      </c>
      <c r="D53" s="60" t="s">
        <v>639</v>
      </c>
      <c r="E53" s="93" t="s">
        <v>4686</v>
      </c>
      <c r="F53" s="57">
        <v>44293</v>
      </c>
      <c r="G53" s="49">
        <v>5</v>
      </c>
      <c r="H53" s="64">
        <v>4</v>
      </c>
      <c r="I53" s="4" t="s">
        <v>635</v>
      </c>
      <c r="J53" s="1" t="s">
        <v>401</v>
      </c>
      <c r="K53" s="147" t="s">
        <v>4527</v>
      </c>
      <c r="L53" s="1" t="s">
        <v>59</v>
      </c>
      <c r="M53" s="1">
        <v>2090</v>
      </c>
      <c r="N53" s="1">
        <v>2150</v>
      </c>
      <c r="O53" s="1" t="s">
        <v>61</v>
      </c>
      <c r="P53" s="71" t="s">
        <v>4689</v>
      </c>
      <c r="S53" s="53"/>
      <c r="T53" s="144"/>
      <c r="W53" s="9"/>
      <c r="X53" s="92"/>
      <c r="Y53" s="21"/>
      <c r="Z53" s="21"/>
      <c r="AA53" s="56" t="str">
        <f>VLOOKUP(AV53,Soffitti_6306!D:E,2,FALSE)</f>
        <v>+32CO04245</v>
      </c>
      <c r="AB53" s="21" t="s">
        <v>162</v>
      </c>
      <c r="AC53" s="21" t="s">
        <v>748</v>
      </c>
      <c r="AD53" s="21"/>
      <c r="AG53" s="53"/>
      <c r="AH53" s="21" t="str">
        <f t="shared" si="6"/>
        <v>+V6307C5Z4</v>
      </c>
      <c r="AI53" s="1"/>
      <c r="AJ53" s="4"/>
      <c r="AK53" s="1"/>
      <c r="AL53" s="1"/>
      <c r="AV53" s="1" t="str">
        <f t="shared" si="7"/>
        <v>54Crew</v>
      </c>
      <c r="AW53" s="2" t="str">
        <f>VLOOKUP(AV53,'Marine 6306'!D:H,5,FALSE)</f>
        <v>+M2MR01487</v>
      </c>
      <c r="AX53" s="91" t="s">
        <v>639</v>
      </c>
      <c r="AY53" s="79" t="s">
        <v>805</v>
      </c>
      <c r="AZ53" s="2" t="s">
        <v>61</v>
      </c>
      <c r="BA53" s="2" t="s">
        <v>61</v>
      </c>
      <c r="BB53" s="2" t="s">
        <v>61</v>
      </c>
      <c r="BC53" s="2" t="s">
        <v>61</v>
      </c>
      <c r="BD53" s="2">
        <v>2</v>
      </c>
      <c r="BE53" s="2">
        <v>2</v>
      </c>
      <c r="BF53" s="2">
        <v>2</v>
      </c>
      <c r="BG53" s="2">
        <v>2</v>
      </c>
      <c r="BH53" s="2" t="s">
        <v>61</v>
      </c>
      <c r="BI53" s="2" t="s">
        <v>61</v>
      </c>
      <c r="BJ53" s="2" t="s">
        <v>61</v>
      </c>
      <c r="BK53" s="2" t="s">
        <v>61</v>
      </c>
      <c r="BL53" s="2" t="s">
        <v>61</v>
      </c>
      <c r="BM53" s="2" t="s">
        <v>61</v>
      </c>
      <c r="BN53" s="62" t="s">
        <v>805</v>
      </c>
    </row>
    <row r="54" spans="1:66" ht="15.75" customHeight="1" x14ac:dyDescent="0.25">
      <c r="A54" s="3">
        <v>1</v>
      </c>
      <c r="B54" s="117" t="s">
        <v>4679</v>
      </c>
      <c r="C54" s="155" t="s">
        <v>4661</v>
      </c>
      <c r="D54" s="60" t="s">
        <v>639</v>
      </c>
      <c r="E54" s="93" t="s">
        <v>4686</v>
      </c>
      <c r="F54" s="57">
        <v>44293</v>
      </c>
      <c r="G54" s="49">
        <v>5</v>
      </c>
      <c r="H54" s="64">
        <v>5</v>
      </c>
      <c r="I54" s="4" t="s">
        <v>422</v>
      </c>
      <c r="J54" s="3" t="s">
        <v>60</v>
      </c>
      <c r="K54" s="147" t="s">
        <v>4528</v>
      </c>
      <c r="L54" s="3" t="s">
        <v>59</v>
      </c>
      <c r="M54" s="38">
        <v>2090</v>
      </c>
      <c r="N54" s="3">
        <v>2150</v>
      </c>
      <c r="O54" s="1" t="s">
        <v>61</v>
      </c>
      <c r="P54" s="71" t="s">
        <v>4689</v>
      </c>
      <c r="Q54" s="126"/>
      <c r="R54" s="46"/>
      <c r="S54" s="53"/>
      <c r="T54" s="144"/>
      <c r="W54" s="9"/>
      <c r="X54" s="92"/>
      <c r="Y54" s="21"/>
      <c r="Z54" s="21"/>
      <c r="AA54" s="56" t="str">
        <f>VLOOKUP(AV54,Soffitti_6306!D:E,2,FALSE)</f>
        <v>+32CO04247</v>
      </c>
      <c r="AB54" s="21" t="s">
        <v>162</v>
      </c>
      <c r="AC54" s="21" t="s">
        <v>748</v>
      </c>
      <c r="AD54" s="21"/>
      <c r="AE54" s="99"/>
      <c r="AF54" s="99"/>
      <c r="AG54" s="21"/>
      <c r="AH54" s="21" t="str">
        <f t="shared" si="6"/>
        <v>+V6307C5Z5</v>
      </c>
      <c r="AR54" s="100">
        <v>0</v>
      </c>
      <c r="AS54" s="62" t="s">
        <v>433</v>
      </c>
      <c r="AT54" s="62" t="s">
        <v>214</v>
      </c>
      <c r="AV54" s="2" t="str">
        <f t="shared" si="7"/>
        <v>55Crew</v>
      </c>
      <c r="AW54" s="2" t="str">
        <f>VLOOKUP(AV54,'Marine 6306'!D:H,5,FALSE)</f>
        <v>+M2MR00944</v>
      </c>
      <c r="AX54" s="91" t="s">
        <v>639</v>
      </c>
      <c r="AY54" s="79" t="s">
        <v>808</v>
      </c>
      <c r="AZ54" s="2" t="s">
        <v>61</v>
      </c>
      <c r="BA54" s="2" t="s">
        <v>61</v>
      </c>
      <c r="BB54" s="2">
        <v>1</v>
      </c>
      <c r="BC54" s="2">
        <v>1</v>
      </c>
      <c r="BD54" s="2" t="s">
        <v>61</v>
      </c>
      <c r="BE54" s="2" t="s">
        <v>61</v>
      </c>
      <c r="BF54" s="2" t="s">
        <v>61</v>
      </c>
      <c r="BG54" s="2" t="s">
        <v>61</v>
      </c>
      <c r="BH54" s="2" t="s">
        <v>61</v>
      </c>
      <c r="BI54" s="2" t="s">
        <v>61</v>
      </c>
      <c r="BJ54" s="2" t="s">
        <v>61</v>
      </c>
      <c r="BK54" s="2" t="s">
        <v>61</v>
      </c>
      <c r="BL54" s="2" t="s">
        <v>61</v>
      </c>
      <c r="BM54" s="2" t="s">
        <v>61</v>
      </c>
      <c r="BN54" s="62" t="s">
        <v>808</v>
      </c>
    </row>
    <row r="55" spans="1:66" ht="15.75" customHeight="1" x14ac:dyDescent="0.25">
      <c r="A55" s="3">
        <v>1</v>
      </c>
      <c r="B55" s="117" t="s">
        <v>4679</v>
      </c>
      <c r="C55" s="155" t="s">
        <v>4661</v>
      </c>
      <c r="D55" s="60" t="s">
        <v>639</v>
      </c>
      <c r="E55" s="93" t="s">
        <v>4686</v>
      </c>
      <c r="F55" s="57">
        <v>44293</v>
      </c>
      <c r="G55" s="49">
        <v>5</v>
      </c>
      <c r="H55" s="64">
        <v>5</v>
      </c>
      <c r="I55" s="4" t="s">
        <v>422</v>
      </c>
      <c r="J55" s="3" t="s">
        <v>67</v>
      </c>
      <c r="K55" s="147" t="s">
        <v>4529</v>
      </c>
      <c r="L55" s="3" t="s">
        <v>59</v>
      </c>
      <c r="M55" s="38">
        <v>2090</v>
      </c>
      <c r="N55" s="3">
        <v>2150</v>
      </c>
      <c r="O55" s="1" t="s">
        <v>61</v>
      </c>
      <c r="P55" s="71" t="s">
        <v>4689</v>
      </c>
      <c r="Q55" s="126"/>
      <c r="R55" s="46"/>
      <c r="S55" s="53"/>
      <c r="T55" s="144"/>
      <c r="W55" s="9"/>
      <c r="X55" s="92"/>
      <c r="Y55" s="21"/>
      <c r="Z55" s="21"/>
      <c r="AA55" s="56" t="str">
        <f>VLOOKUP(AV55,Soffitti_6306!D:E,2,FALSE)</f>
        <v>+32CO04247</v>
      </c>
      <c r="AB55" s="21" t="s">
        <v>162</v>
      </c>
      <c r="AC55" s="21" t="s">
        <v>748</v>
      </c>
      <c r="AD55" s="21"/>
      <c r="AE55" s="99"/>
      <c r="AF55" s="99"/>
      <c r="AG55" s="21"/>
      <c r="AH55" s="21" t="str">
        <f t="shared" si="6"/>
        <v>+V6307C5Z5</v>
      </c>
      <c r="AR55" s="100">
        <v>0</v>
      </c>
      <c r="AS55" s="62" t="s">
        <v>433</v>
      </c>
      <c r="AT55" s="62" t="s">
        <v>215</v>
      </c>
      <c r="AV55" s="2" t="str">
        <f t="shared" si="7"/>
        <v>55Crew</v>
      </c>
      <c r="AW55" s="2" t="str">
        <f>VLOOKUP(AV55,'Marine 6306'!D:H,5,FALSE)</f>
        <v>+M2MR00944</v>
      </c>
      <c r="AX55" s="91" t="s">
        <v>639</v>
      </c>
      <c r="AY55" s="79" t="s">
        <v>809</v>
      </c>
      <c r="AZ55" s="2" t="s">
        <v>61</v>
      </c>
      <c r="BA55" s="2" t="s">
        <v>61</v>
      </c>
      <c r="BB55" s="2" t="s">
        <v>61</v>
      </c>
      <c r="BC55" s="2" t="s">
        <v>61</v>
      </c>
      <c r="BD55" s="2" t="s">
        <v>61</v>
      </c>
      <c r="BE55" s="2" t="s">
        <v>61</v>
      </c>
      <c r="BF55" s="2" t="s">
        <v>61</v>
      </c>
      <c r="BG55" s="2" t="s">
        <v>61</v>
      </c>
      <c r="BH55" s="2" t="s">
        <v>61</v>
      </c>
      <c r="BI55" s="2" t="s">
        <v>61</v>
      </c>
      <c r="BJ55" s="2" t="s">
        <v>61</v>
      </c>
      <c r="BK55" s="2" t="s">
        <v>61</v>
      </c>
      <c r="BL55" s="2" t="s">
        <v>61</v>
      </c>
      <c r="BM55" s="2" t="s">
        <v>61</v>
      </c>
      <c r="BN55" s="62" t="s">
        <v>809</v>
      </c>
    </row>
    <row r="56" spans="1:66" ht="15.75" customHeight="1" x14ac:dyDescent="0.25">
      <c r="A56" s="3">
        <v>1</v>
      </c>
      <c r="B56" s="117" t="s">
        <v>4639</v>
      </c>
      <c r="C56" s="155" t="s">
        <v>4642</v>
      </c>
      <c r="D56" s="60" t="s">
        <v>639</v>
      </c>
      <c r="E56" s="93" t="s">
        <v>4686</v>
      </c>
      <c r="F56" s="57">
        <v>44293</v>
      </c>
      <c r="G56" s="49">
        <v>5</v>
      </c>
      <c r="H56" s="49">
        <v>6</v>
      </c>
      <c r="I56" s="4" t="s">
        <v>425</v>
      </c>
      <c r="J56" s="3" t="s">
        <v>60</v>
      </c>
      <c r="K56" s="147" t="s">
        <v>4530</v>
      </c>
      <c r="L56" s="3" t="s">
        <v>59</v>
      </c>
      <c r="M56" s="38" t="s">
        <v>91</v>
      </c>
      <c r="N56" s="3">
        <v>2150</v>
      </c>
      <c r="O56" s="1" t="s">
        <v>426</v>
      </c>
      <c r="P56" s="71" t="s">
        <v>4689</v>
      </c>
      <c r="Q56" s="126"/>
      <c r="R56" s="46"/>
      <c r="S56" s="53"/>
      <c r="T56" s="144"/>
      <c r="W56" s="9"/>
      <c r="X56" s="92"/>
      <c r="Y56" s="21"/>
      <c r="Z56" s="21"/>
      <c r="AA56" s="56" t="str">
        <f>VLOOKUP(AV56,Soffitti_6306!D:E,2,FALSE)</f>
        <v>+32CO04249</v>
      </c>
      <c r="AB56" s="21" t="s">
        <v>162</v>
      </c>
      <c r="AC56" s="21" t="s">
        <v>748</v>
      </c>
      <c r="AD56" s="21"/>
      <c r="AE56" s="99"/>
      <c r="AF56" s="99"/>
      <c r="AG56" s="21"/>
      <c r="AH56" s="21" t="str">
        <f t="shared" si="6"/>
        <v>+V6307C5Z6</v>
      </c>
      <c r="AR56" s="100">
        <v>0</v>
      </c>
      <c r="AS56" s="62" t="s">
        <v>433</v>
      </c>
      <c r="AT56" s="62" t="s">
        <v>156</v>
      </c>
      <c r="AV56" s="2" t="str">
        <f t="shared" si="7"/>
        <v>56Crew</v>
      </c>
      <c r="AW56" s="2" t="str">
        <f>VLOOKUP(AV56,'Marine 6306'!D:H,5,FALSE)</f>
        <v>+M2MR00946</v>
      </c>
      <c r="AX56" s="91" t="s">
        <v>639</v>
      </c>
      <c r="AY56" s="79" t="s">
        <v>780</v>
      </c>
      <c r="AZ56" s="2" t="s">
        <v>61</v>
      </c>
      <c r="BA56" s="2" t="s">
        <v>61</v>
      </c>
      <c r="BB56" s="2" t="s">
        <v>61</v>
      </c>
      <c r="BC56" s="2" t="s">
        <v>61</v>
      </c>
      <c r="BD56" s="2">
        <v>4</v>
      </c>
      <c r="BE56" s="2">
        <v>4</v>
      </c>
      <c r="BF56" s="2">
        <v>23</v>
      </c>
      <c r="BG56" s="2">
        <v>23</v>
      </c>
      <c r="BH56" s="2" t="s">
        <v>61</v>
      </c>
      <c r="BI56" s="2" t="s">
        <v>61</v>
      </c>
      <c r="BJ56" s="2" t="s">
        <v>61</v>
      </c>
      <c r="BK56" s="2" t="s">
        <v>61</v>
      </c>
      <c r="BL56" s="2" t="s">
        <v>61</v>
      </c>
      <c r="BM56" s="2" t="s">
        <v>61</v>
      </c>
      <c r="BN56" s="62" t="s">
        <v>780</v>
      </c>
    </row>
    <row r="57" spans="1:66" ht="15.75" customHeight="1" x14ac:dyDescent="0.25">
      <c r="A57" s="3">
        <v>1</v>
      </c>
      <c r="B57" s="117" t="s">
        <v>4639</v>
      </c>
      <c r="C57" s="155" t="s">
        <v>4642</v>
      </c>
      <c r="D57" s="60" t="s">
        <v>639</v>
      </c>
      <c r="E57" s="93" t="s">
        <v>4686</v>
      </c>
      <c r="F57" s="57">
        <v>44293</v>
      </c>
      <c r="G57" s="49">
        <v>5</v>
      </c>
      <c r="H57" s="49">
        <v>6</v>
      </c>
      <c r="I57" s="122" t="s">
        <v>94</v>
      </c>
      <c r="J57" s="3" t="s">
        <v>67</v>
      </c>
      <c r="K57" s="147" t="s">
        <v>4531</v>
      </c>
      <c r="L57" s="3" t="s">
        <v>59</v>
      </c>
      <c r="M57" s="38" t="s">
        <v>91</v>
      </c>
      <c r="N57" s="3">
        <v>2150</v>
      </c>
      <c r="O57" s="1" t="s">
        <v>426</v>
      </c>
      <c r="P57" s="71" t="s">
        <v>4689</v>
      </c>
      <c r="Q57" s="129"/>
      <c r="R57" s="46"/>
      <c r="S57" s="53"/>
      <c r="T57" s="144"/>
      <c r="U57" s="2"/>
      <c r="V57" s="133"/>
      <c r="W57" s="9"/>
      <c r="X57" s="92"/>
      <c r="Y57" s="21"/>
      <c r="Z57" s="21"/>
      <c r="AA57" s="56" t="str">
        <f>VLOOKUP(AV57,Soffitti_6306!D:E,2,FALSE)</f>
        <v>+32CO04249</v>
      </c>
      <c r="AB57" s="21" t="s">
        <v>162</v>
      </c>
      <c r="AC57" s="21" t="s">
        <v>748</v>
      </c>
      <c r="AD57" s="21"/>
      <c r="AE57" s="99"/>
      <c r="AF57" s="99"/>
      <c r="AG57" s="21"/>
      <c r="AH57" s="21" t="str">
        <f t="shared" si="6"/>
        <v>+V6307C5Z6</v>
      </c>
      <c r="AI57" s="136">
        <f>G57</f>
        <v>5</v>
      </c>
      <c r="AJ57" s="136"/>
      <c r="AK57" s="136" t="str">
        <f>I57</f>
        <v>400-427</v>
      </c>
      <c r="AL57" s="136" t="str">
        <f>J57</f>
        <v>DN</v>
      </c>
      <c r="AM57" s="2"/>
      <c r="AN57" s="2"/>
      <c r="AO57" s="139"/>
      <c r="AP57" s="139"/>
      <c r="AQ57" s="140"/>
      <c r="AR57" s="100">
        <v>0</v>
      </c>
      <c r="AS57" s="62" t="s">
        <v>433</v>
      </c>
      <c r="AT57" s="62" t="s">
        <v>155</v>
      </c>
      <c r="AU57" s="2"/>
      <c r="AV57" s="2" t="str">
        <f t="shared" si="7"/>
        <v>56Crew</v>
      </c>
      <c r="AW57" s="2" t="str">
        <f>VLOOKUP(AV57,'Marine 6306'!D:H,5,FALSE)</f>
        <v>+M2MR00946</v>
      </c>
      <c r="AX57" s="91" t="s">
        <v>639</v>
      </c>
      <c r="AY57" s="79" t="s">
        <v>782</v>
      </c>
      <c r="AZ57" s="2" t="s">
        <v>61</v>
      </c>
      <c r="BA57" s="2" t="s">
        <v>61</v>
      </c>
      <c r="BB57" s="2" t="s">
        <v>61</v>
      </c>
      <c r="BC57" s="2" t="s">
        <v>61</v>
      </c>
      <c r="BD57" s="2">
        <v>5</v>
      </c>
      <c r="BE57" s="2">
        <v>5</v>
      </c>
      <c r="BF57" s="2">
        <v>16</v>
      </c>
      <c r="BG57" s="2">
        <v>16</v>
      </c>
      <c r="BH57" s="2" t="s">
        <v>61</v>
      </c>
      <c r="BI57" s="2" t="s">
        <v>61</v>
      </c>
      <c r="BJ57" s="2" t="s">
        <v>61</v>
      </c>
      <c r="BK57" s="2" t="s">
        <v>61</v>
      </c>
      <c r="BL57" s="2" t="s">
        <v>61</v>
      </c>
      <c r="BM57" s="2" t="s">
        <v>61</v>
      </c>
      <c r="BN57" s="62" t="s">
        <v>782</v>
      </c>
    </row>
    <row r="58" spans="1:66" ht="15.75" customHeight="1" x14ac:dyDescent="0.25">
      <c r="A58" s="3">
        <v>1</v>
      </c>
      <c r="B58" s="117" t="s">
        <v>4639</v>
      </c>
      <c r="C58" s="155" t="s">
        <v>4642</v>
      </c>
      <c r="D58" s="60" t="s">
        <v>639</v>
      </c>
      <c r="E58" s="93" t="s">
        <v>4686</v>
      </c>
      <c r="F58" s="57">
        <v>44293</v>
      </c>
      <c r="G58" s="49">
        <v>5</v>
      </c>
      <c r="H58" s="64">
        <v>6</v>
      </c>
      <c r="I58" s="4" t="s">
        <v>427</v>
      </c>
      <c r="J58" s="3" t="s">
        <v>67</v>
      </c>
      <c r="K58" s="147" t="s">
        <v>4532</v>
      </c>
      <c r="L58" s="3" t="s">
        <v>59</v>
      </c>
      <c r="M58" s="38">
        <v>2090</v>
      </c>
      <c r="N58" s="3">
        <v>2150</v>
      </c>
      <c r="O58" s="1" t="s">
        <v>420</v>
      </c>
      <c r="P58" s="71" t="s">
        <v>4689</v>
      </c>
      <c r="Q58" s="126"/>
      <c r="R58" s="130"/>
      <c r="S58" s="53"/>
      <c r="T58" s="144"/>
      <c r="W58" s="9"/>
      <c r="X58" s="92"/>
      <c r="Y58" s="21"/>
      <c r="Z58" s="21"/>
      <c r="AA58" s="56" t="str">
        <f>VLOOKUP(AV58,Soffitti_6306!D:E,2,FALSE)</f>
        <v>+32CO04249</v>
      </c>
      <c r="AB58" s="21" t="s">
        <v>162</v>
      </c>
      <c r="AC58" s="21" t="s">
        <v>748</v>
      </c>
      <c r="AD58" s="21"/>
      <c r="AE58" s="99"/>
      <c r="AF58" s="99"/>
      <c r="AG58" s="21"/>
      <c r="AH58" s="21" t="str">
        <f t="shared" si="6"/>
        <v>+V6307C5Z6</v>
      </c>
      <c r="AR58" s="100">
        <v>0</v>
      </c>
      <c r="AS58" s="62" t="s">
        <v>433</v>
      </c>
      <c r="AT58" s="62" t="s">
        <v>216</v>
      </c>
      <c r="AV58" s="2" t="str">
        <f t="shared" ref="AV58:AV63" si="8">CONCATENATE(G58,H58,L58)</f>
        <v>56Crew</v>
      </c>
      <c r="AW58" s="2" t="str">
        <f>VLOOKUP(AV58,'Marine 6306'!D:H,5,FALSE)</f>
        <v>+M2MR00946</v>
      </c>
      <c r="AX58" s="91" t="s">
        <v>639</v>
      </c>
      <c r="AY58" s="79" t="s">
        <v>781</v>
      </c>
      <c r="AZ58" s="2" t="s">
        <v>61</v>
      </c>
      <c r="BA58" s="2" t="s">
        <v>61</v>
      </c>
      <c r="BB58" s="2" t="s">
        <v>61</v>
      </c>
      <c r="BC58" s="2" t="s">
        <v>61</v>
      </c>
      <c r="BD58" s="2" t="s">
        <v>61</v>
      </c>
      <c r="BE58" s="2" t="s">
        <v>61</v>
      </c>
      <c r="BF58" s="2" t="s">
        <v>61</v>
      </c>
      <c r="BG58" s="2" t="s">
        <v>61</v>
      </c>
      <c r="BH58" s="2" t="s">
        <v>61</v>
      </c>
      <c r="BI58" s="2" t="s">
        <v>61</v>
      </c>
      <c r="BJ58" s="2" t="s">
        <v>61</v>
      </c>
      <c r="BK58" s="2" t="s">
        <v>61</v>
      </c>
      <c r="BL58" s="2" t="s">
        <v>61</v>
      </c>
      <c r="BM58" s="2" t="s">
        <v>61</v>
      </c>
      <c r="BN58" s="62" t="s">
        <v>781</v>
      </c>
    </row>
    <row r="59" spans="1:66" ht="15.75" customHeight="1" x14ac:dyDescent="0.25">
      <c r="A59" s="3">
        <v>1</v>
      </c>
      <c r="B59" s="156" t="s">
        <v>4545</v>
      </c>
      <c r="C59" s="157" t="s">
        <v>4546</v>
      </c>
      <c r="D59" s="60" t="s">
        <v>639</v>
      </c>
      <c r="E59" s="93" t="s">
        <v>4557</v>
      </c>
      <c r="F59" s="57">
        <v>43993</v>
      </c>
      <c r="G59" s="49">
        <v>6</v>
      </c>
      <c r="H59" s="49">
        <v>6</v>
      </c>
      <c r="I59" s="4" t="s">
        <v>428</v>
      </c>
      <c r="J59" s="3" t="s">
        <v>60</v>
      </c>
      <c r="K59" s="147" t="s">
        <v>4533</v>
      </c>
      <c r="L59" s="3" t="s">
        <v>59</v>
      </c>
      <c r="M59" s="38">
        <v>2090</v>
      </c>
      <c r="N59" s="3">
        <v>2150</v>
      </c>
      <c r="O59" s="1" t="s">
        <v>61</v>
      </c>
      <c r="P59" s="71" t="s">
        <v>4689</v>
      </c>
      <c r="Q59" s="130"/>
      <c r="R59" s="130"/>
      <c r="S59" s="53"/>
      <c r="T59" s="144"/>
      <c r="W59" s="9"/>
      <c r="X59" s="92"/>
      <c r="Y59" s="21"/>
      <c r="Z59" s="21"/>
      <c r="AA59" s="56" t="str">
        <f>VLOOKUP(AV59,Soffitti_6306!D:E,2,FALSE)</f>
        <v>+32CO04251</v>
      </c>
      <c r="AB59" s="21" t="s">
        <v>162</v>
      </c>
      <c r="AC59" s="21" t="s">
        <v>748</v>
      </c>
      <c r="AD59" s="21"/>
      <c r="AE59" s="99"/>
      <c r="AF59" s="99"/>
      <c r="AG59" s="21"/>
      <c r="AH59" s="21" t="str">
        <f t="shared" si="6"/>
        <v>+V6307C6Z6</v>
      </c>
      <c r="AR59" s="100">
        <v>0</v>
      </c>
      <c r="AS59" s="62" t="s">
        <v>433</v>
      </c>
      <c r="AT59" s="62" t="s">
        <v>159</v>
      </c>
      <c r="AV59" s="2" t="str">
        <f t="shared" si="8"/>
        <v>66Crew</v>
      </c>
      <c r="AW59" s="2" t="str">
        <f>VLOOKUP(AV59,'Marine 6306'!D:H,5,FALSE)</f>
        <v>+M2MR00947</v>
      </c>
      <c r="AX59" s="91" t="s">
        <v>639</v>
      </c>
      <c r="AY59" s="79" t="s">
        <v>773</v>
      </c>
      <c r="AZ59" s="2">
        <v>26</v>
      </c>
      <c r="BA59" s="2">
        <v>26</v>
      </c>
      <c r="BB59" s="2">
        <v>8</v>
      </c>
      <c r="BC59" s="2">
        <v>8</v>
      </c>
      <c r="BD59" s="2" t="s">
        <v>61</v>
      </c>
      <c r="BE59" s="2" t="s">
        <v>61</v>
      </c>
      <c r="BF59" s="2" t="s">
        <v>61</v>
      </c>
      <c r="BG59" s="2" t="s">
        <v>61</v>
      </c>
      <c r="BH59" s="2" t="s">
        <v>61</v>
      </c>
      <c r="BI59" s="2" t="s">
        <v>61</v>
      </c>
      <c r="BJ59" s="2" t="s">
        <v>61</v>
      </c>
      <c r="BK59" s="2" t="s">
        <v>61</v>
      </c>
      <c r="BL59" s="2" t="s">
        <v>61</v>
      </c>
      <c r="BM59" s="2" t="s">
        <v>61</v>
      </c>
      <c r="BN59" s="62" t="s">
        <v>773</v>
      </c>
    </row>
    <row r="60" spans="1:66" ht="15.75" customHeight="1" x14ac:dyDescent="0.25">
      <c r="A60" s="3">
        <v>1</v>
      </c>
      <c r="B60" s="156" t="s">
        <v>4545</v>
      </c>
      <c r="C60" s="157" t="s">
        <v>4546</v>
      </c>
      <c r="D60" s="60" t="s">
        <v>639</v>
      </c>
      <c r="E60" s="93" t="s">
        <v>4554</v>
      </c>
      <c r="F60" s="57">
        <v>43993</v>
      </c>
      <c r="G60" s="49">
        <v>6</v>
      </c>
      <c r="H60" s="49">
        <v>6</v>
      </c>
      <c r="I60" s="4" t="s">
        <v>95</v>
      </c>
      <c r="J60" s="3" t="s">
        <v>67</v>
      </c>
      <c r="K60" s="147" t="s">
        <v>4534</v>
      </c>
      <c r="L60" s="3" t="s">
        <v>59</v>
      </c>
      <c r="M60" s="38">
        <v>2090</v>
      </c>
      <c r="N60" s="3">
        <v>2150</v>
      </c>
      <c r="O60" s="1" t="s">
        <v>61</v>
      </c>
      <c r="P60" s="71" t="s">
        <v>4689</v>
      </c>
      <c r="Q60" s="126"/>
      <c r="R60" s="130"/>
      <c r="S60" s="53"/>
      <c r="T60" s="144"/>
      <c r="W60" s="9"/>
      <c r="X60" s="92"/>
      <c r="Y60" s="21"/>
      <c r="Z60" s="21"/>
      <c r="AA60" s="56" t="str">
        <f>VLOOKUP(AV60,Soffitti_6306!D:E,2,FALSE)</f>
        <v>+32CO04251</v>
      </c>
      <c r="AB60" s="21" t="s">
        <v>162</v>
      </c>
      <c r="AC60" s="21" t="s">
        <v>748</v>
      </c>
      <c r="AD60" s="21"/>
      <c r="AE60" s="99"/>
      <c r="AF60" s="99"/>
      <c r="AG60" s="21"/>
      <c r="AH60" s="21" t="str">
        <f t="shared" si="6"/>
        <v>+V6307C6Z6</v>
      </c>
      <c r="AR60" s="100">
        <v>0</v>
      </c>
      <c r="AS60" s="62" t="s">
        <v>433</v>
      </c>
      <c r="AT60" s="62" t="s">
        <v>160</v>
      </c>
      <c r="AV60" s="2" t="str">
        <f t="shared" si="8"/>
        <v>66Crew</v>
      </c>
      <c r="AW60" s="2" t="str">
        <f>VLOOKUP(AV60,'Marine 6306'!D:H,5,FALSE)</f>
        <v>+M2MR00947</v>
      </c>
      <c r="AX60" s="91" t="s">
        <v>639</v>
      </c>
      <c r="AY60" s="79" t="s">
        <v>779</v>
      </c>
      <c r="AZ60" s="2">
        <v>28</v>
      </c>
      <c r="BA60" s="2">
        <v>28</v>
      </c>
      <c r="BB60" s="2">
        <v>8</v>
      </c>
      <c r="BC60" s="2">
        <v>8</v>
      </c>
      <c r="BD60" s="2" t="s">
        <v>61</v>
      </c>
      <c r="BE60" s="2" t="s">
        <v>61</v>
      </c>
      <c r="BF60" s="2" t="s">
        <v>61</v>
      </c>
      <c r="BG60" s="2" t="s">
        <v>61</v>
      </c>
      <c r="BH60" s="2" t="s">
        <v>61</v>
      </c>
      <c r="BI60" s="2" t="s">
        <v>61</v>
      </c>
      <c r="BJ60" s="2" t="s">
        <v>61</v>
      </c>
      <c r="BK60" s="2" t="s">
        <v>61</v>
      </c>
      <c r="BL60" s="2" t="s">
        <v>61</v>
      </c>
      <c r="BM60" s="2" t="s">
        <v>61</v>
      </c>
      <c r="BN60" s="62" t="s">
        <v>779</v>
      </c>
    </row>
    <row r="61" spans="1:66" ht="15.75" customHeight="1" x14ac:dyDescent="0.25">
      <c r="A61" s="3">
        <v>1</v>
      </c>
      <c r="B61" s="156" t="s">
        <v>4549</v>
      </c>
      <c r="C61" s="157" t="s">
        <v>4550</v>
      </c>
      <c r="D61" s="60" t="s">
        <v>639</v>
      </c>
      <c r="E61" s="93" t="s">
        <v>4556</v>
      </c>
      <c r="F61" s="57">
        <v>43993</v>
      </c>
      <c r="G61" s="49">
        <v>7</v>
      </c>
      <c r="H61" s="49">
        <v>6</v>
      </c>
      <c r="I61" s="122" t="s">
        <v>429</v>
      </c>
      <c r="J61" s="3" t="s">
        <v>60</v>
      </c>
      <c r="K61" s="147" t="s">
        <v>4535</v>
      </c>
      <c r="L61" s="3" t="s">
        <v>59</v>
      </c>
      <c r="M61" s="38">
        <v>2090</v>
      </c>
      <c r="N61" s="3">
        <v>2150</v>
      </c>
      <c r="O61" s="3" t="s">
        <v>61</v>
      </c>
      <c r="P61" s="71" t="s">
        <v>4689</v>
      </c>
      <c r="Q61" s="129"/>
      <c r="R61" s="130"/>
      <c r="S61" s="53"/>
      <c r="T61" s="144"/>
      <c r="U61" s="2"/>
      <c r="V61" s="133"/>
      <c r="W61" s="9"/>
      <c r="X61" s="92"/>
      <c r="Y61" s="21"/>
      <c r="Z61" s="21"/>
      <c r="AA61" s="56" t="str">
        <f>VLOOKUP(AV61,Soffitti_6306!D:E,2,FALSE)</f>
        <v>+32CO04252</v>
      </c>
      <c r="AB61" s="21" t="s">
        <v>162</v>
      </c>
      <c r="AC61" s="21" t="s">
        <v>748</v>
      </c>
      <c r="AD61" s="21"/>
      <c r="AE61" s="99"/>
      <c r="AF61" s="99"/>
      <c r="AG61" s="21"/>
      <c r="AH61" s="21" t="str">
        <f t="shared" si="6"/>
        <v>+V6307C7Z6</v>
      </c>
      <c r="AI61" s="136">
        <f>G61</f>
        <v>7</v>
      </c>
      <c r="AJ61" s="136"/>
      <c r="AK61" s="136" t="str">
        <f>I61</f>
        <v>394-432</v>
      </c>
      <c r="AL61" s="136" t="str">
        <f>J61</f>
        <v>SN</v>
      </c>
      <c r="AM61" s="2"/>
      <c r="AN61" s="2"/>
      <c r="AO61" s="139"/>
      <c r="AP61" s="139"/>
      <c r="AQ61" s="140"/>
      <c r="AR61" s="100">
        <v>0</v>
      </c>
      <c r="AS61" s="62" t="s">
        <v>433</v>
      </c>
      <c r="AT61" s="62" t="s">
        <v>154</v>
      </c>
      <c r="AU61" s="2"/>
      <c r="AV61" s="2" t="str">
        <f t="shared" si="8"/>
        <v>76Crew</v>
      </c>
      <c r="AW61" s="2" t="str">
        <f>VLOOKUP(AV61,'Marine 6306'!D:H,5,FALSE)</f>
        <v>+M2MR00948</v>
      </c>
      <c r="AX61" s="91" t="s">
        <v>639</v>
      </c>
      <c r="AY61" s="79" t="s">
        <v>783</v>
      </c>
      <c r="AZ61" s="2">
        <v>12</v>
      </c>
      <c r="BA61" s="2">
        <v>12</v>
      </c>
      <c r="BB61" s="2">
        <v>5</v>
      </c>
      <c r="BC61" s="2">
        <v>5</v>
      </c>
      <c r="BD61" s="2" t="s">
        <v>61</v>
      </c>
      <c r="BE61" s="2" t="s">
        <v>61</v>
      </c>
      <c r="BF61" s="2" t="s">
        <v>61</v>
      </c>
      <c r="BG61" s="2" t="s">
        <v>61</v>
      </c>
      <c r="BH61" s="2" t="s">
        <v>61</v>
      </c>
      <c r="BI61" s="2" t="s">
        <v>61</v>
      </c>
      <c r="BJ61" s="2" t="s">
        <v>61</v>
      </c>
      <c r="BK61" s="2" t="s">
        <v>61</v>
      </c>
      <c r="BL61" s="2" t="s">
        <v>61</v>
      </c>
      <c r="BM61" s="2" t="s">
        <v>61</v>
      </c>
      <c r="BN61" s="62" t="s">
        <v>783</v>
      </c>
    </row>
    <row r="62" spans="1:66" ht="15.75" customHeight="1" x14ac:dyDescent="0.25">
      <c r="A62" s="3">
        <v>1</v>
      </c>
      <c r="B62" s="156" t="s">
        <v>4549</v>
      </c>
      <c r="C62" s="157" t="s">
        <v>4550</v>
      </c>
      <c r="D62" s="60" t="s">
        <v>639</v>
      </c>
      <c r="E62" s="93" t="s">
        <v>4556</v>
      </c>
      <c r="F62" s="57">
        <v>43993</v>
      </c>
      <c r="G62" s="49">
        <v>7</v>
      </c>
      <c r="H62" s="49">
        <v>6</v>
      </c>
      <c r="I62" s="4" t="s">
        <v>429</v>
      </c>
      <c r="J62" s="3" t="s">
        <v>67</v>
      </c>
      <c r="K62" s="147" t="s">
        <v>4536</v>
      </c>
      <c r="L62" s="3" t="s">
        <v>59</v>
      </c>
      <c r="M62" s="38">
        <v>2090</v>
      </c>
      <c r="N62" s="3">
        <v>2150</v>
      </c>
      <c r="O62" s="1" t="s">
        <v>61</v>
      </c>
      <c r="P62" s="71" t="s">
        <v>4689</v>
      </c>
      <c r="Q62" s="130"/>
      <c r="R62" s="130"/>
      <c r="S62" s="53"/>
      <c r="T62" s="144"/>
      <c r="W62" s="9"/>
      <c r="X62" s="92"/>
      <c r="Y62" s="21"/>
      <c r="Z62" s="21"/>
      <c r="AA62" s="56" t="str">
        <f>VLOOKUP(AV62,Soffitti_6306!D:E,2,FALSE)</f>
        <v>+32CO04252</v>
      </c>
      <c r="AB62" s="21" t="s">
        <v>162</v>
      </c>
      <c r="AC62" s="21" t="s">
        <v>748</v>
      </c>
      <c r="AD62" s="21"/>
      <c r="AE62" s="99"/>
      <c r="AF62" s="99"/>
      <c r="AG62" s="21"/>
      <c r="AH62" s="21" t="str">
        <f t="shared" si="6"/>
        <v>+V6307C7Z6</v>
      </c>
      <c r="AR62" s="100">
        <v>0</v>
      </c>
      <c r="AS62" s="62" t="s">
        <v>433</v>
      </c>
      <c r="AT62" s="62" t="s">
        <v>149</v>
      </c>
      <c r="AV62" s="2" t="str">
        <f t="shared" si="8"/>
        <v>76Crew</v>
      </c>
      <c r="AW62" s="2" t="str">
        <f>VLOOKUP(AV62,'Marine 6306'!D:H,5,FALSE)</f>
        <v>+M2MR00948</v>
      </c>
      <c r="AX62" s="91" t="s">
        <v>639</v>
      </c>
      <c r="AY62" s="79" t="s">
        <v>784</v>
      </c>
      <c r="AZ62" s="2">
        <v>16</v>
      </c>
      <c r="BA62" s="2">
        <v>16</v>
      </c>
      <c r="BB62" s="2">
        <v>6</v>
      </c>
      <c r="BC62" s="2">
        <v>6</v>
      </c>
      <c r="BD62" s="2" t="s">
        <v>61</v>
      </c>
      <c r="BE62" s="2" t="s">
        <v>61</v>
      </c>
      <c r="BF62" s="2" t="s">
        <v>61</v>
      </c>
      <c r="BG62" s="2" t="s">
        <v>61</v>
      </c>
      <c r="BH62" s="2" t="s">
        <v>61</v>
      </c>
      <c r="BI62" s="2" t="s">
        <v>61</v>
      </c>
      <c r="BJ62" s="2" t="s">
        <v>61</v>
      </c>
      <c r="BK62" s="2" t="s">
        <v>61</v>
      </c>
      <c r="BL62" s="2" t="s">
        <v>61</v>
      </c>
      <c r="BM62" s="2" t="s">
        <v>61</v>
      </c>
      <c r="BN62" s="62" t="s">
        <v>784</v>
      </c>
    </row>
    <row r="63" spans="1:66" ht="15.75" customHeight="1" x14ac:dyDescent="0.3">
      <c r="A63" s="3">
        <v>1</v>
      </c>
      <c r="B63" s="117" t="s">
        <v>4657</v>
      </c>
      <c r="C63" s="116" t="s">
        <v>4643</v>
      </c>
      <c r="D63" s="60" t="s">
        <v>639</v>
      </c>
      <c r="E63" s="81"/>
      <c r="F63" s="57"/>
      <c r="G63" s="49">
        <v>10</v>
      </c>
      <c r="H63" s="64">
        <v>4</v>
      </c>
      <c r="I63" s="4" t="s">
        <v>442</v>
      </c>
      <c r="J63" s="3" t="s">
        <v>67</v>
      </c>
      <c r="K63" s="147" t="s">
        <v>4537</v>
      </c>
      <c r="L63" s="1" t="s">
        <v>59</v>
      </c>
      <c r="M63" s="1">
        <v>2090</v>
      </c>
      <c r="N63" s="1">
        <v>2150</v>
      </c>
      <c r="O63" s="1" t="s">
        <v>61</v>
      </c>
      <c r="P63" s="71" t="s">
        <v>4689</v>
      </c>
      <c r="Q63" s="66"/>
      <c r="S63" s="53"/>
      <c r="T63" s="144"/>
      <c r="W63" s="9"/>
      <c r="X63" s="92"/>
      <c r="Y63" s="21"/>
      <c r="Z63" s="21"/>
      <c r="AA63" s="56" t="str">
        <f>VLOOKUP(AV63,Soffitti_6306!D:E,2,FALSE)</f>
        <v>+32CO04263</v>
      </c>
      <c r="AB63" s="90" t="s">
        <v>162</v>
      </c>
      <c r="AC63" s="21" t="s">
        <v>748</v>
      </c>
      <c r="AD63" s="21"/>
      <c r="AE63" s="21"/>
      <c r="AF63" s="21"/>
      <c r="AG63" s="21"/>
      <c r="AH63" s="21" t="str">
        <f t="shared" si="6"/>
        <v>+V6307C10Z4</v>
      </c>
      <c r="AI63" s="1"/>
      <c r="AJ63" s="4"/>
      <c r="AK63" s="1"/>
      <c r="AL63" s="1"/>
      <c r="AS63" s="4" t="s">
        <v>433</v>
      </c>
      <c r="AT63" s="62" t="s">
        <v>223</v>
      </c>
      <c r="AV63" s="2" t="str">
        <f t="shared" si="8"/>
        <v>104Crew</v>
      </c>
      <c r="AW63" s="2" t="str">
        <f>VLOOKUP(AV63,'Marine 6306'!D:H,5,FALSE)</f>
        <v>+M2MR00960</v>
      </c>
      <c r="AX63" s="91" t="s">
        <v>639</v>
      </c>
      <c r="AY63" s="79" t="str">
        <f>(K63)</f>
        <v>+M2CR01288</v>
      </c>
      <c r="AZ63" s="2" t="s">
        <v>61</v>
      </c>
      <c r="BA63" s="2" t="s">
        <v>61</v>
      </c>
      <c r="BB63" s="2" t="s">
        <v>61</v>
      </c>
      <c r="BC63" s="2" t="s">
        <v>61</v>
      </c>
      <c r="BD63" s="2" t="s">
        <v>61</v>
      </c>
      <c r="BE63" s="2" t="s">
        <v>61</v>
      </c>
      <c r="BF63" s="2" t="s">
        <v>61</v>
      </c>
      <c r="BG63" s="2" t="s">
        <v>61</v>
      </c>
      <c r="BH63" s="2" t="s">
        <v>61</v>
      </c>
      <c r="BI63" s="2" t="s">
        <v>61</v>
      </c>
      <c r="BJ63" s="2" t="s">
        <v>61</v>
      </c>
      <c r="BK63" s="2" t="s">
        <v>61</v>
      </c>
      <c r="BL63" s="2" t="s">
        <v>61</v>
      </c>
      <c r="BM63" s="2" t="s">
        <v>61</v>
      </c>
      <c r="BN63" s="62" t="s">
        <v>4446</v>
      </c>
    </row>
    <row r="64" spans="1:66" ht="15.75" customHeight="1" x14ac:dyDescent="0.3">
      <c r="A64" s="3">
        <v>1</v>
      </c>
      <c r="B64" s="117" t="s">
        <v>4641</v>
      </c>
      <c r="C64" s="155" t="s">
        <v>4640</v>
      </c>
      <c r="D64" s="60" t="s">
        <v>639</v>
      </c>
      <c r="E64" s="81"/>
      <c r="F64" s="57"/>
      <c r="G64" s="49">
        <v>11</v>
      </c>
      <c r="H64" s="64">
        <v>2</v>
      </c>
      <c r="I64" s="4" t="s">
        <v>445</v>
      </c>
      <c r="J64" s="3" t="s">
        <v>67</v>
      </c>
      <c r="K64" s="147" t="s">
        <v>4538</v>
      </c>
      <c r="L64" s="1" t="s">
        <v>59</v>
      </c>
      <c r="M64" s="1">
        <v>2090</v>
      </c>
      <c r="N64" s="1">
        <v>2150</v>
      </c>
      <c r="O64" s="1" t="s">
        <v>61</v>
      </c>
      <c r="P64" s="71" t="s">
        <v>4689</v>
      </c>
      <c r="Q64" s="66"/>
      <c r="S64" s="53"/>
      <c r="T64" s="144"/>
      <c r="W64" s="9"/>
      <c r="X64" s="92"/>
      <c r="Y64" s="21"/>
      <c r="Z64" s="21"/>
      <c r="AA64" s="56" t="str">
        <f>VLOOKUP(AV64,Soffitti_6306!D:E,2,FALSE)</f>
        <v>+32CO04268</v>
      </c>
      <c r="AB64" s="90" t="s">
        <v>162</v>
      </c>
      <c r="AC64" s="21" t="s">
        <v>748</v>
      </c>
      <c r="AD64" s="21"/>
      <c r="AE64" s="21"/>
      <c r="AF64" s="21"/>
      <c r="AG64" s="21"/>
      <c r="AH64" s="21" t="str">
        <f t="shared" si="6"/>
        <v>+V6307C11Z2</v>
      </c>
      <c r="AI64" s="1"/>
      <c r="AJ64" s="4"/>
      <c r="AK64" s="1"/>
      <c r="AL64" s="1"/>
      <c r="AS64" s="4" t="s">
        <v>433</v>
      </c>
      <c r="AT64" s="62" t="s">
        <v>251</v>
      </c>
      <c r="AV64" s="2" t="str">
        <f t="shared" ref="AV64:AV68" si="9">CONCATENATE(G64,H64,L64)</f>
        <v>112Crew</v>
      </c>
      <c r="AW64" s="2" t="str">
        <f>VLOOKUP(AV64,'Marine 6306'!D:H,5,FALSE)</f>
        <v>+M2MR00965</v>
      </c>
      <c r="AX64" s="91" t="s">
        <v>639</v>
      </c>
      <c r="AY64" s="79" t="str">
        <f t="shared" ref="AY64:AY68" si="10">K64</f>
        <v>+M2CR01289</v>
      </c>
      <c r="AZ64" s="2" t="s">
        <v>61</v>
      </c>
      <c r="BA64" s="2" t="s">
        <v>61</v>
      </c>
      <c r="BB64" s="2" t="s">
        <v>61</v>
      </c>
      <c r="BC64" s="2" t="s">
        <v>61</v>
      </c>
      <c r="BD64" s="2" t="s">
        <v>61</v>
      </c>
      <c r="BE64" s="2" t="s">
        <v>61</v>
      </c>
      <c r="BF64" s="2" t="s">
        <v>61</v>
      </c>
      <c r="BG64" s="2" t="s">
        <v>61</v>
      </c>
      <c r="BH64" s="2" t="s">
        <v>61</v>
      </c>
      <c r="BI64" s="2" t="s">
        <v>61</v>
      </c>
      <c r="BJ64" s="2" t="s">
        <v>61</v>
      </c>
      <c r="BK64" s="2" t="s">
        <v>61</v>
      </c>
      <c r="BL64" s="2" t="s">
        <v>61</v>
      </c>
      <c r="BM64" s="2" t="s">
        <v>61</v>
      </c>
      <c r="BN64" s="62" t="s">
        <v>4452</v>
      </c>
    </row>
    <row r="65" spans="1:66" ht="15.75" customHeight="1" x14ac:dyDescent="0.3">
      <c r="A65" s="3">
        <v>1</v>
      </c>
      <c r="B65" s="117" t="s">
        <v>4641</v>
      </c>
      <c r="C65" s="155" t="s">
        <v>4640</v>
      </c>
      <c r="D65" s="60" t="s">
        <v>639</v>
      </c>
      <c r="E65" s="81"/>
      <c r="F65" s="57"/>
      <c r="G65" s="49">
        <v>11</v>
      </c>
      <c r="H65" s="64">
        <v>2</v>
      </c>
      <c r="I65" s="87" t="s">
        <v>4450</v>
      </c>
      <c r="J65" s="95" t="s">
        <v>60</v>
      </c>
      <c r="K65" s="147" t="s">
        <v>4539</v>
      </c>
      <c r="L65" s="1" t="s">
        <v>59</v>
      </c>
      <c r="M65" s="1">
        <v>2090</v>
      </c>
      <c r="N65" s="1">
        <v>2150</v>
      </c>
      <c r="O65" s="1" t="s">
        <v>61</v>
      </c>
      <c r="P65" s="71" t="s">
        <v>4689</v>
      </c>
      <c r="Q65" s="66"/>
      <c r="R65" s="96"/>
      <c r="S65" s="53"/>
      <c r="T65" s="144"/>
      <c r="W65" s="9"/>
      <c r="X65" s="92"/>
      <c r="Y65" s="21"/>
      <c r="Z65" s="21"/>
      <c r="AA65" s="56" t="str">
        <f>VLOOKUP(AV65,Soffitti_6306!D:E,2,FALSE)</f>
        <v>+32CO04268</v>
      </c>
      <c r="AB65" s="90" t="s">
        <v>162</v>
      </c>
      <c r="AC65" s="21" t="s">
        <v>748</v>
      </c>
      <c r="AD65" s="21"/>
      <c r="AE65" s="21"/>
      <c r="AF65" s="21"/>
      <c r="AG65" s="21"/>
      <c r="AH65" s="21" t="str">
        <f t="shared" si="6"/>
        <v>+V6307C11Z2</v>
      </c>
      <c r="AI65" s="1"/>
      <c r="AJ65" s="4"/>
      <c r="AK65" s="1"/>
      <c r="AL65" s="1"/>
      <c r="AS65" s="4" t="s">
        <v>433</v>
      </c>
      <c r="AT65" s="62" t="s">
        <v>251</v>
      </c>
      <c r="AV65" s="2" t="str">
        <f t="shared" si="9"/>
        <v>112Crew</v>
      </c>
      <c r="AW65" s="2" t="str">
        <f>VLOOKUP(AV65,'Marine 6306'!D:H,5,FALSE)</f>
        <v>+M2MR00965</v>
      </c>
      <c r="AX65" s="91" t="s">
        <v>639</v>
      </c>
      <c r="AY65" s="79" t="str">
        <f t="shared" si="10"/>
        <v>+M2CR01290</v>
      </c>
      <c r="AZ65" s="2" t="s">
        <v>61</v>
      </c>
      <c r="BA65" s="2" t="s">
        <v>61</v>
      </c>
      <c r="BB65" s="2" t="s">
        <v>61</v>
      </c>
      <c r="BC65" s="2" t="s">
        <v>61</v>
      </c>
      <c r="BD65" s="2" t="s">
        <v>61</v>
      </c>
      <c r="BE65" s="2" t="s">
        <v>61</v>
      </c>
      <c r="BF65" s="2" t="s">
        <v>61</v>
      </c>
      <c r="BG65" s="2" t="s">
        <v>61</v>
      </c>
      <c r="BH65" s="2" t="s">
        <v>61</v>
      </c>
      <c r="BI65" s="2" t="s">
        <v>61</v>
      </c>
      <c r="BJ65" s="2" t="s">
        <v>61</v>
      </c>
      <c r="BK65" s="2" t="s">
        <v>61</v>
      </c>
      <c r="BL65" s="2" t="s">
        <v>61</v>
      </c>
      <c r="BM65" s="2" t="s">
        <v>61</v>
      </c>
      <c r="BN65" s="62" t="s">
        <v>4453</v>
      </c>
    </row>
    <row r="66" spans="1:66" ht="15.75" customHeight="1" x14ac:dyDescent="0.3">
      <c r="A66" s="3">
        <v>1</v>
      </c>
      <c r="B66" s="117" t="s">
        <v>4645</v>
      </c>
      <c r="C66" s="155" t="s">
        <v>4644</v>
      </c>
      <c r="D66" s="60" t="s">
        <v>639</v>
      </c>
      <c r="E66" s="81"/>
      <c r="F66" s="57"/>
      <c r="G66" s="49">
        <v>11</v>
      </c>
      <c r="H66" s="64">
        <v>4</v>
      </c>
      <c r="I66" s="4" t="s">
        <v>446</v>
      </c>
      <c r="J66" s="3" t="s">
        <v>60</v>
      </c>
      <c r="K66" s="147" t="s">
        <v>4540</v>
      </c>
      <c r="L66" s="1" t="s">
        <v>59</v>
      </c>
      <c r="M66" s="1">
        <v>2090</v>
      </c>
      <c r="N66" s="1">
        <v>2150</v>
      </c>
      <c r="O66" s="1" t="s">
        <v>61</v>
      </c>
      <c r="P66" s="71" t="s">
        <v>4689</v>
      </c>
      <c r="Q66" s="66"/>
      <c r="R66" s="96"/>
      <c r="S66" s="53"/>
      <c r="T66" s="144"/>
      <c r="W66" s="9"/>
      <c r="X66" s="92"/>
      <c r="Y66" s="21"/>
      <c r="Z66" s="21"/>
      <c r="AA66" s="56" t="str">
        <f>VLOOKUP(AV66,Soffitti_6306!D:E,2,FALSE)</f>
        <v>+32CO04271</v>
      </c>
      <c r="AB66" s="90" t="s">
        <v>162</v>
      </c>
      <c r="AC66" s="21" t="s">
        <v>748</v>
      </c>
      <c r="AD66" s="21"/>
      <c r="AE66" s="21"/>
      <c r="AF66" s="21"/>
      <c r="AG66" s="21"/>
      <c r="AH66" s="21" t="str">
        <f t="shared" si="6"/>
        <v>+V6307C11Z4</v>
      </c>
      <c r="AI66" s="1"/>
      <c r="AJ66" s="4"/>
      <c r="AK66" s="1"/>
      <c r="AL66" s="1"/>
      <c r="AS66" s="4" t="s">
        <v>433</v>
      </c>
      <c r="AT66" s="62" t="s">
        <v>255</v>
      </c>
      <c r="AV66" s="2" t="str">
        <f t="shared" si="9"/>
        <v>114Crew</v>
      </c>
      <c r="AW66" s="2" t="str">
        <f>VLOOKUP(AV66,'Marine 6306'!D:H,5,FALSE)</f>
        <v>+M2MR00968</v>
      </c>
      <c r="AX66" s="91" t="s">
        <v>639</v>
      </c>
      <c r="AY66" s="79" t="str">
        <f t="shared" si="10"/>
        <v>+M2CR01291</v>
      </c>
      <c r="AZ66" s="2" t="s">
        <v>61</v>
      </c>
      <c r="BA66" s="2" t="s">
        <v>61</v>
      </c>
      <c r="BB66" s="2" t="s">
        <v>61</v>
      </c>
      <c r="BC66" s="2" t="s">
        <v>61</v>
      </c>
      <c r="BD66" s="2" t="s">
        <v>61</v>
      </c>
      <c r="BE66" s="2" t="s">
        <v>61</v>
      </c>
      <c r="BF66" s="2" t="s">
        <v>61</v>
      </c>
      <c r="BG66" s="2" t="s">
        <v>61</v>
      </c>
      <c r="BH66" s="2" t="s">
        <v>61</v>
      </c>
      <c r="BI66" s="2" t="s">
        <v>61</v>
      </c>
      <c r="BJ66" s="2" t="s">
        <v>61</v>
      </c>
      <c r="BK66" s="2" t="s">
        <v>61</v>
      </c>
      <c r="BL66" s="2" t="s">
        <v>61</v>
      </c>
      <c r="BM66" s="2" t="s">
        <v>61</v>
      </c>
      <c r="BN66" s="62" t="s">
        <v>4464</v>
      </c>
    </row>
    <row r="67" spans="1:66" ht="15.75" customHeight="1" x14ac:dyDescent="0.3">
      <c r="A67" s="3">
        <v>1</v>
      </c>
      <c r="B67" s="117" t="s">
        <v>4645</v>
      </c>
      <c r="C67" s="155" t="s">
        <v>4644</v>
      </c>
      <c r="D67" s="60" t="s">
        <v>639</v>
      </c>
      <c r="E67" s="81"/>
      <c r="F67" s="57"/>
      <c r="G67" s="49">
        <v>12</v>
      </c>
      <c r="H67" s="64">
        <v>2</v>
      </c>
      <c r="I67" s="4" t="s">
        <v>448</v>
      </c>
      <c r="J67" s="3" t="s">
        <v>60</v>
      </c>
      <c r="K67" s="147" t="s">
        <v>4633</v>
      </c>
      <c r="L67" s="1" t="s">
        <v>59</v>
      </c>
      <c r="M67" s="1">
        <v>2090</v>
      </c>
      <c r="N67" s="1">
        <v>2150</v>
      </c>
      <c r="O67" s="1" t="s">
        <v>61</v>
      </c>
      <c r="P67" s="71" t="s">
        <v>4689</v>
      </c>
      <c r="Q67" s="66"/>
      <c r="S67" s="53"/>
      <c r="T67" s="144"/>
      <c r="W67" s="9"/>
      <c r="X67" s="92"/>
      <c r="Y67" s="21"/>
      <c r="Z67" s="21"/>
      <c r="AA67" s="56" t="str">
        <f>VLOOKUP(AV67,Soffitti_6306!D:E,2,FALSE)</f>
        <v>+32CO04276</v>
      </c>
      <c r="AB67" s="90" t="s">
        <v>162</v>
      </c>
      <c r="AC67" s="21" t="s">
        <v>748</v>
      </c>
      <c r="AD67" s="21"/>
      <c r="AE67" s="53"/>
      <c r="AF67" s="53"/>
      <c r="AG67" s="21"/>
      <c r="AH67" s="21" t="str">
        <f t="shared" si="6"/>
        <v>+V6307C12Z2</v>
      </c>
      <c r="AI67" s="1"/>
      <c r="AJ67" s="4"/>
      <c r="AK67" s="1"/>
      <c r="AL67" s="1"/>
      <c r="AS67" s="4" t="s">
        <v>433</v>
      </c>
      <c r="AT67" s="62" t="s">
        <v>135</v>
      </c>
      <c r="AV67" s="2" t="str">
        <f t="shared" si="9"/>
        <v>122Crew</v>
      </c>
      <c r="AW67" s="2" t="str">
        <f>VLOOKUP(AV67,'Marine 6306'!D:H,5,FALSE)</f>
        <v>+M2MR00973</v>
      </c>
      <c r="AY67" s="79" t="str">
        <f t="shared" si="10"/>
        <v>+M2CR01387</v>
      </c>
      <c r="AZ67" s="2" t="s">
        <v>61</v>
      </c>
      <c r="BA67" s="2" t="s">
        <v>61</v>
      </c>
      <c r="BB67" s="2" t="s">
        <v>61</v>
      </c>
      <c r="BC67" s="2" t="s">
        <v>61</v>
      </c>
      <c r="BD67" s="2" t="s">
        <v>61</v>
      </c>
      <c r="BE67" s="2" t="s">
        <v>61</v>
      </c>
      <c r="BF67" s="2" t="s">
        <v>61</v>
      </c>
      <c r="BG67" s="2" t="s">
        <v>61</v>
      </c>
      <c r="BH67" s="2" t="s">
        <v>61</v>
      </c>
      <c r="BI67" s="2" t="s">
        <v>61</v>
      </c>
      <c r="BJ67" s="2" t="s">
        <v>61</v>
      </c>
      <c r="BK67" s="2" t="s">
        <v>61</v>
      </c>
      <c r="BL67" s="2" t="s">
        <v>61</v>
      </c>
      <c r="BM67" s="2" t="s">
        <v>61</v>
      </c>
      <c r="BN67" s="62" t="s">
        <v>4454</v>
      </c>
    </row>
    <row r="68" spans="1:66" ht="15.75" customHeight="1" x14ac:dyDescent="0.25">
      <c r="A68" s="3">
        <v>1</v>
      </c>
      <c r="B68" s="117" t="s">
        <v>4682</v>
      </c>
      <c r="C68" s="155" t="s">
        <v>4681</v>
      </c>
      <c r="D68" s="60" t="s">
        <v>639</v>
      </c>
      <c r="E68" s="81"/>
      <c r="F68" s="57"/>
      <c r="G68" s="49">
        <v>12</v>
      </c>
      <c r="H68" s="49">
        <v>4</v>
      </c>
      <c r="I68" s="4" t="s">
        <v>449</v>
      </c>
      <c r="J68" s="3" t="s">
        <v>67</v>
      </c>
      <c r="K68" s="147" t="s">
        <v>4575</v>
      </c>
      <c r="L68" s="3" t="s">
        <v>59</v>
      </c>
      <c r="M68" s="38">
        <v>2090</v>
      </c>
      <c r="N68" s="3">
        <v>2150</v>
      </c>
      <c r="O68" s="1" t="s">
        <v>61</v>
      </c>
      <c r="P68" s="71" t="s">
        <v>4689</v>
      </c>
      <c r="Q68" s="126"/>
      <c r="R68" s="130"/>
      <c r="S68" s="53"/>
      <c r="T68" s="144"/>
      <c r="W68" s="9"/>
      <c r="X68" s="92"/>
      <c r="Y68" s="21"/>
      <c r="Z68" s="21"/>
      <c r="AA68" s="56" t="str">
        <f>VLOOKUP(AV68,Soffitti_6306!D:E,2,FALSE)</f>
        <v>+32CO04279</v>
      </c>
      <c r="AB68" s="21" t="s">
        <v>162</v>
      </c>
      <c r="AC68" s="21" t="s">
        <v>748</v>
      </c>
      <c r="AD68" s="21"/>
      <c r="AE68" s="21"/>
      <c r="AF68" s="21"/>
      <c r="AG68" s="21"/>
      <c r="AH68" s="21" t="str">
        <f t="shared" ref="AH68:AH131" si="11">CONCATENATE("+V6307C",G68,"Z",H68)</f>
        <v>+V6307C12Z4</v>
      </c>
      <c r="AR68" s="100">
        <v>0</v>
      </c>
      <c r="AS68" s="62" t="s">
        <v>433</v>
      </c>
      <c r="AT68" s="62" t="s">
        <v>146</v>
      </c>
      <c r="AV68" s="2" t="str">
        <f t="shared" si="9"/>
        <v>124Crew</v>
      </c>
      <c r="AW68" s="2" t="str">
        <f>VLOOKUP(AV68,'Marine 6306'!D:H,5,FALSE)</f>
        <v>+M2MR00976</v>
      </c>
      <c r="AY68" s="79" t="str">
        <f t="shared" si="10"/>
        <v>+M2CR01371</v>
      </c>
      <c r="AZ68" s="2">
        <v>5</v>
      </c>
      <c r="BA68" s="2">
        <v>5</v>
      </c>
      <c r="BB68" s="2">
        <v>3</v>
      </c>
      <c r="BC68" s="2">
        <v>3</v>
      </c>
      <c r="BD68" s="2" t="s">
        <v>61</v>
      </c>
      <c r="BE68" s="2" t="s">
        <v>61</v>
      </c>
      <c r="BF68" s="2" t="s">
        <v>61</v>
      </c>
      <c r="BG68" s="2" t="s">
        <v>61</v>
      </c>
      <c r="BH68" s="2" t="s">
        <v>61</v>
      </c>
      <c r="BI68" s="2" t="s">
        <v>61</v>
      </c>
      <c r="BJ68" s="2" t="s">
        <v>61</v>
      </c>
      <c r="BK68" s="2" t="s">
        <v>61</v>
      </c>
      <c r="BL68" s="2" t="s">
        <v>61</v>
      </c>
      <c r="BM68" s="2" t="s">
        <v>61</v>
      </c>
      <c r="BN68" s="62" t="s">
        <v>4469</v>
      </c>
    </row>
    <row r="69" spans="1:66" ht="15.75" customHeight="1" x14ac:dyDescent="0.25">
      <c r="A69" s="3">
        <v>1</v>
      </c>
      <c r="B69" s="117" t="s">
        <v>4649</v>
      </c>
      <c r="C69" s="155" t="s">
        <v>4648</v>
      </c>
      <c r="D69" s="60"/>
      <c r="E69" s="81"/>
      <c r="F69" s="57"/>
      <c r="G69" s="49">
        <v>13</v>
      </c>
      <c r="H69" s="49">
        <v>3</v>
      </c>
      <c r="I69" s="122" t="s">
        <v>451</v>
      </c>
      <c r="J69" s="3" t="s">
        <v>67</v>
      </c>
      <c r="K69" s="51" t="s">
        <v>264</v>
      </c>
      <c r="L69" s="3" t="s">
        <v>59</v>
      </c>
      <c r="M69" s="38">
        <v>2090</v>
      </c>
      <c r="N69" s="3">
        <v>2150</v>
      </c>
      <c r="O69" s="3" t="s">
        <v>61</v>
      </c>
      <c r="P69" s="71" t="s">
        <v>4689</v>
      </c>
      <c r="Q69" s="129"/>
      <c r="R69" s="130"/>
      <c r="S69" s="53"/>
      <c r="T69" s="130"/>
      <c r="U69" s="2"/>
      <c r="V69" s="133"/>
      <c r="W69" s="9"/>
      <c r="X69" s="92"/>
      <c r="Y69" s="21"/>
      <c r="Z69" s="21"/>
      <c r="AA69" s="56" t="str">
        <f>VLOOKUP(AV69,Soffitti_6306!D:E,2,FALSE)</f>
        <v>+32CO04285</v>
      </c>
      <c r="AB69" s="21" t="s">
        <v>162</v>
      </c>
      <c r="AC69" s="21" t="s">
        <v>748</v>
      </c>
      <c r="AD69" s="21"/>
      <c r="AE69" s="21"/>
      <c r="AF69" s="21"/>
      <c r="AG69" s="21"/>
      <c r="AH69" s="21" t="str">
        <f t="shared" si="11"/>
        <v>+V6307C13Z3</v>
      </c>
      <c r="AI69" s="136">
        <f>G69</f>
        <v>13</v>
      </c>
      <c r="AJ69" s="136"/>
      <c r="AK69" s="136" t="str">
        <f>I69</f>
        <v>148-183</v>
      </c>
      <c r="AL69" s="136" t="str">
        <f>J69</f>
        <v>DN</v>
      </c>
      <c r="AM69" s="2"/>
      <c r="AN69" s="2"/>
      <c r="AO69" s="139"/>
      <c r="AP69" s="139"/>
      <c r="AQ69" s="140"/>
      <c r="AR69" s="100">
        <v>0</v>
      </c>
      <c r="AS69" s="62" t="s">
        <v>433</v>
      </c>
      <c r="AT69" s="62" t="s">
        <v>264</v>
      </c>
      <c r="AU69" s="2"/>
      <c r="AV69" s="2" t="str">
        <f t="shared" ref="AV69:AV74" si="12">CONCATENATE(G69,H69,L69)</f>
        <v>133Crew</v>
      </c>
      <c r="AW69" s="2" t="str">
        <f>VLOOKUP(AV69,'Marine 6306'!D:H,5,FALSE)</f>
        <v>+M2MR00982</v>
      </c>
      <c r="AX69" s="2"/>
      <c r="AY69" s="79" t="s">
        <v>264</v>
      </c>
      <c r="AZ69" s="2" t="s">
        <v>61</v>
      </c>
      <c r="BA69" s="2" t="s">
        <v>61</v>
      </c>
      <c r="BB69" s="2" t="s">
        <v>61</v>
      </c>
      <c r="BC69" s="2" t="s">
        <v>61</v>
      </c>
      <c r="BD69" s="2" t="s">
        <v>61</v>
      </c>
      <c r="BE69" s="2" t="s">
        <v>61</v>
      </c>
      <c r="BF69" s="2" t="s">
        <v>61</v>
      </c>
      <c r="BG69" s="2" t="s">
        <v>61</v>
      </c>
      <c r="BH69" s="2" t="s">
        <v>61</v>
      </c>
      <c r="BI69" s="2" t="s">
        <v>61</v>
      </c>
      <c r="BJ69" s="2" t="s">
        <v>61</v>
      </c>
      <c r="BK69" s="2" t="s">
        <v>61</v>
      </c>
      <c r="BL69" s="2" t="s">
        <v>61</v>
      </c>
      <c r="BM69" s="2" t="s">
        <v>61</v>
      </c>
      <c r="BN69" s="62" t="s">
        <v>264</v>
      </c>
    </row>
    <row r="70" spans="1:66" ht="15.75" customHeight="1" x14ac:dyDescent="0.25">
      <c r="A70" s="3">
        <v>1</v>
      </c>
      <c r="B70" s="117" t="s">
        <v>4653</v>
      </c>
      <c r="C70" s="155" t="s">
        <v>4652</v>
      </c>
      <c r="D70" s="60"/>
      <c r="E70" s="81"/>
      <c r="F70" s="57"/>
      <c r="G70" s="49">
        <v>13</v>
      </c>
      <c r="H70" s="49">
        <v>4</v>
      </c>
      <c r="I70" s="4" t="s">
        <v>452</v>
      </c>
      <c r="J70" s="3" t="s">
        <v>67</v>
      </c>
      <c r="K70" s="51" t="s">
        <v>271</v>
      </c>
      <c r="L70" s="3" t="s">
        <v>59</v>
      </c>
      <c r="M70" s="38">
        <v>2090</v>
      </c>
      <c r="N70" s="3">
        <v>2150</v>
      </c>
      <c r="O70" s="1" t="s">
        <v>61</v>
      </c>
      <c r="P70" s="71" t="s">
        <v>4689</v>
      </c>
      <c r="Q70" s="130"/>
      <c r="R70" s="46"/>
      <c r="S70" s="53"/>
      <c r="T70" s="130"/>
      <c r="W70" s="9"/>
      <c r="X70" s="92"/>
      <c r="Y70" s="21"/>
      <c r="Z70" s="21"/>
      <c r="AA70" s="56" t="str">
        <f>VLOOKUP(AV70,Soffitti_6306!D:E,2,FALSE)</f>
        <v>+32CO04287</v>
      </c>
      <c r="AB70" s="21" t="s">
        <v>162</v>
      </c>
      <c r="AC70" s="21" t="s">
        <v>748</v>
      </c>
      <c r="AD70" s="21"/>
      <c r="AE70" s="21"/>
      <c r="AF70" s="21"/>
      <c r="AG70" s="21"/>
      <c r="AH70" s="21" t="str">
        <f t="shared" si="11"/>
        <v>+V6307C13Z4</v>
      </c>
      <c r="AR70" s="100">
        <v>0</v>
      </c>
      <c r="AS70" s="62" t="s">
        <v>433</v>
      </c>
      <c r="AT70" s="62" t="s">
        <v>271</v>
      </c>
      <c r="AV70" s="2" t="str">
        <f t="shared" si="12"/>
        <v>134Crew</v>
      </c>
      <c r="AW70" s="2" t="str">
        <f>VLOOKUP(AV70,'Marine 6306'!D:H,5,FALSE)</f>
        <v>+M2MR00983</v>
      </c>
      <c r="AY70" s="79" t="s">
        <v>271</v>
      </c>
      <c r="AZ70" s="2" t="s">
        <v>61</v>
      </c>
      <c r="BA70" s="2" t="s">
        <v>61</v>
      </c>
      <c r="BB70" s="2" t="s">
        <v>61</v>
      </c>
      <c r="BC70" s="2" t="s">
        <v>61</v>
      </c>
      <c r="BD70" s="2" t="s">
        <v>61</v>
      </c>
      <c r="BE70" s="2" t="s">
        <v>61</v>
      </c>
      <c r="BF70" s="2" t="s">
        <v>61</v>
      </c>
      <c r="BG70" s="2" t="s">
        <v>61</v>
      </c>
      <c r="BH70" s="2" t="s">
        <v>61</v>
      </c>
      <c r="BI70" s="2" t="s">
        <v>61</v>
      </c>
      <c r="BJ70" s="2" t="s">
        <v>61</v>
      </c>
      <c r="BK70" s="2" t="s">
        <v>61</v>
      </c>
      <c r="BL70" s="2" t="s">
        <v>61</v>
      </c>
      <c r="BM70" s="2" t="s">
        <v>61</v>
      </c>
      <c r="BN70" s="62" t="s">
        <v>271</v>
      </c>
    </row>
    <row r="71" spans="1:66" ht="15.75" customHeight="1" x14ac:dyDescent="0.25">
      <c r="A71" s="3">
        <v>1</v>
      </c>
      <c r="B71" s="154" t="s">
        <v>4651</v>
      </c>
      <c r="C71" s="115" t="s">
        <v>4650</v>
      </c>
      <c r="D71" s="60"/>
      <c r="E71" s="81"/>
      <c r="F71" s="57"/>
      <c r="G71" s="49">
        <v>14</v>
      </c>
      <c r="H71" s="49">
        <v>3</v>
      </c>
      <c r="I71" s="4" t="s">
        <v>96</v>
      </c>
      <c r="J71" s="3" t="s">
        <v>67</v>
      </c>
      <c r="K71" s="51" t="s">
        <v>221</v>
      </c>
      <c r="L71" s="3" t="s">
        <v>59</v>
      </c>
      <c r="M71" s="38">
        <v>2090</v>
      </c>
      <c r="N71" s="3">
        <v>2150</v>
      </c>
      <c r="O71" s="1" t="s">
        <v>61</v>
      </c>
      <c r="P71" s="71" t="s">
        <v>4689</v>
      </c>
      <c r="Q71" s="126"/>
      <c r="R71" s="130"/>
      <c r="S71" s="53"/>
      <c r="T71" s="130"/>
      <c r="W71" s="9"/>
      <c r="X71" s="92"/>
      <c r="Y71" s="21"/>
      <c r="Z71" s="21"/>
      <c r="AA71" s="56" t="str">
        <f>VLOOKUP(AV71,Soffitti_6306!D:E,2,FALSE)</f>
        <v>+32CO04293</v>
      </c>
      <c r="AB71" s="21" t="s">
        <v>162</v>
      </c>
      <c r="AC71" s="21" t="s">
        <v>748</v>
      </c>
      <c r="AD71" s="21"/>
      <c r="AE71" s="21"/>
      <c r="AF71" s="21"/>
      <c r="AG71" s="21"/>
      <c r="AH71" s="21" t="str">
        <f t="shared" si="11"/>
        <v>+V6307C14Z3</v>
      </c>
      <c r="AR71" s="100">
        <v>0</v>
      </c>
      <c r="AS71" s="62" t="s">
        <v>433</v>
      </c>
      <c r="AT71" s="62" t="s">
        <v>221</v>
      </c>
      <c r="AV71" s="2" t="str">
        <f t="shared" si="12"/>
        <v>143Crew</v>
      </c>
      <c r="AW71" s="2" t="str">
        <f>VLOOKUP(AV71,'Marine 6306'!D:H,5,FALSE)</f>
        <v>+M2MR00990</v>
      </c>
      <c r="AY71" s="79" t="s">
        <v>221</v>
      </c>
      <c r="AZ71" s="2" t="s">
        <v>61</v>
      </c>
      <c r="BA71" s="2" t="s">
        <v>61</v>
      </c>
      <c r="BB71" s="2" t="s">
        <v>61</v>
      </c>
      <c r="BC71" s="2" t="s">
        <v>61</v>
      </c>
      <c r="BD71" s="2" t="s">
        <v>61</v>
      </c>
      <c r="BE71" s="2" t="s">
        <v>61</v>
      </c>
      <c r="BF71" s="2" t="s">
        <v>61</v>
      </c>
      <c r="BG71" s="2" t="s">
        <v>61</v>
      </c>
      <c r="BH71" s="2" t="s">
        <v>61</v>
      </c>
      <c r="BI71" s="2" t="s">
        <v>61</v>
      </c>
      <c r="BJ71" s="2" t="s">
        <v>61</v>
      </c>
      <c r="BK71" s="2" t="s">
        <v>61</v>
      </c>
      <c r="BL71" s="2" t="s">
        <v>61</v>
      </c>
      <c r="BM71" s="2" t="s">
        <v>61</v>
      </c>
      <c r="BN71" s="62" t="s">
        <v>221</v>
      </c>
    </row>
    <row r="72" spans="1:66" ht="15.75" customHeight="1" x14ac:dyDescent="0.3">
      <c r="A72" s="3">
        <v>1</v>
      </c>
      <c r="B72" s="154" t="s">
        <v>4651</v>
      </c>
      <c r="C72" s="115" t="s">
        <v>4650</v>
      </c>
      <c r="D72" s="60"/>
      <c r="E72" s="81"/>
      <c r="F72" s="57"/>
      <c r="G72" s="49">
        <v>14</v>
      </c>
      <c r="H72" s="64">
        <v>3</v>
      </c>
      <c r="I72" s="4" t="s">
        <v>454</v>
      </c>
      <c r="J72" s="3" t="s">
        <v>67</v>
      </c>
      <c r="K72" s="51" t="s">
        <v>32</v>
      </c>
      <c r="L72" s="1" t="s">
        <v>59</v>
      </c>
      <c r="M72" s="1">
        <v>2090</v>
      </c>
      <c r="N72" s="1">
        <v>2150</v>
      </c>
      <c r="O72" s="1" t="s">
        <v>61</v>
      </c>
      <c r="P72" s="71" t="s">
        <v>4689</v>
      </c>
      <c r="Q72" s="66"/>
      <c r="S72" s="53"/>
      <c r="T72" s="47"/>
      <c r="W72" s="9"/>
      <c r="X72" s="92"/>
      <c r="Y72" s="21"/>
      <c r="Z72" s="21"/>
      <c r="AA72" s="56" t="str">
        <f>VLOOKUP(AV72,Soffitti_6306!D:E,2,FALSE)</f>
        <v>+32CO04293</v>
      </c>
      <c r="AB72" s="134" t="s">
        <v>162</v>
      </c>
      <c r="AC72" s="21" t="s">
        <v>748</v>
      </c>
      <c r="AD72" s="21"/>
      <c r="AE72" s="53"/>
      <c r="AF72" s="53"/>
      <c r="AG72" s="53"/>
      <c r="AH72" s="21" t="str">
        <f t="shared" si="11"/>
        <v>+V6307C14Z3</v>
      </c>
      <c r="AI72" s="1"/>
      <c r="AJ72" s="4"/>
      <c r="AK72" s="1"/>
      <c r="AL72" s="1"/>
      <c r="AV72" s="2" t="str">
        <f t="shared" si="12"/>
        <v>143Crew</v>
      </c>
      <c r="AW72" s="2" t="str">
        <f>VLOOKUP(AV72,'Marine 6306'!D:H,5,FALSE)</f>
        <v>+M2MR00990</v>
      </c>
      <c r="AY72" s="79"/>
      <c r="AZ72" s="2" t="s">
        <v>61</v>
      </c>
      <c r="BA72" s="2" t="s">
        <v>61</v>
      </c>
      <c r="BB72" s="2" t="s">
        <v>61</v>
      </c>
      <c r="BC72" s="2" t="s">
        <v>61</v>
      </c>
      <c r="BD72" s="2" t="s">
        <v>61</v>
      </c>
      <c r="BE72" s="2" t="s">
        <v>61</v>
      </c>
      <c r="BF72" s="2" t="s">
        <v>61</v>
      </c>
      <c r="BG72" s="2" t="s">
        <v>61</v>
      </c>
      <c r="BH72" s="2" t="s">
        <v>61</v>
      </c>
      <c r="BI72" s="2" t="s">
        <v>61</v>
      </c>
      <c r="BJ72" s="2" t="s">
        <v>61</v>
      </c>
      <c r="BK72" s="2" t="s">
        <v>61</v>
      </c>
      <c r="BL72" s="2" t="s">
        <v>61</v>
      </c>
      <c r="BM72" s="2" t="s">
        <v>61</v>
      </c>
      <c r="BN72" s="62">
        <v>0</v>
      </c>
    </row>
    <row r="73" spans="1:66" ht="15.75" customHeight="1" x14ac:dyDescent="0.25">
      <c r="A73" s="3">
        <v>1</v>
      </c>
      <c r="B73" s="154" t="s">
        <v>4656</v>
      </c>
      <c r="C73" s="115" t="s">
        <v>4655</v>
      </c>
      <c r="D73" s="60"/>
      <c r="E73" s="81"/>
      <c r="F73" s="57"/>
      <c r="G73" s="49">
        <v>14</v>
      </c>
      <c r="H73" s="49">
        <v>4</v>
      </c>
      <c r="I73" s="4" t="s">
        <v>97</v>
      </c>
      <c r="J73" s="3" t="s">
        <v>67</v>
      </c>
      <c r="K73" s="51" t="s">
        <v>234</v>
      </c>
      <c r="L73" s="3" t="s">
        <v>59</v>
      </c>
      <c r="M73" s="38">
        <v>2090</v>
      </c>
      <c r="N73" s="3">
        <v>2150</v>
      </c>
      <c r="O73" s="1" t="s">
        <v>61</v>
      </c>
      <c r="P73" s="71" t="s">
        <v>4689</v>
      </c>
      <c r="Q73" s="126"/>
      <c r="R73" s="46"/>
      <c r="S73" s="53"/>
      <c r="T73" s="130"/>
      <c r="W73" s="9"/>
      <c r="X73" s="92"/>
      <c r="Y73" s="21"/>
      <c r="Z73" s="21"/>
      <c r="AA73" s="56" t="str">
        <f>VLOOKUP(AV73,Soffitti_6306!D:E,2,FALSE)</f>
        <v>+32CO04295</v>
      </c>
      <c r="AB73" s="21" t="s">
        <v>162</v>
      </c>
      <c r="AC73" s="21" t="s">
        <v>748</v>
      </c>
      <c r="AD73" s="21"/>
      <c r="AE73" s="21"/>
      <c r="AF73" s="21"/>
      <c r="AG73" s="21"/>
      <c r="AH73" s="21" t="str">
        <f t="shared" si="11"/>
        <v>+V6307C14Z4</v>
      </c>
      <c r="AR73" s="100">
        <v>0</v>
      </c>
      <c r="AS73" s="62" t="s">
        <v>433</v>
      </c>
      <c r="AT73" s="62" t="s">
        <v>234</v>
      </c>
      <c r="AV73" s="2" t="str">
        <f t="shared" si="12"/>
        <v>144Crew</v>
      </c>
      <c r="AW73" s="2" t="str">
        <f>VLOOKUP(AV73,'Marine 6306'!D:H,5,FALSE)</f>
        <v>+M2MR00992</v>
      </c>
      <c r="AY73" s="79" t="s">
        <v>234</v>
      </c>
      <c r="AZ73" s="2" t="s">
        <v>61</v>
      </c>
      <c r="BA73" s="2" t="s">
        <v>61</v>
      </c>
      <c r="BB73" s="2" t="s">
        <v>61</v>
      </c>
      <c r="BC73" s="2" t="s">
        <v>61</v>
      </c>
      <c r="BD73" s="2" t="s">
        <v>61</v>
      </c>
      <c r="BE73" s="2" t="s">
        <v>61</v>
      </c>
      <c r="BF73" s="2" t="s">
        <v>61</v>
      </c>
      <c r="BG73" s="2" t="s">
        <v>61</v>
      </c>
      <c r="BH73" s="2" t="s">
        <v>61</v>
      </c>
      <c r="BI73" s="2" t="s">
        <v>61</v>
      </c>
      <c r="BJ73" s="2" t="s">
        <v>61</v>
      </c>
      <c r="BK73" s="2" t="s">
        <v>61</v>
      </c>
      <c r="BL73" s="2" t="s">
        <v>61</v>
      </c>
      <c r="BM73" s="2" t="s">
        <v>61</v>
      </c>
      <c r="BN73" s="62" t="s">
        <v>234</v>
      </c>
    </row>
    <row r="74" spans="1:66" ht="15.75" customHeight="1" x14ac:dyDescent="0.3">
      <c r="A74" s="3">
        <v>1</v>
      </c>
      <c r="B74" s="117" t="s">
        <v>4656</v>
      </c>
      <c r="C74" s="155" t="s">
        <v>4655</v>
      </c>
      <c r="D74" s="60"/>
      <c r="E74" s="81"/>
      <c r="F74" s="57"/>
      <c r="G74" s="49">
        <v>14</v>
      </c>
      <c r="H74" s="64">
        <v>4</v>
      </c>
      <c r="I74" s="4" t="s">
        <v>455</v>
      </c>
      <c r="J74" s="3" t="s">
        <v>67</v>
      </c>
      <c r="K74" s="51" t="s">
        <v>4475</v>
      </c>
      <c r="L74" s="1" t="s">
        <v>59</v>
      </c>
      <c r="M74" s="1">
        <v>2090</v>
      </c>
      <c r="N74" s="1">
        <v>2150</v>
      </c>
      <c r="O74" s="1" t="s">
        <v>61</v>
      </c>
      <c r="P74" s="71" t="s">
        <v>4689</v>
      </c>
      <c r="Q74" s="66"/>
      <c r="R74" s="96"/>
      <c r="S74" s="53"/>
      <c r="T74" s="47"/>
      <c r="W74" s="9"/>
      <c r="X74" s="92"/>
      <c r="Y74" s="21"/>
      <c r="Z74" s="21"/>
      <c r="AA74" s="56" t="str">
        <f>VLOOKUP(AV74,Soffitti_6306!D:E,2,FALSE)</f>
        <v>+32CO04295</v>
      </c>
      <c r="AB74" s="134" t="s">
        <v>162</v>
      </c>
      <c r="AC74" s="21" t="s">
        <v>748</v>
      </c>
      <c r="AD74" s="21"/>
      <c r="AE74" s="53"/>
      <c r="AF74" s="53"/>
      <c r="AG74" s="53"/>
      <c r="AH74" s="21" t="str">
        <f t="shared" si="11"/>
        <v>+V6307C14Z4</v>
      </c>
      <c r="AI74" s="1"/>
      <c r="AJ74" s="4"/>
      <c r="AK74" s="1"/>
      <c r="AL74" s="1"/>
      <c r="AV74" s="2" t="str">
        <f t="shared" si="12"/>
        <v>144Crew</v>
      </c>
      <c r="AW74" s="2" t="str">
        <f>VLOOKUP(AV74,'Marine 6306'!D:H,5,FALSE)</f>
        <v>+M2MR00992</v>
      </c>
      <c r="AY74" s="79"/>
      <c r="AZ74" s="2" t="s">
        <v>61</v>
      </c>
      <c r="BA74" s="2" t="s">
        <v>61</v>
      </c>
      <c r="BB74" s="2" t="s">
        <v>61</v>
      </c>
      <c r="BC74" s="2" t="s">
        <v>61</v>
      </c>
      <c r="BD74" s="2" t="s">
        <v>61</v>
      </c>
      <c r="BE74" s="2" t="s">
        <v>61</v>
      </c>
      <c r="BF74" s="2" t="s">
        <v>61</v>
      </c>
      <c r="BG74" s="2" t="s">
        <v>61</v>
      </c>
      <c r="BH74" s="2" t="s">
        <v>61</v>
      </c>
      <c r="BI74" s="2" t="s">
        <v>61</v>
      </c>
      <c r="BJ74" s="2" t="s">
        <v>61</v>
      </c>
      <c r="BK74" s="2" t="s">
        <v>61</v>
      </c>
      <c r="BL74" s="2" t="s">
        <v>61</v>
      </c>
      <c r="BM74" s="2" t="s">
        <v>61</v>
      </c>
      <c r="BN74" s="62">
        <v>0</v>
      </c>
    </row>
    <row r="75" spans="1:66" ht="15" customHeight="1" x14ac:dyDescent="0.3">
      <c r="A75" s="3">
        <v>1</v>
      </c>
      <c r="B75" s="117" t="s">
        <v>4652</v>
      </c>
      <c r="C75" s="155" t="s">
        <v>4672</v>
      </c>
      <c r="D75" s="60"/>
      <c r="E75" s="81"/>
      <c r="F75" s="57"/>
      <c r="G75" s="49">
        <v>15</v>
      </c>
      <c r="H75" s="64">
        <v>2</v>
      </c>
      <c r="I75" s="4" t="s">
        <v>457</v>
      </c>
      <c r="J75" s="3" t="s">
        <v>67</v>
      </c>
      <c r="K75" s="51" t="s">
        <v>4476</v>
      </c>
      <c r="L75" s="125" t="s">
        <v>59</v>
      </c>
      <c r="M75" s="53">
        <v>2090</v>
      </c>
      <c r="N75" s="53">
        <v>2150</v>
      </c>
      <c r="O75" s="53" t="s">
        <v>61</v>
      </c>
      <c r="P75" s="71" t="s">
        <v>4689</v>
      </c>
      <c r="Q75" s="128"/>
      <c r="R75" s="96"/>
      <c r="S75" s="53"/>
      <c r="T75" s="96"/>
      <c r="W75" s="9"/>
      <c r="X75" s="92"/>
      <c r="Y75" s="21"/>
      <c r="Z75" s="21"/>
      <c r="AA75" s="56" t="str">
        <f>VLOOKUP(AV75,Soffitti_6306!D:E,2,FALSE)</f>
        <v>+32CO04300</v>
      </c>
      <c r="AB75" s="134" t="s">
        <v>162</v>
      </c>
      <c r="AC75" s="21" t="s">
        <v>748</v>
      </c>
      <c r="AD75" s="21"/>
      <c r="AE75" s="53"/>
      <c r="AF75" s="53"/>
      <c r="AG75" s="53"/>
      <c r="AH75" s="21" t="str">
        <f t="shared" si="11"/>
        <v>+V6307C15Z2</v>
      </c>
      <c r="AI75" s="1"/>
      <c r="AJ75" s="4"/>
      <c r="AK75" s="1"/>
      <c r="AL75" s="1"/>
      <c r="AR75" s="53"/>
      <c r="AV75" s="2" t="str">
        <f t="shared" ref="AV75:AV78" si="13">CONCATENATE(G75,H75,L75)</f>
        <v>152Crew</v>
      </c>
      <c r="AW75" s="2" t="str">
        <f>VLOOKUP(AV75,'Marine 6306'!D:H,5,FALSE)</f>
        <v>+M2MR00997</v>
      </c>
      <c r="AY75" s="79"/>
      <c r="AZ75" s="2" t="s">
        <v>61</v>
      </c>
      <c r="BA75" s="2" t="s">
        <v>61</v>
      </c>
      <c r="BB75" s="2" t="s">
        <v>61</v>
      </c>
      <c r="BC75" s="2" t="s">
        <v>61</v>
      </c>
      <c r="BD75" s="2" t="s">
        <v>61</v>
      </c>
      <c r="BE75" s="2" t="s">
        <v>61</v>
      </c>
      <c r="BF75" s="2" t="s">
        <v>61</v>
      </c>
      <c r="BG75" s="2" t="s">
        <v>61</v>
      </c>
      <c r="BH75" s="2" t="s">
        <v>61</v>
      </c>
      <c r="BI75" s="2" t="s">
        <v>61</v>
      </c>
      <c r="BJ75" s="2" t="s">
        <v>61</v>
      </c>
      <c r="BK75" s="2" t="s">
        <v>61</v>
      </c>
      <c r="BL75" s="2" t="s">
        <v>61</v>
      </c>
      <c r="BM75" s="2" t="s">
        <v>61</v>
      </c>
      <c r="BN75" s="62">
        <v>0</v>
      </c>
    </row>
    <row r="76" spans="1:66" ht="15.75" customHeight="1" x14ac:dyDescent="0.3">
      <c r="A76" s="3">
        <v>1</v>
      </c>
      <c r="B76" s="117" t="s">
        <v>4654</v>
      </c>
      <c r="C76" s="155" t="s">
        <v>4673</v>
      </c>
      <c r="D76" s="60"/>
      <c r="E76" s="81"/>
      <c r="F76" s="57"/>
      <c r="G76" s="49">
        <v>15</v>
      </c>
      <c r="H76" s="64">
        <v>4</v>
      </c>
      <c r="I76" s="4" t="s">
        <v>458</v>
      </c>
      <c r="J76" s="3" t="s">
        <v>67</v>
      </c>
      <c r="K76" s="51" t="s">
        <v>4477</v>
      </c>
      <c r="L76" s="1" t="s">
        <v>59</v>
      </c>
      <c r="M76" s="1">
        <v>2090</v>
      </c>
      <c r="N76" s="1">
        <v>2150</v>
      </c>
      <c r="O76" s="1" t="s">
        <v>61</v>
      </c>
      <c r="P76" s="71" t="s">
        <v>4689</v>
      </c>
      <c r="Q76" s="66"/>
      <c r="R76" s="96"/>
      <c r="S76" s="53"/>
      <c r="T76" s="47"/>
      <c r="W76" s="9"/>
      <c r="X76" s="92"/>
      <c r="Y76" s="21"/>
      <c r="Z76" s="21"/>
      <c r="AA76" s="56" t="str">
        <f>VLOOKUP(AV76,Soffitti_6306!D:E,2,FALSE)</f>
        <v>+32CO04303</v>
      </c>
      <c r="AB76" s="134" t="s">
        <v>162</v>
      </c>
      <c r="AC76" s="21" t="s">
        <v>748</v>
      </c>
      <c r="AD76" s="21"/>
      <c r="AE76" s="53"/>
      <c r="AF76" s="53"/>
      <c r="AG76" s="53"/>
      <c r="AH76" s="21" t="str">
        <f t="shared" si="11"/>
        <v>+V6307C15Z4</v>
      </c>
      <c r="AI76" s="1"/>
      <c r="AJ76" s="4"/>
      <c r="AK76" s="1"/>
      <c r="AL76" s="1"/>
      <c r="AV76" s="2" t="str">
        <f t="shared" si="13"/>
        <v>154Crew</v>
      </c>
      <c r="AW76" s="2" t="str">
        <f>VLOOKUP(AV76,'Marine 6306'!D:H,5,FALSE)</f>
        <v>+M2MR01000</v>
      </c>
      <c r="AY76" s="79"/>
      <c r="AZ76" s="2" t="s">
        <v>61</v>
      </c>
      <c r="BA76" s="2" t="s">
        <v>61</v>
      </c>
      <c r="BB76" s="2" t="s">
        <v>61</v>
      </c>
      <c r="BC76" s="2" t="s">
        <v>61</v>
      </c>
      <c r="BD76" s="2" t="s">
        <v>61</v>
      </c>
      <c r="BE76" s="2" t="s">
        <v>61</v>
      </c>
      <c r="BF76" s="2" t="s">
        <v>61</v>
      </c>
      <c r="BG76" s="2" t="s">
        <v>61</v>
      </c>
      <c r="BH76" s="2" t="s">
        <v>61</v>
      </c>
      <c r="BI76" s="2" t="s">
        <v>61</v>
      </c>
      <c r="BJ76" s="2" t="s">
        <v>61</v>
      </c>
      <c r="BK76" s="2" t="s">
        <v>61</v>
      </c>
      <c r="BL76" s="2" t="s">
        <v>61</v>
      </c>
      <c r="BM76" s="2" t="s">
        <v>61</v>
      </c>
      <c r="BN76" s="62">
        <v>0</v>
      </c>
    </row>
    <row r="77" spans="1:66" ht="15.75" customHeight="1" x14ac:dyDescent="0.3">
      <c r="A77" s="3">
        <v>1</v>
      </c>
      <c r="B77" s="117" t="s">
        <v>4652</v>
      </c>
      <c r="C77" s="155" t="s">
        <v>4672</v>
      </c>
      <c r="D77" s="60"/>
      <c r="E77" s="81"/>
      <c r="F77" s="57"/>
      <c r="G77" s="49">
        <v>15</v>
      </c>
      <c r="H77" s="64">
        <v>6</v>
      </c>
      <c r="I77" s="4" t="s">
        <v>459</v>
      </c>
      <c r="J77" s="3" t="s">
        <v>60</v>
      </c>
      <c r="K77" s="79" t="s">
        <v>282</v>
      </c>
      <c r="L77" s="1" t="s">
        <v>59</v>
      </c>
      <c r="M77" s="1" t="s">
        <v>432</v>
      </c>
      <c r="N77" s="1">
        <v>2150</v>
      </c>
      <c r="O77" s="1" t="s">
        <v>61</v>
      </c>
      <c r="P77" s="65" t="s">
        <v>4688</v>
      </c>
      <c r="Q77" s="80"/>
      <c r="R77" s="131"/>
      <c r="S77" s="53"/>
      <c r="T77" s="47"/>
      <c r="W77" s="9"/>
      <c r="X77" s="92"/>
      <c r="Y77" s="21"/>
      <c r="Z77" s="21"/>
      <c r="AA77" s="56" t="str">
        <f>VLOOKUP(AV77,Soffitti_6306!D:E,2,FALSE)</f>
        <v>+32CO04306</v>
      </c>
      <c r="AB77" s="8" t="s">
        <v>404</v>
      </c>
      <c r="AC77" s="21"/>
      <c r="AD77" s="21"/>
      <c r="AE77" s="8"/>
      <c r="AF77" s="8"/>
      <c r="AG77" s="8"/>
      <c r="AH77" s="21" t="str">
        <f t="shared" si="11"/>
        <v>+V6307C15Z6</v>
      </c>
      <c r="AI77" s="1"/>
      <c r="AJ77" s="4"/>
      <c r="AK77" s="1"/>
      <c r="AL77" s="1"/>
      <c r="AS77" s="4" t="s">
        <v>433</v>
      </c>
      <c r="AT77" s="62" t="s">
        <v>282</v>
      </c>
      <c r="AV77" s="2" t="str">
        <f t="shared" si="13"/>
        <v>156Crew</v>
      </c>
      <c r="AW77" s="2" t="str">
        <f>VLOOKUP(AV77,'Marine 6306'!D:H,5,FALSE)</f>
        <v>+M2MR01003</v>
      </c>
      <c r="AY77" s="79" t="s">
        <v>282</v>
      </c>
      <c r="AZ77" s="2" t="s">
        <v>61</v>
      </c>
      <c r="BA77" s="2" t="s">
        <v>61</v>
      </c>
      <c r="BB77" s="2" t="s">
        <v>61</v>
      </c>
      <c r="BC77" s="2" t="s">
        <v>61</v>
      </c>
      <c r="BD77" s="2" t="s">
        <v>61</v>
      </c>
      <c r="BE77" s="2" t="s">
        <v>61</v>
      </c>
      <c r="BF77" s="2" t="s">
        <v>61</v>
      </c>
      <c r="BG77" s="2" t="s">
        <v>61</v>
      </c>
      <c r="BH77" s="2" t="s">
        <v>61</v>
      </c>
      <c r="BI77" s="2" t="s">
        <v>61</v>
      </c>
      <c r="BJ77" s="2" t="s">
        <v>61</v>
      </c>
      <c r="BK77" s="2" t="s">
        <v>61</v>
      </c>
      <c r="BL77" s="2" t="s">
        <v>61</v>
      </c>
      <c r="BM77" s="2" t="s">
        <v>61</v>
      </c>
      <c r="BN77" s="62" t="s">
        <v>282</v>
      </c>
    </row>
    <row r="78" spans="1:66" ht="15.75" customHeight="1" x14ac:dyDescent="0.3">
      <c r="A78" s="3">
        <v>1</v>
      </c>
      <c r="B78" s="117" t="s">
        <v>4652</v>
      </c>
      <c r="C78" s="155" t="s">
        <v>4672</v>
      </c>
      <c r="D78" s="60"/>
      <c r="E78" s="81"/>
      <c r="F78" s="57"/>
      <c r="G78" s="49">
        <v>15</v>
      </c>
      <c r="H78" s="64">
        <v>6</v>
      </c>
      <c r="I78" s="4" t="s">
        <v>460</v>
      </c>
      <c r="J78" s="3" t="s">
        <v>67</v>
      </c>
      <c r="K78" s="79" t="s">
        <v>283</v>
      </c>
      <c r="L78" s="1" t="s">
        <v>59</v>
      </c>
      <c r="M78" s="1">
        <v>2075</v>
      </c>
      <c r="N78" s="1">
        <v>2150</v>
      </c>
      <c r="O78" s="1" t="s">
        <v>61</v>
      </c>
      <c r="P78" s="65" t="s">
        <v>4688</v>
      </c>
      <c r="Q78" s="80"/>
      <c r="R78" s="131"/>
      <c r="S78" s="53"/>
      <c r="T78" s="47"/>
      <c r="W78" s="9"/>
      <c r="X78" s="92"/>
      <c r="Y78" s="21"/>
      <c r="Z78" s="21"/>
      <c r="AA78" s="56" t="str">
        <f>VLOOKUP(AV78,Soffitti_6306!D:E,2,FALSE)</f>
        <v>+32CO04306</v>
      </c>
      <c r="AB78" s="8" t="s">
        <v>404</v>
      </c>
      <c r="AC78" s="21"/>
      <c r="AD78" s="21"/>
      <c r="AE78" s="8"/>
      <c r="AF78" s="8"/>
      <c r="AG78" s="8"/>
      <c r="AH78" s="21" t="str">
        <f t="shared" si="11"/>
        <v>+V6307C15Z6</v>
      </c>
      <c r="AI78" s="1"/>
      <c r="AJ78" s="4"/>
      <c r="AK78" s="1"/>
      <c r="AL78" s="1"/>
      <c r="AS78" s="4" t="s">
        <v>433</v>
      </c>
      <c r="AT78" s="62" t="s">
        <v>283</v>
      </c>
      <c r="AV78" s="2" t="str">
        <f t="shared" si="13"/>
        <v>156Crew</v>
      </c>
      <c r="AW78" s="2" t="str">
        <f>VLOOKUP(AV78,'Marine 6306'!D:H,5,FALSE)</f>
        <v>+M2MR01003</v>
      </c>
      <c r="AY78" s="79" t="s">
        <v>283</v>
      </c>
      <c r="AZ78" s="2" t="s">
        <v>61</v>
      </c>
      <c r="BA78" s="2" t="s">
        <v>61</v>
      </c>
      <c r="BB78" s="2" t="s">
        <v>61</v>
      </c>
      <c r="BC78" s="2" t="s">
        <v>61</v>
      </c>
      <c r="BD78" s="2" t="s">
        <v>61</v>
      </c>
      <c r="BE78" s="2" t="s">
        <v>61</v>
      </c>
      <c r="BF78" s="2" t="s">
        <v>61</v>
      </c>
      <c r="BG78" s="2" t="s">
        <v>61</v>
      </c>
      <c r="BH78" s="2" t="s">
        <v>61</v>
      </c>
      <c r="BI78" s="2" t="s">
        <v>61</v>
      </c>
      <c r="BJ78" s="2" t="s">
        <v>61</v>
      </c>
      <c r="BK78" s="2" t="s">
        <v>61</v>
      </c>
      <c r="BL78" s="2" t="s">
        <v>61</v>
      </c>
      <c r="BM78" s="2" t="s">
        <v>61</v>
      </c>
      <c r="BN78" s="62" t="s">
        <v>283</v>
      </c>
    </row>
    <row r="79" spans="1:66" s="91" customFormat="1" ht="15" customHeight="1" x14ac:dyDescent="0.3">
      <c r="A79" s="95">
        <v>1</v>
      </c>
      <c r="B79" s="117" t="s">
        <v>4679</v>
      </c>
      <c r="C79" s="155" t="s">
        <v>4661</v>
      </c>
      <c r="D79" s="14"/>
      <c r="E79" s="93"/>
      <c r="F79" s="105"/>
      <c r="G79" s="49">
        <v>5</v>
      </c>
      <c r="H79" s="64">
        <v>3</v>
      </c>
      <c r="I79" s="87" t="s">
        <v>774</v>
      </c>
      <c r="J79" s="95" t="s">
        <v>67</v>
      </c>
      <c r="K79" s="85" t="s">
        <v>787</v>
      </c>
      <c r="L79" s="160" t="s">
        <v>122</v>
      </c>
      <c r="M79" s="134" t="s">
        <v>419</v>
      </c>
      <c r="N79" s="134">
        <v>2150</v>
      </c>
      <c r="O79" s="134" t="s">
        <v>86</v>
      </c>
      <c r="P79" s="65" t="s">
        <v>4688</v>
      </c>
      <c r="Q79" s="127" t="s">
        <v>4688</v>
      </c>
      <c r="R79" s="96"/>
      <c r="S79" s="96"/>
      <c r="T79" s="96"/>
      <c r="W79" s="9"/>
      <c r="X79" s="92" t="s">
        <v>639</v>
      </c>
      <c r="Y79" s="21"/>
      <c r="Z79" s="21"/>
      <c r="AA79" s="56" t="s">
        <v>660</v>
      </c>
      <c r="AB79" s="90" t="s">
        <v>404</v>
      </c>
      <c r="AC79" s="21"/>
      <c r="AD79" s="21"/>
      <c r="AE79" s="90"/>
      <c r="AF79" s="90"/>
      <c r="AG79" s="90"/>
      <c r="AH79" s="21" t="str">
        <f t="shared" si="11"/>
        <v>+V6307C5Z3</v>
      </c>
      <c r="AJ79" s="87"/>
      <c r="AQ79" s="87"/>
      <c r="AR79" s="134"/>
      <c r="AS79" s="87" t="s">
        <v>433</v>
      </c>
      <c r="AT79" s="106" t="s">
        <v>210</v>
      </c>
      <c r="AV79" s="107" t="s">
        <v>337</v>
      </c>
      <c r="AW79" s="107" t="s">
        <v>564</v>
      </c>
      <c r="AX79" s="91" t="s">
        <v>639</v>
      </c>
      <c r="AY79" s="79" t="s">
        <v>787</v>
      </c>
      <c r="AZ79" s="107" t="s">
        <v>61</v>
      </c>
      <c r="BA79" s="107" t="s">
        <v>61</v>
      </c>
      <c r="BB79" s="107" t="s">
        <v>61</v>
      </c>
      <c r="BC79" s="107" t="s">
        <v>61</v>
      </c>
      <c r="BD79" s="107" t="s">
        <v>61</v>
      </c>
      <c r="BE79" s="107" t="s">
        <v>61</v>
      </c>
      <c r="BF79" s="107" t="s">
        <v>61</v>
      </c>
      <c r="BG79" s="107" t="s">
        <v>61</v>
      </c>
      <c r="BH79" s="107">
        <v>4</v>
      </c>
      <c r="BI79" s="107">
        <v>4</v>
      </c>
      <c r="BJ79" s="107" t="s">
        <v>61</v>
      </c>
      <c r="BK79" s="107" t="s">
        <v>61</v>
      </c>
      <c r="BL79" s="107" t="s">
        <v>61</v>
      </c>
      <c r="BM79" s="107" t="s">
        <v>61</v>
      </c>
    </row>
    <row r="80" spans="1:66" s="91" customFormat="1" ht="15" customHeight="1" x14ac:dyDescent="0.3">
      <c r="A80" s="95">
        <v>1</v>
      </c>
      <c r="B80" s="117" t="s">
        <v>4679</v>
      </c>
      <c r="C80" s="155" t="s">
        <v>4661</v>
      </c>
      <c r="D80" s="14"/>
      <c r="E80" s="93"/>
      <c r="F80" s="105"/>
      <c r="G80" s="49">
        <v>5</v>
      </c>
      <c r="H80" s="64">
        <v>3</v>
      </c>
      <c r="I80" s="87" t="s">
        <v>775</v>
      </c>
      <c r="J80" s="95" t="s">
        <v>60</v>
      </c>
      <c r="K80" s="85" t="s">
        <v>788</v>
      </c>
      <c r="L80" s="160" t="s">
        <v>122</v>
      </c>
      <c r="M80" s="134" t="s">
        <v>419</v>
      </c>
      <c r="N80" s="134">
        <v>2150</v>
      </c>
      <c r="O80" s="134" t="s">
        <v>86</v>
      </c>
      <c r="P80" s="65" t="s">
        <v>4688</v>
      </c>
      <c r="Q80" s="66" t="s">
        <v>4688</v>
      </c>
      <c r="R80" s="96"/>
      <c r="S80" s="96"/>
      <c r="T80" s="96"/>
      <c r="W80" s="9"/>
      <c r="X80" s="92" t="s">
        <v>639</v>
      </c>
      <c r="Y80" s="21"/>
      <c r="Z80" s="21"/>
      <c r="AA80" s="56" t="s">
        <v>660</v>
      </c>
      <c r="AB80" s="90" t="s">
        <v>404</v>
      </c>
      <c r="AC80" s="21"/>
      <c r="AD80" s="21"/>
      <c r="AE80" s="90"/>
      <c r="AF80" s="90"/>
      <c r="AG80" s="90"/>
      <c r="AH80" s="21" t="str">
        <f t="shared" si="11"/>
        <v>+V6307C5Z3</v>
      </c>
      <c r="AJ80" s="87"/>
      <c r="AQ80" s="87"/>
      <c r="AR80" s="134"/>
      <c r="AS80" s="87" t="s">
        <v>433</v>
      </c>
      <c r="AT80" s="106" t="s">
        <v>209</v>
      </c>
      <c r="AV80" s="107" t="s">
        <v>337</v>
      </c>
      <c r="AW80" s="107" t="s">
        <v>564</v>
      </c>
      <c r="AX80" s="91" t="s">
        <v>639</v>
      </c>
      <c r="AY80" s="79" t="s">
        <v>788</v>
      </c>
      <c r="AZ80" s="107" t="s">
        <v>61</v>
      </c>
      <c r="BA80" s="107" t="s">
        <v>61</v>
      </c>
      <c r="BB80" s="107" t="s">
        <v>61</v>
      </c>
      <c r="BC80" s="107" t="s">
        <v>61</v>
      </c>
      <c r="BD80" s="107" t="s">
        <v>61</v>
      </c>
      <c r="BE80" s="107" t="s">
        <v>61</v>
      </c>
      <c r="BF80" s="107" t="s">
        <v>61</v>
      </c>
      <c r="BG80" s="107" t="s">
        <v>61</v>
      </c>
      <c r="BH80" s="107">
        <v>4</v>
      </c>
      <c r="BI80" s="107">
        <v>4</v>
      </c>
      <c r="BJ80" s="107" t="s">
        <v>61</v>
      </c>
      <c r="BK80" s="107" t="s">
        <v>61</v>
      </c>
      <c r="BL80" s="107" t="s">
        <v>61</v>
      </c>
      <c r="BM80" s="107" t="s">
        <v>61</v>
      </c>
    </row>
    <row r="81" spans="1:65" s="91" customFormat="1" ht="15.75" customHeight="1" x14ac:dyDescent="0.3">
      <c r="A81" s="95">
        <v>1</v>
      </c>
      <c r="B81" s="117" t="s">
        <v>4679</v>
      </c>
      <c r="C81" s="155" t="s">
        <v>4661</v>
      </c>
      <c r="D81" s="14"/>
      <c r="E81" s="93"/>
      <c r="F81" s="105"/>
      <c r="G81" s="49">
        <v>5</v>
      </c>
      <c r="H81" s="64">
        <v>4</v>
      </c>
      <c r="I81" s="87" t="s">
        <v>803</v>
      </c>
      <c r="J81" s="95" t="s">
        <v>67</v>
      </c>
      <c r="K81" s="85" t="s">
        <v>802</v>
      </c>
      <c r="L81" s="91" t="s">
        <v>122</v>
      </c>
      <c r="M81" s="91" t="s">
        <v>441</v>
      </c>
      <c r="N81" s="91">
        <v>2150</v>
      </c>
      <c r="O81" s="91" t="s">
        <v>86</v>
      </c>
      <c r="P81" s="65" t="s">
        <v>4688</v>
      </c>
      <c r="Q81" s="66" t="s">
        <v>4688</v>
      </c>
      <c r="R81" s="47"/>
      <c r="S81" s="47"/>
      <c r="T81" s="47"/>
      <c r="W81" s="9"/>
      <c r="X81" s="92" t="s">
        <v>639</v>
      </c>
      <c r="Y81" s="21"/>
      <c r="Z81" s="21"/>
      <c r="AA81" s="56" t="s">
        <v>662</v>
      </c>
      <c r="AB81" s="90" t="s">
        <v>404</v>
      </c>
      <c r="AC81" s="21"/>
      <c r="AD81" s="21"/>
      <c r="AE81" s="161"/>
      <c r="AF81" s="161"/>
      <c r="AG81" s="90"/>
      <c r="AH81" s="21" t="str">
        <f t="shared" si="11"/>
        <v>+V6307C5Z4</v>
      </c>
      <c r="AJ81" s="87"/>
      <c r="AQ81" s="87"/>
      <c r="AS81" s="87" t="s">
        <v>433</v>
      </c>
      <c r="AT81" s="106" t="s">
        <v>212</v>
      </c>
      <c r="AV81" s="107" t="s">
        <v>338</v>
      </c>
      <c r="AW81" s="107" t="s">
        <v>565</v>
      </c>
      <c r="AX81" s="91" t="s">
        <v>639</v>
      </c>
      <c r="AY81" s="79" t="s">
        <v>802</v>
      </c>
      <c r="AZ81" s="107" t="s">
        <v>61</v>
      </c>
      <c r="BA81" s="107" t="s">
        <v>61</v>
      </c>
      <c r="BB81" s="107" t="s">
        <v>61</v>
      </c>
      <c r="BC81" s="107" t="s">
        <v>61</v>
      </c>
      <c r="BD81" s="107" t="s">
        <v>61</v>
      </c>
      <c r="BE81" s="107" t="s">
        <v>61</v>
      </c>
      <c r="BF81" s="107" t="s">
        <v>61</v>
      </c>
      <c r="BG81" s="107" t="s">
        <v>61</v>
      </c>
      <c r="BH81" s="107">
        <v>72</v>
      </c>
      <c r="BI81" s="107">
        <v>72</v>
      </c>
      <c r="BJ81" s="107" t="s">
        <v>61</v>
      </c>
      <c r="BK81" s="107" t="s">
        <v>61</v>
      </c>
      <c r="BL81" s="107" t="s">
        <v>61</v>
      </c>
      <c r="BM81" s="107" t="s">
        <v>61</v>
      </c>
    </row>
    <row r="82" spans="1:65" s="91" customFormat="1" ht="15.75" customHeight="1" x14ac:dyDescent="0.3">
      <c r="A82" s="95">
        <v>1</v>
      </c>
      <c r="B82" s="117" t="s">
        <v>4679</v>
      </c>
      <c r="C82" s="155" t="s">
        <v>4661</v>
      </c>
      <c r="D82" s="14"/>
      <c r="E82" s="93"/>
      <c r="F82" s="105"/>
      <c r="G82" s="49">
        <v>5</v>
      </c>
      <c r="H82" s="64">
        <v>4</v>
      </c>
      <c r="I82" s="87" t="s">
        <v>803</v>
      </c>
      <c r="J82" s="95" t="s">
        <v>60</v>
      </c>
      <c r="K82" s="85" t="s">
        <v>804</v>
      </c>
      <c r="L82" s="91" t="s">
        <v>122</v>
      </c>
      <c r="M82" s="91" t="s">
        <v>441</v>
      </c>
      <c r="N82" s="91">
        <v>2150</v>
      </c>
      <c r="O82" s="91" t="s">
        <v>86</v>
      </c>
      <c r="P82" s="65" t="s">
        <v>4688</v>
      </c>
      <c r="Q82" s="66" t="s">
        <v>4688</v>
      </c>
      <c r="R82" s="47"/>
      <c r="S82" s="47"/>
      <c r="T82" s="47"/>
      <c r="W82" s="9"/>
      <c r="X82" s="92" t="s">
        <v>639</v>
      </c>
      <c r="Y82" s="21"/>
      <c r="Z82" s="21"/>
      <c r="AA82" s="56" t="s">
        <v>662</v>
      </c>
      <c r="AB82" s="90" t="s">
        <v>404</v>
      </c>
      <c r="AC82" s="21"/>
      <c r="AD82" s="21"/>
      <c r="AE82" s="161"/>
      <c r="AF82" s="161"/>
      <c r="AG82" s="90"/>
      <c r="AH82" s="21" t="str">
        <f t="shared" si="11"/>
        <v>+V6307C5Z4</v>
      </c>
      <c r="AJ82" s="87"/>
      <c r="AQ82" s="87"/>
      <c r="AS82" s="87" t="s">
        <v>433</v>
      </c>
      <c r="AT82" s="106" t="s">
        <v>211</v>
      </c>
      <c r="AV82" s="107" t="s">
        <v>338</v>
      </c>
      <c r="AW82" s="107" t="s">
        <v>565</v>
      </c>
      <c r="AX82" s="91" t="s">
        <v>639</v>
      </c>
      <c r="AY82" s="79" t="s">
        <v>804</v>
      </c>
      <c r="AZ82" s="107" t="s">
        <v>61</v>
      </c>
      <c r="BA82" s="107" t="s">
        <v>61</v>
      </c>
      <c r="BB82" s="107" t="s">
        <v>61</v>
      </c>
      <c r="BC82" s="107" t="s">
        <v>61</v>
      </c>
      <c r="BD82" s="107" t="s">
        <v>61</v>
      </c>
      <c r="BE82" s="107" t="s">
        <v>61</v>
      </c>
      <c r="BF82" s="107" t="s">
        <v>61</v>
      </c>
      <c r="BG82" s="107" t="s">
        <v>61</v>
      </c>
      <c r="BH82" s="107">
        <v>74</v>
      </c>
      <c r="BI82" s="107">
        <v>74</v>
      </c>
      <c r="BJ82" s="107" t="s">
        <v>61</v>
      </c>
      <c r="BK82" s="107" t="s">
        <v>61</v>
      </c>
      <c r="BL82" s="107" t="s">
        <v>61</v>
      </c>
      <c r="BM82" s="107" t="s">
        <v>61</v>
      </c>
    </row>
    <row r="83" spans="1:65" s="91" customFormat="1" ht="15.75" customHeight="1" x14ac:dyDescent="0.3">
      <c r="A83" s="95">
        <v>1</v>
      </c>
      <c r="B83" s="117" t="s">
        <v>4679</v>
      </c>
      <c r="C83" s="155" t="s">
        <v>4661</v>
      </c>
      <c r="D83" s="14"/>
      <c r="E83" s="93"/>
      <c r="F83" s="105"/>
      <c r="G83" s="49">
        <v>5</v>
      </c>
      <c r="H83" s="64">
        <v>5</v>
      </c>
      <c r="I83" s="87" t="s">
        <v>421</v>
      </c>
      <c r="J83" s="95" t="s">
        <v>60</v>
      </c>
      <c r="K83" s="85" t="s">
        <v>806</v>
      </c>
      <c r="L83" s="91" t="s">
        <v>122</v>
      </c>
      <c r="M83" s="91">
        <v>2075</v>
      </c>
      <c r="N83" s="91">
        <v>2150</v>
      </c>
      <c r="O83" s="91" t="s">
        <v>61</v>
      </c>
      <c r="P83" s="65" t="s">
        <v>4688</v>
      </c>
      <c r="Q83" s="66" t="s">
        <v>4688</v>
      </c>
      <c r="R83" s="47"/>
      <c r="S83" s="47"/>
      <c r="T83" s="47"/>
      <c r="W83" s="9"/>
      <c r="X83" s="92" t="s">
        <v>639</v>
      </c>
      <c r="Y83" s="21"/>
      <c r="Z83" s="21"/>
      <c r="AA83" s="56" t="s">
        <v>664</v>
      </c>
      <c r="AB83" s="90" t="s">
        <v>404</v>
      </c>
      <c r="AC83" s="21"/>
      <c r="AD83" s="21"/>
      <c r="AG83" s="90"/>
      <c r="AH83" s="21" t="str">
        <f t="shared" si="11"/>
        <v>+V6307C5Z5</v>
      </c>
      <c r="AJ83" s="87"/>
      <c r="AQ83" s="87"/>
      <c r="AS83" s="87" t="s">
        <v>433</v>
      </c>
      <c r="AT83" s="106" t="s">
        <v>121</v>
      </c>
      <c r="AV83" s="107" t="s">
        <v>339</v>
      </c>
      <c r="AW83" s="107" t="s">
        <v>566</v>
      </c>
      <c r="AX83" s="91" t="s">
        <v>639</v>
      </c>
      <c r="AY83" s="79" t="s">
        <v>806</v>
      </c>
      <c r="AZ83" s="107" t="s">
        <v>61</v>
      </c>
      <c r="BA83" s="107" t="s">
        <v>61</v>
      </c>
      <c r="BB83" s="107" t="s">
        <v>61</v>
      </c>
      <c r="BC83" s="107" t="s">
        <v>61</v>
      </c>
      <c r="BD83" s="107" t="s">
        <v>61</v>
      </c>
      <c r="BE83" s="107" t="s">
        <v>61</v>
      </c>
      <c r="BF83" s="107" t="s">
        <v>61</v>
      </c>
      <c r="BG83" s="107" t="s">
        <v>61</v>
      </c>
      <c r="BH83" s="107">
        <v>74</v>
      </c>
      <c r="BI83" s="107">
        <v>74</v>
      </c>
      <c r="BJ83" s="107" t="s">
        <v>61</v>
      </c>
      <c r="BK83" s="107" t="s">
        <v>61</v>
      </c>
      <c r="BL83" s="107" t="s">
        <v>61</v>
      </c>
      <c r="BM83" s="107" t="s">
        <v>61</v>
      </c>
    </row>
    <row r="84" spans="1:65" s="91" customFormat="1" ht="15.75" customHeight="1" x14ac:dyDescent="0.3">
      <c r="A84" s="95">
        <v>1</v>
      </c>
      <c r="B84" s="117" t="s">
        <v>4679</v>
      </c>
      <c r="C84" s="155" t="s">
        <v>4661</v>
      </c>
      <c r="D84" s="14"/>
      <c r="E84" s="93"/>
      <c r="F84" s="105"/>
      <c r="G84" s="49">
        <v>5</v>
      </c>
      <c r="H84" s="64">
        <v>5</v>
      </c>
      <c r="I84" s="87" t="s">
        <v>421</v>
      </c>
      <c r="J84" s="95" t="s">
        <v>67</v>
      </c>
      <c r="K84" s="85" t="s">
        <v>807</v>
      </c>
      <c r="L84" s="91" t="s">
        <v>122</v>
      </c>
      <c r="M84" s="91">
        <v>2075</v>
      </c>
      <c r="N84" s="91">
        <v>2150</v>
      </c>
      <c r="O84" s="91" t="s">
        <v>61</v>
      </c>
      <c r="P84" s="65" t="s">
        <v>4688</v>
      </c>
      <c r="Q84" s="66" t="s">
        <v>4688</v>
      </c>
      <c r="R84" s="47"/>
      <c r="S84" s="47"/>
      <c r="T84" s="47"/>
      <c r="W84" s="9"/>
      <c r="X84" s="92" t="s">
        <v>639</v>
      </c>
      <c r="Y84" s="21"/>
      <c r="Z84" s="21"/>
      <c r="AA84" s="56" t="s">
        <v>664</v>
      </c>
      <c r="AB84" s="90" t="s">
        <v>404</v>
      </c>
      <c r="AC84" s="21"/>
      <c r="AD84" s="21"/>
      <c r="AE84" s="161"/>
      <c r="AF84" s="161"/>
      <c r="AG84" s="90"/>
      <c r="AH84" s="21" t="str">
        <f t="shared" si="11"/>
        <v>+V6307C5Z5</v>
      </c>
      <c r="AJ84" s="87"/>
      <c r="AQ84" s="87"/>
      <c r="AS84" s="87" t="s">
        <v>433</v>
      </c>
      <c r="AT84" s="106" t="s">
        <v>213</v>
      </c>
      <c r="AV84" s="107" t="s">
        <v>339</v>
      </c>
      <c r="AW84" s="107" t="s">
        <v>566</v>
      </c>
      <c r="AX84" s="91" t="s">
        <v>639</v>
      </c>
      <c r="AY84" s="79" t="s">
        <v>807</v>
      </c>
      <c r="AZ84" s="107" t="s">
        <v>61</v>
      </c>
      <c r="BA84" s="107" t="s">
        <v>61</v>
      </c>
      <c r="BB84" s="107" t="s">
        <v>61</v>
      </c>
      <c r="BC84" s="107" t="s">
        <v>61</v>
      </c>
      <c r="BD84" s="107" t="s">
        <v>61</v>
      </c>
      <c r="BE84" s="107" t="s">
        <v>61</v>
      </c>
      <c r="BF84" s="107" t="s">
        <v>61</v>
      </c>
      <c r="BG84" s="107" t="s">
        <v>61</v>
      </c>
      <c r="BH84" s="107">
        <v>76</v>
      </c>
      <c r="BI84" s="107">
        <v>76</v>
      </c>
      <c r="BJ84" s="107" t="s">
        <v>61</v>
      </c>
      <c r="BK84" s="107" t="s">
        <v>61</v>
      </c>
      <c r="BL84" s="107" t="s">
        <v>61</v>
      </c>
      <c r="BM84" s="107" t="s">
        <v>61</v>
      </c>
    </row>
    <row r="85" spans="1:65" s="91" customFormat="1" ht="15.75" customHeight="1" x14ac:dyDescent="0.3">
      <c r="A85" s="95">
        <v>1</v>
      </c>
      <c r="B85" s="117" t="s">
        <v>4639</v>
      </c>
      <c r="C85" s="155" t="s">
        <v>4642</v>
      </c>
      <c r="D85" s="14"/>
      <c r="E85" s="93"/>
      <c r="F85" s="105"/>
      <c r="G85" s="49">
        <v>5</v>
      </c>
      <c r="H85" s="64">
        <v>6</v>
      </c>
      <c r="I85" s="87" t="s">
        <v>424</v>
      </c>
      <c r="J85" s="95" t="s">
        <v>67</v>
      </c>
      <c r="K85" s="85" t="s">
        <v>786</v>
      </c>
      <c r="L85" s="91" t="s">
        <v>122</v>
      </c>
      <c r="M85" s="91">
        <v>2017</v>
      </c>
      <c r="N85" s="91">
        <v>2150</v>
      </c>
      <c r="O85" s="91" t="s">
        <v>68</v>
      </c>
      <c r="P85" s="65" t="s">
        <v>4688</v>
      </c>
      <c r="Q85" s="66" t="s">
        <v>4688</v>
      </c>
      <c r="R85" s="47"/>
      <c r="S85" s="47"/>
      <c r="T85" s="47"/>
      <c r="W85" s="9"/>
      <c r="X85" s="92" t="s">
        <v>639</v>
      </c>
      <c r="Y85" s="21"/>
      <c r="Z85" s="21"/>
      <c r="AA85" s="56" t="s">
        <v>666</v>
      </c>
      <c r="AB85" s="90" t="s">
        <v>404</v>
      </c>
      <c r="AC85" s="21"/>
      <c r="AD85" s="21"/>
      <c r="AE85" s="161"/>
      <c r="AF85" s="161"/>
      <c r="AG85" s="90"/>
      <c r="AH85" s="21" t="str">
        <f t="shared" si="11"/>
        <v>+V6307C5Z6</v>
      </c>
      <c r="AJ85" s="87"/>
      <c r="AQ85" s="87"/>
      <c r="AS85" s="87" t="s">
        <v>433</v>
      </c>
      <c r="AT85" s="106" t="s">
        <v>208</v>
      </c>
      <c r="AV85" s="107" t="s">
        <v>340</v>
      </c>
      <c r="AW85" s="107" t="s">
        <v>568</v>
      </c>
      <c r="AX85" s="91" t="s">
        <v>639</v>
      </c>
      <c r="AY85" s="79" t="s">
        <v>786</v>
      </c>
      <c r="AZ85" s="107" t="s">
        <v>61</v>
      </c>
      <c r="BA85" s="107" t="s">
        <v>61</v>
      </c>
      <c r="BB85" s="107" t="s">
        <v>61</v>
      </c>
      <c r="BC85" s="107" t="s">
        <v>61</v>
      </c>
      <c r="BD85" s="107" t="s">
        <v>61</v>
      </c>
      <c r="BE85" s="107" t="s">
        <v>61</v>
      </c>
      <c r="BF85" s="107" t="s">
        <v>61</v>
      </c>
      <c r="BG85" s="107" t="s">
        <v>61</v>
      </c>
      <c r="BH85" s="107">
        <v>19</v>
      </c>
      <c r="BI85" s="107">
        <v>19</v>
      </c>
      <c r="BJ85" s="107" t="s">
        <v>61</v>
      </c>
      <c r="BK85" s="107" t="s">
        <v>61</v>
      </c>
      <c r="BL85" s="107" t="s">
        <v>61</v>
      </c>
      <c r="BM85" s="107" t="s">
        <v>61</v>
      </c>
    </row>
    <row r="86" spans="1:65" s="91" customFormat="1" ht="15.75" customHeight="1" x14ac:dyDescent="0.3">
      <c r="A86" s="95">
        <v>1</v>
      </c>
      <c r="B86" s="117" t="s">
        <v>4639</v>
      </c>
      <c r="C86" s="155" t="s">
        <v>4642</v>
      </c>
      <c r="D86" s="14"/>
      <c r="E86" s="93"/>
      <c r="F86" s="105"/>
      <c r="G86" s="49">
        <v>5</v>
      </c>
      <c r="H86" s="64">
        <v>6</v>
      </c>
      <c r="I86" s="87" t="s">
        <v>423</v>
      </c>
      <c r="J86" s="95" t="s">
        <v>60</v>
      </c>
      <c r="K86" s="85" t="s">
        <v>785</v>
      </c>
      <c r="L86" s="91" t="s">
        <v>122</v>
      </c>
      <c r="M86" s="91">
        <v>2017</v>
      </c>
      <c r="N86" s="91">
        <v>2150</v>
      </c>
      <c r="O86" s="91" t="s">
        <v>68</v>
      </c>
      <c r="P86" s="65" t="s">
        <v>4688</v>
      </c>
      <c r="Q86" s="66" t="s">
        <v>4688</v>
      </c>
      <c r="R86" s="47"/>
      <c r="S86" s="47"/>
      <c r="T86" s="47"/>
      <c r="W86" s="9"/>
      <c r="X86" s="92" t="s">
        <v>639</v>
      </c>
      <c r="Y86" s="21"/>
      <c r="Z86" s="21"/>
      <c r="AA86" s="56" t="s">
        <v>666</v>
      </c>
      <c r="AB86" s="90" t="s">
        <v>404</v>
      </c>
      <c r="AC86" s="21"/>
      <c r="AD86" s="21"/>
      <c r="AE86" s="161"/>
      <c r="AF86" s="161"/>
      <c r="AG86" s="90"/>
      <c r="AH86" s="21" t="str">
        <f t="shared" si="11"/>
        <v>+V6307C5Z6</v>
      </c>
      <c r="AJ86" s="87"/>
      <c r="AQ86" s="87"/>
      <c r="AS86" s="87" t="s">
        <v>433</v>
      </c>
      <c r="AT86" s="106" t="s">
        <v>207</v>
      </c>
      <c r="AV86" s="107" t="s">
        <v>340</v>
      </c>
      <c r="AW86" s="107" t="s">
        <v>568</v>
      </c>
      <c r="AX86" s="91" t="s">
        <v>639</v>
      </c>
      <c r="AY86" s="79" t="s">
        <v>785</v>
      </c>
      <c r="AZ86" s="107" t="s">
        <v>61</v>
      </c>
      <c r="BA86" s="107" t="s">
        <v>61</v>
      </c>
      <c r="BB86" s="107" t="s">
        <v>61</v>
      </c>
      <c r="BC86" s="107" t="s">
        <v>61</v>
      </c>
      <c r="BD86" s="107" t="s">
        <v>61</v>
      </c>
      <c r="BE86" s="107" t="s">
        <v>61</v>
      </c>
      <c r="BF86" s="107" t="s">
        <v>61</v>
      </c>
      <c r="BG86" s="107" t="s">
        <v>61</v>
      </c>
      <c r="BH86" s="107">
        <v>12</v>
      </c>
      <c r="BI86" s="107">
        <v>12</v>
      </c>
      <c r="BJ86" s="107" t="s">
        <v>61</v>
      </c>
      <c r="BK86" s="107" t="s">
        <v>61</v>
      </c>
      <c r="BL86" s="107" t="s">
        <v>61</v>
      </c>
      <c r="BM86" s="107" t="s">
        <v>61</v>
      </c>
    </row>
    <row r="87" spans="1:65" s="91" customFormat="1" ht="15.75" customHeight="1" x14ac:dyDescent="0.3">
      <c r="A87" s="95">
        <v>1</v>
      </c>
      <c r="B87" s="117" t="s">
        <v>4661</v>
      </c>
      <c r="C87" s="117" t="s">
        <v>4641</v>
      </c>
      <c r="D87" s="14" t="s">
        <v>639</v>
      </c>
      <c r="E87" s="93"/>
      <c r="F87" s="105"/>
      <c r="G87" s="49">
        <v>9</v>
      </c>
      <c r="H87" s="64">
        <v>1</v>
      </c>
      <c r="I87" s="87" t="s">
        <v>430</v>
      </c>
      <c r="J87" s="95" t="s">
        <v>60</v>
      </c>
      <c r="K87" s="85" t="s">
        <v>4562</v>
      </c>
      <c r="L87" s="91" t="s">
        <v>122</v>
      </c>
      <c r="M87" s="91" t="s">
        <v>419</v>
      </c>
      <c r="N87" s="91">
        <v>2150</v>
      </c>
      <c r="O87" s="91" t="s">
        <v>86</v>
      </c>
      <c r="P87" s="65" t="s">
        <v>4688</v>
      </c>
      <c r="Q87" s="66" t="s">
        <v>4688</v>
      </c>
      <c r="R87" s="47"/>
      <c r="S87" s="47"/>
      <c r="T87" s="47"/>
      <c r="W87" s="9"/>
      <c r="X87" s="92" t="s">
        <v>639</v>
      </c>
      <c r="Y87" s="21"/>
      <c r="Z87" s="21"/>
      <c r="AA87" s="56" t="s">
        <v>669</v>
      </c>
      <c r="AB87" s="90" t="s">
        <v>404</v>
      </c>
      <c r="AC87" s="21"/>
      <c r="AD87" s="21"/>
      <c r="AG87" s="90"/>
      <c r="AH87" s="21" t="str">
        <f t="shared" si="11"/>
        <v>+V6307C9Z1</v>
      </c>
      <c r="AJ87" s="87"/>
      <c r="AQ87" s="87"/>
      <c r="AS87" s="87" t="s">
        <v>433</v>
      </c>
      <c r="AT87" s="106" t="s">
        <v>123</v>
      </c>
      <c r="AV87" s="107" t="s">
        <v>341</v>
      </c>
      <c r="AW87" s="107" t="s">
        <v>572</v>
      </c>
      <c r="AX87" s="91" t="s">
        <v>639</v>
      </c>
      <c r="AY87" s="79" t="s">
        <v>816</v>
      </c>
      <c r="AZ87" s="107" t="s">
        <v>61</v>
      </c>
      <c r="BA87" s="107" t="s">
        <v>61</v>
      </c>
      <c r="BB87" s="107" t="s">
        <v>61</v>
      </c>
      <c r="BC87" s="107" t="s">
        <v>61</v>
      </c>
      <c r="BD87" s="107" t="s">
        <v>61</v>
      </c>
      <c r="BE87" s="107" t="s">
        <v>61</v>
      </c>
      <c r="BF87" s="107" t="s">
        <v>61</v>
      </c>
      <c r="BG87" s="107" t="s">
        <v>61</v>
      </c>
      <c r="BH87" s="107">
        <v>30</v>
      </c>
      <c r="BI87" s="107">
        <v>30</v>
      </c>
      <c r="BJ87" s="107" t="s">
        <v>61</v>
      </c>
      <c r="BK87" s="107" t="s">
        <v>61</v>
      </c>
      <c r="BL87" s="107" t="s">
        <v>61</v>
      </c>
      <c r="BM87" s="107" t="s">
        <v>61</v>
      </c>
    </row>
    <row r="88" spans="1:65" s="91" customFormat="1" ht="15.75" customHeight="1" x14ac:dyDescent="0.3">
      <c r="A88" s="95">
        <v>1</v>
      </c>
      <c r="B88" s="117" t="s">
        <v>4666</v>
      </c>
      <c r="C88" s="117" t="s">
        <v>4645</v>
      </c>
      <c r="D88" s="14" t="s">
        <v>639</v>
      </c>
      <c r="E88" s="93"/>
      <c r="F88" s="105"/>
      <c r="G88" s="49">
        <v>9</v>
      </c>
      <c r="H88" s="64">
        <v>1</v>
      </c>
      <c r="I88" s="87" t="s">
        <v>430</v>
      </c>
      <c r="J88" s="95" t="s">
        <v>67</v>
      </c>
      <c r="K88" s="85" t="s">
        <v>4634</v>
      </c>
      <c r="L88" s="91" t="s">
        <v>122</v>
      </c>
      <c r="M88" s="91" t="s">
        <v>419</v>
      </c>
      <c r="N88" s="91">
        <v>2150</v>
      </c>
      <c r="O88" s="91" t="s">
        <v>86</v>
      </c>
      <c r="P88" s="65" t="s">
        <v>4688</v>
      </c>
      <c r="Q88" s="66" t="s">
        <v>4688</v>
      </c>
      <c r="R88" s="47"/>
      <c r="S88" s="47"/>
      <c r="T88" s="47"/>
      <c r="W88" s="9"/>
      <c r="X88" s="92" t="s">
        <v>639</v>
      </c>
      <c r="Y88" s="21"/>
      <c r="Z88" s="21"/>
      <c r="AA88" s="56" t="s">
        <v>669</v>
      </c>
      <c r="AB88" s="90" t="s">
        <v>404</v>
      </c>
      <c r="AC88" s="21"/>
      <c r="AD88" s="21"/>
      <c r="AG88" s="90"/>
      <c r="AH88" s="21" t="str">
        <f t="shared" si="11"/>
        <v>+V6307C9Z1</v>
      </c>
      <c r="AJ88" s="87"/>
      <c r="AQ88" s="87"/>
      <c r="AS88" s="87" t="s">
        <v>433</v>
      </c>
      <c r="AT88" s="106" t="s">
        <v>124</v>
      </c>
      <c r="AV88" s="107" t="s">
        <v>341</v>
      </c>
      <c r="AW88" s="107" t="s">
        <v>572</v>
      </c>
      <c r="AX88" s="91" t="s">
        <v>639</v>
      </c>
      <c r="AY88" s="79" t="s">
        <v>817</v>
      </c>
      <c r="AZ88" s="107" t="s">
        <v>61</v>
      </c>
      <c r="BA88" s="107" t="s">
        <v>61</v>
      </c>
      <c r="BB88" s="107" t="s">
        <v>61</v>
      </c>
      <c r="BC88" s="107" t="s">
        <v>61</v>
      </c>
      <c r="BD88" s="107" t="s">
        <v>61</v>
      </c>
      <c r="BE88" s="107" t="s">
        <v>61</v>
      </c>
      <c r="BF88" s="107" t="s">
        <v>61</v>
      </c>
      <c r="BG88" s="107" t="s">
        <v>61</v>
      </c>
      <c r="BH88" s="107">
        <v>30</v>
      </c>
      <c r="BI88" s="107">
        <v>30</v>
      </c>
      <c r="BJ88" s="107" t="s">
        <v>61</v>
      </c>
      <c r="BK88" s="107" t="s">
        <v>61</v>
      </c>
      <c r="BL88" s="107" t="s">
        <v>61</v>
      </c>
      <c r="BM88" s="107" t="s">
        <v>61</v>
      </c>
    </row>
    <row r="89" spans="1:65" s="91" customFormat="1" ht="15.75" customHeight="1" x14ac:dyDescent="0.3">
      <c r="A89" s="95">
        <v>1</v>
      </c>
      <c r="B89" s="117" t="s">
        <v>4658</v>
      </c>
      <c r="C89" s="117" t="s">
        <v>4647</v>
      </c>
      <c r="D89" s="14" t="s">
        <v>639</v>
      </c>
      <c r="E89" s="93"/>
      <c r="F89" s="105"/>
      <c r="G89" s="49">
        <v>9</v>
      </c>
      <c r="H89" s="64">
        <v>2</v>
      </c>
      <c r="I89" s="87" t="s">
        <v>140</v>
      </c>
      <c r="J89" s="95" t="s">
        <v>67</v>
      </c>
      <c r="K89" s="85" t="s">
        <v>4563</v>
      </c>
      <c r="L89" s="91" t="s">
        <v>122</v>
      </c>
      <c r="M89" s="91">
        <v>2017</v>
      </c>
      <c r="N89" s="91">
        <v>2150</v>
      </c>
      <c r="O89" s="91" t="s">
        <v>61</v>
      </c>
      <c r="P89" s="65" t="s">
        <v>4688</v>
      </c>
      <c r="Q89" s="66" t="s">
        <v>4688</v>
      </c>
      <c r="R89" s="47"/>
      <c r="S89" s="47"/>
      <c r="T89" s="47"/>
      <c r="W89" s="9"/>
      <c r="X89" s="92" t="s">
        <v>639</v>
      </c>
      <c r="Y89" s="21"/>
      <c r="Z89" s="21"/>
      <c r="AA89" s="56" t="s">
        <v>670</v>
      </c>
      <c r="AB89" s="90" t="s">
        <v>404</v>
      </c>
      <c r="AC89" s="21"/>
      <c r="AD89" s="21"/>
      <c r="AE89" s="161"/>
      <c r="AF89" s="161"/>
      <c r="AG89" s="90"/>
      <c r="AH89" s="21" t="str">
        <f t="shared" si="11"/>
        <v>+V6307C9Z2</v>
      </c>
      <c r="AJ89" s="87"/>
      <c r="AQ89" s="87"/>
      <c r="AS89" s="87" t="s">
        <v>433</v>
      </c>
      <c r="AT89" s="106" t="s">
        <v>231</v>
      </c>
      <c r="AV89" s="107" t="s">
        <v>342</v>
      </c>
      <c r="AW89" s="107" t="s">
        <v>573</v>
      </c>
      <c r="AX89" s="91" t="s">
        <v>639</v>
      </c>
      <c r="AY89" s="79" t="s">
        <v>818</v>
      </c>
      <c r="AZ89" s="107" t="s">
        <v>61</v>
      </c>
      <c r="BA89" s="107" t="s">
        <v>61</v>
      </c>
      <c r="BB89" s="107" t="s">
        <v>61</v>
      </c>
      <c r="BC89" s="107" t="s">
        <v>61</v>
      </c>
      <c r="BD89" s="107" t="s">
        <v>61</v>
      </c>
      <c r="BE89" s="107" t="s">
        <v>61</v>
      </c>
      <c r="BF89" s="107" t="s">
        <v>61</v>
      </c>
      <c r="BG89" s="107" t="s">
        <v>61</v>
      </c>
      <c r="BH89" s="107">
        <v>44</v>
      </c>
      <c r="BI89" s="107">
        <v>44</v>
      </c>
      <c r="BJ89" s="107" t="s">
        <v>61</v>
      </c>
      <c r="BK89" s="107" t="s">
        <v>61</v>
      </c>
      <c r="BL89" s="107" t="s">
        <v>61</v>
      </c>
      <c r="BM89" s="107" t="s">
        <v>61</v>
      </c>
    </row>
    <row r="90" spans="1:65" s="91" customFormat="1" ht="15.75" customHeight="1" x14ac:dyDescent="0.3">
      <c r="A90" s="95">
        <v>1</v>
      </c>
      <c r="B90" s="117" t="s">
        <v>4661</v>
      </c>
      <c r="C90" s="117" t="s">
        <v>4641</v>
      </c>
      <c r="D90" s="14"/>
      <c r="E90" s="93"/>
      <c r="F90" s="105"/>
      <c r="G90" s="49">
        <v>9</v>
      </c>
      <c r="H90" s="64">
        <v>2</v>
      </c>
      <c r="I90" s="87" t="s">
        <v>140</v>
      </c>
      <c r="J90" s="95" t="s">
        <v>60</v>
      </c>
      <c r="K90" s="85" t="s">
        <v>819</v>
      </c>
      <c r="L90" s="91" t="s">
        <v>122</v>
      </c>
      <c r="M90" s="91">
        <v>2017</v>
      </c>
      <c r="N90" s="91">
        <v>2150</v>
      </c>
      <c r="O90" s="91" t="s">
        <v>61</v>
      </c>
      <c r="P90" s="65" t="s">
        <v>4688</v>
      </c>
      <c r="Q90" s="66" t="s">
        <v>4688</v>
      </c>
      <c r="R90" s="47"/>
      <c r="S90" s="47"/>
      <c r="T90" s="47"/>
      <c r="W90" s="9"/>
      <c r="X90" s="92" t="s">
        <v>639</v>
      </c>
      <c r="Y90" s="21"/>
      <c r="Z90" s="21"/>
      <c r="AA90" s="56" t="s">
        <v>670</v>
      </c>
      <c r="AB90" s="90" t="s">
        <v>404</v>
      </c>
      <c r="AC90" s="21"/>
      <c r="AD90" s="21"/>
      <c r="AE90" s="161"/>
      <c r="AF90" s="161"/>
      <c r="AG90" s="90"/>
      <c r="AH90" s="21" t="str">
        <f t="shared" si="11"/>
        <v>+V6307C9Z2</v>
      </c>
      <c r="AJ90" s="87"/>
      <c r="AQ90" s="87"/>
      <c r="AS90" s="87" t="s">
        <v>433</v>
      </c>
      <c r="AT90" s="106" t="s">
        <v>230</v>
      </c>
      <c r="AV90" s="107" t="s">
        <v>342</v>
      </c>
      <c r="AW90" s="107" t="s">
        <v>573</v>
      </c>
      <c r="AX90" s="91" t="s">
        <v>639</v>
      </c>
      <c r="AY90" s="79" t="s">
        <v>819</v>
      </c>
      <c r="AZ90" s="107" t="s">
        <v>61</v>
      </c>
      <c r="BA90" s="107" t="s">
        <v>61</v>
      </c>
      <c r="BB90" s="107" t="s">
        <v>61</v>
      </c>
      <c r="BC90" s="107" t="s">
        <v>61</v>
      </c>
      <c r="BD90" s="107" t="s">
        <v>61</v>
      </c>
      <c r="BE90" s="107" t="s">
        <v>61</v>
      </c>
      <c r="BF90" s="107" t="s">
        <v>61</v>
      </c>
      <c r="BG90" s="107" t="s">
        <v>61</v>
      </c>
      <c r="BH90" s="107">
        <v>50</v>
      </c>
      <c r="BI90" s="107">
        <v>50</v>
      </c>
      <c r="BJ90" s="107" t="s">
        <v>61</v>
      </c>
      <c r="BK90" s="107" t="s">
        <v>61</v>
      </c>
      <c r="BL90" s="107" t="s">
        <v>61</v>
      </c>
      <c r="BM90" s="107" t="s">
        <v>61</v>
      </c>
    </row>
    <row r="91" spans="1:65" s="91" customFormat="1" ht="15.75" customHeight="1" x14ac:dyDescent="0.3">
      <c r="A91" s="95">
        <v>1</v>
      </c>
      <c r="B91" s="117" t="s">
        <v>4658</v>
      </c>
      <c r="C91" s="117" t="s">
        <v>4647</v>
      </c>
      <c r="D91" s="14"/>
      <c r="E91" s="93"/>
      <c r="F91" s="105"/>
      <c r="G91" s="49">
        <v>9</v>
      </c>
      <c r="H91" s="64">
        <v>3</v>
      </c>
      <c r="I91" s="87" t="s">
        <v>137</v>
      </c>
      <c r="J91" s="95" t="s">
        <v>67</v>
      </c>
      <c r="K91" s="85" t="s">
        <v>810</v>
      </c>
      <c r="L91" s="91" t="s">
        <v>122</v>
      </c>
      <c r="M91" s="91">
        <v>2075</v>
      </c>
      <c r="N91" s="91">
        <v>2150</v>
      </c>
      <c r="O91" s="91" t="s">
        <v>61</v>
      </c>
      <c r="P91" s="65" t="s">
        <v>4688</v>
      </c>
      <c r="Q91" s="66" t="s">
        <v>4688</v>
      </c>
      <c r="R91" s="47"/>
      <c r="S91" s="47"/>
      <c r="T91" s="47"/>
      <c r="W91" s="9"/>
      <c r="X91" s="92" t="s">
        <v>639</v>
      </c>
      <c r="Y91" s="21"/>
      <c r="Z91" s="21"/>
      <c r="AA91" s="56" t="s">
        <v>671</v>
      </c>
      <c r="AB91" s="90" t="s">
        <v>404</v>
      </c>
      <c r="AC91" s="21"/>
      <c r="AD91" s="21"/>
      <c r="AE91" s="161"/>
      <c r="AF91" s="161"/>
      <c r="AG91" s="90"/>
      <c r="AH91" s="21" t="str">
        <f t="shared" si="11"/>
        <v>+V6307C9Z3</v>
      </c>
      <c r="AJ91" s="87"/>
      <c r="AQ91" s="87"/>
      <c r="AS91" s="87" t="s">
        <v>433</v>
      </c>
      <c r="AT91" s="106" t="s">
        <v>225</v>
      </c>
      <c r="AV91" s="107" t="s">
        <v>343</v>
      </c>
      <c r="AW91" s="107" t="s">
        <v>574</v>
      </c>
      <c r="AX91" s="91" t="s">
        <v>639</v>
      </c>
      <c r="AY91" s="79" t="s">
        <v>810</v>
      </c>
      <c r="AZ91" s="107" t="s">
        <v>61</v>
      </c>
      <c r="BA91" s="107" t="s">
        <v>61</v>
      </c>
      <c r="BB91" s="107" t="s">
        <v>61</v>
      </c>
      <c r="BC91" s="107" t="s">
        <v>61</v>
      </c>
      <c r="BD91" s="107" t="s">
        <v>61</v>
      </c>
      <c r="BE91" s="107" t="s">
        <v>61</v>
      </c>
      <c r="BF91" s="107" t="s">
        <v>61</v>
      </c>
      <c r="BG91" s="107" t="s">
        <v>61</v>
      </c>
      <c r="BH91" s="107">
        <v>48</v>
      </c>
      <c r="BI91" s="107">
        <v>48</v>
      </c>
      <c r="BJ91" s="107" t="s">
        <v>61</v>
      </c>
      <c r="BK91" s="107" t="s">
        <v>61</v>
      </c>
      <c r="BL91" s="107" t="s">
        <v>61</v>
      </c>
      <c r="BM91" s="107" t="s">
        <v>61</v>
      </c>
    </row>
    <row r="92" spans="1:65" s="91" customFormat="1" ht="15" customHeight="1" x14ac:dyDescent="0.3">
      <c r="A92" s="95">
        <v>1</v>
      </c>
      <c r="B92" s="117" t="s">
        <v>4669</v>
      </c>
      <c r="C92" s="117" t="s">
        <v>4666</v>
      </c>
      <c r="D92" s="14"/>
      <c r="E92" s="93"/>
      <c r="F92" s="105"/>
      <c r="G92" s="49">
        <v>9</v>
      </c>
      <c r="H92" s="64">
        <v>3</v>
      </c>
      <c r="I92" s="87" t="s">
        <v>137</v>
      </c>
      <c r="J92" s="95" t="s">
        <v>60</v>
      </c>
      <c r="K92" s="85" t="s">
        <v>811</v>
      </c>
      <c r="L92" s="160" t="s">
        <v>122</v>
      </c>
      <c r="M92" s="134">
        <v>2075</v>
      </c>
      <c r="N92" s="134">
        <v>2150</v>
      </c>
      <c r="O92" s="134" t="s">
        <v>61</v>
      </c>
      <c r="P92" s="65" t="s">
        <v>4688</v>
      </c>
      <c r="Q92" s="128" t="s">
        <v>4688</v>
      </c>
      <c r="R92" s="96"/>
      <c r="S92" s="96"/>
      <c r="T92" s="96"/>
      <c r="W92" s="9"/>
      <c r="X92" s="92" t="s">
        <v>639</v>
      </c>
      <c r="Y92" s="21"/>
      <c r="Z92" s="21"/>
      <c r="AA92" s="56" t="s">
        <v>671</v>
      </c>
      <c r="AB92" s="90" t="s">
        <v>404</v>
      </c>
      <c r="AC92" s="21"/>
      <c r="AD92" s="21"/>
      <c r="AE92" s="90"/>
      <c r="AF92" s="90"/>
      <c r="AG92" s="90"/>
      <c r="AH92" s="21" t="str">
        <f t="shared" si="11"/>
        <v>+V6307C9Z3</v>
      </c>
      <c r="AJ92" s="87"/>
      <c r="AQ92" s="87"/>
      <c r="AR92" s="134"/>
      <c r="AS92" s="87" t="s">
        <v>433</v>
      </c>
      <c r="AT92" s="106" t="s">
        <v>224</v>
      </c>
      <c r="AV92" s="107" t="s">
        <v>343</v>
      </c>
      <c r="AW92" s="107" t="s">
        <v>574</v>
      </c>
      <c r="AX92" s="91" t="s">
        <v>639</v>
      </c>
      <c r="AY92" s="79" t="s">
        <v>811</v>
      </c>
      <c r="AZ92" s="107" t="s">
        <v>61</v>
      </c>
      <c r="BA92" s="107" t="s">
        <v>61</v>
      </c>
      <c r="BB92" s="107" t="s">
        <v>61</v>
      </c>
      <c r="BC92" s="107" t="s">
        <v>61</v>
      </c>
      <c r="BD92" s="107" t="s">
        <v>61</v>
      </c>
      <c r="BE92" s="107" t="s">
        <v>61</v>
      </c>
      <c r="BF92" s="107" t="s">
        <v>61</v>
      </c>
      <c r="BG92" s="107" t="s">
        <v>61</v>
      </c>
      <c r="BH92" s="107">
        <v>40</v>
      </c>
      <c r="BI92" s="107">
        <v>40</v>
      </c>
      <c r="BJ92" s="107" t="s">
        <v>61</v>
      </c>
      <c r="BK92" s="107" t="s">
        <v>61</v>
      </c>
      <c r="BL92" s="107" t="s">
        <v>61</v>
      </c>
      <c r="BM92" s="107" t="s">
        <v>61</v>
      </c>
    </row>
    <row r="93" spans="1:65" s="91" customFormat="1" ht="15.75" customHeight="1" x14ac:dyDescent="0.3">
      <c r="A93" s="95">
        <v>1</v>
      </c>
      <c r="B93" s="117" t="s">
        <v>4663</v>
      </c>
      <c r="C93" s="117" t="s">
        <v>4662</v>
      </c>
      <c r="D93" s="14" t="s">
        <v>639</v>
      </c>
      <c r="E93" s="93"/>
      <c r="F93" s="105"/>
      <c r="G93" s="49">
        <v>9</v>
      </c>
      <c r="H93" s="64">
        <v>4</v>
      </c>
      <c r="I93" s="87" t="s">
        <v>431</v>
      </c>
      <c r="J93" s="95" t="s">
        <v>67</v>
      </c>
      <c r="K93" s="85" t="s">
        <v>4564</v>
      </c>
      <c r="L93" s="91" t="s">
        <v>122</v>
      </c>
      <c r="M93" s="91" t="s">
        <v>419</v>
      </c>
      <c r="N93" s="91">
        <v>2150</v>
      </c>
      <c r="O93" s="91" t="s">
        <v>86</v>
      </c>
      <c r="P93" s="65" t="s">
        <v>4688</v>
      </c>
      <c r="Q93" s="66" t="s">
        <v>4688</v>
      </c>
      <c r="R93" s="47"/>
      <c r="S93" s="47"/>
      <c r="T93" s="47"/>
      <c r="W93" s="9"/>
      <c r="X93" s="92" t="s">
        <v>639</v>
      </c>
      <c r="Y93" s="21"/>
      <c r="Z93" s="21"/>
      <c r="AA93" s="56" t="s">
        <v>672</v>
      </c>
      <c r="AB93" s="90" t="s">
        <v>404</v>
      </c>
      <c r="AC93" s="21"/>
      <c r="AD93" s="21"/>
      <c r="AE93" s="161"/>
      <c r="AF93" s="161"/>
      <c r="AG93" s="90"/>
      <c r="AH93" s="21" t="str">
        <f t="shared" si="11"/>
        <v>+V6307C9Z4</v>
      </c>
      <c r="AJ93" s="87"/>
      <c r="AQ93" s="87"/>
      <c r="AS93" s="87" t="s">
        <v>433</v>
      </c>
      <c r="AT93" s="106" t="s">
        <v>227</v>
      </c>
      <c r="AV93" s="107" t="s">
        <v>344</v>
      </c>
      <c r="AW93" s="107" t="s">
        <v>575</v>
      </c>
      <c r="AX93" s="91" t="s">
        <v>639</v>
      </c>
      <c r="AY93" s="79" t="s">
        <v>824</v>
      </c>
      <c r="AZ93" s="107" t="s">
        <v>61</v>
      </c>
      <c r="BA93" s="107" t="s">
        <v>61</v>
      </c>
      <c r="BB93" s="107" t="s">
        <v>61</v>
      </c>
      <c r="BC93" s="107" t="s">
        <v>61</v>
      </c>
      <c r="BD93" s="107" t="s">
        <v>61</v>
      </c>
      <c r="BE93" s="107" t="s">
        <v>61</v>
      </c>
      <c r="BF93" s="107" t="s">
        <v>61</v>
      </c>
      <c r="BG93" s="107" t="s">
        <v>61</v>
      </c>
      <c r="BH93" s="107">
        <v>76</v>
      </c>
      <c r="BI93" s="107">
        <v>76</v>
      </c>
      <c r="BJ93" s="107" t="s">
        <v>61</v>
      </c>
      <c r="BK93" s="107" t="s">
        <v>61</v>
      </c>
      <c r="BL93" s="107" t="s">
        <v>61</v>
      </c>
      <c r="BM93" s="107" t="s">
        <v>61</v>
      </c>
    </row>
    <row r="94" spans="1:65" s="91" customFormat="1" ht="15.75" customHeight="1" x14ac:dyDescent="0.3">
      <c r="A94" s="95">
        <v>1</v>
      </c>
      <c r="B94" s="117" t="s">
        <v>4663</v>
      </c>
      <c r="C94" s="117" t="s">
        <v>4662</v>
      </c>
      <c r="D94" s="14"/>
      <c r="E94" s="93"/>
      <c r="F94" s="105"/>
      <c r="G94" s="49">
        <v>9</v>
      </c>
      <c r="H94" s="64">
        <v>4</v>
      </c>
      <c r="I94" s="87" t="s">
        <v>431</v>
      </c>
      <c r="J94" s="95" t="s">
        <v>60</v>
      </c>
      <c r="K94" s="85" t="s">
        <v>825</v>
      </c>
      <c r="L94" s="91" t="s">
        <v>122</v>
      </c>
      <c r="M94" s="91" t="s">
        <v>419</v>
      </c>
      <c r="N94" s="91">
        <v>2150</v>
      </c>
      <c r="O94" s="91" t="s">
        <v>86</v>
      </c>
      <c r="P94" s="65" t="s">
        <v>4688</v>
      </c>
      <c r="Q94" s="66" t="s">
        <v>4688</v>
      </c>
      <c r="R94" s="47"/>
      <c r="S94" s="47"/>
      <c r="T94" s="47"/>
      <c r="W94" s="9"/>
      <c r="X94" s="92" t="s">
        <v>639</v>
      </c>
      <c r="Y94" s="21"/>
      <c r="Z94" s="21"/>
      <c r="AA94" s="56" t="s">
        <v>672</v>
      </c>
      <c r="AB94" s="90" t="s">
        <v>404</v>
      </c>
      <c r="AC94" s="21"/>
      <c r="AD94" s="21"/>
      <c r="AE94" s="161"/>
      <c r="AF94" s="161"/>
      <c r="AG94" s="90"/>
      <c r="AH94" s="21" t="str">
        <f t="shared" si="11"/>
        <v>+V6307C9Z4</v>
      </c>
      <c r="AJ94" s="87"/>
      <c r="AQ94" s="87"/>
      <c r="AS94" s="87" t="s">
        <v>433</v>
      </c>
      <c r="AT94" s="106" t="s">
        <v>226</v>
      </c>
      <c r="AV94" s="107" t="s">
        <v>344</v>
      </c>
      <c r="AW94" s="107" t="s">
        <v>575</v>
      </c>
      <c r="AX94" s="91" t="s">
        <v>639</v>
      </c>
      <c r="AY94" s="79" t="s">
        <v>825</v>
      </c>
      <c r="AZ94" s="107" t="s">
        <v>61</v>
      </c>
      <c r="BA94" s="107" t="s">
        <v>61</v>
      </c>
      <c r="BB94" s="107" t="s">
        <v>61</v>
      </c>
      <c r="BC94" s="107" t="s">
        <v>61</v>
      </c>
      <c r="BD94" s="107" t="s">
        <v>61</v>
      </c>
      <c r="BE94" s="107" t="s">
        <v>61</v>
      </c>
      <c r="BF94" s="107" t="s">
        <v>61</v>
      </c>
      <c r="BG94" s="107" t="s">
        <v>61</v>
      </c>
      <c r="BH94" s="107">
        <v>75</v>
      </c>
      <c r="BI94" s="107">
        <v>75</v>
      </c>
      <c r="BJ94" s="107" t="s">
        <v>61</v>
      </c>
      <c r="BK94" s="107" t="s">
        <v>61</v>
      </c>
      <c r="BL94" s="107" t="s">
        <v>61</v>
      </c>
      <c r="BM94" s="107" t="s">
        <v>61</v>
      </c>
    </row>
    <row r="95" spans="1:65" s="91" customFormat="1" ht="15.75" customHeight="1" x14ac:dyDescent="0.3">
      <c r="A95" s="95">
        <v>1</v>
      </c>
      <c r="B95" s="117" t="s">
        <v>4663</v>
      </c>
      <c r="C95" s="117" t="s">
        <v>4662</v>
      </c>
      <c r="D95" s="14"/>
      <c r="E95" s="93"/>
      <c r="F95" s="105"/>
      <c r="G95" s="49">
        <v>9</v>
      </c>
      <c r="H95" s="64">
        <v>4</v>
      </c>
      <c r="I95" s="87" t="s">
        <v>436</v>
      </c>
      <c r="J95" s="95" t="s">
        <v>60</v>
      </c>
      <c r="K95" s="85" t="s">
        <v>826</v>
      </c>
      <c r="L95" s="91" t="s">
        <v>122</v>
      </c>
      <c r="M95" s="91">
        <v>2075</v>
      </c>
      <c r="N95" s="91">
        <v>2150</v>
      </c>
      <c r="O95" s="91" t="s">
        <v>439</v>
      </c>
      <c r="P95" s="65" t="s">
        <v>4688</v>
      </c>
      <c r="Q95" s="65" t="s">
        <v>4688</v>
      </c>
      <c r="R95" s="97"/>
      <c r="S95" s="47"/>
      <c r="T95" s="47"/>
      <c r="U95" s="102"/>
      <c r="V95" s="102"/>
      <c r="W95" s="9"/>
      <c r="X95" s="92" t="s">
        <v>639</v>
      </c>
      <c r="Y95" s="21"/>
      <c r="Z95" s="21"/>
      <c r="AA95" s="104" t="s">
        <v>672</v>
      </c>
      <c r="AB95" s="103" t="s">
        <v>162</v>
      </c>
      <c r="AC95" s="21" t="s">
        <v>748</v>
      </c>
      <c r="AD95" s="21"/>
      <c r="AE95" s="103"/>
      <c r="AF95" s="103"/>
      <c r="AG95" s="103"/>
      <c r="AH95" s="21" t="str">
        <f t="shared" si="11"/>
        <v>+V6307C9Z4</v>
      </c>
      <c r="AI95" s="102"/>
      <c r="AJ95" s="101"/>
      <c r="AK95" s="102"/>
      <c r="AL95" s="102"/>
      <c r="AM95" s="102"/>
      <c r="AN95" s="102"/>
      <c r="AO95" s="102"/>
      <c r="AP95" s="102"/>
      <c r="AQ95" s="101"/>
      <c r="AS95" s="87" t="s">
        <v>434</v>
      </c>
      <c r="AT95" s="106" t="s">
        <v>226</v>
      </c>
      <c r="AV95" s="107" t="s">
        <v>344</v>
      </c>
      <c r="AW95" s="107" t="s">
        <v>575</v>
      </c>
      <c r="AX95" s="91" t="s">
        <v>639</v>
      </c>
      <c r="AY95" s="79" t="s">
        <v>826</v>
      </c>
      <c r="AZ95" s="107" t="s">
        <v>61</v>
      </c>
      <c r="BA95" s="107" t="s">
        <v>61</v>
      </c>
      <c r="BB95" s="107" t="s">
        <v>61</v>
      </c>
      <c r="BC95" s="107" t="s">
        <v>61</v>
      </c>
      <c r="BD95" s="107" t="s">
        <v>61</v>
      </c>
      <c r="BE95" s="107" t="s">
        <v>61</v>
      </c>
      <c r="BF95" s="107" t="s">
        <v>61</v>
      </c>
      <c r="BG95" s="107" t="s">
        <v>61</v>
      </c>
      <c r="BH95" s="107">
        <v>3</v>
      </c>
      <c r="BI95" s="107">
        <v>3</v>
      </c>
      <c r="BJ95" s="107" t="s">
        <v>61</v>
      </c>
      <c r="BK95" s="107" t="s">
        <v>61</v>
      </c>
      <c r="BL95" s="107" t="s">
        <v>61</v>
      </c>
      <c r="BM95" s="107" t="s">
        <v>61</v>
      </c>
    </row>
    <row r="96" spans="1:65" s="91" customFormat="1" ht="15.75" customHeight="1" x14ac:dyDescent="0.3">
      <c r="A96" s="95">
        <v>1</v>
      </c>
      <c r="B96" s="117" t="s">
        <v>4663</v>
      </c>
      <c r="C96" s="117" t="s">
        <v>4662</v>
      </c>
      <c r="D96" s="14" t="s">
        <v>639</v>
      </c>
      <c r="E96" s="93"/>
      <c r="F96" s="105"/>
      <c r="G96" s="49">
        <v>9</v>
      </c>
      <c r="H96" s="64">
        <v>5</v>
      </c>
      <c r="I96" s="87" t="s">
        <v>421</v>
      </c>
      <c r="J96" s="95" t="s">
        <v>67</v>
      </c>
      <c r="K96" s="85" t="s">
        <v>4566</v>
      </c>
      <c r="L96" s="91" t="s">
        <v>122</v>
      </c>
      <c r="M96" s="91" t="s">
        <v>432</v>
      </c>
      <c r="N96" s="91">
        <v>2150</v>
      </c>
      <c r="O96" s="91" t="s">
        <v>61</v>
      </c>
      <c r="P96" s="65" t="s">
        <v>4688</v>
      </c>
      <c r="Q96" s="66" t="s">
        <v>4688</v>
      </c>
      <c r="R96" s="97" t="s">
        <v>4689</v>
      </c>
      <c r="S96" s="47"/>
      <c r="T96" s="47"/>
      <c r="W96" s="9"/>
      <c r="X96" s="92" t="s">
        <v>639</v>
      </c>
      <c r="Y96" s="21"/>
      <c r="Z96" s="21"/>
      <c r="AA96" s="56" t="s">
        <v>674</v>
      </c>
      <c r="AB96" s="90" t="s">
        <v>404</v>
      </c>
      <c r="AC96" s="21"/>
      <c r="AD96" s="21"/>
      <c r="AE96" s="90"/>
      <c r="AF96" s="90"/>
      <c r="AG96" s="90"/>
      <c r="AH96" s="21" t="str">
        <f t="shared" si="11"/>
        <v>+V6307C9Z5</v>
      </c>
      <c r="AJ96" s="87"/>
      <c r="AQ96" s="87"/>
      <c r="AS96" s="87" t="s">
        <v>433</v>
      </c>
      <c r="AT96" s="106" t="s">
        <v>238</v>
      </c>
      <c r="AV96" s="107" t="s">
        <v>345</v>
      </c>
      <c r="AW96" s="107" t="s">
        <v>576</v>
      </c>
      <c r="AX96" s="91" t="s">
        <v>639</v>
      </c>
      <c r="AY96" s="79" t="s">
        <v>827</v>
      </c>
      <c r="AZ96" s="107" t="s">
        <v>61</v>
      </c>
      <c r="BA96" s="107" t="s">
        <v>61</v>
      </c>
      <c r="BB96" s="107" t="s">
        <v>61</v>
      </c>
      <c r="BC96" s="107" t="s">
        <v>61</v>
      </c>
      <c r="BD96" s="107" t="s">
        <v>61</v>
      </c>
      <c r="BE96" s="107" t="s">
        <v>61</v>
      </c>
      <c r="BF96" s="107" t="s">
        <v>61</v>
      </c>
      <c r="BG96" s="107" t="s">
        <v>61</v>
      </c>
      <c r="BH96" s="107">
        <v>42</v>
      </c>
      <c r="BI96" s="107">
        <v>42</v>
      </c>
      <c r="BJ96" s="107" t="s">
        <v>61</v>
      </c>
      <c r="BK96" s="107" t="s">
        <v>61</v>
      </c>
      <c r="BL96" s="107" t="s">
        <v>61</v>
      </c>
      <c r="BM96" s="107" t="s">
        <v>61</v>
      </c>
    </row>
    <row r="97" spans="1:65" s="91" customFormat="1" ht="15.75" customHeight="1" x14ac:dyDescent="0.3">
      <c r="A97" s="95">
        <v>1</v>
      </c>
      <c r="B97" s="117" t="s">
        <v>4663</v>
      </c>
      <c r="C97" s="117" t="s">
        <v>4662</v>
      </c>
      <c r="D97" s="14" t="s">
        <v>639</v>
      </c>
      <c r="E97" s="93"/>
      <c r="F97" s="105"/>
      <c r="G97" s="49">
        <v>9</v>
      </c>
      <c r="H97" s="64">
        <v>5</v>
      </c>
      <c r="I97" s="87" t="s">
        <v>437</v>
      </c>
      <c r="J97" s="95" t="s">
        <v>60</v>
      </c>
      <c r="K97" s="85" t="s">
        <v>4565</v>
      </c>
      <c r="L97" s="91" t="s">
        <v>122</v>
      </c>
      <c r="M97" s="91">
        <v>2055</v>
      </c>
      <c r="N97" s="91">
        <v>2150</v>
      </c>
      <c r="O97" s="91" t="s">
        <v>439</v>
      </c>
      <c r="P97" s="65" t="s">
        <v>4688</v>
      </c>
      <c r="Q97" s="66" t="s">
        <v>4688</v>
      </c>
      <c r="R97" s="97" t="s">
        <v>4689</v>
      </c>
      <c r="S97" s="47"/>
      <c r="T97" s="47"/>
      <c r="W97" s="9"/>
      <c r="X97" s="92" t="s">
        <v>639</v>
      </c>
      <c r="Y97" s="21"/>
      <c r="Z97" s="21"/>
      <c r="AA97" s="56" t="s">
        <v>674</v>
      </c>
      <c r="AB97" s="90" t="s">
        <v>404</v>
      </c>
      <c r="AC97" s="21"/>
      <c r="AD97" s="21"/>
      <c r="AE97" s="90"/>
      <c r="AF97" s="90"/>
      <c r="AG97" s="90"/>
      <c r="AH97" s="21" t="str">
        <f t="shared" si="11"/>
        <v>+V6307C9Z5</v>
      </c>
      <c r="AJ97" s="87"/>
      <c r="AQ97" s="87"/>
      <c r="AS97" s="87" t="s">
        <v>435</v>
      </c>
      <c r="AT97" s="106" t="s">
        <v>237</v>
      </c>
      <c r="AV97" s="107" t="s">
        <v>345</v>
      </c>
      <c r="AW97" s="107" t="s">
        <v>576</v>
      </c>
      <c r="AX97" s="91" t="s">
        <v>639</v>
      </c>
      <c r="AY97" s="79" t="s">
        <v>828</v>
      </c>
      <c r="AZ97" s="107" t="s">
        <v>61</v>
      </c>
      <c r="BA97" s="107" t="s">
        <v>61</v>
      </c>
      <c r="BB97" s="107" t="s">
        <v>61</v>
      </c>
      <c r="BC97" s="107" t="s">
        <v>61</v>
      </c>
      <c r="BD97" s="107" t="s">
        <v>61</v>
      </c>
      <c r="BE97" s="107" t="s">
        <v>61</v>
      </c>
      <c r="BF97" s="107" t="s">
        <v>61</v>
      </c>
      <c r="BG97" s="107" t="s">
        <v>61</v>
      </c>
      <c r="BH97" s="107">
        <v>44</v>
      </c>
      <c r="BI97" s="107">
        <v>44</v>
      </c>
      <c r="BJ97" s="107" t="s">
        <v>61</v>
      </c>
      <c r="BK97" s="107" t="s">
        <v>61</v>
      </c>
      <c r="BL97" s="107" t="s">
        <v>61</v>
      </c>
      <c r="BM97" s="107" t="s">
        <v>61</v>
      </c>
    </row>
    <row r="98" spans="1:65" s="91" customFormat="1" ht="15.75" customHeight="1" x14ac:dyDescent="0.3">
      <c r="A98" s="95">
        <v>1</v>
      </c>
      <c r="B98" s="117" t="s">
        <v>4663</v>
      </c>
      <c r="C98" s="117" t="s">
        <v>4662</v>
      </c>
      <c r="D98" s="14"/>
      <c r="E98" s="93"/>
      <c r="F98" s="105"/>
      <c r="G98" s="49">
        <v>9</v>
      </c>
      <c r="H98" s="64">
        <v>5</v>
      </c>
      <c r="I98" s="87" t="s">
        <v>438</v>
      </c>
      <c r="J98" s="95" t="s">
        <v>60</v>
      </c>
      <c r="K98" s="85" t="s">
        <v>829</v>
      </c>
      <c r="L98" s="91" t="s">
        <v>122</v>
      </c>
      <c r="M98" s="91">
        <v>2075</v>
      </c>
      <c r="N98" s="91">
        <v>2150</v>
      </c>
      <c r="O98" s="91" t="s">
        <v>420</v>
      </c>
      <c r="P98" s="65" t="s">
        <v>4688</v>
      </c>
      <c r="Q98" s="66" t="s">
        <v>4688</v>
      </c>
      <c r="R98" s="97" t="s">
        <v>4689</v>
      </c>
      <c r="S98" s="47"/>
      <c r="T98" s="47"/>
      <c r="W98" s="9"/>
      <c r="X98" s="92" t="s">
        <v>639</v>
      </c>
      <c r="Y98" s="21"/>
      <c r="Z98" s="21"/>
      <c r="AA98" s="56" t="s">
        <v>674</v>
      </c>
      <c r="AB98" s="90" t="s">
        <v>404</v>
      </c>
      <c r="AC98" s="21"/>
      <c r="AD98" s="21"/>
      <c r="AE98" s="90"/>
      <c r="AF98" s="90"/>
      <c r="AG98" s="90"/>
      <c r="AH98" s="21" t="str">
        <f t="shared" si="11"/>
        <v>+V6307C9Z5</v>
      </c>
      <c r="AJ98" s="87"/>
      <c r="AQ98" s="87"/>
      <c r="AS98" s="87" t="s">
        <v>435</v>
      </c>
      <c r="AT98" s="106" t="s">
        <v>237</v>
      </c>
      <c r="AV98" s="107" t="s">
        <v>345</v>
      </c>
      <c r="AW98" s="107" t="s">
        <v>576</v>
      </c>
      <c r="AX98" s="91" t="s">
        <v>639</v>
      </c>
      <c r="AY98" s="79" t="s">
        <v>829</v>
      </c>
      <c r="AZ98" s="107" t="s">
        <v>61</v>
      </c>
      <c r="BA98" s="107" t="s">
        <v>61</v>
      </c>
      <c r="BB98" s="107" t="s">
        <v>61</v>
      </c>
      <c r="BC98" s="107" t="s">
        <v>61</v>
      </c>
      <c r="BD98" s="107" t="s">
        <v>61</v>
      </c>
      <c r="BE98" s="107" t="s">
        <v>61</v>
      </c>
      <c r="BF98" s="107" t="s">
        <v>61</v>
      </c>
      <c r="BG98" s="107" t="s">
        <v>61</v>
      </c>
      <c r="BH98" s="107">
        <v>4</v>
      </c>
      <c r="BI98" s="107">
        <v>4</v>
      </c>
      <c r="BJ98" s="107" t="s">
        <v>61</v>
      </c>
      <c r="BK98" s="107" t="s">
        <v>61</v>
      </c>
      <c r="BL98" s="107" t="s">
        <v>61</v>
      </c>
      <c r="BM98" s="107" t="s">
        <v>61</v>
      </c>
    </row>
    <row r="99" spans="1:65" s="91" customFormat="1" ht="15.75" customHeight="1" x14ac:dyDescent="0.3">
      <c r="A99" s="95">
        <v>1</v>
      </c>
      <c r="B99" s="117" t="s">
        <v>4666</v>
      </c>
      <c r="C99" s="117" t="s">
        <v>4645</v>
      </c>
      <c r="D99" s="14"/>
      <c r="E99" s="93"/>
      <c r="F99" s="105"/>
      <c r="G99" s="49">
        <v>9</v>
      </c>
      <c r="H99" s="64">
        <v>6</v>
      </c>
      <c r="I99" s="87" t="s">
        <v>830</v>
      </c>
      <c r="J99" s="95" t="s">
        <v>60</v>
      </c>
      <c r="K99" s="85" t="s">
        <v>832</v>
      </c>
      <c r="L99" s="91" t="s">
        <v>122</v>
      </c>
      <c r="M99" s="91">
        <v>2075</v>
      </c>
      <c r="N99" s="91">
        <v>2150</v>
      </c>
      <c r="O99" s="91" t="s">
        <v>86</v>
      </c>
      <c r="P99" s="65" t="s">
        <v>4688</v>
      </c>
      <c r="Q99" s="66" t="s">
        <v>4688</v>
      </c>
      <c r="R99" s="97" t="s">
        <v>4689</v>
      </c>
      <c r="S99" s="47"/>
      <c r="T99" s="47"/>
      <c r="W99" s="9"/>
      <c r="X99" s="92" t="s">
        <v>639</v>
      </c>
      <c r="Y99" s="21"/>
      <c r="Z99" s="21"/>
      <c r="AA99" s="56" t="s">
        <v>675</v>
      </c>
      <c r="AB99" s="90" t="s">
        <v>404</v>
      </c>
      <c r="AC99" s="21"/>
      <c r="AD99" s="21"/>
      <c r="AE99" s="134"/>
      <c r="AF99" s="134"/>
      <c r="AG99" s="90"/>
      <c r="AH99" s="21" t="str">
        <f t="shared" si="11"/>
        <v>+V6307C9Z6</v>
      </c>
      <c r="AJ99" s="87"/>
      <c r="AQ99" s="87"/>
      <c r="AS99" s="87" t="s">
        <v>433</v>
      </c>
      <c r="AT99" s="106" t="s">
        <v>125</v>
      </c>
      <c r="AV99" s="107" t="s">
        <v>346</v>
      </c>
      <c r="AW99" s="107" t="s">
        <v>578</v>
      </c>
      <c r="AX99" s="91" t="s">
        <v>639</v>
      </c>
      <c r="AY99" s="79" t="s">
        <v>832</v>
      </c>
      <c r="AZ99" s="107" t="s">
        <v>61</v>
      </c>
      <c r="BA99" s="107" t="s">
        <v>61</v>
      </c>
      <c r="BB99" s="107" t="s">
        <v>61</v>
      </c>
      <c r="BC99" s="107" t="s">
        <v>61</v>
      </c>
      <c r="BD99" s="107" t="s">
        <v>61</v>
      </c>
      <c r="BE99" s="107" t="s">
        <v>61</v>
      </c>
      <c r="BF99" s="107" t="s">
        <v>61</v>
      </c>
      <c r="BG99" s="107" t="s">
        <v>61</v>
      </c>
      <c r="BH99" s="107">
        <v>35</v>
      </c>
      <c r="BI99" s="107">
        <v>36</v>
      </c>
      <c r="BJ99" s="107" t="s">
        <v>61</v>
      </c>
      <c r="BK99" s="107" t="s">
        <v>61</v>
      </c>
      <c r="BL99" s="107" t="s">
        <v>61</v>
      </c>
      <c r="BM99" s="107" t="s">
        <v>61</v>
      </c>
    </row>
    <row r="100" spans="1:65" s="91" customFormat="1" ht="15.75" customHeight="1" x14ac:dyDescent="0.3">
      <c r="A100" s="95">
        <v>1</v>
      </c>
      <c r="B100" s="117" t="s">
        <v>4666</v>
      </c>
      <c r="C100" s="117" t="s">
        <v>4645</v>
      </c>
      <c r="D100" s="14" t="s">
        <v>639</v>
      </c>
      <c r="E100" s="93"/>
      <c r="F100" s="105"/>
      <c r="G100" s="49">
        <v>9</v>
      </c>
      <c r="H100" s="64">
        <v>6</v>
      </c>
      <c r="I100" s="87" t="s">
        <v>830</v>
      </c>
      <c r="J100" s="95" t="s">
        <v>67</v>
      </c>
      <c r="K100" s="85" t="s">
        <v>4567</v>
      </c>
      <c r="L100" s="91" t="s">
        <v>122</v>
      </c>
      <c r="M100" s="91" t="s">
        <v>441</v>
      </c>
      <c r="N100" s="91">
        <v>2150</v>
      </c>
      <c r="O100" s="91" t="s">
        <v>86</v>
      </c>
      <c r="P100" s="65" t="s">
        <v>4688</v>
      </c>
      <c r="Q100" s="66" t="s">
        <v>4688</v>
      </c>
      <c r="R100" s="97"/>
      <c r="S100" s="47"/>
      <c r="T100" s="47"/>
      <c r="W100" s="9"/>
      <c r="X100" s="92" t="s">
        <v>639</v>
      </c>
      <c r="Y100" s="21"/>
      <c r="Z100" s="21"/>
      <c r="AA100" s="56" t="s">
        <v>675</v>
      </c>
      <c r="AB100" s="90" t="s">
        <v>404</v>
      </c>
      <c r="AC100" s="21"/>
      <c r="AD100" s="21"/>
      <c r="AE100" s="134"/>
      <c r="AF100" s="134"/>
      <c r="AG100" s="90"/>
      <c r="AH100" s="21" t="str">
        <f t="shared" si="11"/>
        <v>+V6307C9Z6</v>
      </c>
      <c r="AJ100" s="87"/>
      <c r="AQ100" s="87"/>
      <c r="AS100" s="87" t="s">
        <v>433</v>
      </c>
      <c r="AT100" s="106" t="s">
        <v>126</v>
      </c>
      <c r="AV100" s="107" t="s">
        <v>346</v>
      </c>
      <c r="AW100" s="107" t="s">
        <v>578</v>
      </c>
      <c r="AX100" s="91" t="s">
        <v>639</v>
      </c>
      <c r="AY100" s="79" t="s">
        <v>833</v>
      </c>
      <c r="AZ100" s="107" t="s">
        <v>61</v>
      </c>
      <c r="BA100" s="107" t="s">
        <v>61</v>
      </c>
      <c r="BB100" s="107" t="s">
        <v>61</v>
      </c>
      <c r="BC100" s="107" t="s">
        <v>61</v>
      </c>
      <c r="BD100" s="107" t="s">
        <v>61</v>
      </c>
      <c r="BE100" s="107" t="s">
        <v>61</v>
      </c>
      <c r="BF100" s="107" t="s">
        <v>61</v>
      </c>
      <c r="BG100" s="107" t="s">
        <v>61</v>
      </c>
      <c r="BH100" s="107">
        <v>38</v>
      </c>
      <c r="BI100" s="107">
        <v>38</v>
      </c>
      <c r="BJ100" s="107" t="s">
        <v>61</v>
      </c>
      <c r="BK100" s="107" t="s">
        <v>61</v>
      </c>
      <c r="BL100" s="107" t="s">
        <v>61</v>
      </c>
      <c r="BM100" s="107" t="s">
        <v>61</v>
      </c>
    </row>
    <row r="101" spans="1:65" s="91" customFormat="1" ht="15.75" customHeight="1" x14ac:dyDescent="0.3">
      <c r="A101" s="95">
        <v>1</v>
      </c>
      <c r="B101" s="117" t="s">
        <v>4666</v>
      </c>
      <c r="C101" s="117" t="s">
        <v>4645</v>
      </c>
      <c r="D101" s="14"/>
      <c r="E101" s="93"/>
      <c r="F101" s="105"/>
      <c r="G101" s="49">
        <v>9</v>
      </c>
      <c r="H101" s="64">
        <v>6</v>
      </c>
      <c r="I101" s="87" t="s">
        <v>440</v>
      </c>
      <c r="J101" s="95" t="s">
        <v>60</v>
      </c>
      <c r="K101" s="85" t="s">
        <v>831</v>
      </c>
      <c r="L101" s="91" t="s">
        <v>122</v>
      </c>
      <c r="M101" s="91">
        <v>2017</v>
      </c>
      <c r="N101" s="91">
        <v>2150</v>
      </c>
      <c r="O101" s="91" t="s">
        <v>439</v>
      </c>
      <c r="P101" s="65" t="s">
        <v>4688</v>
      </c>
      <c r="Q101" s="66" t="s">
        <v>4688</v>
      </c>
      <c r="R101" s="97"/>
      <c r="S101" s="47"/>
      <c r="T101" s="47"/>
      <c r="W101" s="9"/>
      <c r="X101" s="92" t="s">
        <v>639</v>
      </c>
      <c r="Y101" s="21"/>
      <c r="Z101" s="21"/>
      <c r="AA101" s="56" t="s">
        <v>675</v>
      </c>
      <c r="AB101" s="90" t="s">
        <v>404</v>
      </c>
      <c r="AC101" s="21"/>
      <c r="AD101" s="21"/>
      <c r="AE101" s="134"/>
      <c r="AF101" s="134"/>
      <c r="AG101" s="90"/>
      <c r="AH101" s="21" t="str">
        <f t="shared" si="11"/>
        <v>+V6307C9Z6</v>
      </c>
      <c r="AJ101" s="87"/>
      <c r="AQ101" s="87"/>
      <c r="AS101" s="87" t="s">
        <v>434</v>
      </c>
      <c r="AT101" s="106" t="s">
        <v>125</v>
      </c>
      <c r="AV101" s="107" t="s">
        <v>346</v>
      </c>
      <c r="AW101" s="107" t="s">
        <v>578</v>
      </c>
      <c r="AX101" s="91" t="s">
        <v>639</v>
      </c>
      <c r="AY101" s="79" t="s">
        <v>831</v>
      </c>
      <c r="AZ101" s="107" t="s">
        <v>61</v>
      </c>
      <c r="BA101" s="107" t="s">
        <v>61</v>
      </c>
      <c r="BB101" s="107" t="s">
        <v>61</v>
      </c>
      <c r="BC101" s="107" t="s">
        <v>61</v>
      </c>
      <c r="BD101" s="107" t="s">
        <v>61</v>
      </c>
      <c r="BE101" s="107" t="s">
        <v>61</v>
      </c>
      <c r="BF101" s="107" t="s">
        <v>61</v>
      </c>
      <c r="BG101" s="107" t="s">
        <v>61</v>
      </c>
      <c r="BH101" s="107">
        <v>9</v>
      </c>
      <c r="BI101" s="107">
        <v>9</v>
      </c>
      <c r="BJ101" s="107" t="s">
        <v>61</v>
      </c>
      <c r="BK101" s="107" t="s">
        <v>61</v>
      </c>
      <c r="BL101" s="107" t="s">
        <v>61</v>
      </c>
      <c r="BM101" s="107" t="s">
        <v>61</v>
      </c>
    </row>
    <row r="102" spans="1:65" s="91" customFormat="1" ht="15.75" customHeight="1" x14ac:dyDescent="0.3">
      <c r="A102" s="95">
        <v>1</v>
      </c>
      <c r="B102" s="117" t="s">
        <v>4680</v>
      </c>
      <c r="C102" s="155" t="s">
        <v>4658</v>
      </c>
      <c r="D102" s="14"/>
      <c r="E102" s="93"/>
      <c r="F102" s="105"/>
      <c r="G102" s="49">
        <v>10</v>
      </c>
      <c r="H102" s="64">
        <v>1</v>
      </c>
      <c r="I102" s="87" t="s">
        <v>430</v>
      </c>
      <c r="J102" s="95" t="s">
        <v>60</v>
      </c>
      <c r="K102" s="85" t="s">
        <v>820</v>
      </c>
      <c r="L102" s="91" t="s">
        <v>122</v>
      </c>
      <c r="M102" s="91" t="s">
        <v>419</v>
      </c>
      <c r="N102" s="91">
        <v>2150</v>
      </c>
      <c r="O102" s="91" t="s">
        <v>86</v>
      </c>
      <c r="P102" s="65" t="s">
        <v>4688</v>
      </c>
      <c r="Q102" s="66" t="s">
        <v>4688</v>
      </c>
      <c r="R102" s="47"/>
      <c r="S102" s="47"/>
      <c r="T102" s="47"/>
      <c r="W102" s="9"/>
      <c r="X102" s="92" t="s">
        <v>639</v>
      </c>
      <c r="Y102" s="21"/>
      <c r="Z102" s="21"/>
      <c r="AA102" s="56" t="s">
        <v>676</v>
      </c>
      <c r="AB102" s="90" t="s">
        <v>404</v>
      </c>
      <c r="AC102" s="21"/>
      <c r="AD102" s="21"/>
      <c r="AE102" s="134"/>
      <c r="AF102" s="134"/>
      <c r="AG102" s="90"/>
      <c r="AH102" s="21" t="str">
        <f t="shared" si="11"/>
        <v>+V6307C10Z1</v>
      </c>
      <c r="AJ102" s="87"/>
      <c r="AQ102" s="87"/>
      <c r="AS102" s="87" t="s">
        <v>433</v>
      </c>
      <c r="AT102" s="106" t="s">
        <v>127</v>
      </c>
      <c r="AV102" s="107" t="s">
        <v>347</v>
      </c>
      <c r="AW102" s="107" t="s">
        <v>579</v>
      </c>
      <c r="AX102" s="91" t="s">
        <v>639</v>
      </c>
      <c r="AY102" s="79" t="s">
        <v>820</v>
      </c>
      <c r="AZ102" s="107" t="s">
        <v>61</v>
      </c>
      <c r="BA102" s="107" t="s">
        <v>61</v>
      </c>
      <c r="BB102" s="107" t="s">
        <v>61</v>
      </c>
      <c r="BC102" s="107" t="s">
        <v>61</v>
      </c>
      <c r="BD102" s="107" t="s">
        <v>61</v>
      </c>
      <c r="BE102" s="107" t="s">
        <v>61</v>
      </c>
      <c r="BF102" s="107" t="s">
        <v>61</v>
      </c>
      <c r="BG102" s="107" t="s">
        <v>61</v>
      </c>
      <c r="BH102" s="107">
        <v>30</v>
      </c>
      <c r="BI102" s="107">
        <v>30</v>
      </c>
      <c r="BJ102" s="107" t="s">
        <v>61</v>
      </c>
      <c r="BK102" s="107" t="s">
        <v>61</v>
      </c>
      <c r="BL102" s="107" t="s">
        <v>61</v>
      </c>
      <c r="BM102" s="107" t="s">
        <v>61</v>
      </c>
    </row>
    <row r="103" spans="1:65" s="91" customFormat="1" ht="15.75" customHeight="1" x14ac:dyDescent="0.3">
      <c r="A103" s="95">
        <v>1</v>
      </c>
      <c r="B103" s="117" t="s">
        <v>4680</v>
      </c>
      <c r="C103" s="155" t="s">
        <v>4658</v>
      </c>
      <c r="D103" s="14" t="s">
        <v>639</v>
      </c>
      <c r="E103" s="93"/>
      <c r="F103" s="105"/>
      <c r="G103" s="49">
        <v>10</v>
      </c>
      <c r="H103" s="64">
        <v>1</v>
      </c>
      <c r="I103" s="87" t="s">
        <v>430</v>
      </c>
      <c r="J103" s="95" t="s">
        <v>67</v>
      </c>
      <c r="K103" s="85" t="s">
        <v>4568</v>
      </c>
      <c r="L103" s="91" t="s">
        <v>122</v>
      </c>
      <c r="M103" s="91" t="s">
        <v>419</v>
      </c>
      <c r="N103" s="91">
        <v>2150</v>
      </c>
      <c r="O103" s="91" t="s">
        <v>86</v>
      </c>
      <c r="P103" s="65" t="s">
        <v>4688</v>
      </c>
      <c r="Q103" s="66" t="s">
        <v>4688</v>
      </c>
      <c r="R103" s="47"/>
      <c r="S103" s="47"/>
      <c r="T103" s="47"/>
      <c r="W103" s="9"/>
      <c r="X103" s="92" t="s">
        <v>639</v>
      </c>
      <c r="Y103" s="21"/>
      <c r="Z103" s="21"/>
      <c r="AA103" s="56" t="s">
        <v>676</v>
      </c>
      <c r="AB103" s="90" t="s">
        <v>404</v>
      </c>
      <c r="AC103" s="21"/>
      <c r="AD103" s="21"/>
      <c r="AE103" s="134"/>
      <c r="AF103" s="134"/>
      <c r="AG103" s="90"/>
      <c r="AH103" s="21" t="str">
        <f t="shared" si="11"/>
        <v>+V6307C10Z1</v>
      </c>
      <c r="AJ103" s="87"/>
      <c r="AQ103" s="87"/>
      <c r="AS103" s="87" t="s">
        <v>433</v>
      </c>
      <c r="AT103" s="106" t="s">
        <v>128</v>
      </c>
      <c r="AV103" s="107" t="s">
        <v>347</v>
      </c>
      <c r="AW103" s="107" t="s">
        <v>579</v>
      </c>
      <c r="AX103" s="91" t="s">
        <v>639</v>
      </c>
      <c r="AY103" s="79" t="s">
        <v>821</v>
      </c>
      <c r="AZ103" s="107" t="s">
        <v>61</v>
      </c>
      <c r="BA103" s="107" t="s">
        <v>61</v>
      </c>
      <c r="BB103" s="107" t="s">
        <v>61</v>
      </c>
      <c r="BC103" s="107" t="s">
        <v>61</v>
      </c>
      <c r="BD103" s="107" t="s">
        <v>61</v>
      </c>
      <c r="BE103" s="107" t="s">
        <v>61</v>
      </c>
      <c r="BF103" s="107" t="s">
        <v>61</v>
      </c>
      <c r="BG103" s="107" t="s">
        <v>61</v>
      </c>
      <c r="BH103" s="107">
        <v>30</v>
      </c>
      <c r="BI103" s="107">
        <v>30</v>
      </c>
      <c r="BJ103" s="107" t="s">
        <v>61</v>
      </c>
      <c r="BK103" s="107" t="s">
        <v>61</v>
      </c>
      <c r="BL103" s="107" t="s">
        <v>61</v>
      </c>
      <c r="BM103" s="107" t="s">
        <v>61</v>
      </c>
    </row>
    <row r="104" spans="1:65" s="91" customFormat="1" ht="15.75" customHeight="1" x14ac:dyDescent="0.3">
      <c r="A104" s="95">
        <v>1</v>
      </c>
      <c r="B104" s="117" t="s">
        <v>4663</v>
      </c>
      <c r="C104" s="155" t="s">
        <v>4662</v>
      </c>
      <c r="D104" s="14" t="s">
        <v>639</v>
      </c>
      <c r="E104" s="93"/>
      <c r="F104" s="105"/>
      <c r="G104" s="49">
        <v>10</v>
      </c>
      <c r="H104" s="64">
        <v>2</v>
      </c>
      <c r="I104" s="87" t="s">
        <v>140</v>
      </c>
      <c r="J104" s="95" t="s">
        <v>67</v>
      </c>
      <c r="K104" s="85" t="s">
        <v>4621</v>
      </c>
      <c r="L104" s="91" t="s">
        <v>122</v>
      </c>
      <c r="M104" s="91">
        <v>2075</v>
      </c>
      <c r="N104" s="91">
        <v>2150</v>
      </c>
      <c r="O104" s="91" t="s">
        <v>61</v>
      </c>
      <c r="P104" s="65" t="s">
        <v>4688</v>
      </c>
      <c r="Q104" s="66" t="s">
        <v>4688</v>
      </c>
      <c r="R104" s="58" t="s">
        <v>4689</v>
      </c>
      <c r="S104" s="47"/>
      <c r="T104" s="47"/>
      <c r="W104" s="9"/>
      <c r="X104" s="92" t="s">
        <v>639</v>
      </c>
      <c r="Y104" s="21"/>
      <c r="Z104" s="21"/>
      <c r="AA104" s="56" t="s">
        <v>677</v>
      </c>
      <c r="AB104" s="90" t="s">
        <v>404</v>
      </c>
      <c r="AC104" s="21"/>
      <c r="AD104" s="21"/>
      <c r="AE104" s="90"/>
      <c r="AF104" s="90"/>
      <c r="AG104" s="90"/>
      <c r="AH104" s="21" t="str">
        <f t="shared" si="11"/>
        <v>+V6307C10Z2</v>
      </c>
      <c r="AJ104" s="87"/>
      <c r="AQ104" s="87"/>
      <c r="AS104" s="87" t="s">
        <v>433</v>
      </c>
      <c r="AT104" s="106" t="s">
        <v>254</v>
      </c>
      <c r="AV104" s="107" t="s">
        <v>348</v>
      </c>
      <c r="AW104" s="107" t="s">
        <v>580</v>
      </c>
      <c r="AX104" s="91" t="s">
        <v>639</v>
      </c>
      <c r="AY104" s="79" t="s">
        <v>823</v>
      </c>
      <c r="AZ104" s="107" t="s">
        <v>61</v>
      </c>
      <c r="BA104" s="107" t="s">
        <v>61</v>
      </c>
      <c r="BB104" s="107" t="s">
        <v>61</v>
      </c>
      <c r="BC104" s="107" t="s">
        <v>61</v>
      </c>
      <c r="BD104" s="107" t="s">
        <v>61</v>
      </c>
      <c r="BE104" s="107" t="s">
        <v>61</v>
      </c>
      <c r="BF104" s="107" t="s">
        <v>61</v>
      </c>
      <c r="BG104" s="107" t="s">
        <v>61</v>
      </c>
      <c r="BH104" s="107">
        <v>44</v>
      </c>
      <c r="BI104" s="107">
        <v>44</v>
      </c>
      <c r="BJ104" s="107" t="s">
        <v>61</v>
      </c>
      <c r="BK104" s="107" t="s">
        <v>61</v>
      </c>
      <c r="BL104" s="107" t="s">
        <v>61</v>
      </c>
      <c r="BM104" s="107" t="s">
        <v>61</v>
      </c>
    </row>
    <row r="105" spans="1:65" s="91" customFormat="1" ht="15.75" customHeight="1" x14ac:dyDescent="0.3">
      <c r="A105" s="95">
        <v>1</v>
      </c>
      <c r="B105" s="117" t="s">
        <v>4663</v>
      </c>
      <c r="C105" s="155" t="s">
        <v>4662</v>
      </c>
      <c r="D105" s="14"/>
      <c r="E105" s="93"/>
      <c r="F105" s="105"/>
      <c r="G105" s="49">
        <v>10</v>
      </c>
      <c r="H105" s="64">
        <v>2</v>
      </c>
      <c r="I105" s="87" t="s">
        <v>140</v>
      </c>
      <c r="J105" s="95" t="s">
        <v>60</v>
      </c>
      <c r="K105" s="85" t="s">
        <v>822</v>
      </c>
      <c r="L105" s="91" t="s">
        <v>122</v>
      </c>
      <c r="M105" s="91">
        <v>2075</v>
      </c>
      <c r="N105" s="91">
        <v>2150</v>
      </c>
      <c r="O105" s="91" t="s">
        <v>61</v>
      </c>
      <c r="P105" s="65" t="s">
        <v>4688</v>
      </c>
      <c r="Q105" s="66" t="s">
        <v>4688</v>
      </c>
      <c r="R105" s="96"/>
      <c r="S105" s="47"/>
      <c r="T105" s="47"/>
      <c r="W105" s="9"/>
      <c r="X105" s="92" t="s">
        <v>639</v>
      </c>
      <c r="Y105" s="21"/>
      <c r="Z105" s="21"/>
      <c r="AA105" s="56" t="s">
        <v>677</v>
      </c>
      <c r="AB105" s="90" t="s">
        <v>404</v>
      </c>
      <c r="AC105" s="21"/>
      <c r="AD105" s="21"/>
      <c r="AE105" s="90"/>
      <c r="AF105" s="90"/>
      <c r="AG105" s="90"/>
      <c r="AH105" s="21" t="str">
        <f t="shared" si="11"/>
        <v>+V6307C10Z2</v>
      </c>
      <c r="AJ105" s="87"/>
      <c r="AQ105" s="87"/>
      <c r="AS105" s="87" t="s">
        <v>433</v>
      </c>
      <c r="AT105" s="106" t="s">
        <v>253</v>
      </c>
      <c r="AV105" s="107" t="s">
        <v>348</v>
      </c>
      <c r="AW105" s="107" t="s">
        <v>580</v>
      </c>
      <c r="AX105" s="91" t="s">
        <v>639</v>
      </c>
      <c r="AY105" s="79" t="s">
        <v>822</v>
      </c>
      <c r="AZ105" s="107" t="s">
        <v>61</v>
      </c>
      <c r="BA105" s="107" t="s">
        <v>61</v>
      </c>
      <c r="BB105" s="107" t="s">
        <v>61</v>
      </c>
      <c r="BC105" s="107" t="s">
        <v>61</v>
      </c>
      <c r="BD105" s="107" t="s">
        <v>61</v>
      </c>
      <c r="BE105" s="107" t="s">
        <v>61</v>
      </c>
      <c r="BF105" s="107" t="s">
        <v>61</v>
      </c>
      <c r="BG105" s="107" t="s">
        <v>61</v>
      </c>
      <c r="BH105" s="107">
        <v>54</v>
      </c>
      <c r="BI105" s="107">
        <v>54</v>
      </c>
      <c r="BJ105" s="107" t="s">
        <v>61</v>
      </c>
      <c r="BK105" s="107" t="s">
        <v>61</v>
      </c>
      <c r="BL105" s="107" t="s">
        <v>61</v>
      </c>
      <c r="BM105" s="107" t="s">
        <v>61</v>
      </c>
    </row>
    <row r="106" spans="1:65" s="91" customFormat="1" ht="15.75" customHeight="1" x14ac:dyDescent="0.3">
      <c r="A106" s="95">
        <v>1</v>
      </c>
      <c r="B106" s="117" t="s">
        <v>4638</v>
      </c>
      <c r="C106" s="117" t="s">
        <v>4659</v>
      </c>
      <c r="D106" s="14"/>
      <c r="E106" s="93"/>
      <c r="F106" s="105"/>
      <c r="G106" s="49">
        <v>10</v>
      </c>
      <c r="H106" s="64">
        <v>3</v>
      </c>
      <c r="I106" s="87" t="s">
        <v>137</v>
      </c>
      <c r="J106" s="95" t="s">
        <v>67</v>
      </c>
      <c r="K106" s="85" t="s">
        <v>812</v>
      </c>
      <c r="L106" s="91" t="s">
        <v>122</v>
      </c>
      <c r="M106" s="91">
        <v>2075</v>
      </c>
      <c r="N106" s="91">
        <v>2150</v>
      </c>
      <c r="O106" s="91" t="s">
        <v>61</v>
      </c>
      <c r="P106" s="65" t="s">
        <v>4688</v>
      </c>
      <c r="Q106" s="66" t="s">
        <v>4688</v>
      </c>
      <c r="R106" s="47"/>
      <c r="S106" s="47"/>
      <c r="T106" s="47"/>
      <c r="W106" s="9"/>
      <c r="X106" s="92" t="s">
        <v>639</v>
      </c>
      <c r="Y106" s="21"/>
      <c r="Z106" s="21"/>
      <c r="AA106" s="56" t="s">
        <v>678</v>
      </c>
      <c r="AB106" s="90" t="s">
        <v>404</v>
      </c>
      <c r="AC106" s="21"/>
      <c r="AD106" s="21"/>
      <c r="AE106" s="90"/>
      <c r="AF106" s="90"/>
      <c r="AG106" s="90"/>
      <c r="AH106" s="21" t="str">
        <f t="shared" si="11"/>
        <v>+V6307C10Z3</v>
      </c>
      <c r="AJ106" s="87"/>
      <c r="AQ106" s="87"/>
      <c r="AS106" s="87" t="s">
        <v>433</v>
      </c>
      <c r="AT106" s="106" t="s">
        <v>229</v>
      </c>
      <c r="AV106" s="107" t="s">
        <v>349</v>
      </c>
      <c r="AW106" s="107" t="s">
        <v>581</v>
      </c>
      <c r="AX106" s="91" t="s">
        <v>639</v>
      </c>
      <c r="AY106" s="79" t="s">
        <v>812</v>
      </c>
      <c r="AZ106" s="107" t="s">
        <v>61</v>
      </c>
      <c r="BA106" s="107" t="s">
        <v>61</v>
      </c>
      <c r="BB106" s="107" t="s">
        <v>61</v>
      </c>
      <c r="BC106" s="107" t="s">
        <v>61</v>
      </c>
      <c r="BD106" s="107" t="s">
        <v>61</v>
      </c>
      <c r="BE106" s="107" t="s">
        <v>61</v>
      </c>
      <c r="BF106" s="107" t="s">
        <v>61</v>
      </c>
      <c r="BG106" s="107" t="s">
        <v>61</v>
      </c>
      <c r="BH106" s="107">
        <v>48</v>
      </c>
      <c r="BI106" s="107">
        <v>48</v>
      </c>
      <c r="BJ106" s="107" t="s">
        <v>61</v>
      </c>
      <c r="BK106" s="107" t="s">
        <v>61</v>
      </c>
      <c r="BL106" s="107" t="s">
        <v>61</v>
      </c>
      <c r="BM106" s="107" t="s">
        <v>61</v>
      </c>
    </row>
    <row r="107" spans="1:65" s="91" customFormat="1" ht="15.75" customHeight="1" x14ac:dyDescent="0.3">
      <c r="A107" s="95">
        <v>1</v>
      </c>
      <c r="B107" s="117" t="s">
        <v>4638</v>
      </c>
      <c r="C107" s="117" t="s">
        <v>4659</v>
      </c>
      <c r="D107" s="14"/>
      <c r="E107" s="93"/>
      <c r="F107" s="105"/>
      <c r="G107" s="49">
        <v>10</v>
      </c>
      <c r="H107" s="64">
        <v>3</v>
      </c>
      <c r="I107" s="87" t="s">
        <v>137</v>
      </c>
      <c r="J107" s="95" t="s">
        <v>60</v>
      </c>
      <c r="K107" s="85" t="s">
        <v>813</v>
      </c>
      <c r="L107" s="91" t="s">
        <v>122</v>
      </c>
      <c r="M107" s="91">
        <v>2075</v>
      </c>
      <c r="N107" s="91">
        <v>2150</v>
      </c>
      <c r="O107" s="91" t="s">
        <v>61</v>
      </c>
      <c r="P107" s="65" t="s">
        <v>4688</v>
      </c>
      <c r="Q107" s="66" t="s">
        <v>4688</v>
      </c>
      <c r="R107" s="47"/>
      <c r="S107" s="47"/>
      <c r="T107" s="47"/>
      <c r="W107" s="9"/>
      <c r="X107" s="92" t="s">
        <v>639</v>
      </c>
      <c r="Y107" s="21"/>
      <c r="Z107" s="21"/>
      <c r="AA107" s="56" t="s">
        <v>678</v>
      </c>
      <c r="AB107" s="90" t="s">
        <v>404</v>
      </c>
      <c r="AC107" s="21"/>
      <c r="AD107" s="21"/>
      <c r="AE107" s="90"/>
      <c r="AF107" s="90"/>
      <c r="AG107" s="90"/>
      <c r="AH107" s="21" t="str">
        <f t="shared" si="11"/>
        <v>+V6307C10Z3</v>
      </c>
      <c r="AJ107" s="87"/>
      <c r="AQ107" s="87"/>
      <c r="AS107" s="87" t="s">
        <v>433</v>
      </c>
      <c r="AT107" s="106" t="s">
        <v>228</v>
      </c>
      <c r="AV107" s="107" t="s">
        <v>349</v>
      </c>
      <c r="AW107" s="107" t="s">
        <v>581</v>
      </c>
      <c r="AX107" s="91" t="s">
        <v>639</v>
      </c>
      <c r="AY107" s="79" t="s">
        <v>813</v>
      </c>
      <c r="AZ107" s="107" t="s">
        <v>61</v>
      </c>
      <c r="BA107" s="107" t="s">
        <v>61</v>
      </c>
      <c r="BB107" s="107" t="s">
        <v>61</v>
      </c>
      <c r="BC107" s="107" t="s">
        <v>61</v>
      </c>
      <c r="BD107" s="107" t="s">
        <v>61</v>
      </c>
      <c r="BE107" s="107" t="s">
        <v>61</v>
      </c>
      <c r="BF107" s="107" t="s">
        <v>61</v>
      </c>
      <c r="BG107" s="107" t="s">
        <v>61</v>
      </c>
      <c r="BH107" s="107">
        <v>44</v>
      </c>
      <c r="BI107" s="107">
        <v>44</v>
      </c>
      <c r="BJ107" s="107" t="s">
        <v>61</v>
      </c>
      <c r="BK107" s="107" t="s">
        <v>61</v>
      </c>
      <c r="BL107" s="107" t="s">
        <v>61</v>
      </c>
      <c r="BM107" s="107" t="s">
        <v>61</v>
      </c>
    </row>
    <row r="108" spans="1:65" s="91" customFormat="1" ht="15.75" customHeight="1" x14ac:dyDescent="0.3">
      <c r="A108" s="95">
        <v>1</v>
      </c>
      <c r="B108" s="117" t="s">
        <v>4657</v>
      </c>
      <c r="C108" s="155" t="s">
        <v>4643</v>
      </c>
      <c r="D108" s="14"/>
      <c r="E108" s="93"/>
      <c r="F108" s="105"/>
      <c r="G108" s="49">
        <v>10</v>
      </c>
      <c r="H108" s="64">
        <v>4</v>
      </c>
      <c r="I108" s="87" t="s">
        <v>143</v>
      </c>
      <c r="J108" s="95" t="s">
        <v>67</v>
      </c>
      <c r="K108" s="85" t="s">
        <v>4445</v>
      </c>
      <c r="L108" s="91" t="s">
        <v>122</v>
      </c>
      <c r="M108" s="91">
        <v>2075</v>
      </c>
      <c r="N108" s="91">
        <v>2150</v>
      </c>
      <c r="O108" s="91" t="s">
        <v>61</v>
      </c>
      <c r="P108" s="65" t="s">
        <v>4688</v>
      </c>
      <c r="Q108" s="66" t="s">
        <v>4688</v>
      </c>
      <c r="R108" s="47"/>
      <c r="S108" s="47"/>
      <c r="T108" s="47"/>
      <c r="W108" s="9"/>
      <c r="X108" s="92" t="s">
        <v>639</v>
      </c>
      <c r="Y108" s="21"/>
      <c r="Z108" s="21"/>
      <c r="AA108" s="56" t="s">
        <v>680</v>
      </c>
      <c r="AB108" s="90" t="s">
        <v>404</v>
      </c>
      <c r="AC108" s="21"/>
      <c r="AD108" s="21"/>
      <c r="AE108" s="90"/>
      <c r="AF108" s="90"/>
      <c r="AG108" s="90"/>
      <c r="AH108" s="21" t="str">
        <f t="shared" si="11"/>
        <v>+V6307C10Z4</v>
      </c>
      <c r="AJ108" s="87"/>
      <c r="AQ108" s="87"/>
      <c r="AS108" s="87" t="s">
        <v>433</v>
      </c>
      <c r="AT108" s="106" t="s">
        <v>223</v>
      </c>
      <c r="AV108" s="107" t="s">
        <v>350</v>
      </c>
      <c r="AW108" s="107" t="s">
        <v>582</v>
      </c>
      <c r="AX108" s="91" t="s">
        <v>639</v>
      </c>
      <c r="AY108" s="79" t="s">
        <v>4445</v>
      </c>
      <c r="AZ108" s="107" t="s">
        <v>61</v>
      </c>
      <c r="BA108" s="107" t="s">
        <v>61</v>
      </c>
      <c r="BB108" s="107" t="s">
        <v>61</v>
      </c>
      <c r="BC108" s="107" t="s">
        <v>61</v>
      </c>
      <c r="BD108" s="107" t="s">
        <v>61</v>
      </c>
      <c r="BE108" s="107" t="s">
        <v>61</v>
      </c>
      <c r="BF108" s="107" t="s">
        <v>61</v>
      </c>
      <c r="BG108" s="107" t="s">
        <v>61</v>
      </c>
      <c r="BH108" s="107">
        <v>71</v>
      </c>
      <c r="BI108" s="107">
        <v>71</v>
      </c>
      <c r="BJ108" s="107" t="s">
        <v>61</v>
      </c>
      <c r="BK108" s="107" t="s">
        <v>61</v>
      </c>
      <c r="BL108" s="107" t="s">
        <v>61</v>
      </c>
      <c r="BM108" s="107" t="s">
        <v>61</v>
      </c>
    </row>
    <row r="109" spans="1:65" s="91" customFormat="1" ht="15.75" customHeight="1" x14ac:dyDescent="0.3">
      <c r="A109" s="95">
        <v>1</v>
      </c>
      <c r="B109" s="117" t="s">
        <v>4661</v>
      </c>
      <c r="C109" s="155" t="s">
        <v>4641</v>
      </c>
      <c r="D109" s="14"/>
      <c r="E109" s="93"/>
      <c r="F109" s="105"/>
      <c r="G109" s="49">
        <v>10</v>
      </c>
      <c r="H109" s="64">
        <v>4</v>
      </c>
      <c r="I109" s="87" t="s">
        <v>143</v>
      </c>
      <c r="J109" s="95" t="s">
        <v>60</v>
      </c>
      <c r="K109" s="85" t="s">
        <v>4444</v>
      </c>
      <c r="L109" s="91" t="s">
        <v>122</v>
      </c>
      <c r="M109" s="91">
        <v>2075</v>
      </c>
      <c r="N109" s="91">
        <v>2150</v>
      </c>
      <c r="O109" s="91" t="s">
        <v>61</v>
      </c>
      <c r="P109" s="65" t="s">
        <v>4688</v>
      </c>
      <c r="Q109" s="66" t="s">
        <v>4688</v>
      </c>
      <c r="R109" s="47"/>
      <c r="S109" s="47"/>
      <c r="T109" s="47"/>
      <c r="W109" s="9"/>
      <c r="X109" s="92" t="s">
        <v>639</v>
      </c>
      <c r="Y109" s="21"/>
      <c r="Z109" s="21"/>
      <c r="AA109" s="56" t="s">
        <v>680</v>
      </c>
      <c r="AB109" s="90" t="s">
        <v>404</v>
      </c>
      <c r="AC109" s="21"/>
      <c r="AD109" s="21"/>
      <c r="AE109" s="90"/>
      <c r="AF109" s="90"/>
      <c r="AG109" s="90"/>
      <c r="AH109" s="21" t="str">
        <f t="shared" si="11"/>
        <v>+V6307C10Z4</v>
      </c>
      <c r="AJ109" s="87"/>
      <c r="AQ109" s="87"/>
      <c r="AS109" s="87" t="s">
        <v>433</v>
      </c>
      <c r="AT109" s="106" t="s">
        <v>222</v>
      </c>
      <c r="AV109" s="107" t="s">
        <v>350</v>
      </c>
      <c r="AW109" s="107" t="s">
        <v>582</v>
      </c>
      <c r="AX109" s="91" t="s">
        <v>639</v>
      </c>
      <c r="AY109" s="79" t="s">
        <v>4444</v>
      </c>
      <c r="AZ109" s="107" t="s">
        <v>61</v>
      </c>
      <c r="BA109" s="107" t="s">
        <v>61</v>
      </c>
      <c r="BB109" s="107" t="s">
        <v>61</v>
      </c>
      <c r="BC109" s="107" t="s">
        <v>61</v>
      </c>
      <c r="BD109" s="107" t="s">
        <v>61</v>
      </c>
      <c r="BE109" s="107" t="s">
        <v>61</v>
      </c>
      <c r="BF109" s="107" t="s">
        <v>61</v>
      </c>
      <c r="BG109" s="107" t="s">
        <v>61</v>
      </c>
      <c r="BH109" s="107">
        <v>78</v>
      </c>
      <c r="BI109" s="107">
        <v>78</v>
      </c>
      <c r="BJ109" s="107" t="s">
        <v>61</v>
      </c>
      <c r="BK109" s="107" t="s">
        <v>61</v>
      </c>
      <c r="BL109" s="107" t="s">
        <v>61</v>
      </c>
      <c r="BM109" s="107" t="s">
        <v>61</v>
      </c>
    </row>
    <row r="110" spans="1:65" s="91" customFormat="1" ht="15.75" customHeight="1" x14ac:dyDescent="0.3">
      <c r="A110" s="95">
        <v>1</v>
      </c>
      <c r="B110" s="117" t="s">
        <v>4680</v>
      </c>
      <c r="C110" s="155" t="s">
        <v>4658</v>
      </c>
      <c r="D110" s="14"/>
      <c r="E110" s="93"/>
      <c r="F110" s="105"/>
      <c r="G110" s="49">
        <v>10</v>
      </c>
      <c r="H110" s="64">
        <v>5</v>
      </c>
      <c r="I110" s="87" t="s">
        <v>421</v>
      </c>
      <c r="J110" s="95" t="s">
        <v>67</v>
      </c>
      <c r="K110" s="85" t="s">
        <v>4448</v>
      </c>
      <c r="L110" s="91" t="s">
        <v>122</v>
      </c>
      <c r="M110" s="91">
        <v>2075</v>
      </c>
      <c r="N110" s="91">
        <v>2150</v>
      </c>
      <c r="O110" s="91" t="s">
        <v>61</v>
      </c>
      <c r="P110" s="65" t="s">
        <v>4688</v>
      </c>
      <c r="Q110" s="66" t="s">
        <v>4688</v>
      </c>
      <c r="R110" s="47"/>
      <c r="S110" s="47"/>
      <c r="T110" s="47"/>
      <c r="W110" s="9"/>
      <c r="X110" s="92" t="s">
        <v>639</v>
      </c>
      <c r="Y110" s="21"/>
      <c r="Z110" s="21"/>
      <c r="AA110" s="56" t="s">
        <v>681</v>
      </c>
      <c r="AB110" s="90" t="s">
        <v>404</v>
      </c>
      <c r="AC110" s="21"/>
      <c r="AD110" s="21"/>
      <c r="AE110" s="90"/>
      <c r="AF110" s="90"/>
      <c r="AG110" s="90"/>
      <c r="AH110" s="21" t="str">
        <f t="shared" si="11"/>
        <v>+V6307C10Z5</v>
      </c>
      <c r="AJ110" s="87"/>
      <c r="AQ110" s="87"/>
      <c r="AS110" s="87" t="s">
        <v>433</v>
      </c>
      <c r="AT110" s="106" t="s">
        <v>240</v>
      </c>
      <c r="AV110" s="107" t="s">
        <v>351</v>
      </c>
      <c r="AW110" s="107" t="s">
        <v>584</v>
      </c>
      <c r="AX110" s="91" t="s">
        <v>639</v>
      </c>
      <c r="AY110" s="79" t="s">
        <v>4448</v>
      </c>
      <c r="AZ110" s="107" t="s">
        <v>61</v>
      </c>
      <c r="BA110" s="107" t="s">
        <v>61</v>
      </c>
      <c r="BB110" s="107" t="s">
        <v>61</v>
      </c>
      <c r="BC110" s="107" t="s">
        <v>61</v>
      </c>
      <c r="BD110" s="107" t="s">
        <v>61</v>
      </c>
      <c r="BE110" s="107" t="s">
        <v>61</v>
      </c>
      <c r="BF110" s="107" t="s">
        <v>61</v>
      </c>
      <c r="BG110" s="107" t="s">
        <v>61</v>
      </c>
      <c r="BH110" s="107">
        <v>44</v>
      </c>
      <c r="BI110" s="107">
        <v>44</v>
      </c>
      <c r="BJ110" s="107" t="s">
        <v>61</v>
      </c>
      <c r="BK110" s="107" t="s">
        <v>61</v>
      </c>
      <c r="BL110" s="107" t="s">
        <v>61</v>
      </c>
      <c r="BM110" s="107" t="s">
        <v>61</v>
      </c>
    </row>
    <row r="111" spans="1:65" s="91" customFormat="1" ht="15.75" customHeight="1" x14ac:dyDescent="0.3">
      <c r="A111" s="95">
        <v>1</v>
      </c>
      <c r="B111" s="117" t="s">
        <v>4680</v>
      </c>
      <c r="C111" s="155" t="s">
        <v>4658</v>
      </c>
      <c r="D111" s="14"/>
      <c r="E111" s="93"/>
      <c r="F111" s="105"/>
      <c r="G111" s="49">
        <v>10</v>
      </c>
      <c r="H111" s="64">
        <v>5</v>
      </c>
      <c r="I111" s="87" t="s">
        <v>421</v>
      </c>
      <c r="J111" s="95" t="s">
        <v>60</v>
      </c>
      <c r="K111" s="85" t="s">
        <v>4447</v>
      </c>
      <c r="L111" s="91" t="s">
        <v>122</v>
      </c>
      <c r="M111" s="91">
        <v>2075</v>
      </c>
      <c r="N111" s="91">
        <v>2150</v>
      </c>
      <c r="O111" s="91" t="s">
        <v>61</v>
      </c>
      <c r="P111" s="65" t="s">
        <v>4688</v>
      </c>
      <c r="Q111" s="66" t="s">
        <v>4688</v>
      </c>
      <c r="R111" s="97" t="s">
        <v>4689</v>
      </c>
      <c r="S111" s="47"/>
      <c r="T111" s="47"/>
      <c r="W111" s="9"/>
      <c r="X111" s="92" t="s">
        <v>639</v>
      </c>
      <c r="Y111" s="21"/>
      <c r="Z111" s="21"/>
      <c r="AA111" s="56" t="s">
        <v>681</v>
      </c>
      <c r="AB111" s="90" t="s">
        <v>404</v>
      </c>
      <c r="AC111" s="21"/>
      <c r="AD111" s="21"/>
      <c r="AE111" s="90"/>
      <c r="AF111" s="90"/>
      <c r="AG111" s="90"/>
      <c r="AH111" s="21" t="str">
        <f t="shared" si="11"/>
        <v>+V6307C10Z5</v>
      </c>
      <c r="AJ111" s="87"/>
      <c r="AQ111" s="87"/>
      <c r="AS111" s="87" t="s">
        <v>433</v>
      </c>
      <c r="AT111" s="106" t="s">
        <v>239</v>
      </c>
      <c r="AV111" s="107" t="s">
        <v>351</v>
      </c>
      <c r="AW111" s="107" t="s">
        <v>584</v>
      </c>
      <c r="AX111" s="91" t="s">
        <v>639</v>
      </c>
      <c r="AY111" s="79" t="s">
        <v>4447</v>
      </c>
      <c r="AZ111" s="107" t="s">
        <v>61</v>
      </c>
      <c r="BA111" s="107" t="s">
        <v>61</v>
      </c>
      <c r="BB111" s="107" t="s">
        <v>61</v>
      </c>
      <c r="BC111" s="107" t="s">
        <v>61</v>
      </c>
      <c r="BD111" s="107" t="s">
        <v>61</v>
      </c>
      <c r="BE111" s="107" t="s">
        <v>61</v>
      </c>
      <c r="BF111" s="107" t="s">
        <v>61</v>
      </c>
      <c r="BG111" s="107" t="s">
        <v>61</v>
      </c>
      <c r="BH111" s="107">
        <v>70</v>
      </c>
      <c r="BI111" s="107">
        <v>70</v>
      </c>
      <c r="BJ111" s="107" t="s">
        <v>61</v>
      </c>
      <c r="BK111" s="107" t="s">
        <v>61</v>
      </c>
      <c r="BL111" s="107" t="s">
        <v>61</v>
      </c>
      <c r="BM111" s="107" t="s">
        <v>61</v>
      </c>
    </row>
    <row r="112" spans="1:65" s="91" customFormat="1" ht="15.75" customHeight="1" x14ac:dyDescent="0.3">
      <c r="A112" s="95">
        <v>1</v>
      </c>
      <c r="B112" s="117" t="s">
        <v>4680</v>
      </c>
      <c r="C112" s="155" t="s">
        <v>4658</v>
      </c>
      <c r="D112" s="14" t="s">
        <v>639</v>
      </c>
      <c r="E112" s="93"/>
      <c r="F112" s="105"/>
      <c r="G112" s="49">
        <v>10</v>
      </c>
      <c r="H112" s="64">
        <v>6</v>
      </c>
      <c r="I112" s="87" t="s">
        <v>443</v>
      </c>
      <c r="J112" s="95" t="s">
        <v>60</v>
      </c>
      <c r="K112" s="85" t="s">
        <v>4569</v>
      </c>
      <c r="L112" s="91" t="s">
        <v>122</v>
      </c>
      <c r="M112" s="91">
        <v>2075</v>
      </c>
      <c r="N112" s="91">
        <v>2150</v>
      </c>
      <c r="O112" s="91" t="s">
        <v>61</v>
      </c>
      <c r="P112" s="65" t="s">
        <v>4688</v>
      </c>
      <c r="Q112" s="66" t="s">
        <v>4688</v>
      </c>
      <c r="R112" s="97" t="s">
        <v>4689</v>
      </c>
      <c r="S112" s="47"/>
      <c r="T112" s="47"/>
      <c r="W112" s="9"/>
      <c r="X112" s="92" t="s">
        <v>639</v>
      </c>
      <c r="Y112" s="21"/>
      <c r="Z112" s="21"/>
      <c r="AA112" s="56" t="s">
        <v>682</v>
      </c>
      <c r="AB112" s="90" t="s">
        <v>404</v>
      </c>
      <c r="AC112" s="21"/>
      <c r="AD112" s="21"/>
      <c r="AE112" s="134"/>
      <c r="AF112" s="134"/>
      <c r="AG112" s="90"/>
      <c r="AH112" s="21" t="str">
        <f t="shared" si="11"/>
        <v>+V6307C10Z6</v>
      </c>
      <c r="AJ112" s="87"/>
      <c r="AQ112" s="87"/>
      <c r="AS112" s="87" t="s">
        <v>433</v>
      </c>
      <c r="AT112" s="106" t="s">
        <v>129</v>
      </c>
      <c r="AV112" s="107" t="s">
        <v>352</v>
      </c>
      <c r="AW112" s="107" t="s">
        <v>585</v>
      </c>
      <c r="AX112" s="91" t="s">
        <v>639</v>
      </c>
      <c r="AY112" s="79" t="s">
        <v>834</v>
      </c>
      <c r="AZ112" s="107" t="s">
        <v>61</v>
      </c>
      <c r="BA112" s="107" t="s">
        <v>61</v>
      </c>
      <c r="BB112" s="107" t="s">
        <v>61</v>
      </c>
      <c r="BC112" s="107" t="s">
        <v>61</v>
      </c>
      <c r="BD112" s="107" t="s">
        <v>61</v>
      </c>
      <c r="BE112" s="107" t="s">
        <v>61</v>
      </c>
      <c r="BF112" s="107" t="s">
        <v>61</v>
      </c>
      <c r="BG112" s="107" t="s">
        <v>61</v>
      </c>
      <c r="BH112" s="107">
        <v>43</v>
      </c>
      <c r="BI112" s="107">
        <v>43</v>
      </c>
      <c r="BJ112" s="107" t="s">
        <v>61</v>
      </c>
      <c r="BK112" s="107" t="s">
        <v>61</v>
      </c>
      <c r="BL112" s="107" t="s">
        <v>61</v>
      </c>
      <c r="BM112" s="107" t="s">
        <v>61</v>
      </c>
    </row>
    <row r="113" spans="1:65" s="91" customFormat="1" ht="15.75" customHeight="1" x14ac:dyDescent="0.3">
      <c r="A113" s="95">
        <v>1</v>
      </c>
      <c r="B113" s="117" t="s">
        <v>4669</v>
      </c>
      <c r="C113" s="155" t="s">
        <v>4666</v>
      </c>
      <c r="D113" s="14"/>
      <c r="E113" s="93"/>
      <c r="F113" s="105"/>
      <c r="G113" s="49">
        <v>10</v>
      </c>
      <c r="H113" s="64">
        <v>6</v>
      </c>
      <c r="I113" s="87" t="s">
        <v>443</v>
      </c>
      <c r="J113" s="95" t="s">
        <v>67</v>
      </c>
      <c r="K113" s="85" t="s">
        <v>835</v>
      </c>
      <c r="L113" s="91" t="s">
        <v>122</v>
      </c>
      <c r="M113" s="91">
        <v>2075</v>
      </c>
      <c r="N113" s="91">
        <v>2150</v>
      </c>
      <c r="O113" s="91" t="s">
        <v>61</v>
      </c>
      <c r="P113" s="65" t="s">
        <v>4688</v>
      </c>
      <c r="Q113" s="66" t="s">
        <v>4688</v>
      </c>
      <c r="R113" s="58" t="s">
        <v>4689</v>
      </c>
      <c r="S113" s="47"/>
      <c r="T113" s="47"/>
      <c r="W113" s="9"/>
      <c r="X113" s="92" t="s">
        <v>639</v>
      </c>
      <c r="Y113" s="21"/>
      <c r="Z113" s="21"/>
      <c r="AA113" s="56" t="s">
        <v>682</v>
      </c>
      <c r="AB113" s="90" t="s">
        <v>404</v>
      </c>
      <c r="AC113" s="21"/>
      <c r="AD113" s="21"/>
      <c r="AE113" s="134"/>
      <c r="AF113" s="134"/>
      <c r="AG113" s="90"/>
      <c r="AH113" s="21" t="str">
        <f t="shared" si="11"/>
        <v>+V6307C10Z6</v>
      </c>
      <c r="AJ113" s="87"/>
      <c r="AQ113" s="87"/>
      <c r="AS113" s="87" t="s">
        <v>433</v>
      </c>
      <c r="AT113" s="106" t="s">
        <v>130</v>
      </c>
      <c r="AV113" s="107" t="s">
        <v>352</v>
      </c>
      <c r="AW113" s="107" t="s">
        <v>585</v>
      </c>
      <c r="AX113" s="91" t="s">
        <v>639</v>
      </c>
      <c r="AY113" s="79" t="s">
        <v>835</v>
      </c>
      <c r="AZ113" s="107" t="s">
        <v>61</v>
      </c>
      <c r="BA113" s="107" t="s">
        <v>61</v>
      </c>
      <c r="BB113" s="107" t="s">
        <v>61</v>
      </c>
      <c r="BC113" s="107" t="s">
        <v>61</v>
      </c>
      <c r="BD113" s="107" t="s">
        <v>61</v>
      </c>
      <c r="BE113" s="107" t="s">
        <v>61</v>
      </c>
      <c r="BF113" s="107" t="s">
        <v>61</v>
      </c>
      <c r="BG113" s="107" t="s">
        <v>61</v>
      </c>
      <c r="BH113" s="107">
        <v>36</v>
      </c>
      <c r="BI113" s="107">
        <v>36</v>
      </c>
      <c r="BJ113" s="107" t="s">
        <v>61</v>
      </c>
      <c r="BK113" s="107" t="s">
        <v>61</v>
      </c>
      <c r="BL113" s="107" t="s">
        <v>61</v>
      </c>
      <c r="BM113" s="107" t="s">
        <v>61</v>
      </c>
    </row>
    <row r="114" spans="1:65" s="91" customFormat="1" ht="15.75" customHeight="1" x14ac:dyDescent="0.3">
      <c r="A114" s="95">
        <v>1</v>
      </c>
      <c r="B114" s="117" t="s">
        <v>4641</v>
      </c>
      <c r="C114" s="155" t="s">
        <v>4640</v>
      </c>
      <c r="D114" s="14"/>
      <c r="E114" s="93"/>
      <c r="F114" s="105"/>
      <c r="G114" s="49">
        <v>11</v>
      </c>
      <c r="H114" s="64">
        <v>1</v>
      </c>
      <c r="I114" s="87" t="s">
        <v>444</v>
      </c>
      <c r="J114" s="95" t="s">
        <v>60</v>
      </c>
      <c r="K114" s="85" t="s">
        <v>836</v>
      </c>
      <c r="L114" s="91" t="s">
        <v>122</v>
      </c>
      <c r="M114" s="91">
        <v>2075</v>
      </c>
      <c r="N114" s="91">
        <v>2150</v>
      </c>
      <c r="O114" s="91" t="s">
        <v>61</v>
      </c>
      <c r="P114" s="65" t="s">
        <v>4688</v>
      </c>
      <c r="Q114" s="66" t="s">
        <v>4688</v>
      </c>
      <c r="R114" s="47"/>
      <c r="S114" s="47"/>
      <c r="T114" s="47"/>
      <c r="W114" s="9"/>
      <c r="X114" s="92" t="s">
        <v>639</v>
      </c>
      <c r="Y114" s="21"/>
      <c r="Z114" s="21"/>
      <c r="AA114" s="56" t="s">
        <v>683</v>
      </c>
      <c r="AB114" s="90" t="s">
        <v>404</v>
      </c>
      <c r="AC114" s="21"/>
      <c r="AD114" s="21"/>
      <c r="AE114" s="134"/>
      <c r="AF114" s="134"/>
      <c r="AG114" s="90"/>
      <c r="AH114" s="21" t="str">
        <f t="shared" si="11"/>
        <v>+V6307C11Z1</v>
      </c>
      <c r="AJ114" s="87"/>
      <c r="AQ114" s="87"/>
      <c r="AS114" s="87" t="s">
        <v>433</v>
      </c>
      <c r="AT114" s="106" t="s">
        <v>131</v>
      </c>
      <c r="AV114" s="107" t="s">
        <v>353</v>
      </c>
      <c r="AW114" s="107" t="s">
        <v>586</v>
      </c>
      <c r="AX114" s="91" t="s">
        <v>639</v>
      </c>
      <c r="AY114" s="79" t="s">
        <v>836</v>
      </c>
      <c r="AZ114" s="107" t="s">
        <v>61</v>
      </c>
      <c r="BA114" s="107" t="s">
        <v>61</v>
      </c>
      <c r="BB114" s="107" t="s">
        <v>61</v>
      </c>
      <c r="BC114" s="107" t="s">
        <v>61</v>
      </c>
      <c r="BD114" s="107" t="s">
        <v>61</v>
      </c>
      <c r="BE114" s="107" t="s">
        <v>61</v>
      </c>
      <c r="BF114" s="107" t="s">
        <v>61</v>
      </c>
      <c r="BG114" s="107" t="s">
        <v>61</v>
      </c>
      <c r="BH114" s="107">
        <v>30</v>
      </c>
      <c r="BI114" s="107">
        <v>30</v>
      </c>
      <c r="BJ114" s="107" t="s">
        <v>61</v>
      </c>
      <c r="BK114" s="107" t="s">
        <v>61</v>
      </c>
      <c r="BL114" s="107" t="s">
        <v>61</v>
      </c>
      <c r="BM114" s="107" t="s">
        <v>61</v>
      </c>
    </row>
    <row r="115" spans="1:65" s="91" customFormat="1" ht="15.75" customHeight="1" x14ac:dyDescent="0.3">
      <c r="A115" s="95">
        <v>1</v>
      </c>
      <c r="B115" s="117" t="s">
        <v>4641</v>
      </c>
      <c r="C115" s="155" t="s">
        <v>4640</v>
      </c>
      <c r="D115" s="14" t="s">
        <v>639</v>
      </c>
      <c r="E115" s="93"/>
      <c r="F115" s="105"/>
      <c r="G115" s="49">
        <v>11</v>
      </c>
      <c r="H115" s="64">
        <v>1</v>
      </c>
      <c r="I115" s="87" t="s">
        <v>444</v>
      </c>
      <c r="J115" s="95" t="s">
        <v>67</v>
      </c>
      <c r="K115" s="85" t="s">
        <v>4570</v>
      </c>
      <c r="L115" s="91" t="s">
        <v>122</v>
      </c>
      <c r="M115" s="91">
        <v>2075</v>
      </c>
      <c r="N115" s="91">
        <v>2150</v>
      </c>
      <c r="O115" s="91" t="s">
        <v>61</v>
      </c>
      <c r="P115" s="65" t="s">
        <v>4688</v>
      </c>
      <c r="Q115" s="66" t="s">
        <v>4688</v>
      </c>
      <c r="R115" s="47"/>
      <c r="S115" s="47"/>
      <c r="T115" s="47"/>
      <c r="W115" s="9"/>
      <c r="X115" s="92" t="s">
        <v>639</v>
      </c>
      <c r="Y115" s="21"/>
      <c r="Z115" s="21"/>
      <c r="AA115" s="56" t="s">
        <v>683</v>
      </c>
      <c r="AB115" s="90" t="s">
        <v>404</v>
      </c>
      <c r="AC115" s="21"/>
      <c r="AD115" s="21"/>
      <c r="AE115" s="134"/>
      <c r="AF115" s="134"/>
      <c r="AG115" s="90"/>
      <c r="AH115" s="21" t="str">
        <f t="shared" si="11"/>
        <v>+V6307C11Z1</v>
      </c>
      <c r="AJ115" s="87"/>
      <c r="AQ115" s="87"/>
      <c r="AS115" s="87" t="s">
        <v>433</v>
      </c>
      <c r="AT115" s="106" t="s">
        <v>132</v>
      </c>
      <c r="AV115" s="107" t="s">
        <v>353</v>
      </c>
      <c r="AW115" s="107" t="s">
        <v>586</v>
      </c>
      <c r="AX115" s="91" t="s">
        <v>639</v>
      </c>
      <c r="AY115" s="79" t="s">
        <v>837</v>
      </c>
      <c r="AZ115" s="107" t="s">
        <v>61</v>
      </c>
      <c r="BA115" s="107" t="s">
        <v>61</v>
      </c>
      <c r="BB115" s="107" t="s">
        <v>61</v>
      </c>
      <c r="BC115" s="107" t="s">
        <v>61</v>
      </c>
      <c r="BD115" s="107" t="s">
        <v>61</v>
      </c>
      <c r="BE115" s="107" t="s">
        <v>61</v>
      </c>
      <c r="BF115" s="107" t="s">
        <v>61</v>
      </c>
      <c r="BG115" s="107" t="s">
        <v>61</v>
      </c>
      <c r="BH115" s="107">
        <v>30</v>
      </c>
      <c r="BI115" s="107">
        <v>30</v>
      </c>
      <c r="BJ115" s="107" t="s">
        <v>61</v>
      </c>
      <c r="BK115" s="107" t="s">
        <v>61</v>
      </c>
      <c r="BL115" s="107" t="s">
        <v>61</v>
      </c>
      <c r="BM115" s="107" t="s">
        <v>61</v>
      </c>
    </row>
    <row r="116" spans="1:65" s="91" customFormat="1" ht="15.75" customHeight="1" x14ac:dyDescent="0.3">
      <c r="A116" s="95">
        <v>1</v>
      </c>
      <c r="B116" s="117" t="s">
        <v>4641</v>
      </c>
      <c r="C116" s="155" t="s">
        <v>4640</v>
      </c>
      <c r="D116" s="14"/>
      <c r="E116" s="93"/>
      <c r="F116" s="105"/>
      <c r="G116" s="49">
        <v>11</v>
      </c>
      <c r="H116" s="64">
        <v>2</v>
      </c>
      <c r="I116" s="87" t="s">
        <v>140</v>
      </c>
      <c r="J116" s="95" t="s">
        <v>67</v>
      </c>
      <c r="K116" s="85" t="s">
        <v>4449</v>
      </c>
      <c r="L116" s="91" t="s">
        <v>122</v>
      </c>
      <c r="M116" s="91">
        <v>2075</v>
      </c>
      <c r="N116" s="91">
        <v>2150</v>
      </c>
      <c r="O116" s="91" t="s">
        <v>61</v>
      </c>
      <c r="P116" s="65" t="s">
        <v>4688</v>
      </c>
      <c r="Q116" s="66" t="s">
        <v>4688</v>
      </c>
      <c r="R116" s="47"/>
      <c r="S116" s="47"/>
      <c r="T116" s="47"/>
      <c r="W116" s="9"/>
      <c r="X116" s="92" t="s">
        <v>639</v>
      </c>
      <c r="Y116" s="21"/>
      <c r="Z116" s="21"/>
      <c r="AA116" s="56" t="s">
        <v>685</v>
      </c>
      <c r="AB116" s="90" t="s">
        <v>404</v>
      </c>
      <c r="AC116" s="21"/>
      <c r="AD116" s="21"/>
      <c r="AE116" s="90"/>
      <c r="AF116" s="90"/>
      <c r="AG116" s="90"/>
      <c r="AH116" s="21" t="str">
        <f t="shared" si="11"/>
        <v>+V6307C11Z2</v>
      </c>
      <c r="AJ116" s="87"/>
      <c r="AQ116" s="87"/>
      <c r="AS116" s="87" t="s">
        <v>433</v>
      </c>
      <c r="AT116" s="106" t="s">
        <v>251</v>
      </c>
      <c r="AV116" s="107" t="s">
        <v>354</v>
      </c>
      <c r="AW116" s="107" t="s">
        <v>587</v>
      </c>
      <c r="AX116" s="91" t="s">
        <v>639</v>
      </c>
      <c r="AY116" s="79" t="s">
        <v>4449</v>
      </c>
      <c r="AZ116" s="107" t="s">
        <v>61</v>
      </c>
      <c r="BA116" s="107" t="s">
        <v>61</v>
      </c>
      <c r="BB116" s="107" t="s">
        <v>61</v>
      </c>
      <c r="BC116" s="107" t="s">
        <v>61</v>
      </c>
      <c r="BD116" s="107" t="s">
        <v>61</v>
      </c>
      <c r="BE116" s="107" t="s">
        <v>61</v>
      </c>
      <c r="BF116" s="107" t="s">
        <v>61</v>
      </c>
      <c r="BG116" s="107" t="s">
        <v>61</v>
      </c>
      <c r="BH116" s="107">
        <v>42</v>
      </c>
      <c r="BI116" s="107">
        <v>42</v>
      </c>
      <c r="BJ116" s="107" t="s">
        <v>61</v>
      </c>
      <c r="BK116" s="107" t="s">
        <v>61</v>
      </c>
      <c r="BL116" s="107" t="s">
        <v>61</v>
      </c>
      <c r="BM116" s="107" t="s">
        <v>61</v>
      </c>
    </row>
    <row r="117" spans="1:65" s="91" customFormat="1" ht="15.75" customHeight="1" x14ac:dyDescent="0.3">
      <c r="A117" s="95">
        <v>1</v>
      </c>
      <c r="B117" s="117" t="s">
        <v>4641</v>
      </c>
      <c r="C117" s="155" t="s">
        <v>4640</v>
      </c>
      <c r="D117" s="14"/>
      <c r="E117" s="93"/>
      <c r="F117" s="105"/>
      <c r="G117" s="49">
        <v>11</v>
      </c>
      <c r="H117" s="64">
        <v>2</v>
      </c>
      <c r="I117" s="87" t="s">
        <v>140</v>
      </c>
      <c r="J117" s="95" t="s">
        <v>60</v>
      </c>
      <c r="K117" s="85" t="s">
        <v>4451</v>
      </c>
      <c r="L117" s="91" t="s">
        <v>122</v>
      </c>
      <c r="M117" s="91">
        <v>2075</v>
      </c>
      <c r="N117" s="91">
        <v>2150</v>
      </c>
      <c r="O117" s="91" t="s">
        <v>61</v>
      </c>
      <c r="P117" s="65" t="s">
        <v>4688</v>
      </c>
      <c r="Q117" s="66" t="s">
        <v>4688</v>
      </c>
      <c r="R117" s="47"/>
      <c r="S117" s="47"/>
      <c r="T117" s="47"/>
      <c r="W117" s="9"/>
      <c r="X117" s="92" t="s">
        <v>639</v>
      </c>
      <c r="Y117" s="21"/>
      <c r="Z117" s="21"/>
      <c r="AA117" s="56" t="s">
        <v>685</v>
      </c>
      <c r="AB117" s="90" t="s">
        <v>404</v>
      </c>
      <c r="AC117" s="21"/>
      <c r="AD117" s="21"/>
      <c r="AE117" s="90"/>
      <c r="AF117" s="90"/>
      <c r="AG117" s="90"/>
      <c r="AH117" s="21" t="str">
        <f t="shared" si="11"/>
        <v>+V6307C11Z2</v>
      </c>
      <c r="AJ117" s="87"/>
      <c r="AQ117" s="87"/>
      <c r="AS117" s="87" t="s">
        <v>433</v>
      </c>
      <c r="AT117" s="106" t="s">
        <v>252</v>
      </c>
      <c r="AV117" s="107" t="s">
        <v>354</v>
      </c>
      <c r="AW117" s="107" t="s">
        <v>587</v>
      </c>
      <c r="AX117" s="91" t="s">
        <v>639</v>
      </c>
      <c r="AY117" s="79" t="s">
        <v>4451</v>
      </c>
      <c r="AZ117" s="107" t="s">
        <v>61</v>
      </c>
      <c r="BA117" s="107" t="s">
        <v>61</v>
      </c>
      <c r="BB117" s="107" t="s">
        <v>61</v>
      </c>
      <c r="BC117" s="107" t="s">
        <v>61</v>
      </c>
      <c r="BD117" s="107" t="s">
        <v>61</v>
      </c>
      <c r="BE117" s="107" t="s">
        <v>61</v>
      </c>
      <c r="BF117" s="107" t="s">
        <v>61</v>
      </c>
      <c r="BG117" s="107" t="s">
        <v>61</v>
      </c>
      <c r="BH117" s="107">
        <v>58</v>
      </c>
      <c r="BI117" s="107">
        <v>58</v>
      </c>
      <c r="BJ117" s="107" t="s">
        <v>61</v>
      </c>
      <c r="BK117" s="107" t="s">
        <v>61</v>
      </c>
      <c r="BL117" s="107" t="s">
        <v>61</v>
      </c>
      <c r="BM117" s="107" t="s">
        <v>61</v>
      </c>
    </row>
    <row r="118" spans="1:65" s="91" customFormat="1" ht="15.75" customHeight="1" x14ac:dyDescent="0.3">
      <c r="A118" s="95">
        <v>1</v>
      </c>
      <c r="B118" s="117" t="s">
        <v>4641</v>
      </c>
      <c r="C118" s="155" t="s">
        <v>4640</v>
      </c>
      <c r="D118" s="14"/>
      <c r="E118" s="93"/>
      <c r="F118" s="105"/>
      <c r="G118" s="49">
        <v>11</v>
      </c>
      <c r="H118" s="64">
        <v>3</v>
      </c>
      <c r="I118" s="87" t="s">
        <v>137</v>
      </c>
      <c r="J118" s="95" t="s">
        <v>67</v>
      </c>
      <c r="K118" s="85" t="s">
        <v>814</v>
      </c>
      <c r="L118" s="91" t="s">
        <v>122</v>
      </c>
      <c r="M118" s="91">
        <v>2075</v>
      </c>
      <c r="N118" s="91">
        <v>2150</v>
      </c>
      <c r="O118" s="91" t="s">
        <v>61</v>
      </c>
      <c r="P118" s="65" t="s">
        <v>4688</v>
      </c>
      <c r="Q118" s="66" t="s">
        <v>4688</v>
      </c>
      <c r="R118" s="47"/>
      <c r="S118" s="47"/>
      <c r="T118" s="47"/>
      <c r="W118" s="9"/>
      <c r="X118" s="92" t="s">
        <v>639</v>
      </c>
      <c r="Y118" s="21"/>
      <c r="Z118" s="21"/>
      <c r="AA118" s="56" t="s">
        <v>686</v>
      </c>
      <c r="AB118" s="90" t="s">
        <v>404</v>
      </c>
      <c r="AC118" s="21"/>
      <c r="AD118" s="21"/>
      <c r="AE118" s="90"/>
      <c r="AF118" s="90"/>
      <c r="AG118" s="90"/>
      <c r="AH118" s="21" t="str">
        <f t="shared" si="11"/>
        <v>+V6307C11Z3</v>
      </c>
      <c r="AJ118" s="87"/>
      <c r="AQ118" s="87"/>
      <c r="AS118" s="87" t="s">
        <v>433</v>
      </c>
      <c r="AT118" s="106" t="s">
        <v>241</v>
      </c>
      <c r="AV118" s="107" t="s">
        <v>355</v>
      </c>
      <c r="AW118" s="107" t="s">
        <v>589</v>
      </c>
      <c r="AX118" s="91" t="s">
        <v>639</v>
      </c>
      <c r="AY118" s="79" t="s">
        <v>814</v>
      </c>
      <c r="AZ118" s="107" t="s">
        <v>61</v>
      </c>
      <c r="BA118" s="107" t="s">
        <v>61</v>
      </c>
      <c r="BB118" s="107" t="s">
        <v>61</v>
      </c>
      <c r="BC118" s="107" t="s">
        <v>61</v>
      </c>
      <c r="BD118" s="107" t="s">
        <v>61</v>
      </c>
      <c r="BE118" s="107" t="s">
        <v>61</v>
      </c>
      <c r="BF118" s="107" t="s">
        <v>61</v>
      </c>
      <c r="BG118" s="107" t="s">
        <v>61</v>
      </c>
      <c r="BH118" s="107">
        <v>48</v>
      </c>
      <c r="BI118" s="107">
        <v>48</v>
      </c>
      <c r="BJ118" s="107" t="s">
        <v>61</v>
      </c>
      <c r="BK118" s="107" t="s">
        <v>61</v>
      </c>
      <c r="BL118" s="107" t="s">
        <v>61</v>
      </c>
      <c r="BM118" s="107" t="s">
        <v>61</v>
      </c>
    </row>
    <row r="119" spans="1:65" s="91" customFormat="1" ht="15.75" customHeight="1" x14ac:dyDescent="0.3">
      <c r="A119" s="95">
        <v>1</v>
      </c>
      <c r="B119" s="117" t="s">
        <v>4641</v>
      </c>
      <c r="C119" s="155" t="s">
        <v>4640</v>
      </c>
      <c r="D119" s="14" t="s">
        <v>639</v>
      </c>
      <c r="E119" s="93"/>
      <c r="F119" s="105"/>
      <c r="G119" s="49">
        <v>11</v>
      </c>
      <c r="H119" s="64">
        <v>3</v>
      </c>
      <c r="I119" s="87" t="s">
        <v>137</v>
      </c>
      <c r="J119" s="95" t="s">
        <v>60</v>
      </c>
      <c r="K119" s="85" t="s">
        <v>4571</v>
      </c>
      <c r="L119" s="91" t="s">
        <v>122</v>
      </c>
      <c r="M119" s="91">
        <v>2075</v>
      </c>
      <c r="N119" s="91">
        <v>2150</v>
      </c>
      <c r="O119" s="91" t="s">
        <v>61</v>
      </c>
      <c r="P119" s="65" t="s">
        <v>4688</v>
      </c>
      <c r="Q119" s="66" t="s">
        <v>4688</v>
      </c>
      <c r="R119" s="47"/>
      <c r="S119" s="47"/>
      <c r="T119" s="47"/>
      <c r="W119" s="9"/>
      <c r="X119" s="92" t="s">
        <v>639</v>
      </c>
      <c r="Y119" s="21"/>
      <c r="Z119" s="21"/>
      <c r="AA119" s="56" t="s">
        <v>686</v>
      </c>
      <c r="AB119" s="90" t="s">
        <v>404</v>
      </c>
      <c r="AC119" s="21"/>
      <c r="AD119" s="21"/>
      <c r="AE119" s="90"/>
      <c r="AF119" s="90"/>
      <c r="AG119" s="90"/>
      <c r="AH119" s="21" t="str">
        <f t="shared" si="11"/>
        <v>+V6307C11Z3</v>
      </c>
      <c r="AJ119" s="87"/>
      <c r="AQ119" s="87"/>
      <c r="AS119" s="87" t="s">
        <v>433</v>
      </c>
      <c r="AT119" s="106" t="s">
        <v>242</v>
      </c>
      <c r="AV119" s="107" t="s">
        <v>355</v>
      </c>
      <c r="AW119" s="107" t="s">
        <v>589</v>
      </c>
      <c r="AX119" s="91" t="s">
        <v>639</v>
      </c>
      <c r="AY119" s="79" t="s">
        <v>815</v>
      </c>
      <c r="AZ119" s="107" t="s">
        <v>61</v>
      </c>
      <c r="BA119" s="107" t="s">
        <v>61</v>
      </c>
      <c r="BB119" s="107" t="s">
        <v>61</v>
      </c>
      <c r="BC119" s="107" t="s">
        <v>61</v>
      </c>
      <c r="BD119" s="107" t="s">
        <v>61</v>
      </c>
      <c r="BE119" s="107" t="s">
        <v>61</v>
      </c>
      <c r="BF119" s="107" t="s">
        <v>61</v>
      </c>
      <c r="BG119" s="107" t="s">
        <v>61</v>
      </c>
      <c r="BH119" s="107">
        <v>44</v>
      </c>
      <c r="BI119" s="107">
        <v>44</v>
      </c>
      <c r="BJ119" s="107" t="s">
        <v>61</v>
      </c>
      <c r="BK119" s="107" t="s">
        <v>61</v>
      </c>
      <c r="BL119" s="107" t="s">
        <v>61</v>
      </c>
      <c r="BM119" s="107" t="s">
        <v>61</v>
      </c>
    </row>
    <row r="120" spans="1:65" s="91" customFormat="1" ht="15.75" customHeight="1" x14ac:dyDescent="0.3">
      <c r="A120" s="95">
        <v>1</v>
      </c>
      <c r="B120" s="117" t="s">
        <v>4645</v>
      </c>
      <c r="C120" s="155" t="s">
        <v>4644</v>
      </c>
      <c r="D120" s="14" t="s">
        <v>639</v>
      </c>
      <c r="E120" s="93"/>
      <c r="F120" s="105"/>
      <c r="G120" s="49">
        <v>11</v>
      </c>
      <c r="H120" s="64">
        <v>4</v>
      </c>
      <c r="I120" s="87" t="s">
        <v>431</v>
      </c>
      <c r="J120" s="95" t="s">
        <v>67</v>
      </c>
      <c r="K120" s="85" t="s">
        <v>4572</v>
      </c>
      <c r="L120" s="91" t="s">
        <v>122</v>
      </c>
      <c r="M120" s="91">
        <v>2075</v>
      </c>
      <c r="N120" s="91">
        <v>2150</v>
      </c>
      <c r="O120" s="91" t="s">
        <v>61</v>
      </c>
      <c r="P120" s="65" t="s">
        <v>4688</v>
      </c>
      <c r="Q120" s="66" t="s">
        <v>4688</v>
      </c>
      <c r="R120" s="96"/>
      <c r="S120" s="47"/>
      <c r="T120" s="47"/>
      <c r="W120" s="9"/>
      <c r="X120" s="92" t="s">
        <v>639</v>
      </c>
      <c r="Y120" s="21"/>
      <c r="Z120" s="21"/>
      <c r="AA120" s="56" t="s">
        <v>688</v>
      </c>
      <c r="AB120" s="90" t="s">
        <v>404</v>
      </c>
      <c r="AC120" s="21"/>
      <c r="AD120" s="21"/>
      <c r="AE120" s="90"/>
      <c r="AF120" s="90"/>
      <c r="AG120" s="90"/>
      <c r="AH120" s="21" t="str">
        <f t="shared" si="11"/>
        <v>+V6307C11Z4</v>
      </c>
      <c r="AJ120" s="87"/>
      <c r="AQ120" s="87"/>
      <c r="AS120" s="87" t="s">
        <v>433</v>
      </c>
      <c r="AT120" s="106" t="s">
        <v>256</v>
      </c>
      <c r="AV120" s="107" t="s">
        <v>356</v>
      </c>
      <c r="AW120" s="107" t="s">
        <v>590</v>
      </c>
      <c r="AX120" s="91" t="s">
        <v>639</v>
      </c>
      <c r="AY120" s="79" t="s">
        <v>4463</v>
      </c>
      <c r="AZ120" s="107" t="s">
        <v>61</v>
      </c>
      <c r="BA120" s="107" t="s">
        <v>61</v>
      </c>
      <c r="BB120" s="107" t="s">
        <v>61</v>
      </c>
      <c r="BC120" s="107" t="s">
        <v>61</v>
      </c>
      <c r="BD120" s="107" t="s">
        <v>61</v>
      </c>
      <c r="BE120" s="107" t="s">
        <v>61</v>
      </c>
      <c r="BF120" s="107" t="s">
        <v>61</v>
      </c>
      <c r="BG120" s="107" t="s">
        <v>61</v>
      </c>
      <c r="BH120" s="107">
        <v>76</v>
      </c>
      <c r="BI120" s="107">
        <v>76</v>
      </c>
      <c r="BJ120" s="107" t="s">
        <v>61</v>
      </c>
      <c r="BK120" s="107" t="s">
        <v>61</v>
      </c>
      <c r="BL120" s="107" t="s">
        <v>61</v>
      </c>
      <c r="BM120" s="107" t="s">
        <v>61</v>
      </c>
    </row>
    <row r="121" spans="1:65" s="91" customFormat="1" ht="15.75" customHeight="1" x14ac:dyDescent="0.3">
      <c r="A121" s="95">
        <v>1</v>
      </c>
      <c r="B121" s="117" t="s">
        <v>4645</v>
      </c>
      <c r="C121" s="155" t="s">
        <v>4644</v>
      </c>
      <c r="D121" s="14"/>
      <c r="E121" s="93"/>
      <c r="F121" s="105"/>
      <c r="G121" s="49">
        <v>11</v>
      </c>
      <c r="H121" s="64">
        <v>4</v>
      </c>
      <c r="I121" s="87" t="s">
        <v>431</v>
      </c>
      <c r="J121" s="95" t="s">
        <v>60</v>
      </c>
      <c r="K121" s="85" t="s">
        <v>4465</v>
      </c>
      <c r="L121" s="91" t="s">
        <v>122</v>
      </c>
      <c r="M121" s="91">
        <v>2075</v>
      </c>
      <c r="N121" s="91">
        <v>2150</v>
      </c>
      <c r="O121" s="91" t="s">
        <v>61</v>
      </c>
      <c r="P121" s="65" t="s">
        <v>4688</v>
      </c>
      <c r="Q121" s="66" t="s">
        <v>4688</v>
      </c>
      <c r="R121" s="47"/>
      <c r="S121" s="47"/>
      <c r="T121" s="47"/>
      <c r="W121" s="9"/>
      <c r="X121" s="92" t="s">
        <v>639</v>
      </c>
      <c r="Y121" s="21"/>
      <c r="Z121" s="21"/>
      <c r="AA121" s="56" t="s">
        <v>688</v>
      </c>
      <c r="AB121" s="90" t="s">
        <v>404</v>
      </c>
      <c r="AC121" s="21"/>
      <c r="AD121" s="21"/>
      <c r="AE121" s="90"/>
      <c r="AF121" s="90"/>
      <c r="AG121" s="90"/>
      <c r="AH121" s="21" t="str">
        <f t="shared" si="11"/>
        <v>+V6307C11Z4</v>
      </c>
      <c r="AJ121" s="87"/>
      <c r="AQ121" s="87"/>
      <c r="AS121" s="87" t="s">
        <v>433</v>
      </c>
      <c r="AT121" s="106" t="s">
        <v>255</v>
      </c>
      <c r="AV121" s="107" t="s">
        <v>356</v>
      </c>
      <c r="AW121" s="107" t="s">
        <v>590</v>
      </c>
      <c r="AX121" s="91" t="s">
        <v>639</v>
      </c>
      <c r="AY121" s="79" t="s">
        <v>4465</v>
      </c>
      <c r="AZ121" s="107" t="s">
        <v>61</v>
      </c>
      <c r="BA121" s="107" t="s">
        <v>61</v>
      </c>
      <c r="BB121" s="107" t="s">
        <v>61</v>
      </c>
      <c r="BC121" s="107" t="s">
        <v>61</v>
      </c>
      <c r="BD121" s="107" t="s">
        <v>61</v>
      </c>
      <c r="BE121" s="107" t="s">
        <v>61</v>
      </c>
      <c r="BF121" s="107" t="s">
        <v>61</v>
      </c>
      <c r="BG121" s="107" t="s">
        <v>61</v>
      </c>
      <c r="BH121" s="107">
        <v>76</v>
      </c>
      <c r="BI121" s="107">
        <v>76</v>
      </c>
      <c r="BJ121" s="107" t="s">
        <v>61</v>
      </c>
      <c r="BK121" s="107" t="s">
        <v>61</v>
      </c>
      <c r="BL121" s="107" t="s">
        <v>61</v>
      </c>
      <c r="BM121" s="107" t="s">
        <v>61</v>
      </c>
    </row>
    <row r="122" spans="1:65" s="91" customFormat="1" ht="15.75" customHeight="1" x14ac:dyDescent="0.3">
      <c r="A122" s="95">
        <v>1</v>
      </c>
      <c r="B122" s="117" t="s">
        <v>4647</v>
      </c>
      <c r="C122" s="155" t="s">
        <v>4646</v>
      </c>
      <c r="D122" s="14" t="s">
        <v>639</v>
      </c>
      <c r="E122" s="93"/>
      <c r="F122" s="105"/>
      <c r="G122" s="49">
        <v>11</v>
      </c>
      <c r="H122" s="64">
        <v>5</v>
      </c>
      <c r="I122" s="87" t="s">
        <v>421</v>
      </c>
      <c r="J122" s="95" t="s">
        <v>67</v>
      </c>
      <c r="K122" s="85" t="s">
        <v>4573</v>
      </c>
      <c r="L122" s="91" t="s">
        <v>122</v>
      </c>
      <c r="M122" s="91">
        <v>2075</v>
      </c>
      <c r="N122" s="91">
        <v>2150</v>
      </c>
      <c r="O122" s="91" t="s">
        <v>61</v>
      </c>
      <c r="P122" s="65" t="s">
        <v>4688</v>
      </c>
      <c r="Q122" s="66" t="s">
        <v>4688</v>
      </c>
      <c r="R122" s="47"/>
      <c r="S122" s="47"/>
      <c r="T122" s="47"/>
      <c r="W122" s="9"/>
      <c r="X122" s="92" t="s">
        <v>639</v>
      </c>
      <c r="Y122" s="21"/>
      <c r="Z122" s="21"/>
      <c r="AA122" s="56" t="s">
        <v>689</v>
      </c>
      <c r="AB122" s="90" t="s">
        <v>404</v>
      </c>
      <c r="AC122" s="21"/>
      <c r="AD122" s="21"/>
      <c r="AE122" s="90"/>
      <c r="AF122" s="90"/>
      <c r="AG122" s="90"/>
      <c r="AH122" s="21" t="str">
        <f t="shared" si="11"/>
        <v>+V6307C11Z5</v>
      </c>
      <c r="AJ122" s="87"/>
      <c r="AQ122" s="87"/>
      <c r="AS122" s="87" t="s">
        <v>433</v>
      </c>
      <c r="AT122" s="106" t="s">
        <v>258</v>
      </c>
      <c r="AV122" s="107" t="s">
        <v>357</v>
      </c>
      <c r="AW122" s="107" t="s">
        <v>592</v>
      </c>
      <c r="AX122" s="91" t="s">
        <v>639</v>
      </c>
      <c r="AY122" s="79" t="s">
        <v>4466</v>
      </c>
      <c r="AZ122" s="107" t="s">
        <v>61</v>
      </c>
      <c r="BA122" s="107" t="s">
        <v>61</v>
      </c>
      <c r="BB122" s="107" t="s">
        <v>61</v>
      </c>
      <c r="BC122" s="107" t="s">
        <v>61</v>
      </c>
      <c r="BD122" s="107" t="s">
        <v>61</v>
      </c>
      <c r="BE122" s="107" t="s">
        <v>61</v>
      </c>
      <c r="BF122" s="107" t="s">
        <v>61</v>
      </c>
      <c r="BG122" s="107" t="s">
        <v>61</v>
      </c>
      <c r="BH122" s="107">
        <v>44</v>
      </c>
      <c r="BI122" s="107">
        <v>44</v>
      </c>
      <c r="BJ122" s="107" t="s">
        <v>61</v>
      </c>
      <c r="BK122" s="107" t="s">
        <v>61</v>
      </c>
      <c r="BL122" s="107" t="s">
        <v>61</v>
      </c>
      <c r="BM122" s="107" t="s">
        <v>61</v>
      </c>
    </row>
    <row r="123" spans="1:65" s="91" customFormat="1" ht="15.75" customHeight="1" x14ac:dyDescent="0.3">
      <c r="A123" s="95">
        <v>1</v>
      </c>
      <c r="B123" s="117" t="s">
        <v>4647</v>
      </c>
      <c r="C123" s="155" t="s">
        <v>4646</v>
      </c>
      <c r="D123" s="14"/>
      <c r="E123" s="93"/>
      <c r="F123" s="105"/>
      <c r="G123" s="49">
        <v>11</v>
      </c>
      <c r="H123" s="64">
        <v>5</v>
      </c>
      <c r="I123" s="87" t="s">
        <v>421</v>
      </c>
      <c r="J123" s="95" t="s">
        <v>60</v>
      </c>
      <c r="K123" s="85" t="s">
        <v>4467</v>
      </c>
      <c r="L123" s="91" t="s">
        <v>122</v>
      </c>
      <c r="M123" s="91">
        <v>2075</v>
      </c>
      <c r="N123" s="91">
        <v>2150</v>
      </c>
      <c r="O123" s="91" t="s">
        <v>61</v>
      </c>
      <c r="P123" s="65" t="s">
        <v>4688</v>
      </c>
      <c r="Q123" s="66" t="s">
        <v>4688</v>
      </c>
      <c r="R123" s="97" t="s">
        <v>4689</v>
      </c>
      <c r="S123" s="47"/>
      <c r="T123" s="47"/>
      <c r="W123" s="9"/>
      <c r="X123" s="92" t="s">
        <v>639</v>
      </c>
      <c r="Y123" s="21"/>
      <c r="Z123" s="21"/>
      <c r="AA123" s="56" t="s">
        <v>689</v>
      </c>
      <c r="AB123" s="90" t="s">
        <v>404</v>
      </c>
      <c r="AC123" s="21"/>
      <c r="AD123" s="21"/>
      <c r="AE123" s="90"/>
      <c r="AF123" s="90"/>
      <c r="AG123" s="90"/>
      <c r="AH123" s="21" t="str">
        <f t="shared" si="11"/>
        <v>+V6307C11Z5</v>
      </c>
      <c r="AJ123" s="87"/>
      <c r="AQ123" s="87"/>
      <c r="AS123" s="87" t="s">
        <v>433</v>
      </c>
      <c r="AT123" s="106" t="s">
        <v>257</v>
      </c>
      <c r="AV123" s="107" t="s">
        <v>357</v>
      </c>
      <c r="AW123" s="107" t="s">
        <v>592</v>
      </c>
      <c r="AX123" s="91" t="s">
        <v>639</v>
      </c>
      <c r="AY123" s="79" t="s">
        <v>4467</v>
      </c>
      <c r="AZ123" s="107" t="s">
        <v>61</v>
      </c>
      <c r="BA123" s="107" t="s">
        <v>61</v>
      </c>
      <c r="BB123" s="107" t="s">
        <v>61</v>
      </c>
      <c r="BC123" s="107" t="s">
        <v>61</v>
      </c>
      <c r="BD123" s="107" t="s">
        <v>61</v>
      </c>
      <c r="BE123" s="107" t="s">
        <v>61</v>
      </c>
      <c r="BF123" s="107" t="s">
        <v>61</v>
      </c>
      <c r="BG123" s="107" t="s">
        <v>61</v>
      </c>
      <c r="BH123" s="107">
        <v>64</v>
      </c>
      <c r="BI123" s="107">
        <v>64</v>
      </c>
      <c r="BJ123" s="107" t="s">
        <v>61</v>
      </c>
      <c r="BK123" s="107" t="s">
        <v>61</v>
      </c>
      <c r="BL123" s="107" t="s">
        <v>61</v>
      </c>
      <c r="BM123" s="107" t="s">
        <v>61</v>
      </c>
    </row>
    <row r="124" spans="1:65" s="91" customFormat="1" ht="15.75" customHeight="1" x14ac:dyDescent="0.3">
      <c r="A124" s="95">
        <v>1</v>
      </c>
      <c r="B124" s="117" t="s">
        <v>4645</v>
      </c>
      <c r="C124" s="155" t="s">
        <v>4644</v>
      </c>
      <c r="D124" s="14"/>
      <c r="E124" s="93"/>
      <c r="F124" s="105"/>
      <c r="G124" s="49">
        <v>11</v>
      </c>
      <c r="H124" s="64">
        <v>6</v>
      </c>
      <c r="I124" s="87" t="s">
        <v>447</v>
      </c>
      <c r="J124" s="95" t="s">
        <v>60</v>
      </c>
      <c r="K124" s="85" t="s">
        <v>4459</v>
      </c>
      <c r="L124" s="91" t="s">
        <v>122</v>
      </c>
      <c r="M124" s="91">
        <v>2075</v>
      </c>
      <c r="N124" s="91">
        <v>2150</v>
      </c>
      <c r="O124" s="91" t="s">
        <v>61</v>
      </c>
      <c r="P124" s="65" t="s">
        <v>4688</v>
      </c>
      <c r="Q124" s="66" t="s">
        <v>4688</v>
      </c>
      <c r="R124" s="97" t="s">
        <v>4689</v>
      </c>
      <c r="S124" s="47"/>
      <c r="T124" s="47"/>
      <c r="W124" s="9"/>
      <c r="X124" s="92" t="s">
        <v>639</v>
      </c>
      <c r="Y124" s="21"/>
      <c r="Z124" s="21"/>
      <c r="AA124" s="56" t="s">
        <v>690</v>
      </c>
      <c r="AB124" s="90" t="s">
        <v>404</v>
      </c>
      <c r="AC124" s="21"/>
      <c r="AD124" s="21"/>
      <c r="AE124" s="134"/>
      <c r="AF124" s="134"/>
      <c r="AG124" s="90"/>
      <c r="AH124" s="21" t="str">
        <f t="shared" si="11"/>
        <v>+V6307C11Z6</v>
      </c>
      <c r="AJ124" s="87"/>
      <c r="AQ124" s="87"/>
      <c r="AS124" s="87" t="s">
        <v>433</v>
      </c>
      <c r="AT124" s="106" t="s">
        <v>133</v>
      </c>
      <c r="AV124" s="107" t="s">
        <v>358</v>
      </c>
      <c r="AW124" s="107" t="s">
        <v>593</v>
      </c>
      <c r="AX124" s="91" t="s">
        <v>639</v>
      </c>
      <c r="AY124" s="79" t="s">
        <v>4459</v>
      </c>
      <c r="AZ124" s="107" t="s">
        <v>61</v>
      </c>
      <c r="BA124" s="107" t="s">
        <v>61</v>
      </c>
      <c r="BB124" s="107" t="s">
        <v>61</v>
      </c>
      <c r="BC124" s="107" t="s">
        <v>61</v>
      </c>
      <c r="BD124" s="107" t="s">
        <v>61</v>
      </c>
      <c r="BE124" s="107" t="s">
        <v>61</v>
      </c>
      <c r="BF124" s="107" t="s">
        <v>61</v>
      </c>
      <c r="BG124" s="107" t="s">
        <v>61</v>
      </c>
      <c r="BH124" s="107">
        <v>45</v>
      </c>
      <c r="BI124" s="107">
        <v>45</v>
      </c>
      <c r="BJ124" s="107" t="s">
        <v>61</v>
      </c>
      <c r="BK124" s="107" t="s">
        <v>61</v>
      </c>
      <c r="BL124" s="107" t="s">
        <v>61</v>
      </c>
      <c r="BM124" s="107" t="s">
        <v>61</v>
      </c>
    </row>
    <row r="125" spans="1:65" s="91" customFormat="1" ht="15.75" customHeight="1" x14ac:dyDescent="0.3">
      <c r="A125" s="95">
        <v>1</v>
      </c>
      <c r="B125" s="117" t="s">
        <v>4645</v>
      </c>
      <c r="C125" s="155" t="s">
        <v>4644</v>
      </c>
      <c r="D125" s="14"/>
      <c r="E125" s="93"/>
      <c r="F125" s="105"/>
      <c r="G125" s="49">
        <v>11</v>
      </c>
      <c r="H125" s="64">
        <v>6</v>
      </c>
      <c r="I125" s="87" t="s">
        <v>447</v>
      </c>
      <c r="J125" s="95" t="s">
        <v>67</v>
      </c>
      <c r="K125" s="85" t="s">
        <v>4460</v>
      </c>
      <c r="L125" s="91" t="s">
        <v>122</v>
      </c>
      <c r="M125" s="91">
        <v>2075</v>
      </c>
      <c r="N125" s="91">
        <v>2150</v>
      </c>
      <c r="O125" s="91" t="s">
        <v>61</v>
      </c>
      <c r="P125" s="65" t="s">
        <v>4688</v>
      </c>
      <c r="Q125" s="66" t="s">
        <v>4688</v>
      </c>
      <c r="R125" s="47"/>
      <c r="S125" s="47"/>
      <c r="T125" s="47"/>
      <c r="W125" s="9"/>
      <c r="X125" s="92" t="s">
        <v>639</v>
      </c>
      <c r="Y125" s="21"/>
      <c r="Z125" s="21"/>
      <c r="AA125" s="56" t="s">
        <v>690</v>
      </c>
      <c r="AB125" s="90" t="s">
        <v>404</v>
      </c>
      <c r="AC125" s="21"/>
      <c r="AD125" s="21"/>
      <c r="AE125" s="134"/>
      <c r="AF125" s="134"/>
      <c r="AG125" s="90"/>
      <c r="AH125" s="21" t="str">
        <f t="shared" si="11"/>
        <v>+V6307C11Z6</v>
      </c>
      <c r="AJ125" s="87"/>
      <c r="AQ125" s="87"/>
      <c r="AS125" s="87" t="s">
        <v>433</v>
      </c>
      <c r="AT125" s="106" t="s">
        <v>134</v>
      </c>
      <c r="AV125" s="107" t="s">
        <v>358</v>
      </c>
      <c r="AW125" s="107" t="s">
        <v>593</v>
      </c>
      <c r="AX125" s="91" t="s">
        <v>639</v>
      </c>
      <c r="AY125" s="79" t="s">
        <v>4460</v>
      </c>
      <c r="AZ125" s="107" t="s">
        <v>61</v>
      </c>
      <c r="BA125" s="107" t="s">
        <v>61</v>
      </c>
      <c r="BB125" s="107" t="s">
        <v>61</v>
      </c>
      <c r="BC125" s="107" t="s">
        <v>61</v>
      </c>
      <c r="BD125" s="107" t="s">
        <v>61</v>
      </c>
      <c r="BE125" s="107" t="s">
        <v>61</v>
      </c>
      <c r="BF125" s="107" t="s">
        <v>61</v>
      </c>
      <c r="BG125" s="107" t="s">
        <v>61</v>
      </c>
      <c r="BH125" s="107">
        <v>31</v>
      </c>
      <c r="BI125" s="107">
        <v>31</v>
      </c>
      <c r="BJ125" s="107" t="s">
        <v>61</v>
      </c>
      <c r="BK125" s="107" t="s">
        <v>61</v>
      </c>
      <c r="BL125" s="107" t="s">
        <v>61</v>
      </c>
      <c r="BM125" s="107" t="s">
        <v>61</v>
      </c>
    </row>
    <row r="126" spans="1:65" s="91" customFormat="1" ht="15.75" customHeight="1" x14ac:dyDescent="0.3">
      <c r="A126" s="95">
        <v>1</v>
      </c>
      <c r="B126" s="117" t="s">
        <v>4660</v>
      </c>
      <c r="C126" s="155" t="s">
        <v>4649</v>
      </c>
      <c r="D126" s="14"/>
      <c r="E126" s="93"/>
      <c r="F126" s="105"/>
      <c r="G126" s="49">
        <v>12</v>
      </c>
      <c r="H126" s="64">
        <v>1</v>
      </c>
      <c r="I126" s="87" t="s">
        <v>140</v>
      </c>
      <c r="J126" s="95" t="s">
        <v>60</v>
      </c>
      <c r="K126" s="85" t="s">
        <v>4455</v>
      </c>
      <c r="L126" s="91" t="s">
        <v>122</v>
      </c>
      <c r="M126" s="91">
        <v>2075</v>
      </c>
      <c r="N126" s="91">
        <v>2150</v>
      </c>
      <c r="O126" s="91" t="s">
        <v>61</v>
      </c>
      <c r="P126" s="65" t="s">
        <v>4688</v>
      </c>
      <c r="Q126" s="66" t="s">
        <v>4688</v>
      </c>
      <c r="R126" s="96"/>
      <c r="S126" s="47"/>
      <c r="T126" s="47"/>
      <c r="W126" s="9"/>
      <c r="X126" s="92" t="s">
        <v>639</v>
      </c>
      <c r="Y126" s="21"/>
      <c r="Z126" s="21"/>
      <c r="AA126" s="56" t="s">
        <v>691</v>
      </c>
      <c r="AB126" s="90" t="s">
        <v>404</v>
      </c>
      <c r="AC126" s="21"/>
      <c r="AD126" s="21"/>
      <c r="AE126" s="134"/>
      <c r="AF126" s="134"/>
      <c r="AG126" s="90"/>
      <c r="AH126" s="21" t="str">
        <f t="shared" si="11"/>
        <v>+V6307C12Z1</v>
      </c>
      <c r="AJ126" s="87"/>
      <c r="AQ126" s="87"/>
      <c r="AS126" s="87" t="s">
        <v>433</v>
      </c>
      <c r="AT126" s="106" t="s">
        <v>135</v>
      </c>
      <c r="AV126" s="107" t="s">
        <v>359</v>
      </c>
      <c r="AW126" s="107" t="s">
        <v>594</v>
      </c>
      <c r="AY126" s="79" t="s">
        <v>4455</v>
      </c>
      <c r="AZ126" s="107" t="s">
        <v>61</v>
      </c>
      <c r="BA126" s="107" t="s">
        <v>61</v>
      </c>
      <c r="BB126" s="107" t="s">
        <v>61</v>
      </c>
      <c r="BC126" s="107" t="s">
        <v>61</v>
      </c>
      <c r="BD126" s="107" t="s">
        <v>61</v>
      </c>
      <c r="BE126" s="107" t="s">
        <v>61</v>
      </c>
      <c r="BF126" s="107" t="s">
        <v>61</v>
      </c>
      <c r="BG126" s="107" t="s">
        <v>61</v>
      </c>
      <c r="BH126" s="107">
        <v>30</v>
      </c>
      <c r="BI126" s="107">
        <v>30</v>
      </c>
      <c r="BJ126" s="107" t="s">
        <v>61</v>
      </c>
      <c r="BK126" s="107" t="s">
        <v>61</v>
      </c>
      <c r="BL126" s="107" t="s">
        <v>61</v>
      </c>
      <c r="BM126" s="107" t="s">
        <v>61</v>
      </c>
    </row>
    <row r="127" spans="1:65" s="91" customFormat="1" ht="15.75" customHeight="1" x14ac:dyDescent="0.3">
      <c r="A127" s="95">
        <v>1</v>
      </c>
      <c r="B127" s="117" t="s">
        <v>4660</v>
      </c>
      <c r="C127" s="155" t="s">
        <v>4649</v>
      </c>
      <c r="D127" s="14"/>
      <c r="E127" s="93"/>
      <c r="F127" s="105"/>
      <c r="G127" s="49">
        <v>12</v>
      </c>
      <c r="H127" s="64">
        <v>1</v>
      </c>
      <c r="I127" s="87" t="s">
        <v>140</v>
      </c>
      <c r="J127" s="95" t="s">
        <v>67</v>
      </c>
      <c r="K127" s="85" t="s">
        <v>4456</v>
      </c>
      <c r="L127" s="91" t="s">
        <v>122</v>
      </c>
      <c r="M127" s="91">
        <v>2075</v>
      </c>
      <c r="N127" s="91">
        <v>2150</v>
      </c>
      <c r="O127" s="91" t="s">
        <v>61</v>
      </c>
      <c r="P127" s="65" t="s">
        <v>4688</v>
      </c>
      <c r="Q127" s="66" t="s">
        <v>4688</v>
      </c>
      <c r="R127" s="47"/>
      <c r="S127" s="47"/>
      <c r="T127" s="47"/>
      <c r="W127" s="9"/>
      <c r="X127" s="92" t="s">
        <v>639</v>
      </c>
      <c r="Y127" s="21"/>
      <c r="Z127" s="21"/>
      <c r="AA127" s="56" t="s">
        <v>691</v>
      </c>
      <c r="AB127" s="90" t="s">
        <v>404</v>
      </c>
      <c r="AC127" s="21"/>
      <c r="AD127" s="21"/>
      <c r="AE127" s="134"/>
      <c r="AF127" s="134"/>
      <c r="AG127" s="90"/>
      <c r="AH127" s="21" t="str">
        <f t="shared" si="11"/>
        <v>+V6307C12Z1</v>
      </c>
      <c r="AJ127" s="87"/>
      <c r="AQ127" s="87"/>
      <c r="AS127" s="87" t="s">
        <v>433</v>
      </c>
      <c r="AT127" s="106" t="s">
        <v>136</v>
      </c>
      <c r="AV127" s="107" t="s">
        <v>359</v>
      </c>
      <c r="AW127" s="107" t="s">
        <v>594</v>
      </c>
      <c r="AY127" s="79" t="s">
        <v>4456</v>
      </c>
      <c r="AZ127" s="107" t="s">
        <v>61</v>
      </c>
      <c r="BA127" s="107" t="s">
        <v>61</v>
      </c>
      <c r="BB127" s="107" t="s">
        <v>61</v>
      </c>
      <c r="BC127" s="107" t="s">
        <v>61</v>
      </c>
      <c r="BD127" s="107" t="s">
        <v>61</v>
      </c>
      <c r="BE127" s="107" t="s">
        <v>61</v>
      </c>
      <c r="BF127" s="107" t="s">
        <v>61</v>
      </c>
      <c r="BG127" s="107" t="s">
        <v>61</v>
      </c>
      <c r="BH127" s="107">
        <v>30</v>
      </c>
      <c r="BI127" s="107">
        <v>30</v>
      </c>
      <c r="BJ127" s="107" t="s">
        <v>61</v>
      </c>
      <c r="BK127" s="107" t="s">
        <v>61</v>
      </c>
      <c r="BL127" s="107" t="s">
        <v>61</v>
      </c>
      <c r="BM127" s="107" t="s">
        <v>61</v>
      </c>
    </row>
    <row r="128" spans="1:65" s="91" customFormat="1" ht="15.75" customHeight="1" x14ac:dyDescent="0.3">
      <c r="A128" s="95">
        <v>1</v>
      </c>
      <c r="B128" s="117" t="s">
        <v>4645</v>
      </c>
      <c r="C128" s="155" t="s">
        <v>4644</v>
      </c>
      <c r="D128" s="14"/>
      <c r="E128" s="93"/>
      <c r="F128" s="105"/>
      <c r="G128" s="49">
        <v>12</v>
      </c>
      <c r="H128" s="64">
        <v>2</v>
      </c>
      <c r="I128" s="87" t="s">
        <v>140</v>
      </c>
      <c r="J128" s="95" t="s">
        <v>60</v>
      </c>
      <c r="K128" s="85" t="s">
        <v>4461</v>
      </c>
      <c r="L128" s="91" t="s">
        <v>122</v>
      </c>
      <c r="M128" s="91">
        <v>2075</v>
      </c>
      <c r="N128" s="91">
        <v>2150</v>
      </c>
      <c r="O128" s="91" t="s">
        <v>61</v>
      </c>
      <c r="P128" s="65" t="s">
        <v>4688</v>
      </c>
      <c r="Q128" s="66" t="s">
        <v>4688</v>
      </c>
      <c r="R128" s="47"/>
      <c r="S128" s="47"/>
      <c r="T128" s="47"/>
      <c r="W128" s="9"/>
      <c r="X128" s="92" t="s">
        <v>639</v>
      </c>
      <c r="Y128" s="21"/>
      <c r="Z128" s="21"/>
      <c r="AA128" s="56" t="s">
        <v>693</v>
      </c>
      <c r="AB128" s="90" t="s">
        <v>404</v>
      </c>
      <c r="AC128" s="21"/>
      <c r="AD128" s="21"/>
      <c r="AE128" s="134"/>
      <c r="AF128" s="134"/>
      <c r="AG128" s="90"/>
      <c r="AH128" s="21" t="str">
        <f t="shared" si="11"/>
        <v>+V6307C12Z2</v>
      </c>
      <c r="AJ128" s="87"/>
      <c r="AQ128" s="87"/>
      <c r="AS128" s="87" t="s">
        <v>433</v>
      </c>
      <c r="AT128" s="106" t="s">
        <v>141</v>
      </c>
      <c r="AV128" s="107" t="s">
        <v>360</v>
      </c>
      <c r="AW128" s="107" t="s">
        <v>595</v>
      </c>
      <c r="AY128" s="79" t="s">
        <v>4461</v>
      </c>
      <c r="AZ128" s="107" t="s">
        <v>61</v>
      </c>
      <c r="BA128" s="107" t="s">
        <v>61</v>
      </c>
      <c r="BB128" s="107" t="s">
        <v>61</v>
      </c>
      <c r="BC128" s="107" t="s">
        <v>61</v>
      </c>
      <c r="BD128" s="107" t="s">
        <v>61</v>
      </c>
      <c r="BE128" s="107" t="s">
        <v>61</v>
      </c>
      <c r="BF128" s="107" t="s">
        <v>61</v>
      </c>
      <c r="BG128" s="107" t="s">
        <v>61</v>
      </c>
      <c r="BH128" s="107">
        <v>60</v>
      </c>
      <c r="BI128" s="107">
        <v>60</v>
      </c>
      <c r="BJ128" s="107" t="s">
        <v>61</v>
      </c>
      <c r="BK128" s="107" t="s">
        <v>61</v>
      </c>
      <c r="BL128" s="107" t="s">
        <v>61</v>
      </c>
      <c r="BM128" s="107" t="s">
        <v>61</v>
      </c>
    </row>
    <row r="129" spans="1:65" s="91" customFormat="1" ht="15.75" customHeight="1" x14ac:dyDescent="0.3">
      <c r="A129" s="95">
        <v>1</v>
      </c>
      <c r="B129" s="117" t="s">
        <v>4645</v>
      </c>
      <c r="C129" s="155" t="s">
        <v>4644</v>
      </c>
      <c r="D129" s="14"/>
      <c r="E129" s="93"/>
      <c r="F129" s="105"/>
      <c r="G129" s="49">
        <v>12</v>
      </c>
      <c r="H129" s="64">
        <v>2</v>
      </c>
      <c r="I129" s="87" t="s">
        <v>140</v>
      </c>
      <c r="J129" s="95" t="s">
        <v>67</v>
      </c>
      <c r="K129" s="85" t="s">
        <v>4462</v>
      </c>
      <c r="L129" s="91" t="s">
        <v>122</v>
      </c>
      <c r="M129" s="91">
        <v>2075</v>
      </c>
      <c r="N129" s="91">
        <v>2150</v>
      </c>
      <c r="O129" s="91" t="s">
        <v>61</v>
      </c>
      <c r="P129" s="65" t="s">
        <v>4688</v>
      </c>
      <c r="Q129" s="66" t="s">
        <v>4688</v>
      </c>
      <c r="R129" s="47"/>
      <c r="S129" s="47"/>
      <c r="T129" s="47"/>
      <c r="W129" s="9"/>
      <c r="X129" s="92" t="s">
        <v>639</v>
      </c>
      <c r="Y129" s="21"/>
      <c r="Z129" s="21"/>
      <c r="AA129" s="56" t="s">
        <v>693</v>
      </c>
      <c r="AB129" s="90" t="s">
        <v>404</v>
      </c>
      <c r="AC129" s="21"/>
      <c r="AD129" s="21"/>
      <c r="AE129" s="134"/>
      <c r="AF129" s="134"/>
      <c r="AG129" s="90"/>
      <c r="AH129" s="21" t="str">
        <f t="shared" si="11"/>
        <v>+V6307C12Z2</v>
      </c>
      <c r="AJ129" s="87"/>
      <c r="AQ129" s="87"/>
      <c r="AS129" s="87" t="s">
        <v>433</v>
      </c>
      <c r="AT129" s="106" t="s">
        <v>142</v>
      </c>
      <c r="AV129" s="107" t="s">
        <v>360</v>
      </c>
      <c r="AW129" s="107" t="s">
        <v>595</v>
      </c>
      <c r="AY129" s="79" t="s">
        <v>4462</v>
      </c>
      <c r="AZ129" s="107" t="s">
        <v>61</v>
      </c>
      <c r="BA129" s="107" t="s">
        <v>61</v>
      </c>
      <c r="BB129" s="107" t="s">
        <v>61</v>
      </c>
      <c r="BC129" s="107" t="s">
        <v>61</v>
      </c>
      <c r="BD129" s="107" t="s">
        <v>61</v>
      </c>
      <c r="BE129" s="107" t="s">
        <v>61</v>
      </c>
      <c r="BF129" s="107" t="s">
        <v>61</v>
      </c>
      <c r="BG129" s="107" t="s">
        <v>61</v>
      </c>
      <c r="BH129" s="107">
        <v>44</v>
      </c>
      <c r="BI129" s="107">
        <v>44</v>
      </c>
      <c r="BJ129" s="107" t="s">
        <v>61</v>
      </c>
      <c r="BK129" s="107" t="s">
        <v>61</v>
      </c>
      <c r="BL129" s="107" t="s">
        <v>61</v>
      </c>
      <c r="BM129" s="107" t="s">
        <v>61</v>
      </c>
    </row>
    <row r="130" spans="1:65" s="91" customFormat="1" ht="15.75" customHeight="1" x14ac:dyDescent="0.3">
      <c r="A130" s="95">
        <v>1</v>
      </c>
      <c r="B130" s="117" t="s">
        <v>4645</v>
      </c>
      <c r="C130" s="155" t="s">
        <v>4644</v>
      </c>
      <c r="D130" s="14"/>
      <c r="E130" s="93"/>
      <c r="F130" s="105"/>
      <c r="G130" s="49">
        <v>12</v>
      </c>
      <c r="H130" s="64">
        <v>3</v>
      </c>
      <c r="I130" s="87" t="s">
        <v>137</v>
      </c>
      <c r="J130" s="95" t="s">
        <v>60</v>
      </c>
      <c r="K130" s="85" t="s">
        <v>4457</v>
      </c>
      <c r="L130" s="91" t="s">
        <v>122</v>
      </c>
      <c r="M130" s="91">
        <v>2075</v>
      </c>
      <c r="N130" s="91">
        <v>2150</v>
      </c>
      <c r="O130" s="91" t="s">
        <v>61</v>
      </c>
      <c r="P130" s="65" t="s">
        <v>4688</v>
      </c>
      <c r="Q130" s="66" t="s">
        <v>4688</v>
      </c>
      <c r="R130" s="47"/>
      <c r="S130" s="47"/>
      <c r="T130" s="47"/>
      <c r="W130" s="9"/>
      <c r="X130" s="92" t="s">
        <v>639</v>
      </c>
      <c r="Y130" s="21"/>
      <c r="Z130" s="21"/>
      <c r="AA130" s="56" t="s">
        <v>694</v>
      </c>
      <c r="AB130" s="90" t="s">
        <v>404</v>
      </c>
      <c r="AC130" s="21"/>
      <c r="AD130" s="21"/>
      <c r="AE130" s="134"/>
      <c r="AF130" s="134"/>
      <c r="AG130" s="90"/>
      <c r="AH130" s="21" t="str">
        <f t="shared" si="11"/>
        <v>+V6307C12Z3</v>
      </c>
      <c r="AJ130" s="87"/>
      <c r="AQ130" s="87"/>
      <c r="AS130" s="87" t="s">
        <v>433</v>
      </c>
      <c r="AT130" s="106" t="s">
        <v>138</v>
      </c>
      <c r="AV130" s="107" t="s">
        <v>361</v>
      </c>
      <c r="AW130" s="107" t="s">
        <v>597</v>
      </c>
      <c r="AY130" s="79" t="s">
        <v>4457</v>
      </c>
      <c r="AZ130" s="107" t="s">
        <v>61</v>
      </c>
      <c r="BA130" s="107" t="s">
        <v>61</v>
      </c>
      <c r="BB130" s="107" t="s">
        <v>61</v>
      </c>
      <c r="BC130" s="107" t="s">
        <v>61</v>
      </c>
      <c r="BD130" s="107" t="s">
        <v>61</v>
      </c>
      <c r="BE130" s="107" t="s">
        <v>61</v>
      </c>
      <c r="BF130" s="107" t="s">
        <v>61</v>
      </c>
      <c r="BG130" s="107" t="s">
        <v>61</v>
      </c>
      <c r="BH130" s="107">
        <v>44</v>
      </c>
      <c r="BI130" s="107">
        <v>44</v>
      </c>
      <c r="BJ130" s="107" t="s">
        <v>61</v>
      </c>
      <c r="BK130" s="107" t="s">
        <v>61</v>
      </c>
      <c r="BL130" s="107" t="s">
        <v>61</v>
      </c>
      <c r="BM130" s="107" t="s">
        <v>61</v>
      </c>
    </row>
    <row r="131" spans="1:65" s="91" customFormat="1" ht="15.75" customHeight="1" x14ac:dyDescent="0.3">
      <c r="A131" s="95">
        <v>1</v>
      </c>
      <c r="B131" s="117" t="s">
        <v>4645</v>
      </c>
      <c r="C131" s="155" t="s">
        <v>4644</v>
      </c>
      <c r="D131" s="14" t="s">
        <v>639</v>
      </c>
      <c r="E131" s="93"/>
      <c r="F131" s="105"/>
      <c r="G131" s="49">
        <v>12</v>
      </c>
      <c r="H131" s="64">
        <v>3</v>
      </c>
      <c r="I131" s="87" t="s">
        <v>137</v>
      </c>
      <c r="J131" s="95" t="s">
        <v>67</v>
      </c>
      <c r="K131" s="85" t="s">
        <v>4574</v>
      </c>
      <c r="L131" s="91" t="s">
        <v>122</v>
      </c>
      <c r="M131" s="91">
        <v>2075</v>
      </c>
      <c r="N131" s="91">
        <v>2150</v>
      </c>
      <c r="O131" s="91" t="s">
        <v>61</v>
      </c>
      <c r="P131" s="65" t="s">
        <v>4688</v>
      </c>
      <c r="Q131" s="66" t="s">
        <v>4688</v>
      </c>
      <c r="R131" s="47"/>
      <c r="S131" s="47"/>
      <c r="T131" s="47"/>
      <c r="W131" s="9"/>
      <c r="X131" s="92" t="s">
        <v>639</v>
      </c>
      <c r="Y131" s="21"/>
      <c r="Z131" s="21"/>
      <c r="AA131" s="56" t="s">
        <v>694</v>
      </c>
      <c r="AB131" s="90" t="s">
        <v>404</v>
      </c>
      <c r="AC131" s="21"/>
      <c r="AD131" s="21"/>
      <c r="AE131" s="134"/>
      <c r="AF131" s="134"/>
      <c r="AG131" s="90"/>
      <c r="AH131" s="21" t="str">
        <f t="shared" si="11"/>
        <v>+V6307C12Z3</v>
      </c>
      <c r="AJ131" s="87"/>
      <c r="AQ131" s="87"/>
      <c r="AS131" s="87" t="s">
        <v>433</v>
      </c>
      <c r="AT131" s="106" t="s">
        <v>139</v>
      </c>
      <c r="AV131" s="107" t="s">
        <v>361</v>
      </c>
      <c r="AW131" s="107" t="s">
        <v>597</v>
      </c>
      <c r="AY131" s="79" t="s">
        <v>4458</v>
      </c>
      <c r="AZ131" s="107" t="s">
        <v>61</v>
      </c>
      <c r="BA131" s="107" t="s">
        <v>61</v>
      </c>
      <c r="BB131" s="107" t="s">
        <v>61</v>
      </c>
      <c r="BC131" s="107" t="s">
        <v>61</v>
      </c>
      <c r="BD131" s="107" t="s">
        <v>61</v>
      </c>
      <c r="BE131" s="107" t="s">
        <v>61</v>
      </c>
      <c r="BF131" s="107" t="s">
        <v>61</v>
      </c>
      <c r="BG131" s="107" t="s">
        <v>61</v>
      </c>
      <c r="BH131" s="107">
        <v>48</v>
      </c>
      <c r="BI131" s="107">
        <v>48</v>
      </c>
      <c r="BJ131" s="107" t="s">
        <v>61</v>
      </c>
      <c r="BK131" s="107" t="s">
        <v>61</v>
      </c>
      <c r="BL131" s="107" t="s">
        <v>61</v>
      </c>
      <c r="BM131" s="107" t="s">
        <v>61</v>
      </c>
    </row>
    <row r="132" spans="1:65" s="91" customFormat="1" ht="15.75" customHeight="1" x14ac:dyDescent="0.3">
      <c r="A132" s="95">
        <v>1</v>
      </c>
      <c r="B132" s="117" t="s">
        <v>4682</v>
      </c>
      <c r="C132" s="155" t="s">
        <v>4681</v>
      </c>
      <c r="D132" s="14"/>
      <c r="E132" s="93"/>
      <c r="F132" s="105"/>
      <c r="G132" s="49">
        <v>12</v>
      </c>
      <c r="H132" s="64">
        <v>4</v>
      </c>
      <c r="I132" s="87" t="s">
        <v>431</v>
      </c>
      <c r="J132" s="95" t="s">
        <v>60</v>
      </c>
      <c r="K132" s="85" t="s">
        <v>4470</v>
      </c>
      <c r="L132" s="91" t="s">
        <v>122</v>
      </c>
      <c r="M132" s="91">
        <v>2075</v>
      </c>
      <c r="N132" s="91">
        <v>2150</v>
      </c>
      <c r="O132" s="91" t="s">
        <v>61</v>
      </c>
      <c r="P132" s="65" t="s">
        <v>4688</v>
      </c>
      <c r="Q132" s="66" t="s">
        <v>4688</v>
      </c>
      <c r="R132" s="47"/>
      <c r="S132" s="47"/>
      <c r="T132" s="47"/>
      <c r="W132" s="9"/>
      <c r="X132" s="92" t="s">
        <v>639</v>
      </c>
      <c r="Y132" s="21"/>
      <c r="Z132" s="21"/>
      <c r="AA132" s="56" t="s">
        <v>696</v>
      </c>
      <c r="AB132" s="90" t="s">
        <v>404</v>
      </c>
      <c r="AC132" s="21"/>
      <c r="AD132" s="21"/>
      <c r="AE132" s="134"/>
      <c r="AF132" s="134"/>
      <c r="AG132" s="90"/>
      <c r="AH132" s="21" t="str">
        <f t="shared" ref="AH132:AH190" si="14">CONCATENATE("+V6307C",G132,"Z",H132)</f>
        <v>+V6307C12Z4</v>
      </c>
      <c r="AJ132" s="87"/>
      <c r="AQ132" s="87"/>
      <c r="AS132" s="87" t="s">
        <v>433</v>
      </c>
      <c r="AT132" s="106" t="s">
        <v>144</v>
      </c>
      <c r="AV132" s="107" t="s">
        <v>362</v>
      </c>
      <c r="AW132" s="107" t="s">
        <v>598</v>
      </c>
      <c r="AY132" s="79" t="s">
        <v>4470</v>
      </c>
      <c r="AZ132" s="107" t="s">
        <v>61</v>
      </c>
      <c r="BA132" s="107" t="s">
        <v>61</v>
      </c>
      <c r="BB132" s="107" t="s">
        <v>61</v>
      </c>
      <c r="BC132" s="107" t="s">
        <v>61</v>
      </c>
      <c r="BD132" s="107" t="s">
        <v>61</v>
      </c>
      <c r="BE132" s="107" t="s">
        <v>61</v>
      </c>
      <c r="BF132" s="107" t="s">
        <v>61</v>
      </c>
      <c r="BG132" s="107" t="s">
        <v>61</v>
      </c>
      <c r="BH132" s="107">
        <v>76</v>
      </c>
      <c r="BI132" s="107">
        <v>76</v>
      </c>
      <c r="BJ132" s="107" t="s">
        <v>61</v>
      </c>
      <c r="BK132" s="107" t="s">
        <v>61</v>
      </c>
      <c r="BL132" s="107" t="s">
        <v>61</v>
      </c>
      <c r="BM132" s="107" t="s">
        <v>61</v>
      </c>
    </row>
    <row r="133" spans="1:65" s="91" customFormat="1" ht="15.75" customHeight="1" x14ac:dyDescent="0.3">
      <c r="A133" s="95">
        <v>1</v>
      </c>
      <c r="B133" s="117" t="s">
        <v>4682</v>
      </c>
      <c r="C133" s="155" t="s">
        <v>4681</v>
      </c>
      <c r="D133" s="14"/>
      <c r="E133" s="93"/>
      <c r="F133" s="105"/>
      <c r="G133" s="49">
        <v>12</v>
      </c>
      <c r="H133" s="64">
        <v>4</v>
      </c>
      <c r="I133" s="87" t="s">
        <v>431</v>
      </c>
      <c r="J133" s="95" t="s">
        <v>67</v>
      </c>
      <c r="K133" s="85" t="s">
        <v>4468</v>
      </c>
      <c r="L133" s="91" t="s">
        <v>122</v>
      </c>
      <c r="M133" s="91">
        <v>2075</v>
      </c>
      <c r="N133" s="91">
        <v>2150</v>
      </c>
      <c r="O133" s="91" t="s">
        <v>61</v>
      </c>
      <c r="P133" s="65" t="s">
        <v>4688</v>
      </c>
      <c r="Q133" s="66" t="s">
        <v>4688</v>
      </c>
      <c r="R133" s="47"/>
      <c r="S133" s="47"/>
      <c r="T133" s="47"/>
      <c r="W133" s="9"/>
      <c r="X133" s="92" t="s">
        <v>639</v>
      </c>
      <c r="Y133" s="21"/>
      <c r="Z133" s="21"/>
      <c r="AA133" s="56" t="s">
        <v>696</v>
      </c>
      <c r="AB133" s="90" t="s">
        <v>404</v>
      </c>
      <c r="AC133" s="21"/>
      <c r="AD133" s="21"/>
      <c r="AE133" s="134"/>
      <c r="AF133" s="134"/>
      <c r="AG133" s="90"/>
      <c r="AH133" s="21" t="str">
        <f t="shared" si="14"/>
        <v>+V6307C12Z4</v>
      </c>
      <c r="AJ133" s="87"/>
      <c r="AQ133" s="87"/>
      <c r="AS133" s="87" t="s">
        <v>433</v>
      </c>
      <c r="AT133" s="106" t="s">
        <v>145</v>
      </c>
      <c r="AV133" s="107" t="s">
        <v>362</v>
      </c>
      <c r="AW133" s="107" t="s">
        <v>598</v>
      </c>
      <c r="AY133" s="79" t="s">
        <v>4468</v>
      </c>
      <c r="AZ133" s="107" t="s">
        <v>61</v>
      </c>
      <c r="BA133" s="107" t="s">
        <v>61</v>
      </c>
      <c r="BB133" s="107" t="s">
        <v>61</v>
      </c>
      <c r="BC133" s="107" t="s">
        <v>61</v>
      </c>
      <c r="BD133" s="107" t="s">
        <v>61</v>
      </c>
      <c r="BE133" s="107" t="s">
        <v>61</v>
      </c>
      <c r="BF133" s="107" t="s">
        <v>61</v>
      </c>
      <c r="BG133" s="107" t="s">
        <v>61</v>
      </c>
      <c r="BH133" s="107">
        <v>72</v>
      </c>
      <c r="BI133" s="107">
        <v>72</v>
      </c>
      <c r="BJ133" s="107" t="s">
        <v>61</v>
      </c>
      <c r="BK133" s="107" t="s">
        <v>61</v>
      </c>
      <c r="BL133" s="107" t="s">
        <v>61</v>
      </c>
      <c r="BM133" s="107" t="s">
        <v>61</v>
      </c>
    </row>
    <row r="134" spans="1:65" s="91" customFormat="1" ht="15.75" customHeight="1" x14ac:dyDescent="0.3">
      <c r="A134" s="95">
        <v>1</v>
      </c>
      <c r="B134" s="117" t="s">
        <v>4646</v>
      </c>
      <c r="C134" s="155" t="s">
        <v>4664</v>
      </c>
      <c r="D134" s="14"/>
      <c r="E134" s="93"/>
      <c r="F134" s="105"/>
      <c r="G134" s="49">
        <v>12</v>
      </c>
      <c r="H134" s="64">
        <v>5</v>
      </c>
      <c r="I134" s="87" t="s">
        <v>421</v>
      </c>
      <c r="J134" s="95" t="s">
        <v>67</v>
      </c>
      <c r="K134" s="85" t="s">
        <v>4471</v>
      </c>
      <c r="L134" s="91" t="s">
        <v>122</v>
      </c>
      <c r="M134" s="91">
        <v>2075</v>
      </c>
      <c r="N134" s="91">
        <v>2150</v>
      </c>
      <c r="O134" s="91" t="s">
        <v>61</v>
      </c>
      <c r="P134" s="65" t="s">
        <v>4688</v>
      </c>
      <c r="Q134" s="66" t="s">
        <v>4688</v>
      </c>
      <c r="R134" s="47"/>
      <c r="S134" s="47"/>
      <c r="T134" s="47"/>
      <c r="W134" s="9"/>
      <c r="X134" s="92" t="s">
        <v>639</v>
      </c>
      <c r="Y134" s="21"/>
      <c r="Z134" s="21"/>
      <c r="AA134" s="56" t="s">
        <v>697</v>
      </c>
      <c r="AB134" s="90" t="s">
        <v>404</v>
      </c>
      <c r="AC134" s="21"/>
      <c r="AD134" s="21"/>
      <c r="AE134" s="90"/>
      <c r="AF134" s="90"/>
      <c r="AG134" s="90"/>
      <c r="AH134" s="21" t="str">
        <f t="shared" si="14"/>
        <v>+V6307C12Z5</v>
      </c>
      <c r="AJ134" s="87"/>
      <c r="AQ134" s="87"/>
      <c r="AS134" s="87" t="s">
        <v>433</v>
      </c>
      <c r="AT134" s="106" t="s">
        <v>260</v>
      </c>
      <c r="AV134" s="107" t="s">
        <v>363</v>
      </c>
      <c r="AW134" s="107" t="s">
        <v>600</v>
      </c>
      <c r="AY134" s="79" t="s">
        <v>4471</v>
      </c>
      <c r="AZ134" s="107" t="s">
        <v>61</v>
      </c>
      <c r="BA134" s="107" t="s">
        <v>61</v>
      </c>
      <c r="BB134" s="107" t="s">
        <v>61</v>
      </c>
      <c r="BC134" s="107" t="s">
        <v>61</v>
      </c>
      <c r="BD134" s="107" t="s">
        <v>61</v>
      </c>
      <c r="BE134" s="107" t="s">
        <v>61</v>
      </c>
      <c r="BF134" s="107" t="s">
        <v>61</v>
      </c>
      <c r="BG134" s="107" t="s">
        <v>61</v>
      </c>
      <c r="BH134" s="107">
        <v>44</v>
      </c>
      <c r="BI134" s="107">
        <v>44</v>
      </c>
      <c r="BJ134" s="107" t="s">
        <v>61</v>
      </c>
      <c r="BK134" s="107" t="s">
        <v>61</v>
      </c>
      <c r="BL134" s="107" t="s">
        <v>61</v>
      </c>
      <c r="BM134" s="107" t="s">
        <v>61</v>
      </c>
    </row>
    <row r="135" spans="1:65" s="91" customFormat="1" ht="15.75" customHeight="1" x14ac:dyDescent="0.3">
      <c r="A135" s="95">
        <v>1</v>
      </c>
      <c r="B135" s="117" t="s">
        <v>4646</v>
      </c>
      <c r="C135" s="155" t="s">
        <v>4664</v>
      </c>
      <c r="D135" s="14" t="s">
        <v>639</v>
      </c>
      <c r="E135" s="93"/>
      <c r="F135" s="105"/>
      <c r="G135" s="49">
        <v>12</v>
      </c>
      <c r="H135" s="64">
        <v>5</v>
      </c>
      <c r="I135" s="87" t="s">
        <v>421</v>
      </c>
      <c r="J135" s="95" t="s">
        <v>60</v>
      </c>
      <c r="K135" s="85" t="s">
        <v>4576</v>
      </c>
      <c r="L135" s="91" t="s">
        <v>122</v>
      </c>
      <c r="M135" s="91">
        <v>2075</v>
      </c>
      <c r="N135" s="91">
        <v>2150</v>
      </c>
      <c r="O135" s="91" t="s">
        <v>61</v>
      </c>
      <c r="P135" s="65" t="s">
        <v>4688</v>
      </c>
      <c r="Q135" s="66" t="s">
        <v>4688</v>
      </c>
      <c r="R135" s="58"/>
      <c r="S135" s="47"/>
      <c r="T135" s="47"/>
      <c r="W135" s="9"/>
      <c r="X135" s="92" t="s">
        <v>639</v>
      </c>
      <c r="Y135" s="21"/>
      <c r="Z135" s="21"/>
      <c r="AA135" s="56" t="s">
        <v>697</v>
      </c>
      <c r="AB135" s="90" t="s">
        <v>404</v>
      </c>
      <c r="AC135" s="21"/>
      <c r="AD135" s="21"/>
      <c r="AE135" s="90"/>
      <c r="AF135" s="90"/>
      <c r="AG135" s="90"/>
      <c r="AH135" s="21" t="str">
        <f t="shared" si="14"/>
        <v>+V6307C12Z5</v>
      </c>
      <c r="AJ135" s="87"/>
      <c r="AQ135" s="87"/>
      <c r="AS135" s="87" t="s">
        <v>433</v>
      </c>
      <c r="AT135" s="106" t="s">
        <v>259</v>
      </c>
      <c r="AV135" s="107" t="s">
        <v>363</v>
      </c>
      <c r="AW135" s="107" t="s">
        <v>600</v>
      </c>
      <c r="AY135" s="79" t="s">
        <v>4473</v>
      </c>
      <c r="AZ135" s="107" t="s">
        <v>61</v>
      </c>
      <c r="BA135" s="107" t="s">
        <v>61</v>
      </c>
      <c r="BB135" s="107" t="s">
        <v>61</v>
      </c>
      <c r="BC135" s="107" t="s">
        <v>61</v>
      </c>
      <c r="BD135" s="107" t="s">
        <v>61</v>
      </c>
      <c r="BE135" s="107" t="s">
        <v>61</v>
      </c>
      <c r="BF135" s="107" t="s">
        <v>61</v>
      </c>
      <c r="BG135" s="107" t="s">
        <v>61</v>
      </c>
      <c r="BH135" s="107">
        <v>66</v>
      </c>
      <c r="BI135" s="107">
        <v>66</v>
      </c>
      <c r="BJ135" s="107" t="s">
        <v>61</v>
      </c>
      <c r="BK135" s="107" t="s">
        <v>61</v>
      </c>
      <c r="BL135" s="107" t="s">
        <v>61</v>
      </c>
      <c r="BM135" s="107" t="s">
        <v>61</v>
      </c>
    </row>
    <row r="136" spans="1:65" s="91" customFormat="1" ht="15.75" customHeight="1" x14ac:dyDescent="0.3">
      <c r="A136" s="95">
        <v>1</v>
      </c>
      <c r="B136" s="117" t="s">
        <v>4644</v>
      </c>
      <c r="C136" s="155" t="s">
        <v>4681</v>
      </c>
      <c r="D136" s="14"/>
      <c r="E136" s="93"/>
      <c r="F136" s="105"/>
      <c r="G136" s="49">
        <v>12</v>
      </c>
      <c r="H136" s="64">
        <v>6</v>
      </c>
      <c r="I136" s="87" t="s">
        <v>450</v>
      </c>
      <c r="J136" s="95" t="s">
        <v>67</v>
      </c>
      <c r="K136" s="85" t="s">
        <v>4472</v>
      </c>
      <c r="L136" s="91" t="s">
        <v>122</v>
      </c>
      <c r="M136" s="91">
        <v>2075</v>
      </c>
      <c r="N136" s="91">
        <v>2150</v>
      </c>
      <c r="O136" s="91" t="s">
        <v>61</v>
      </c>
      <c r="P136" s="65" t="s">
        <v>4688</v>
      </c>
      <c r="Q136" s="66" t="s">
        <v>4688</v>
      </c>
      <c r="R136" s="97" t="s">
        <v>4689</v>
      </c>
      <c r="S136" s="47"/>
      <c r="T136" s="47"/>
      <c r="W136" s="9"/>
      <c r="X136" s="92" t="s">
        <v>639</v>
      </c>
      <c r="Y136" s="21"/>
      <c r="Z136" s="21"/>
      <c r="AA136" s="56" t="s">
        <v>698</v>
      </c>
      <c r="AB136" s="90" t="s">
        <v>404</v>
      </c>
      <c r="AC136" s="21"/>
      <c r="AD136" s="21"/>
      <c r="AE136" s="90"/>
      <c r="AF136" s="90"/>
      <c r="AG136" s="90"/>
      <c r="AH136" s="21" t="str">
        <f t="shared" si="14"/>
        <v>+V6307C12Z6</v>
      </c>
      <c r="AJ136" s="87"/>
      <c r="AQ136" s="87"/>
      <c r="AS136" s="87" t="s">
        <v>433</v>
      </c>
      <c r="AT136" s="106" t="s">
        <v>262</v>
      </c>
      <c r="AV136" s="107" t="s">
        <v>364</v>
      </c>
      <c r="AW136" s="107" t="s">
        <v>601</v>
      </c>
      <c r="AY136" s="79" t="s">
        <v>4472</v>
      </c>
      <c r="AZ136" s="107" t="s">
        <v>61</v>
      </c>
      <c r="BA136" s="107" t="s">
        <v>61</v>
      </c>
      <c r="BB136" s="107" t="s">
        <v>61</v>
      </c>
      <c r="BC136" s="107" t="s">
        <v>61</v>
      </c>
      <c r="BD136" s="107" t="s">
        <v>61</v>
      </c>
      <c r="BE136" s="107" t="s">
        <v>61</v>
      </c>
      <c r="BF136" s="107" t="s">
        <v>61</v>
      </c>
      <c r="BG136" s="107" t="s">
        <v>61</v>
      </c>
      <c r="BH136" s="107">
        <v>29</v>
      </c>
      <c r="BI136" s="107">
        <v>29</v>
      </c>
      <c r="BJ136" s="107" t="s">
        <v>61</v>
      </c>
      <c r="BK136" s="107" t="s">
        <v>61</v>
      </c>
      <c r="BL136" s="107" t="s">
        <v>61</v>
      </c>
      <c r="BM136" s="107" t="s">
        <v>61</v>
      </c>
    </row>
    <row r="137" spans="1:65" s="91" customFormat="1" ht="15.75" customHeight="1" x14ac:dyDescent="0.3">
      <c r="A137" s="95">
        <v>1</v>
      </c>
      <c r="B137" s="117" t="s">
        <v>4644</v>
      </c>
      <c r="C137" s="155" t="s">
        <v>4681</v>
      </c>
      <c r="D137" s="14" t="s">
        <v>639</v>
      </c>
      <c r="E137" s="93"/>
      <c r="F137" s="105"/>
      <c r="G137" s="49">
        <v>12</v>
      </c>
      <c r="H137" s="64">
        <v>6</v>
      </c>
      <c r="I137" s="87" t="s">
        <v>450</v>
      </c>
      <c r="J137" s="95" t="s">
        <v>60</v>
      </c>
      <c r="K137" s="85" t="s">
        <v>4577</v>
      </c>
      <c r="L137" s="91" t="s">
        <v>122</v>
      </c>
      <c r="M137" s="91">
        <v>2075</v>
      </c>
      <c r="N137" s="91">
        <v>2150</v>
      </c>
      <c r="O137" s="91" t="s">
        <v>61</v>
      </c>
      <c r="P137" s="65" t="s">
        <v>4688</v>
      </c>
      <c r="Q137" s="66" t="s">
        <v>4688</v>
      </c>
      <c r="R137" s="97" t="s">
        <v>4689</v>
      </c>
      <c r="S137" s="47"/>
      <c r="T137" s="47"/>
      <c r="W137" s="9"/>
      <c r="X137" s="92" t="s">
        <v>639</v>
      </c>
      <c r="Y137" s="21"/>
      <c r="Z137" s="21"/>
      <c r="AA137" s="56" t="s">
        <v>698</v>
      </c>
      <c r="AB137" s="90" t="s">
        <v>404</v>
      </c>
      <c r="AC137" s="21"/>
      <c r="AD137" s="21"/>
      <c r="AE137" s="90"/>
      <c r="AF137" s="90"/>
      <c r="AG137" s="90"/>
      <c r="AH137" s="21" t="str">
        <f t="shared" si="14"/>
        <v>+V6307C12Z6</v>
      </c>
      <c r="AJ137" s="87"/>
      <c r="AQ137" s="87"/>
      <c r="AS137" s="87" t="s">
        <v>433</v>
      </c>
      <c r="AT137" s="106" t="s">
        <v>261</v>
      </c>
      <c r="AV137" s="107" t="s">
        <v>364</v>
      </c>
      <c r="AW137" s="107" t="s">
        <v>601</v>
      </c>
      <c r="AY137" s="79" t="s">
        <v>4578</v>
      </c>
      <c r="AZ137" s="107" t="s">
        <v>61</v>
      </c>
      <c r="BA137" s="107" t="s">
        <v>61</v>
      </c>
      <c r="BB137" s="107" t="s">
        <v>61</v>
      </c>
      <c r="BC137" s="107" t="s">
        <v>61</v>
      </c>
      <c r="BD137" s="107" t="s">
        <v>61</v>
      </c>
      <c r="BE137" s="107" t="s">
        <v>61</v>
      </c>
      <c r="BF137" s="107" t="s">
        <v>61</v>
      </c>
      <c r="BG137" s="107" t="s">
        <v>61</v>
      </c>
      <c r="BH137" s="107">
        <v>33</v>
      </c>
      <c r="BI137" s="107">
        <v>33</v>
      </c>
      <c r="BJ137" s="107" t="s">
        <v>61</v>
      </c>
      <c r="BK137" s="107" t="s">
        <v>61</v>
      </c>
      <c r="BL137" s="107" t="s">
        <v>61</v>
      </c>
      <c r="BM137" s="107" t="s">
        <v>61</v>
      </c>
    </row>
    <row r="138" spans="1:65" s="91" customFormat="1" ht="15.75" customHeight="1" x14ac:dyDescent="0.3">
      <c r="A138" s="95">
        <v>1</v>
      </c>
      <c r="B138" s="117" t="s">
        <v>4640</v>
      </c>
      <c r="C138" s="155" t="s">
        <v>4651</v>
      </c>
      <c r="D138" s="14" t="s">
        <v>639</v>
      </c>
      <c r="E138" s="93"/>
      <c r="F138" s="105"/>
      <c r="G138" s="49">
        <v>13</v>
      </c>
      <c r="H138" s="64">
        <v>1</v>
      </c>
      <c r="I138" s="87" t="s">
        <v>444</v>
      </c>
      <c r="J138" s="95" t="s">
        <v>67</v>
      </c>
      <c r="K138" s="85" t="s">
        <v>4614</v>
      </c>
      <c r="L138" s="91" t="s">
        <v>122</v>
      </c>
      <c r="M138" s="91">
        <v>2075</v>
      </c>
      <c r="N138" s="91">
        <v>2150</v>
      </c>
      <c r="O138" s="91" t="s">
        <v>61</v>
      </c>
      <c r="P138" s="65" t="s">
        <v>4688</v>
      </c>
      <c r="Q138" s="66" t="s">
        <v>4688</v>
      </c>
      <c r="R138" s="47"/>
      <c r="S138" s="47"/>
      <c r="T138" s="47"/>
      <c r="W138" s="9"/>
      <c r="X138" s="92" t="s">
        <v>639</v>
      </c>
      <c r="Y138" s="21"/>
      <c r="Z138" s="21"/>
      <c r="AA138" s="56" t="s">
        <v>699</v>
      </c>
      <c r="AB138" s="90" t="s">
        <v>404</v>
      </c>
      <c r="AC138" s="21"/>
      <c r="AD138" s="21"/>
      <c r="AE138" s="90"/>
      <c r="AF138" s="90"/>
      <c r="AG138" s="90"/>
      <c r="AH138" s="21" t="str">
        <f t="shared" si="14"/>
        <v>+V6307C13Z1</v>
      </c>
      <c r="AJ138" s="87"/>
      <c r="AQ138" s="87"/>
      <c r="AS138" s="87" t="s">
        <v>433</v>
      </c>
      <c r="AT138" s="106" t="s">
        <v>266</v>
      </c>
      <c r="AV138" s="107" t="s">
        <v>365</v>
      </c>
      <c r="AW138" s="107" t="s">
        <v>602</v>
      </c>
      <c r="AY138" s="79" t="s">
        <v>4579</v>
      </c>
      <c r="AZ138" s="107" t="s">
        <v>61</v>
      </c>
      <c r="BA138" s="107" t="s">
        <v>61</v>
      </c>
      <c r="BB138" s="107" t="s">
        <v>61</v>
      </c>
      <c r="BC138" s="107" t="s">
        <v>61</v>
      </c>
      <c r="BD138" s="107" t="s">
        <v>61</v>
      </c>
      <c r="BE138" s="107" t="s">
        <v>61</v>
      </c>
      <c r="BF138" s="107" t="s">
        <v>61</v>
      </c>
      <c r="BG138" s="107" t="s">
        <v>61</v>
      </c>
      <c r="BH138" s="107">
        <v>30</v>
      </c>
      <c r="BI138" s="107">
        <v>30</v>
      </c>
      <c r="BJ138" s="107" t="s">
        <v>61</v>
      </c>
      <c r="BK138" s="107" t="s">
        <v>61</v>
      </c>
      <c r="BL138" s="107" t="s">
        <v>61</v>
      </c>
      <c r="BM138" s="107" t="s">
        <v>61</v>
      </c>
    </row>
    <row r="139" spans="1:65" s="91" customFormat="1" ht="15.75" customHeight="1" x14ac:dyDescent="0.3">
      <c r="A139" s="95">
        <v>1</v>
      </c>
      <c r="B139" s="117" t="s">
        <v>4640</v>
      </c>
      <c r="C139" s="155" t="s">
        <v>4651</v>
      </c>
      <c r="D139" s="14"/>
      <c r="E139" s="93"/>
      <c r="F139" s="105"/>
      <c r="G139" s="49">
        <v>13</v>
      </c>
      <c r="H139" s="64">
        <v>1</v>
      </c>
      <c r="I139" s="87" t="s">
        <v>444</v>
      </c>
      <c r="J139" s="95" t="s">
        <v>60</v>
      </c>
      <c r="K139" s="85" t="s">
        <v>4580</v>
      </c>
      <c r="L139" s="91" t="s">
        <v>122</v>
      </c>
      <c r="M139" s="91">
        <v>2075</v>
      </c>
      <c r="N139" s="91">
        <v>2150</v>
      </c>
      <c r="O139" s="91" t="s">
        <v>61</v>
      </c>
      <c r="P139" s="65" t="s">
        <v>4688</v>
      </c>
      <c r="Q139" s="66" t="s">
        <v>4688</v>
      </c>
      <c r="R139" s="96"/>
      <c r="S139" s="47"/>
      <c r="T139" s="47"/>
      <c r="W139" s="9"/>
      <c r="X139" s="92" t="s">
        <v>639</v>
      </c>
      <c r="Y139" s="21"/>
      <c r="Z139" s="21"/>
      <c r="AA139" s="56" t="s">
        <v>699</v>
      </c>
      <c r="AB139" s="90" t="s">
        <v>404</v>
      </c>
      <c r="AC139" s="21"/>
      <c r="AD139" s="21"/>
      <c r="AE139" s="90"/>
      <c r="AF139" s="90"/>
      <c r="AG139" s="90"/>
      <c r="AH139" s="21" t="str">
        <f t="shared" si="14"/>
        <v>+V6307C13Z1</v>
      </c>
      <c r="AJ139" s="87"/>
      <c r="AQ139" s="87"/>
      <c r="AS139" s="87" t="s">
        <v>433</v>
      </c>
      <c r="AT139" s="106" t="s">
        <v>265</v>
      </c>
      <c r="AV139" s="107" t="s">
        <v>365</v>
      </c>
      <c r="AW139" s="107" t="s">
        <v>602</v>
      </c>
      <c r="AY139" s="79" t="s">
        <v>4580</v>
      </c>
      <c r="AZ139" s="107" t="s">
        <v>61</v>
      </c>
      <c r="BA139" s="107" t="s">
        <v>61</v>
      </c>
      <c r="BB139" s="107" t="s">
        <v>61</v>
      </c>
      <c r="BC139" s="107" t="s">
        <v>61</v>
      </c>
      <c r="BD139" s="107" t="s">
        <v>61</v>
      </c>
      <c r="BE139" s="107" t="s">
        <v>61</v>
      </c>
      <c r="BF139" s="107" t="s">
        <v>61</v>
      </c>
      <c r="BG139" s="107" t="s">
        <v>61</v>
      </c>
      <c r="BH139" s="107">
        <v>30</v>
      </c>
      <c r="BI139" s="107">
        <v>30</v>
      </c>
      <c r="BJ139" s="107" t="s">
        <v>61</v>
      </c>
      <c r="BK139" s="107" t="s">
        <v>61</v>
      </c>
      <c r="BL139" s="107" t="s">
        <v>61</v>
      </c>
      <c r="BM139" s="107" t="s">
        <v>61</v>
      </c>
    </row>
    <row r="140" spans="1:65" s="91" customFormat="1" ht="15.75" customHeight="1" x14ac:dyDescent="0.3">
      <c r="A140" s="95">
        <v>1</v>
      </c>
      <c r="B140" s="117" t="s">
        <v>4644</v>
      </c>
      <c r="C140" s="155" t="s">
        <v>4653</v>
      </c>
      <c r="D140" s="14"/>
      <c r="E140" s="93"/>
      <c r="F140" s="105"/>
      <c r="G140" s="49">
        <v>13</v>
      </c>
      <c r="H140" s="64">
        <v>2</v>
      </c>
      <c r="I140" s="87" t="s">
        <v>140</v>
      </c>
      <c r="J140" s="95" t="s">
        <v>60</v>
      </c>
      <c r="K140" s="85" t="s">
        <v>4581</v>
      </c>
      <c r="L140" s="91" t="s">
        <v>122</v>
      </c>
      <c r="M140" s="91">
        <v>2075</v>
      </c>
      <c r="N140" s="91">
        <v>2150</v>
      </c>
      <c r="O140" s="91" t="s">
        <v>61</v>
      </c>
      <c r="P140" s="65" t="s">
        <v>4688</v>
      </c>
      <c r="Q140" s="66" t="s">
        <v>4688</v>
      </c>
      <c r="R140" s="47"/>
      <c r="S140" s="47"/>
      <c r="T140" s="47"/>
      <c r="W140" s="9"/>
      <c r="X140" s="92" t="s">
        <v>639</v>
      </c>
      <c r="Y140" s="21"/>
      <c r="Z140" s="21"/>
      <c r="AA140" s="56" t="s">
        <v>700</v>
      </c>
      <c r="AB140" s="90" t="s">
        <v>404</v>
      </c>
      <c r="AC140" s="21"/>
      <c r="AD140" s="21"/>
      <c r="AE140" s="134"/>
      <c r="AF140" s="134"/>
      <c r="AG140" s="90"/>
      <c r="AH140" s="21" t="str">
        <f t="shared" si="14"/>
        <v>+V6307C13Z2</v>
      </c>
      <c r="AJ140" s="87"/>
      <c r="AQ140" s="87"/>
      <c r="AS140" s="87" t="s">
        <v>433</v>
      </c>
      <c r="AT140" s="106" t="s">
        <v>147</v>
      </c>
      <c r="AV140" s="107" t="s">
        <v>366</v>
      </c>
      <c r="AW140" s="107" t="s">
        <v>603</v>
      </c>
      <c r="AY140" s="79" t="s">
        <v>4581</v>
      </c>
      <c r="AZ140" s="107" t="s">
        <v>61</v>
      </c>
      <c r="BA140" s="107" t="s">
        <v>61</v>
      </c>
      <c r="BB140" s="107" t="s">
        <v>61</v>
      </c>
      <c r="BC140" s="107" t="s">
        <v>61</v>
      </c>
      <c r="BD140" s="107" t="s">
        <v>61</v>
      </c>
      <c r="BE140" s="107" t="s">
        <v>61</v>
      </c>
      <c r="BF140" s="107" t="s">
        <v>61</v>
      </c>
      <c r="BG140" s="107" t="s">
        <v>61</v>
      </c>
      <c r="BH140" s="107">
        <v>60</v>
      </c>
      <c r="BI140" s="107">
        <v>60</v>
      </c>
      <c r="BJ140" s="107" t="s">
        <v>61</v>
      </c>
      <c r="BK140" s="107" t="s">
        <v>61</v>
      </c>
      <c r="BL140" s="107" t="s">
        <v>61</v>
      </c>
      <c r="BM140" s="107" t="s">
        <v>61</v>
      </c>
    </row>
    <row r="141" spans="1:65" s="91" customFormat="1" ht="15.75" customHeight="1" x14ac:dyDescent="0.3">
      <c r="A141" s="95">
        <v>1</v>
      </c>
      <c r="B141" s="117" t="s">
        <v>4644</v>
      </c>
      <c r="C141" s="155" t="s">
        <v>4653</v>
      </c>
      <c r="D141" s="14"/>
      <c r="E141" s="93"/>
      <c r="F141" s="105"/>
      <c r="G141" s="49">
        <v>13</v>
      </c>
      <c r="H141" s="64">
        <v>2</v>
      </c>
      <c r="I141" s="87" t="s">
        <v>140</v>
      </c>
      <c r="J141" s="95" t="s">
        <v>67</v>
      </c>
      <c r="K141" s="85" t="s">
        <v>4582</v>
      </c>
      <c r="L141" s="91" t="s">
        <v>122</v>
      </c>
      <c r="M141" s="91">
        <v>2075</v>
      </c>
      <c r="N141" s="91">
        <v>2150</v>
      </c>
      <c r="O141" s="91" t="s">
        <v>61</v>
      </c>
      <c r="P141" s="65" t="s">
        <v>4688</v>
      </c>
      <c r="Q141" s="66" t="s">
        <v>4688</v>
      </c>
      <c r="R141" s="47"/>
      <c r="S141" s="47"/>
      <c r="T141" s="47"/>
      <c r="W141" s="9"/>
      <c r="X141" s="92" t="s">
        <v>639</v>
      </c>
      <c r="Y141" s="21"/>
      <c r="Z141" s="21"/>
      <c r="AA141" s="56" t="s">
        <v>700</v>
      </c>
      <c r="AB141" s="90" t="s">
        <v>404</v>
      </c>
      <c r="AC141" s="21"/>
      <c r="AD141" s="21"/>
      <c r="AE141" s="134"/>
      <c r="AF141" s="134"/>
      <c r="AG141" s="90"/>
      <c r="AH141" s="21" t="str">
        <f t="shared" si="14"/>
        <v>+V6307C13Z2</v>
      </c>
      <c r="AJ141" s="87"/>
      <c r="AQ141" s="87"/>
      <c r="AS141" s="87" t="s">
        <v>433</v>
      </c>
      <c r="AT141" s="106" t="s">
        <v>148</v>
      </c>
      <c r="AV141" s="107" t="s">
        <v>366</v>
      </c>
      <c r="AW141" s="107" t="s">
        <v>603</v>
      </c>
      <c r="AY141" s="79" t="s">
        <v>4582</v>
      </c>
      <c r="AZ141" s="107" t="s">
        <v>61</v>
      </c>
      <c r="BA141" s="107" t="s">
        <v>61</v>
      </c>
      <c r="BB141" s="107" t="s">
        <v>61</v>
      </c>
      <c r="BC141" s="107" t="s">
        <v>61</v>
      </c>
      <c r="BD141" s="107" t="s">
        <v>61</v>
      </c>
      <c r="BE141" s="107" t="s">
        <v>61</v>
      </c>
      <c r="BF141" s="107" t="s">
        <v>61</v>
      </c>
      <c r="BG141" s="107" t="s">
        <v>61</v>
      </c>
      <c r="BH141" s="107">
        <v>48</v>
      </c>
      <c r="BI141" s="107">
        <v>48</v>
      </c>
      <c r="BJ141" s="107" t="s">
        <v>61</v>
      </c>
      <c r="BK141" s="107" t="s">
        <v>61</v>
      </c>
      <c r="BL141" s="107" t="s">
        <v>61</v>
      </c>
      <c r="BM141" s="107" t="s">
        <v>61</v>
      </c>
    </row>
    <row r="142" spans="1:65" s="91" customFormat="1" ht="15.75" customHeight="1" x14ac:dyDescent="0.3">
      <c r="A142" s="95">
        <v>1</v>
      </c>
      <c r="B142" s="117" t="s">
        <v>4649</v>
      </c>
      <c r="C142" s="155" t="s">
        <v>4648</v>
      </c>
      <c r="D142" s="14"/>
      <c r="E142" s="93"/>
      <c r="F142" s="105"/>
      <c r="G142" s="49">
        <v>13</v>
      </c>
      <c r="H142" s="64">
        <v>3</v>
      </c>
      <c r="I142" s="87" t="s">
        <v>137</v>
      </c>
      <c r="J142" s="95" t="s">
        <v>67</v>
      </c>
      <c r="K142" s="85" t="s">
        <v>4583</v>
      </c>
      <c r="L142" s="91" t="s">
        <v>122</v>
      </c>
      <c r="M142" s="91">
        <v>2075</v>
      </c>
      <c r="N142" s="91">
        <v>2150</v>
      </c>
      <c r="O142" s="91" t="s">
        <v>61</v>
      </c>
      <c r="P142" s="65" t="s">
        <v>4688</v>
      </c>
      <c r="Q142" s="66" t="s">
        <v>4688</v>
      </c>
      <c r="R142" s="96"/>
      <c r="S142" s="47"/>
      <c r="T142" s="47"/>
      <c r="W142" s="9"/>
      <c r="X142" s="92" t="s">
        <v>639</v>
      </c>
      <c r="Y142" s="21"/>
      <c r="Z142" s="21"/>
      <c r="AA142" s="56" t="s">
        <v>702</v>
      </c>
      <c r="AB142" s="90" t="s">
        <v>404</v>
      </c>
      <c r="AC142" s="21"/>
      <c r="AD142" s="21"/>
      <c r="AE142" s="90"/>
      <c r="AF142" s="90"/>
      <c r="AG142" s="90"/>
      <c r="AH142" s="21" t="str">
        <f t="shared" si="14"/>
        <v>+V6307C13Z3</v>
      </c>
      <c r="AJ142" s="87"/>
      <c r="AQ142" s="87"/>
      <c r="AS142" s="87" t="s">
        <v>433</v>
      </c>
      <c r="AT142" s="106" t="s">
        <v>164</v>
      </c>
      <c r="AV142" s="107" t="s">
        <v>367</v>
      </c>
      <c r="AW142" s="107" t="s">
        <v>604</v>
      </c>
      <c r="AY142" s="79" t="s">
        <v>4583</v>
      </c>
      <c r="AZ142" s="107" t="s">
        <v>61</v>
      </c>
      <c r="BA142" s="107" t="s">
        <v>61</v>
      </c>
      <c r="BB142" s="107" t="s">
        <v>61</v>
      </c>
      <c r="BC142" s="107" t="s">
        <v>61</v>
      </c>
      <c r="BD142" s="107" t="s">
        <v>61</v>
      </c>
      <c r="BE142" s="107" t="s">
        <v>61</v>
      </c>
      <c r="BF142" s="107" t="s">
        <v>61</v>
      </c>
      <c r="BG142" s="107" t="s">
        <v>61</v>
      </c>
      <c r="BH142" s="107">
        <v>48</v>
      </c>
      <c r="BI142" s="107">
        <v>48</v>
      </c>
      <c r="BJ142" s="107" t="s">
        <v>61</v>
      </c>
      <c r="BK142" s="107" t="s">
        <v>61</v>
      </c>
      <c r="BL142" s="107" t="s">
        <v>61</v>
      </c>
      <c r="BM142" s="107" t="s">
        <v>61</v>
      </c>
    </row>
    <row r="143" spans="1:65" s="91" customFormat="1" ht="15.75" customHeight="1" x14ac:dyDescent="0.3">
      <c r="A143" s="95">
        <v>1</v>
      </c>
      <c r="B143" s="117" t="s">
        <v>4649</v>
      </c>
      <c r="C143" s="155" t="s">
        <v>4648</v>
      </c>
      <c r="D143" s="14"/>
      <c r="E143" s="93"/>
      <c r="F143" s="105"/>
      <c r="G143" s="49">
        <v>13</v>
      </c>
      <c r="H143" s="64">
        <v>3</v>
      </c>
      <c r="I143" s="87" t="s">
        <v>137</v>
      </c>
      <c r="J143" s="95" t="s">
        <v>60</v>
      </c>
      <c r="K143" s="85" t="s">
        <v>4584</v>
      </c>
      <c r="L143" s="91" t="s">
        <v>122</v>
      </c>
      <c r="M143" s="91">
        <v>2075</v>
      </c>
      <c r="N143" s="91">
        <v>2150</v>
      </c>
      <c r="O143" s="91" t="s">
        <v>61</v>
      </c>
      <c r="P143" s="65" t="s">
        <v>4688</v>
      </c>
      <c r="Q143" s="66" t="s">
        <v>4688</v>
      </c>
      <c r="R143" s="96"/>
      <c r="S143" s="47"/>
      <c r="T143" s="47"/>
      <c r="W143" s="9"/>
      <c r="X143" s="92" t="s">
        <v>639</v>
      </c>
      <c r="Y143" s="21"/>
      <c r="Z143" s="21"/>
      <c r="AA143" s="56" t="s">
        <v>702</v>
      </c>
      <c r="AB143" s="90" t="s">
        <v>404</v>
      </c>
      <c r="AC143" s="21"/>
      <c r="AD143" s="21"/>
      <c r="AE143" s="90"/>
      <c r="AF143" s="90"/>
      <c r="AG143" s="90"/>
      <c r="AH143" s="21" t="str">
        <f t="shared" si="14"/>
        <v>+V6307C13Z3</v>
      </c>
      <c r="AJ143" s="87"/>
      <c r="AQ143" s="87"/>
      <c r="AS143" s="87" t="s">
        <v>433</v>
      </c>
      <c r="AT143" s="106" t="s">
        <v>263</v>
      </c>
      <c r="AV143" s="107" t="s">
        <v>367</v>
      </c>
      <c r="AW143" s="107" t="s">
        <v>604</v>
      </c>
      <c r="AY143" s="79" t="s">
        <v>4584</v>
      </c>
      <c r="AZ143" s="107" t="s">
        <v>61</v>
      </c>
      <c r="BA143" s="107" t="s">
        <v>61</v>
      </c>
      <c r="BB143" s="107" t="s">
        <v>61</v>
      </c>
      <c r="BC143" s="107" t="s">
        <v>61</v>
      </c>
      <c r="BD143" s="107" t="s">
        <v>61</v>
      </c>
      <c r="BE143" s="107" t="s">
        <v>61</v>
      </c>
      <c r="BF143" s="107" t="s">
        <v>61</v>
      </c>
      <c r="BG143" s="107" t="s">
        <v>61</v>
      </c>
      <c r="BH143" s="107">
        <v>44</v>
      </c>
      <c r="BI143" s="107">
        <v>44</v>
      </c>
      <c r="BJ143" s="107" t="s">
        <v>61</v>
      </c>
      <c r="BK143" s="107" t="s">
        <v>61</v>
      </c>
      <c r="BL143" s="107" t="s">
        <v>61</v>
      </c>
      <c r="BM143" s="107" t="s">
        <v>61</v>
      </c>
    </row>
    <row r="144" spans="1:65" s="91" customFormat="1" ht="15.75" customHeight="1" x14ac:dyDescent="0.3">
      <c r="A144" s="95">
        <v>1</v>
      </c>
      <c r="B144" s="117" t="s">
        <v>4653</v>
      </c>
      <c r="C144" s="155" t="s">
        <v>4652</v>
      </c>
      <c r="D144" s="14"/>
      <c r="E144" s="93"/>
      <c r="F144" s="105"/>
      <c r="G144" s="49">
        <v>13</v>
      </c>
      <c r="H144" s="64">
        <v>4</v>
      </c>
      <c r="I144" s="87" t="s">
        <v>431</v>
      </c>
      <c r="J144" s="95" t="s">
        <v>67</v>
      </c>
      <c r="K144" s="85" t="s">
        <v>4585</v>
      </c>
      <c r="L144" s="91" t="s">
        <v>122</v>
      </c>
      <c r="M144" s="91">
        <v>2075</v>
      </c>
      <c r="N144" s="91">
        <v>2150</v>
      </c>
      <c r="O144" s="91" t="s">
        <v>61</v>
      </c>
      <c r="P144" s="65" t="s">
        <v>4688</v>
      </c>
      <c r="Q144" s="66" t="s">
        <v>4688</v>
      </c>
      <c r="R144" s="47"/>
      <c r="S144" s="47"/>
      <c r="T144" s="47"/>
      <c r="W144" s="9"/>
      <c r="X144" s="92" t="s">
        <v>639</v>
      </c>
      <c r="Y144" s="21"/>
      <c r="Z144" s="21"/>
      <c r="AA144" s="56" t="s">
        <v>704</v>
      </c>
      <c r="AB144" s="90" t="s">
        <v>404</v>
      </c>
      <c r="AC144" s="21"/>
      <c r="AD144" s="21"/>
      <c r="AE144" s="90"/>
      <c r="AF144" s="90"/>
      <c r="AG144" s="90"/>
      <c r="AH144" s="21" t="str">
        <f t="shared" si="14"/>
        <v>+V6307C13Z4</v>
      </c>
      <c r="AJ144" s="87"/>
      <c r="AQ144" s="87"/>
      <c r="AS144" s="87" t="s">
        <v>433</v>
      </c>
      <c r="AT144" s="106" t="s">
        <v>270</v>
      </c>
      <c r="AV144" s="107" t="s">
        <v>368</v>
      </c>
      <c r="AW144" s="107" t="s">
        <v>607</v>
      </c>
      <c r="AY144" s="79" t="s">
        <v>4585</v>
      </c>
      <c r="AZ144" s="107" t="s">
        <v>61</v>
      </c>
      <c r="BA144" s="107" t="s">
        <v>61</v>
      </c>
      <c r="BB144" s="107" t="s">
        <v>61</v>
      </c>
      <c r="BC144" s="107" t="s">
        <v>61</v>
      </c>
      <c r="BD144" s="107" t="s">
        <v>61</v>
      </c>
      <c r="BE144" s="107" t="s">
        <v>61</v>
      </c>
      <c r="BF144" s="107" t="s">
        <v>61</v>
      </c>
      <c r="BG144" s="107" t="s">
        <v>61</v>
      </c>
      <c r="BH144" s="107">
        <v>74</v>
      </c>
      <c r="BI144" s="107">
        <v>74</v>
      </c>
      <c r="BJ144" s="107" t="s">
        <v>61</v>
      </c>
      <c r="BK144" s="107" t="s">
        <v>61</v>
      </c>
      <c r="BL144" s="107" t="s">
        <v>61</v>
      </c>
      <c r="BM144" s="107" t="s">
        <v>61</v>
      </c>
    </row>
    <row r="145" spans="1:65" s="91" customFormat="1" ht="15.75" customHeight="1" x14ac:dyDescent="0.3">
      <c r="A145" s="95">
        <v>1</v>
      </c>
      <c r="B145" s="117" t="s">
        <v>4653</v>
      </c>
      <c r="C145" s="155" t="s">
        <v>4652</v>
      </c>
      <c r="D145" s="14"/>
      <c r="E145" s="93"/>
      <c r="F145" s="105"/>
      <c r="G145" s="49">
        <v>13</v>
      </c>
      <c r="H145" s="64">
        <v>4</v>
      </c>
      <c r="I145" s="87" t="s">
        <v>431</v>
      </c>
      <c r="J145" s="95" t="s">
        <v>60</v>
      </c>
      <c r="K145" s="85" t="s">
        <v>4586</v>
      </c>
      <c r="L145" s="91" t="s">
        <v>122</v>
      </c>
      <c r="M145" s="91">
        <v>2075</v>
      </c>
      <c r="N145" s="91">
        <v>2150</v>
      </c>
      <c r="O145" s="91" t="s">
        <v>61</v>
      </c>
      <c r="P145" s="65" t="s">
        <v>4688</v>
      </c>
      <c r="Q145" s="66" t="s">
        <v>4688</v>
      </c>
      <c r="R145" s="47"/>
      <c r="S145" s="47"/>
      <c r="T145" s="47"/>
      <c r="W145" s="9"/>
      <c r="X145" s="92" t="s">
        <v>639</v>
      </c>
      <c r="Y145" s="21"/>
      <c r="Z145" s="21"/>
      <c r="AA145" s="56" t="s">
        <v>704</v>
      </c>
      <c r="AB145" s="90" t="s">
        <v>404</v>
      </c>
      <c r="AC145" s="21"/>
      <c r="AD145" s="21"/>
      <c r="AE145" s="90"/>
      <c r="AF145" s="90"/>
      <c r="AG145" s="90"/>
      <c r="AH145" s="21" t="str">
        <f t="shared" si="14"/>
        <v>+V6307C13Z4</v>
      </c>
      <c r="AJ145" s="87"/>
      <c r="AQ145" s="87"/>
      <c r="AS145" s="87" t="s">
        <v>433</v>
      </c>
      <c r="AT145" s="106" t="s">
        <v>269</v>
      </c>
      <c r="AV145" s="107" t="s">
        <v>368</v>
      </c>
      <c r="AW145" s="107" t="s">
        <v>607</v>
      </c>
      <c r="AY145" s="79" t="s">
        <v>4586</v>
      </c>
      <c r="AZ145" s="107" t="s">
        <v>61</v>
      </c>
      <c r="BA145" s="107" t="s">
        <v>61</v>
      </c>
      <c r="BB145" s="107" t="s">
        <v>61</v>
      </c>
      <c r="BC145" s="107" t="s">
        <v>61</v>
      </c>
      <c r="BD145" s="107" t="s">
        <v>61</v>
      </c>
      <c r="BE145" s="107" t="s">
        <v>61</v>
      </c>
      <c r="BF145" s="107" t="s">
        <v>61</v>
      </c>
      <c r="BG145" s="107" t="s">
        <v>61</v>
      </c>
      <c r="BH145" s="107">
        <v>78</v>
      </c>
      <c r="BI145" s="107">
        <v>78</v>
      </c>
      <c r="BJ145" s="107" t="s">
        <v>61</v>
      </c>
      <c r="BK145" s="107" t="s">
        <v>61</v>
      </c>
      <c r="BL145" s="107" t="s">
        <v>61</v>
      </c>
      <c r="BM145" s="107" t="s">
        <v>61</v>
      </c>
    </row>
    <row r="146" spans="1:65" s="91" customFormat="1" ht="15.75" customHeight="1" x14ac:dyDescent="0.3">
      <c r="A146" s="95">
        <v>1</v>
      </c>
      <c r="B146" s="155" t="s">
        <v>4681</v>
      </c>
      <c r="C146" s="155" t="s">
        <v>4654</v>
      </c>
      <c r="D146" s="14"/>
      <c r="E146" s="93"/>
      <c r="F146" s="105"/>
      <c r="G146" s="49">
        <v>13</v>
      </c>
      <c r="H146" s="64">
        <v>5</v>
      </c>
      <c r="I146" s="87" t="s">
        <v>421</v>
      </c>
      <c r="J146" s="95" t="s">
        <v>67</v>
      </c>
      <c r="K146" s="85" t="s">
        <v>4587</v>
      </c>
      <c r="L146" s="91" t="s">
        <v>122</v>
      </c>
      <c r="M146" s="91">
        <v>2075</v>
      </c>
      <c r="N146" s="91">
        <v>2150</v>
      </c>
      <c r="O146" s="91" t="s">
        <v>61</v>
      </c>
      <c r="P146" s="65" t="s">
        <v>4688</v>
      </c>
      <c r="Q146" s="66" t="s">
        <v>4688</v>
      </c>
      <c r="R146" s="96"/>
      <c r="S146" s="47"/>
      <c r="T146" s="47"/>
      <c r="W146" s="9"/>
      <c r="X146" s="92" t="s">
        <v>639</v>
      </c>
      <c r="Y146" s="21"/>
      <c r="Z146" s="21"/>
      <c r="AA146" s="56" t="s">
        <v>705</v>
      </c>
      <c r="AB146" s="90" t="s">
        <v>404</v>
      </c>
      <c r="AC146" s="21"/>
      <c r="AD146" s="21"/>
      <c r="AE146" s="90"/>
      <c r="AF146" s="90"/>
      <c r="AG146" s="90"/>
      <c r="AH146" s="21" t="str">
        <f t="shared" si="14"/>
        <v>+V6307C13Z5</v>
      </c>
      <c r="AJ146" s="87"/>
      <c r="AQ146" s="87"/>
      <c r="AS146" s="87" t="s">
        <v>433</v>
      </c>
      <c r="AT146" s="106" t="s">
        <v>274</v>
      </c>
      <c r="AV146" s="107" t="s">
        <v>369</v>
      </c>
      <c r="AW146" s="107" t="s">
        <v>608</v>
      </c>
      <c r="AY146" s="79" t="s">
        <v>4587</v>
      </c>
      <c r="AZ146" s="107" t="s">
        <v>61</v>
      </c>
      <c r="BA146" s="107" t="s">
        <v>61</v>
      </c>
      <c r="BB146" s="107" t="s">
        <v>61</v>
      </c>
      <c r="BC146" s="107" t="s">
        <v>61</v>
      </c>
      <c r="BD146" s="107" t="s">
        <v>61</v>
      </c>
      <c r="BE146" s="107" t="s">
        <v>61</v>
      </c>
      <c r="BF146" s="107" t="s">
        <v>61</v>
      </c>
      <c r="BG146" s="107" t="s">
        <v>61</v>
      </c>
      <c r="BH146" s="107">
        <v>44</v>
      </c>
      <c r="BI146" s="107">
        <v>44</v>
      </c>
      <c r="BJ146" s="107" t="s">
        <v>61</v>
      </c>
      <c r="BK146" s="107" t="s">
        <v>61</v>
      </c>
      <c r="BL146" s="107" t="s">
        <v>61</v>
      </c>
      <c r="BM146" s="107" t="s">
        <v>61</v>
      </c>
    </row>
    <row r="147" spans="1:65" s="91" customFormat="1" ht="15.75" customHeight="1" x14ac:dyDescent="0.3">
      <c r="A147" s="95">
        <v>1</v>
      </c>
      <c r="B147" s="155" t="s">
        <v>4681</v>
      </c>
      <c r="C147" s="155" t="s">
        <v>4654</v>
      </c>
      <c r="D147" s="14"/>
      <c r="E147" s="93"/>
      <c r="F147" s="105"/>
      <c r="G147" s="49">
        <v>13</v>
      </c>
      <c r="H147" s="64">
        <v>5</v>
      </c>
      <c r="I147" s="87" t="s">
        <v>421</v>
      </c>
      <c r="J147" s="95" t="s">
        <v>60</v>
      </c>
      <c r="K147" s="85" t="s">
        <v>4588</v>
      </c>
      <c r="L147" s="91" t="s">
        <v>122</v>
      </c>
      <c r="M147" s="91">
        <v>2075</v>
      </c>
      <c r="N147" s="91">
        <v>2150</v>
      </c>
      <c r="O147" s="91" t="s">
        <v>61</v>
      </c>
      <c r="P147" s="65" t="s">
        <v>4688</v>
      </c>
      <c r="Q147" s="66" t="s">
        <v>4688</v>
      </c>
      <c r="R147" s="58" t="s">
        <v>4689</v>
      </c>
      <c r="S147" s="47"/>
      <c r="T147" s="47"/>
      <c r="W147" s="9"/>
      <c r="X147" s="92" t="s">
        <v>639</v>
      </c>
      <c r="Y147" s="21"/>
      <c r="Z147" s="21"/>
      <c r="AA147" s="56" t="s">
        <v>705</v>
      </c>
      <c r="AB147" s="90" t="s">
        <v>404</v>
      </c>
      <c r="AC147" s="21"/>
      <c r="AD147" s="21"/>
      <c r="AE147" s="90"/>
      <c r="AF147" s="90"/>
      <c r="AG147" s="90"/>
      <c r="AH147" s="21" t="str">
        <f t="shared" si="14"/>
        <v>+V6307C13Z5</v>
      </c>
      <c r="AJ147" s="87"/>
      <c r="AQ147" s="87"/>
      <c r="AS147" s="87" t="s">
        <v>433</v>
      </c>
      <c r="AT147" s="106" t="s">
        <v>276</v>
      </c>
      <c r="AV147" s="107" t="s">
        <v>369</v>
      </c>
      <c r="AW147" s="107" t="s">
        <v>608</v>
      </c>
      <c r="AY147" s="79" t="s">
        <v>4588</v>
      </c>
      <c r="AZ147" s="107" t="s">
        <v>61</v>
      </c>
      <c r="BA147" s="107" t="s">
        <v>61</v>
      </c>
      <c r="BB147" s="107" t="s">
        <v>61</v>
      </c>
      <c r="BC147" s="107" t="s">
        <v>61</v>
      </c>
      <c r="BD147" s="107" t="s">
        <v>61</v>
      </c>
      <c r="BE147" s="107" t="s">
        <v>61</v>
      </c>
      <c r="BF147" s="107" t="s">
        <v>61</v>
      </c>
      <c r="BG147" s="107" t="s">
        <v>61</v>
      </c>
      <c r="BH147" s="107">
        <v>72</v>
      </c>
      <c r="BI147" s="107">
        <v>72</v>
      </c>
      <c r="BJ147" s="107" t="s">
        <v>61</v>
      </c>
      <c r="BK147" s="107" t="s">
        <v>61</v>
      </c>
      <c r="BL147" s="107" t="s">
        <v>61</v>
      </c>
      <c r="BM147" s="107" t="s">
        <v>61</v>
      </c>
    </row>
    <row r="148" spans="1:65" s="91" customFormat="1" ht="15.75" customHeight="1" x14ac:dyDescent="0.3">
      <c r="A148" s="95">
        <v>1</v>
      </c>
      <c r="B148" s="155" t="s">
        <v>4681</v>
      </c>
      <c r="C148" s="155" t="s">
        <v>4654</v>
      </c>
      <c r="D148" s="14" t="s">
        <v>639</v>
      </c>
      <c r="E148" s="93"/>
      <c r="F148" s="105"/>
      <c r="G148" s="49">
        <v>13</v>
      </c>
      <c r="H148" s="64">
        <v>6</v>
      </c>
      <c r="I148" s="87" t="s">
        <v>453</v>
      </c>
      <c r="J148" s="95" t="s">
        <v>67</v>
      </c>
      <c r="K148" s="85" t="s">
        <v>4615</v>
      </c>
      <c r="L148" s="91" t="s">
        <v>122</v>
      </c>
      <c r="M148" s="91">
        <v>2075</v>
      </c>
      <c r="N148" s="91">
        <v>2150</v>
      </c>
      <c r="O148" s="91" t="s">
        <v>61</v>
      </c>
      <c r="P148" s="65" t="s">
        <v>4688</v>
      </c>
      <c r="Q148" s="66" t="s">
        <v>4688</v>
      </c>
      <c r="R148" s="97" t="s">
        <v>4689</v>
      </c>
      <c r="S148" s="47"/>
      <c r="T148" s="47"/>
      <c r="W148" s="9"/>
      <c r="X148" s="92" t="s">
        <v>639</v>
      </c>
      <c r="Y148" s="21"/>
      <c r="Z148" s="21"/>
      <c r="AA148" s="56" t="s">
        <v>706</v>
      </c>
      <c r="AB148" s="90" t="s">
        <v>404</v>
      </c>
      <c r="AC148" s="21"/>
      <c r="AD148" s="21"/>
      <c r="AE148" s="90"/>
      <c r="AF148" s="90"/>
      <c r="AG148" s="90"/>
      <c r="AH148" s="21" t="str">
        <f t="shared" si="14"/>
        <v>+V6307C13Z6</v>
      </c>
      <c r="AJ148" s="87"/>
      <c r="AQ148" s="87"/>
      <c r="AS148" s="87" t="s">
        <v>433</v>
      </c>
      <c r="AT148" s="106" t="s">
        <v>268</v>
      </c>
      <c r="AV148" s="107" t="s">
        <v>370</v>
      </c>
      <c r="AW148" s="107" t="s">
        <v>609</v>
      </c>
      <c r="AY148" s="79" t="s">
        <v>4589</v>
      </c>
      <c r="AZ148" s="107" t="s">
        <v>61</v>
      </c>
      <c r="BA148" s="107" t="s">
        <v>61</v>
      </c>
      <c r="BB148" s="107" t="s">
        <v>61</v>
      </c>
      <c r="BC148" s="107" t="s">
        <v>61</v>
      </c>
      <c r="BD148" s="107" t="s">
        <v>61</v>
      </c>
      <c r="BE148" s="107" t="s">
        <v>61</v>
      </c>
      <c r="BF148" s="107" t="s">
        <v>61</v>
      </c>
      <c r="BG148" s="107" t="s">
        <v>61</v>
      </c>
      <c r="BH148" s="107">
        <v>27</v>
      </c>
      <c r="BI148" s="107">
        <v>27</v>
      </c>
      <c r="BJ148" s="107" t="s">
        <v>61</v>
      </c>
      <c r="BK148" s="107" t="s">
        <v>61</v>
      </c>
      <c r="BL148" s="107" t="s">
        <v>61</v>
      </c>
      <c r="BM148" s="107" t="s">
        <v>61</v>
      </c>
    </row>
    <row r="149" spans="1:65" s="91" customFormat="1" ht="15.75" customHeight="1" x14ac:dyDescent="0.3">
      <c r="A149" s="95">
        <v>1</v>
      </c>
      <c r="B149" s="155" t="s">
        <v>4681</v>
      </c>
      <c r="C149" s="155" t="s">
        <v>4654</v>
      </c>
      <c r="D149" s="14"/>
      <c r="E149" s="93"/>
      <c r="F149" s="105"/>
      <c r="G149" s="49">
        <v>13</v>
      </c>
      <c r="H149" s="64">
        <v>6</v>
      </c>
      <c r="I149" s="87" t="s">
        <v>453</v>
      </c>
      <c r="J149" s="95" t="s">
        <v>60</v>
      </c>
      <c r="K149" s="85" t="s">
        <v>4590</v>
      </c>
      <c r="L149" s="91" t="s">
        <v>122</v>
      </c>
      <c r="M149" s="91">
        <v>2075</v>
      </c>
      <c r="N149" s="91">
        <v>2150</v>
      </c>
      <c r="O149" s="91" t="s">
        <v>61</v>
      </c>
      <c r="P149" s="65" t="s">
        <v>4688</v>
      </c>
      <c r="Q149" s="66" t="s">
        <v>4688</v>
      </c>
      <c r="R149" s="97" t="s">
        <v>4689</v>
      </c>
      <c r="S149" s="47"/>
      <c r="T149" s="47"/>
      <c r="W149" s="9"/>
      <c r="X149" s="92" t="s">
        <v>639</v>
      </c>
      <c r="Y149" s="21"/>
      <c r="Z149" s="21"/>
      <c r="AA149" s="56" t="s">
        <v>706</v>
      </c>
      <c r="AB149" s="90" t="s">
        <v>404</v>
      </c>
      <c r="AC149" s="21"/>
      <c r="AD149" s="21"/>
      <c r="AE149" s="90"/>
      <c r="AF149" s="90"/>
      <c r="AG149" s="90"/>
      <c r="AH149" s="21" t="str">
        <f t="shared" si="14"/>
        <v>+V6307C13Z6</v>
      </c>
      <c r="AJ149" s="87"/>
      <c r="AQ149" s="87"/>
      <c r="AS149" s="87" t="s">
        <v>433</v>
      </c>
      <c r="AT149" s="106" t="s">
        <v>267</v>
      </c>
      <c r="AV149" s="107" t="s">
        <v>370</v>
      </c>
      <c r="AW149" s="107" t="s">
        <v>609</v>
      </c>
      <c r="AY149" s="79" t="s">
        <v>4590</v>
      </c>
      <c r="AZ149" s="107" t="s">
        <v>61</v>
      </c>
      <c r="BA149" s="107" t="s">
        <v>61</v>
      </c>
      <c r="BB149" s="107" t="s">
        <v>61</v>
      </c>
      <c r="BC149" s="107" t="s">
        <v>61</v>
      </c>
      <c r="BD149" s="107" t="s">
        <v>61</v>
      </c>
      <c r="BE149" s="107" t="s">
        <v>61</v>
      </c>
      <c r="BF149" s="107" t="s">
        <v>61</v>
      </c>
      <c r="BG149" s="107" t="s">
        <v>61</v>
      </c>
      <c r="BH149" s="107">
        <v>30</v>
      </c>
      <c r="BI149" s="107">
        <v>30</v>
      </c>
      <c r="BJ149" s="107" t="s">
        <v>61</v>
      </c>
      <c r="BK149" s="107" t="s">
        <v>61</v>
      </c>
      <c r="BL149" s="107" t="s">
        <v>61</v>
      </c>
      <c r="BM149" s="107" t="s">
        <v>61</v>
      </c>
    </row>
    <row r="150" spans="1:65" s="91" customFormat="1" ht="15.75" customHeight="1" x14ac:dyDescent="0.3">
      <c r="A150" s="95">
        <v>1</v>
      </c>
      <c r="B150" s="117" t="s">
        <v>4683</v>
      </c>
      <c r="C150" s="155" t="s">
        <v>4656</v>
      </c>
      <c r="D150" s="14"/>
      <c r="E150" s="93"/>
      <c r="F150" s="105"/>
      <c r="G150" s="49">
        <v>14</v>
      </c>
      <c r="H150" s="64">
        <v>1</v>
      </c>
      <c r="I150" s="87" t="s">
        <v>430</v>
      </c>
      <c r="J150" s="95" t="s">
        <v>67</v>
      </c>
      <c r="K150" s="85" t="s">
        <v>4591</v>
      </c>
      <c r="L150" s="91" t="s">
        <v>122</v>
      </c>
      <c r="M150" s="91">
        <v>2075</v>
      </c>
      <c r="N150" s="91">
        <v>2150</v>
      </c>
      <c r="O150" s="91" t="s">
        <v>61</v>
      </c>
      <c r="P150" s="65" t="s">
        <v>4688</v>
      </c>
      <c r="Q150" s="66" t="s">
        <v>4688</v>
      </c>
      <c r="R150" s="47"/>
      <c r="S150" s="47"/>
      <c r="T150" s="47"/>
      <c r="W150" s="9"/>
      <c r="X150" s="92"/>
      <c r="Y150" s="21"/>
      <c r="Z150" s="21"/>
      <c r="AA150" s="56" t="s">
        <v>707</v>
      </c>
      <c r="AB150" s="90" t="s">
        <v>404</v>
      </c>
      <c r="AC150" s="21"/>
      <c r="AD150" s="21"/>
      <c r="AE150" s="90"/>
      <c r="AF150" s="90"/>
      <c r="AG150" s="90"/>
      <c r="AH150" s="21" t="str">
        <f t="shared" si="14"/>
        <v>+V6307C14Z1</v>
      </c>
      <c r="AJ150" s="87"/>
      <c r="AQ150" s="87"/>
      <c r="AS150" s="87" t="s">
        <v>433</v>
      </c>
      <c r="AT150" s="106" t="s">
        <v>273</v>
      </c>
      <c r="AV150" s="107" t="s">
        <v>371</v>
      </c>
      <c r="AW150" s="107" t="s">
        <v>610</v>
      </c>
      <c r="AY150" s="79" t="s">
        <v>273</v>
      </c>
      <c r="AZ150" s="107" t="s">
        <v>61</v>
      </c>
      <c r="BA150" s="107" t="s">
        <v>61</v>
      </c>
      <c r="BB150" s="107" t="s">
        <v>61</v>
      </c>
      <c r="BC150" s="107" t="s">
        <v>61</v>
      </c>
      <c r="BD150" s="107" t="s">
        <v>61</v>
      </c>
      <c r="BE150" s="107" t="s">
        <v>61</v>
      </c>
      <c r="BF150" s="107" t="s">
        <v>61</v>
      </c>
      <c r="BG150" s="107" t="s">
        <v>61</v>
      </c>
      <c r="BH150" s="107" t="s">
        <v>61</v>
      </c>
      <c r="BI150" s="107" t="s">
        <v>61</v>
      </c>
      <c r="BJ150" s="107" t="s">
        <v>61</v>
      </c>
      <c r="BK150" s="107" t="s">
        <v>61</v>
      </c>
      <c r="BL150" s="107" t="s">
        <v>61</v>
      </c>
      <c r="BM150" s="107" t="s">
        <v>61</v>
      </c>
    </row>
    <row r="151" spans="1:65" s="91" customFormat="1" ht="15.75" customHeight="1" x14ac:dyDescent="0.3">
      <c r="A151" s="95">
        <v>1</v>
      </c>
      <c r="B151" s="117" t="s">
        <v>4683</v>
      </c>
      <c r="C151" s="155" t="s">
        <v>4656</v>
      </c>
      <c r="D151" s="14" t="s">
        <v>639</v>
      </c>
      <c r="E151" s="93"/>
      <c r="F151" s="105"/>
      <c r="G151" s="49">
        <v>14</v>
      </c>
      <c r="H151" s="64">
        <v>1</v>
      </c>
      <c r="I151" s="87" t="s">
        <v>430</v>
      </c>
      <c r="J151" s="95" t="s">
        <v>60</v>
      </c>
      <c r="K151" s="85" t="s">
        <v>4616</v>
      </c>
      <c r="L151" s="91" t="s">
        <v>122</v>
      </c>
      <c r="M151" s="91">
        <v>2075</v>
      </c>
      <c r="N151" s="91">
        <v>2150</v>
      </c>
      <c r="O151" s="91" t="s">
        <v>61</v>
      </c>
      <c r="P151" s="65" t="s">
        <v>4688</v>
      </c>
      <c r="Q151" s="66" t="s">
        <v>4688</v>
      </c>
      <c r="R151" s="47"/>
      <c r="S151" s="47"/>
      <c r="T151" s="47"/>
      <c r="W151" s="9"/>
      <c r="X151" s="92"/>
      <c r="Y151" s="21"/>
      <c r="Z151" s="21"/>
      <c r="AA151" s="56" t="s">
        <v>707</v>
      </c>
      <c r="AB151" s="90" t="s">
        <v>404</v>
      </c>
      <c r="AC151" s="21"/>
      <c r="AD151" s="21"/>
      <c r="AE151" s="90"/>
      <c r="AF151" s="90"/>
      <c r="AG151" s="90"/>
      <c r="AH151" s="21" t="str">
        <f t="shared" si="14"/>
        <v>+V6307C14Z1</v>
      </c>
      <c r="AJ151" s="87"/>
      <c r="AQ151" s="87"/>
      <c r="AS151" s="87" t="s">
        <v>433</v>
      </c>
      <c r="AT151" s="106" t="s">
        <v>272</v>
      </c>
      <c r="AV151" s="107" t="s">
        <v>371</v>
      </c>
      <c r="AW151" s="107" t="s">
        <v>610</v>
      </c>
      <c r="AY151" s="79" t="s">
        <v>272</v>
      </c>
      <c r="AZ151" s="107" t="s">
        <v>61</v>
      </c>
      <c r="BA151" s="107" t="s">
        <v>61</v>
      </c>
      <c r="BB151" s="107" t="s">
        <v>61</v>
      </c>
      <c r="BC151" s="107" t="s">
        <v>61</v>
      </c>
      <c r="BD151" s="107" t="s">
        <v>61</v>
      </c>
      <c r="BE151" s="107" t="s">
        <v>61</v>
      </c>
      <c r="BF151" s="107" t="s">
        <v>61</v>
      </c>
      <c r="BG151" s="107" t="s">
        <v>61</v>
      </c>
      <c r="BH151" s="107" t="s">
        <v>61</v>
      </c>
      <c r="BI151" s="107" t="s">
        <v>61</v>
      </c>
      <c r="BJ151" s="107" t="s">
        <v>61</v>
      </c>
      <c r="BK151" s="107" t="s">
        <v>61</v>
      </c>
      <c r="BL151" s="107" t="s">
        <v>61</v>
      </c>
      <c r="BM151" s="107" t="s">
        <v>61</v>
      </c>
    </row>
    <row r="152" spans="1:65" s="91" customFormat="1" ht="15.75" customHeight="1" x14ac:dyDescent="0.3">
      <c r="A152" s="95">
        <v>1</v>
      </c>
      <c r="B152" s="117" t="s">
        <v>4648</v>
      </c>
      <c r="C152" s="155" t="s">
        <v>4665</v>
      </c>
      <c r="D152" s="14" t="s">
        <v>639</v>
      </c>
      <c r="E152" s="93"/>
      <c r="F152" s="105"/>
      <c r="G152" s="49">
        <v>14</v>
      </c>
      <c r="H152" s="64">
        <v>2</v>
      </c>
      <c r="I152" s="87" t="s">
        <v>140</v>
      </c>
      <c r="J152" s="95" t="s">
        <v>67</v>
      </c>
      <c r="K152" s="85" t="s">
        <v>4617</v>
      </c>
      <c r="L152" s="91" t="s">
        <v>122</v>
      </c>
      <c r="M152" s="91">
        <v>2075</v>
      </c>
      <c r="N152" s="91">
        <v>2150</v>
      </c>
      <c r="O152" s="91" t="s">
        <v>61</v>
      </c>
      <c r="P152" s="65" t="s">
        <v>4688</v>
      </c>
      <c r="Q152" s="66" t="s">
        <v>4688</v>
      </c>
      <c r="R152" s="96"/>
      <c r="S152" s="47"/>
      <c r="T152" s="47"/>
      <c r="W152" s="9"/>
      <c r="X152" s="92"/>
      <c r="Y152" s="21"/>
      <c r="Z152" s="21"/>
      <c r="AA152" s="56" t="s">
        <v>708</v>
      </c>
      <c r="AB152" s="90" t="s">
        <v>404</v>
      </c>
      <c r="AC152" s="21"/>
      <c r="AD152" s="21"/>
      <c r="AE152" s="90"/>
      <c r="AF152" s="90"/>
      <c r="AG152" s="90"/>
      <c r="AH152" s="21" t="str">
        <f t="shared" si="14"/>
        <v>+V6307C14Z2</v>
      </c>
      <c r="AJ152" s="87"/>
      <c r="AQ152" s="87"/>
      <c r="AS152" s="87" t="s">
        <v>433</v>
      </c>
      <c r="AT152" s="106" t="s">
        <v>279</v>
      </c>
      <c r="AV152" s="107" t="s">
        <v>372</v>
      </c>
      <c r="AW152" s="107" t="s">
        <v>611</v>
      </c>
      <c r="AY152" s="79" t="s">
        <v>279</v>
      </c>
      <c r="AZ152" s="107" t="s">
        <v>61</v>
      </c>
      <c r="BA152" s="107" t="s">
        <v>61</v>
      </c>
      <c r="BB152" s="107" t="s">
        <v>61</v>
      </c>
      <c r="BC152" s="107" t="s">
        <v>61</v>
      </c>
      <c r="BD152" s="107" t="s">
        <v>61</v>
      </c>
      <c r="BE152" s="107" t="s">
        <v>61</v>
      </c>
      <c r="BF152" s="107" t="s">
        <v>61</v>
      </c>
      <c r="BG152" s="107" t="s">
        <v>61</v>
      </c>
      <c r="BH152" s="107" t="s">
        <v>61</v>
      </c>
      <c r="BI152" s="107" t="s">
        <v>61</v>
      </c>
      <c r="BJ152" s="107" t="s">
        <v>61</v>
      </c>
      <c r="BK152" s="107" t="s">
        <v>61</v>
      </c>
      <c r="BL152" s="107" t="s">
        <v>61</v>
      </c>
      <c r="BM152" s="107" t="s">
        <v>61</v>
      </c>
    </row>
    <row r="153" spans="1:65" s="91" customFormat="1" ht="15.75" customHeight="1" x14ac:dyDescent="0.3">
      <c r="A153" s="95">
        <v>1</v>
      </c>
      <c r="B153" s="117" t="s">
        <v>4648</v>
      </c>
      <c r="C153" s="155" t="s">
        <v>4665</v>
      </c>
      <c r="D153" s="14"/>
      <c r="E153" s="93"/>
      <c r="F153" s="105"/>
      <c r="G153" s="49">
        <v>14</v>
      </c>
      <c r="H153" s="64">
        <v>2</v>
      </c>
      <c r="I153" s="87" t="s">
        <v>140</v>
      </c>
      <c r="J153" s="95" t="s">
        <v>60</v>
      </c>
      <c r="K153" s="85" t="s">
        <v>4592</v>
      </c>
      <c r="L153" s="91" t="s">
        <v>122</v>
      </c>
      <c r="M153" s="91">
        <v>2075</v>
      </c>
      <c r="N153" s="91">
        <v>2150</v>
      </c>
      <c r="O153" s="91" t="s">
        <v>61</v>
      </c>
      <c r="P153" s="65" t="s">
        <v>4688</v>
      </c>
      <c r="Q153" s="66" t="s">
        <v>4688</v>
      </c>
      <c r="R153" s="96"/>
      <c r="S153" s="47"/>
      <c r="T153" s="47"/>
      <c r="W153" s="9"/>
      <c r="X153" s="92"/>
      <c r="Y153" s="21"/>
      <c r="Z153" s="21"/>
      <c r="AA153" s="56" t="s">
        <v>708</v>
      </c>
      <c r="AB153" s="90" t="s">
        <v>404</v>
      </c>
      <c r="AC153" s="21"/>
      <c r="AD153" s="21"/>
      <c r="AE153" s="90"/>
      <c r="AF153" s="90"/>
      <c r="AG153" s="90"/>
      <c r="AH153" s="21" t="str">
        <f t="shared" si="14"/>
        <v>+V6307C14Z2</v>
      </c>
      <c r="AJ153" s="87"/>
      <c r="AQ153" s="87"/>
      <c r="AS153" s="87" t="s">
        <v>433</v>
      </c>
      <c r="AT153" s="106" t="s">
        <v>278</v>
      </c>
      <c r="AV153" s="107" t="s">
        <v>372</v>
      </c>
      <c r="AW153" s="107" t="s">
        <v>611</v>
      </c>
      <c r="AY153" s="79" t="s">
        <v>278</v>
      </c>
      <c r="AZ153" s="107" t="s">
        <v>61</v>
      </c>
      <c r="BA153" s="107" t="s">
        <v>61</v>
      </c>
      <c r="BB153" s="107" t="s">
        <v>61</v>
      </c>
      <c r="BC153" s="107" t="s">
        <v>61</v>
      </c>
      <c r="BD153" s="107" t="s">
        <v>61</v>
      </c>
      <c r="BE153" s="107" t="s">
        <v>61</v>
      </c>
      <c r="BF153" s="107" t="s">
        <v>61</v>
      </c>
      <c r="BG153" s="107" t="s">
        <v>61</v>
      </c>
      <c r="BH153" s="107" t="s">
        <v>61</v>
      </c>
      <c r="BI153" s="107" t="s">
        <v>61</v>
      </c>
      <c r="BJ153" s="107" t="s">
        <v>61</v>
      </c>
      <c r="BK153" s="107" t="s">
        <v>61</v>
      </c>
      <c r="BL153" s="107" t="s">
        <v>61</v>
      </c>
      <c r="BM153" s="107" t="s">
        <v>61</v>
      </c>
    </row>
    <row r="154" spans="1:65" s="91" customFormat="1" ht="15.75" customHeight="1" x14ac:dyDescent="0.3">
      <c r="A154" s="95">
        <v>1</v>
      </c>
      <c r="B154" s="117" t="s">
        <v>4651</v>
      </c>
      <c r="C154" s="155" t="s">
        <v>4650</v>
      </c>
      <c r="D154" s="14"/>
      <c r="E154" s="93"/>
      <c r="F154" s="105"/>
      <c r="G154" s="49">
        <v>14</v>
      </c>
      <c r="H154" s="64">
        <v>3</v>
      </c>
      <c r="I154" s="87" t="s">
        <v>137</v>
      </c>
      <c r="J154" s="95" t="s">
        <v>67</v>
      </c>
      <c r="K154" s="85" t="s">
        <v>4593</v>
      </c>
      <c r="L154" s="91" t="s">
        <v>122</v>
      </c>
      <c r="M154" s="91">
        <v>2075</v>
      </c>
      <c r="N154" s="91">
        <v>2150</v>
      </c>
      <c r="O154" s="91" t="s">
        <v>61</v>
      </c>
      <c r="P154" s="65" t="s">
        <v>4688</v>
      </c>
      <c r="Q154" s="66" t="s">
        <v>4688</v>
      </c>
      <c r="R154" s="47"/>
      <c r="S154" s="47"/>
      <c r="T154" s="47"/>
      <c r="W154" s="9"/>
      <c r="X154" s="92"/>
      <c r="Y154" s="21"/>
      <c r="Z154" s="21"/>
      <c r="AA154" s="56" t="s">
        <v>710</v>
      </c>
      <c r="AB154" s="90" t="s">
        <v>404</v>
      </c>
      <c r="AC154" s="21"/>
      <c r="AD154" s="21"/>
      <c r="AE154" s="90"/>
      <c r="AF154" s="90"/>
      <c r="AG154" s="90"/>
      <c r="AH154" s="21" t="str">
        <f t="shared" si="14"/>
        <v>+V6307C14Z3</v>
      </c>
      <c r="AJ154" s="87"/>
      <c r="AQ154" s="87"/>
      <c r="AS154" s="87" t="s">
        <v>433</v>
      </c>
      <c r="AT154" s="106" t="s">
        <v>220</v>
      </c>
      <c r="AV154" s="107" t="s">
        <v>373</v>
      </c>
      <c r="AW154" s="107" t="s">
        <v>612</v>
      </c>
      <c r="AY154" s="79" t="s">
        <v>220</v>
      </c>
      <c r="AZ154" s="107" t="s">
        <v>61</v>
      </c>
      <c r="BA154" s="107" t="s">
        <v>61</v>
      </c>
      <c r="BB154" s="107" t="s">
        <v>61</v>
      </c>
      <c r="BC154" s="107" t="s">
        <v>61</v>
      </c>
      <c r="BD154" s="107" t="s">
        <v>61</v>
      </c>
      <c r="BE154" s="107" t="s">
        <v>61</v>
      </c>
      <c r="BF154" s="107" t="s">
        <v>61</v>
      </c>
      <c r="BG154" s="107" t="s">
        <v>61</v>
      </c>
      <c r="BH154" s="107" t="s">
        <v>61</v>
      </c>
      <c r="BI154" s="107" t="s">
        <v>61</v>
      </c>
      <c r="BJ154" s="107" t="s">
        <v>61</v>
      </c>
      <c r="BK154" s="107" t="s">
        <v>61</v>
      </c>
      <c r="BL154" s="107" t="s">
        <v>61</v>
      </c>
      <c r="BM154" s="107" t="s">
        <v>61</v>
      </c>
    </row>
    <row r="155" spans="1:65" s="91" customFormat="1" ht="15.75" customHeight="1" x14ac:dyDescent="0.3">
      <c r="A155" s="95">
        <v>1</v>
      </c>
      <c r="B155" s="117" t="s">
        <v>4651</v>
      </c>
      <c r="C155" s="155" t="s">
        <v>4650</v>
      </c>
      <c r="D155" s="14"/>
      <c r="E155" s="93"/>
      <c r="F155" s="105"/>
      <c r="G155" s="49">
        <v>14</v>
      </c>
      <c r="H155" s="64">
        <v>3</v>
      </c>
      <c r="I155" s="87" t="s">
        <v>137</v>
      </c>
      <c r="J155" s="95" t="s">
        <v>60</v>
      </c>
      <c r="K155" s="85" t="s">
        <v>4594</v>
      </c>
      <c r="L155" s="91" t="s">
        <v>122</v>
      </c>
      <c r="M155" s="91">
        <v>2075</v>
      </c>
      <c r="N155" s="91">
        <v>2150</v>
      </c>
      <c r="O155" s="91" t="s">
        <v>61</v>
      </c>
      <c r="P155" s="65" t="s">
        <v>4688</v>
      </c>
      <c r="Q155" s="66" t="s">
        <v>4688</v>
      </c>
      <c r="R155" s="47"/>
      <c r="S155" s="47"/>
      <c r="T155" s="47"/>
      <c r="W155" s="9"/>
      <c r="X155" s="92"/>
      <c r="Y155" s="21"/>
      <c r="Z155" s="21"/>
      <c r="AA155" s="56" t="s">
        <v>710</v>
      </c>
      <c r="AB155" s="90" t="s">
        <v>404</v>
      </c>
      <c r="AC155" s="21"/>
      <c r="AD155" s="21"/>
      <c r="AE155" s="90"/>
      <c r="AF155" s="90"/>
      <c r="AG155" s="90"/>
      <c r="AH155" s="21" t="str">
        <f t="shared" si="14"/>
        <v>+V6307C14Z3</v>
      </c>
      <c r="AJ155" s="87"/>
      <c r="AQ155" s="87"/>
      <c r="AS155" s="87" t="s">
        <v>433</v>
      </c>
      <c r="AT155" s="106" t="s">
        <v>219</v>
      </c>
      <c r="AV155" s="107" t="s">
        <v>373</v>
      </c>
      <c r="AW155" s="107" t="s">
        <v>612</v>
      </c>
      <c r="AY155" s="79" t="s">
        <v>219</v>
      </c>
      <c r="AZ155" s="107" t="s">
        <v>61</v>
      </c>
      <c r="BA155" s="107" t="s">
        <v>61</v>
      </c>
      <c r="BB155" s="107" t="s">
        <v>61</v>
      </c>
      <c r="BC155" s="107" t="s">
        <v>61</v>
      </c>
      <c r="BD155" s="107" t="s">
        <v>61</v>
      </c>
      <c r="BE155" s="107" t="s">
        <v>61</v>
      </c>
      <c r="BF155" s="107" t="s">
        <v>61</v>
      </c>
      <c r="BG155" s="107" t="s">
        <v>61</v>
      </c>
      <c r="BH155" s="107" t="s">
        <v>61</v>
      </c>
      <c r="BI155" s="107" t="s">
        <v>61</v>
      </c>
      <c r="BJ155" s="107" t="s">
        <v>61</v>
      </c>
      <c r="BK155" s="107" t="s">
        <v>61</v>
      </c>
      <c r="BL155" s="107" t="s">
        <v>61</v>
      </c>
      <c r="BM155" s="107" t="s">
        <v>61</v>
      </c>
    </row>
    <row r="156" spans="1:65" s="91" customFormat="1" ht="15.75" customHeight="1" x14ac:dyDescent="0.3">
      <c r="A156" s="95">
        <v>1</v>
      </c>
      <c r="B156" s="117" t="s">
        <v>4656</v>
      </c>
      <c r="C156" s="155" t="s">
        <v>4655</v>
      </c>
      <c r="D156" s="14"/>
      <c r="E156" s="93"/>
      <c r="F156" s="105"/>
      <c r="G156" s="49">
        <v>14</v>
      </c>
      <c r="H156" s="64">
        <v>4</v>
      </c>
      <c r="I156" s="87" t="s">
        <v>431</v>
      </c>
      <c r="J156" s="95" t="s">
        <v>67</v>
      </c>
      <c r="K156" s="85" t="s">
        <v>4595</v>
      </c>
      <c r="L156" s="91" t="s">
        <v>122</v>
      </c>
      <c r="M156" s="91">
        <v>2075</v>
      </c>
      <c r="N156" s="91">
        <v>2150</v>
      </c>
      <c r="O156" s="91" t="s">
        <v>61</v>
      </c>
      <c r="P156" s="65" t="s">
        <v>4688</v>
      </c>
      <c r="Q156" s="66" t="s">
        <v>4688</v>
      </c>
      <c r="R156" s="47"/>
      <c r="S156" s="47"/>
      <c r="T156" s="47"/>
      <c r="W156" s="9"/>
      <c r="X156" s="92"/>
      <c r="Y156" s="21"/>
      <c r="Z156" s="21"/>
      <c r="AA156" s="56" t="s">
        <v>712</v>
      </c>
      <c r="AB156" s="90" t="s">
        <v>404</v>
      </c>
      <c r="AC156" s="21"/>
      <c r="AD156" s="21"/>
      <c r="AE156" s="90"/>
      <c r="AF156" s="90"/>
      <c r="AG156" s="90"/>
      <c r="AH156" s="21" t="str">
        <f t="shared" si="14"/>
        <v>+V6307C14Z4</v>
      </c>
      <c r="AJ156" s="87"/>
      <c r="AQ156" s="87"/>
      <c r="AS156" s="87" t="s">
        <v>433</v>
      </c>
      <c r="AT156" s="106" t="s">
        <v>233</v>
      </c>
      <c r="AV156" s="107" t="s">
        <v>374</v>
      </c>
      <c r="AW156" s="107" t="s">
        <v>614</v>
      </c>
      <c r="AY156" s="79" t="s">
        <v>233</v>
      </c>
      <c r="AZ156" s="107" t="s">
        <v>61</v>
      </c>
      <c r="BA156" s="107" t="s">
        <v>61</v>
      </c>
      <c r="BB156" s="107" t="s">
        <v>61</v>
      </c>
      <c r="BC156" s="107" t="s">
        <v>61</v>
      </c>
      <c r="BD156" s="107" t="s">
        <v>61</v>
      </c>
      <c r="BE156" s="107" t="s">
        <v>61</v>
      </c>
      <c r="BF156" s="107" t="s">
        <v>61</v>
      </c>
      <c r="BG156" s="107" t="s">
        <v>61</v>
      </c>
      <c r="BH156" s="107" t="s">
        <v>61</v>
      </c>
      <c r="BI156" s="107" t="s">
        <v>61</v>
      </c>
      <c r="BJ156" s="107" t="s">
        <v>61</v>
      </c>
      <c r="BK156" s="107" t="s">
        <v>61</v>
      </c>
      <c r="BL156" s="107" t="s">
        <v>61</v>
      </c>
      <c r="BM156" s="107" t="s">
        <v>61</v>
      </c>
    </row>
    <row r="157" spans="1:65" s="91" customFormat="1" ht="15.75" customHeight="1" x14ac:dyDescent="0.3">
      <c r="A157" s="95">
        <v>1</v>
      </c>
      <c r="B157" s="117" t="s">
        <v>4656</v>
      </c>
      <c r="C157" s="155" t="s">
        <v>4655</v>
      </c>
      <c r="D157" s="14"/>
      <c r="E157" s="93"/>
      <c r="F157" s="105"/>
      <c r="G157" s="49">
        <v>14</v>
      </c>
      <c r="H157" s="64">
        <v>4</v>
      </c>
      <c r="I157" s="87" t="s">
        <v>431</v>
      </c>
      <c r="J157" s="95" t="s">
        <v>60</v>
      </c>
      <c r="K157" s="85" t="s">
        <v>4596</v>
      </c>
      <c r="L157" s="91" t="s">
        <v>122</v>
      </c>
      <c r="M157" s="91">
        <v>2075</v>
      </c>
      <c r="N157" s="91">
        <v>2150</v>
      </c>
      <c r="O157" s="91" t="s">
        <v>61</v>
      </c>
      <c r="P157" s="65" t="s">
        <v>4688</v>
      </c>
      <c r="Q157" s="128" t="s">
        <v>4688</v>
      </c>
      <c r="R157" s="47"/>
      <c r="S157" s="47"/>
      <c r="T157" s="47"/>
      <c r="W157" s="9"/>
      <c r="X157" s="92"/>
      <c r="Y157" s="21"/>
      <c r="Z157" s="21"/>
      <c r="AA157" s="56" t="s">
        <v>712</v>
      </c>
      <c r="AB157" s="90" t="s">
        <v>404</v>
      </c>
      <c r="AC157" s="21"/>
      <c r="AD157" s="21"/>
      <c r="AE157" s="90"/>
      <c r="AF157" s="90"/>
      <c r="AG157" s="90"/>
      <c r="AH157" s="21" t="str">
        <f t="shared" si="14"/>
        <v>+V6307C14Z4</v>
      </c>
      <c r="AJ157" s="87"/>
      <c r="AQ157" s="87"/>
      <c r="AS157" s="87" t="s">
        <v>433</v>
      </c>
      <c r="AT157" s="106" t="s">
        <v>232</v>
      </c>
      <c r="AV157" s="107" t="s">
        <v>374</v>
      </c>
      <c r="AW157" s="107" t="s">
        <v>614</v>
      </c>
      <c r="AY157" s="79" t="s">
        <v>232</v>
      </c>
      <c r="AZ157" s="107" t="s">
        <v>61</v>
      </c>
      <c r="BA157" s="107" t="s">
        <v>61</v>
      </c>
      <c r="BB157" s="107" t="s">
        <v>61</v>
      </c>
      <c r="BC157" s="107" t="s">
        <v>61</v>
      </c>
      <c r="BD157" s="107" t="s">
        <v>61</v>
      </c>
      <c r="BE157" s="107" t="s">
        <v>61</v>
      </c>
      <c r="BF157" s="107" t="s">
        <v>61</v>
      </c>
      <c r="BG157" s="107" t="s">
        <v>61</v>
      </c>
      <c r="BH157" s="107" t="s">
        <v>61</v>
      </c>
      <c r="BI157" s="107" t="s">
        <v>61</v>
      </c>
      <c r="BJ157" s="107" t="s">
        <v>61</v>
      </c>
      <c r="BK157" s="107" t="s">
        <v>61</v>
      </c>
      <c r="BL157" s="107" t="s">
        <v>61</v>
      </c>
      <c r="BM157" s="107" t="s">
        <v>61</v>
      </c>
    </row>
    <row r="158" spans="1:65" s="91" customFormat="1" ht="15.75" customHeight="1" x14ac:dyDescent="0.3">
      <c r="A158" s="95">
        <v>1</v>
      </c>
      <c r="B158" s="117" t="s">
        <v>4650</v>
      </c>
      <c r="C158" s="155" t="s">
        <v>4670</v>
      </c>
      <c r="D158" s="14"/>
      <c r="E158" s="93"/>
      <c r="F158" s="105"/>
      <c r="G158" s="49">
        <v>14</v>
      </c>
      <c r="H158" s="64">
        <v>5</v>
      </c>
      <c r="I158" s="87" t="s">
        <v>421</v>
      </c>
      <c r="J158" s="95" t="s">
        <v>67</v>
      </c>
      <c r="K158" s="85" t="s">
        <v>4597</v>
      </c>
      <c r="L158" s="91" t="s">
        <v>122</v>
      </c>
      <c r="M158" s="91">
        <v>2075</v>
      </c>
      <c r="N158" s="91">
        <v>2150</v>
      </c>
      <c r="O158" s="91" t="s">
        <v>61</v>
      </c>
      <c r="P158" s="65" t="s">
        <v>4688</v>
      </c>
      <c r="Q158" s="66" t="s">
        <v>4688</v>
      </c>
      <c r="R158" s="97" t="s">
        <v>4689</v>
      </c>
      <c r="S158" s="47"/>
      <c r="T158" s="47"/>
      <c r="W158" s="9"/>
      <c r="X158" s="92"/>
      <c r="Y158" s="21"/>
      <c r="Z158" s="21"/>
      <c r="AA158" s="56" t="s">
        <v>713</v>
      </c>
      <c r="AB158" s="90" t="s">
        <v>404</v>
      </c>
      <c r="AC158" s="21"/>
      <c r="AD158" s="21"/>
      <c r="AE158" s="90"/>
      <c r="AF158" s="90"/>
      <c r="AG158" s="90"/>
      <c r="AH158" s="21" t="str">
        <f t="shared" si="14"/>
        <v>+V6307C14Z5</v>
      </c>
      <c r="AJ158" s="87"/>
      <c r="AQ158" s="87"/>
      <c r="AS158" s="87" t="s">
        <v>433</v>
      </c>
      <c r="AT158" s="106" t="s">
        <v>281</v>
      </c>
      <c r="AV158" s="107" t="s">
        <v>375</v>
      </c>
      <c r="AW158" s="107" t="s">
        <v>616</v>
      </c>
      <c r="AY158" s="79" t="s">
        <v>281</v>
      </c>
      <c r="AZ158" s="107" t="s">
        <v>61</v>
      </c>
      <c r="BA158" s="107" t="s">
        <v>61</v>
      </c>
      <c r="BB158" s="107" t="s">
        <v>61</v>
      </c>
      <c r="BC158" s="107" t="s">
        <v>61</v>
      </c>
      <c r="BD158" s="107" t="s">
        <v>61</v>
      </c>
      <c r="BE158" s="107" t="s">
        <v>61</v>
      </c>
      <c r="BF158" s="107" t="s">
        <v>61</v>
      </c>
      <c r="BG158" s="107" t="s">
        <v>61</v>
      </c>
      <c r="BH158" s="107" t="s">
        <v>61</v>
      </c>
      <c r="BI158" s="107" t="s">
        <v>61</v>
      </c>
      <c r="BJ158" s="107" t="s">
        <v>61</v>
      </c>
      <c r="BK158" s="107" t="s">
        <v>61</v>
      </c>
      <c r="BL158" s="107" t="s">
        <v>61</v>
      </c>
      <c r="BM158" s="107" t="s">
        <v>61</v>
      </c>
    </row>
    <row r="159" spans="1:65" s="91" customFormat="1" ht="15.75" customHeight="1" x14ac:dyDescent="0.3">
      <c r="A159" s="95">
        <v>1</v>
      </c>
      <c r="B159" s="117" t="s">
        <v>4650</v>
      </c>
      <c r="C159" s="155" t="s">
        <v>4670</v>
      </c>
      <c r="D159" s="14"/>
      <c r="E159" s="93"/>
      <c r="F159" s="105"/>
      <c r="G159" s="49">
        <v>14</v>
      </c>
      <c r="H159" s="64">
        <v>5</v>
      </c>
      <c r="I159" s="87" t="s">
        <v>421</v>
      </c>
      <c r="J159" s="95" t="s">
        <v>60</v>
      </c>
      <c r="K159" s="85" t="s">
        <v>4598</v>
      </c>
      <c r="L159" s="91" t="s">
        <v>122</v>
      </c>
      <c r="M159" s="91">
        <v>2075</v>
      </c>
      <c r="N159" s="91">
        <v>2150</v>
      </c>
      <c r="O159" s="91" t="s">
        <v>61</v>
      </c>
      <c r="P159" s="65" t="s">
        <v>4688</v>
      </c>
      <c r="Q159" s="66" t="s">
        <v>4688</v>
      </c>
      <c r="R159" s="97" t="s">
        <v>4689</v>
      </c>
      <c r="S159" s="47"/>
      <c r="T159" s="47"/>
      <c r="W159" s="9"/>
      <c r="X159" s="92"/>
      <c r="Y159" s="21"/>
      <c r="Z159" s="21"/>
      <c r="AA159" s="56" t="s">
        <v>713</v>
      </c>
      <c r="AB159" s="90" t="s">
        <v>404</v>
      </c>
      <c r="AC159" s="21"/>
      <c r="AD159" s="21"/>
      <c r="AE159" s="90"/>
      <c r="AF159" s="90"/>
      <c r="AG159" s="90"/>
      <c r="AH159" s="21" t="str">
        <f t="shared" si="14"/>
        <v>+V6307C14Z5</v>
      </c>
      <c r="AJ159" s="87"/>
      <c r="AQ159" s="87"/>
      <c r="AS159" s="87" t="s">
        <v>433</v>
      </c>
      <c r="AT159" s="106" t="s">
        <v>280</v>
      </c>
      <c r="AV159" s="107" t="s">
        <v>375</v>
      </c>
      <c r="AW159" s="107" t="s">
        <v>616</v>
      </c>
      <c r="AY159" s="79" t="s">
        <v>280</v>
      </c>
      <c r="AZ159" s="107" t="s">
        <v>61</v>
      </c>
      <c r="BA159" s="107" t="s">
        <v>61</v>
      </c>
      <c r="BB159" s="107" t="s">
        <v>61</v>
      </c>
      <c r="BC159" s="107" t="s">
        <v>61</v>
      </c>
      <c r="BD159" s="107" t="s">
        <v>61</v>
      </c>
      <c r="BE159" s="107" t="s">
        <v>61</v>
      </c>
      <c r="BF159" s="107" t="s">
        <v>61</v>
      </c>
      <c r="BG159" s="107" t="s">
        <v>61</v>
      </c>
      <c r="BH159" s="107" t="s">
        <v>61</v>
      </c>
      <c r="BI159" s="107" t="s">
        <v>61</v>
      </c>
      <c r="BJ159" s="107" t="s">
        <v>61</v>
      </c>
      <c r="BK159" s="107" t="s">
        <v>61</v>
      </c>
      <c r="BL159" s="107" t="s">
        <v>61</v>
      </c>
      <c r="BM159" s="107" t="s">
        <v>61</v>
      </c>
    </row>
    <row r="160" spans="1:65" s="91" customFormat="1" ht="15.75" customHeight="1" x14ac:dyDescent="0.3">
      <c r="A160" s="95">
        <v>1</v>
      </c>
      <c r="B160" s="117" t="s">
        <v>4664</v>
      </c>
      <c r="C160" s="155" t="s">
        <v>4671</v>
      </c>
      <c r="D160" s="14"/>
      <c r="E160" s="93"/>
      <c r="F160" s="105"/>
      <c r="G160" s="49">
        <v>14</v>
      </c>
      <c r="H160" s="64">
        <v>6</v>
      </c>
      <c r="I160" s="87" t="s">
        <v>456</v>
      </c>
      <c r="J160" s="95" t="s">
        <v>67</v>
      </c>
      <c r="K160" s="85" t="s">
        <v>4599</v>
      </c>
      <c r="L160" s="91" t="s">
        <v>122</v>
      </c>
      <c r="M160" s="91">
        <v>2075</v>
      </c>
      <c r="N160" s="91">
        <v>2150</v>
      </c>
      <c r="O160" s="91" t="s">
        <v>61</v>
      </c>
      <c r="P160" s="65" t="s">
        <v>4688</v>
      </c>
      <c r="Q160" s="66" t="s">
        <v>4688</v>
      </c>
      <c r="R160" s="97" t="s">
        <v>4689</v>
      </c>
      <c r="S160" s="47"/>
      <c r="T160" s="47"/>
      <c r="W160" s="9"/>
      <c r="X160" s="92"/>
      <c r="Y160" s="21"/>
      <c r="Z160" s="21"/>
      <c r="AA160" s="56" t="s">
        <v>714</v>
      </c>
      <c r="AB160" s="90" t="s">
        <v>404</v>
      </c>
      <c r="AC160" s="21"/>
      <c r="AD160" s="21"/>
      <c r="AE160" s="90"/>
      <c r="AF160" s="90"/>
      <c r="AG160" s="90"/>
      <c r="AH160" s="21" t="str">
        <f t="shared" si="14"/>
        <v>+V6307C14Z6</v>
      </c>
      <c r="AJ160" s="87"/>
      <c r="AQ160" s="87"/>
      <c r="AS160" s="87" t="s">
        <v>433</v>
      </c>
      <c r="AT160" s="106" t="s">
        <v>275</v>
      </c>
      <c r="AV160" s="107" t="s">
        <v>376</v>
      </c>
      <c r="AW160" s="107" t="s">
        <v>617</v>
      </c>
      <c r="AY160" s="79" t="s">
        <v>275</v>
      </c>
      <c r="AZ160" s="107" t="s">
        <v>61</v>
      </c>
      <c r="BA160" s="107" t="s">
        <v>61</v>
      </c>
      <c r="BB160" s="107" t="s">
        <v>61</v>
      </c>
      <c r="BC160" s="107" t="s">
        <v>61</v>
      </c>
      <c r="BD160" s="107" t="s">
        <v>61</v>
      </c>
      <c r="BE160" s="107" t="s">
        <v>61</v>
      </c>
      <c r="BF160" s="107" t="s">
        <v>61</v>
      </c>
      <c r="BG160" s="107" t="s">
        <v>61</v>
      </c>
      <c r="BH160" s="107" t="s">
        <v>61</v>
      </c>
      <c r="BI160" s="107" t="s">
        <v>61</v>
      </c>
      <c r="BJ160" s="107" t="s">
        <v>61</v>
      </c>
      <c r="BK160" s="107" t="s">
        <v>61</v>
      </c>
      <c r="BL160" s="107" t="s">
        <v>61</v>
      </c>
      <c r="BM160" s="107" t="s">
        <v>61</v>
      </c>
    </row>
    <row r="161" spans="1:65" s="91" customFormat="1" ht="15" customHeight="1" x14ac:dyDescent="0.3">
      <c r="A161" s="95">
        <v>1</v>
      </c>
      <c r="B161" s="117" t="s">
        <v>4664</v>
      </c>
      <c r="C161" s="155" t="s">
        <v>4671</v>
      </c>
      <c r="D161" s="14"/>
      <c r="E161" s="93"/>
      <c r="F161" s="105"/>
      <c r="G161" s="49">
        <v>14</v>
      </c>
      <c r="H161" s="64">
        <v>6</v>
      </c>
      <c r="I161" s="87" t="s">
        <v>456</v>
      </c>
      <c r="J161" s="95" t="s">
        <v>60</v>
      </c>
      <c r="K161" s="85" t="s">
        <v>4600</v>
      </c>
      <c r="L161" s="160" t="s">
        <v>122</v>
      </c>
      <c r="M161" s="134">
        <v>2075</v>
      </c>
      <c r="N161" s="134">
        <v>2150</v>
      </c>
      <c r="O161" s="134" t="s">
        <v>61</v>
      </c>
      <c r="P161" s="65" t="s">
        <v>4688</v>
      </c>
      <c r="Q161" s="128" t="s">
        <v>4688</v>
      </c>
      <c r="R161" s="58" t="s">
        <v>4689</v>
      </c>
      <c r="S161" s="96"/>
      <c r="T161" s="96"/>
      <c r="W161" s="9"/>
      <c r="X161" s="92"/>
      <c r="Y161" s="21"/>
      <c r="Z161" s="21"/>
      <c r="AA161" s="56" t="s">
        <v>714</v>
      </c>
      <c r="AB161" s="90" t="s">
        <v>404</v>
      </c>
      <c r="AC161" s="21"/>
      <c r="AD161" s="21"/>
      <c r="AE161" s="90"/>
      <c r="AF161" s="90"/>
      <c r="AG161" s="90"/>
      <c r="AH161" s="21" t="str">
        <f t="shared" si="14"/>
        <v>+V6307C14Z6</v>
      </c>
      <c r="AJ161" s="87"/>
      <c r="AQ161" s="87"/>
      <c r="AR161" s="134"/>
      <c r="AS161" s="87" t="s">
        <v>433</v>
      </c>
      <c r="AT161" s="106" t="s">
        <v>277</v>
      </c>
      <c r="AV161" s="107" t="s">
        <v>376</v>
      </c>
      <c r="AW161" s="107" t="s">
        <v>617</v>
      </c>
      <c r="AY161" s="79" t="s">
        <v>277</v>
      </c>
      <c r="AZ161" s="107" t="s">
        <v>61</v>
      </c>
      <c r="BA161" s="107" t="s">
        <v>61</v>
      </c>
      <c r="BB161" s="107" t="s">
        <v>61</v>
      </c>
      <c r="BC161" s="107" t="s">
        <v>61</v>
      </c>
      <c r="BD161" s="107" t="s">
        <v>61</v>
      </c>
      <c r="BE161" s="107" t="s">
        <v>61</v>
      </c>
      <c r="BF161" s="107" t="s">
        <v>61</v>
      </c>
      <c r="BG161" s="107" t="s">
        <v>61</v>
      </c>
      <c r="BH161" s="107" t="s">
        <v>61</v>
      </c>
      <c r="BI161" s="107" t="s">
        <v>61</v>
      </c>
      <c r="BJ161" s="107" t="s">
        <v>61</v>
      </c>
      <c r="BK161" s="107" t="s">
        <v>61</v>
      </c>
      <c r="BL161" s="107" t="s">
        <v>61</v>
      </c>
      <c r="BM161" s="107" t="s">
        <v>61</v>
      </c>
    </row>
    <row r="162" spans="1:65" s="91" customFormat="1" ht="15" customHeight="1" x14ac:dyDescent="0.3">
      <c r="A162" s="95">
        <v>1</v>
      </c>
      <c r="B162" s="117" t="s">
        <v>4652</v>
      </c>
      <c r="C162" s="155" t="s">
        <v>4672</v>
      </c>
      <c r="D162" s="14" t="s">
        <v>639</v>
      </c>
      <c r="E162" s="93"/>
      <c r="F162" s="105"/>
      <c r="G162" s="49">
        <v>15</v>
      </c>
      <c r="H162" s="64">
        <v>1</v>
      </c>
      <c r="I162" s="87" t="s">
        <v>444</v>
      </c>
      <c r="J162" s="95" t="s">
        <v>67</v>
      </c>
      <c r="K162" s="85" t="s">
        <v>4618</v>
      </c>
      <c r="L162" s="160" t="s">
        <v>122</v>
      </c>
      <c r="M162" s="134">
        <v>2075</v>
      </c>
      <c r="N162" s="134">
        <v>2150</v>
      </c>
      <c r="O162" s="134" t="s">
        <v>61</v>
      </c>
      <c r="P162" s="65" t="s">
        <v>4688</v>
      </c>
      <c r="Q162" s="128" t="s">
        <v>4688</v>
      </c>
      <c r="R162" s="96"/>
      <c r="S162" s="96"/>
      <c r="T162" s="96"/>
      <c r="W162" s="9"/>
      <c r="X162" s="92"/>
      <c r="Y162" s="21"/>
      <c r="Z162" s="21"/>
      <c r="AA162" s="56" t="s">
        <v>715</v>
      </c>
      <c r="AB162" s="90" t="s">
        <v>404</v>
      </c>
      <c r="AC162" s="21"/>
      <c r="AD162" s="21"/>
      <c r="AE162" s="90"/>
      <c r="AF162" s="90"/>
      <c r="AG162" s="90"/>
      <c r="AH162" s="21" t="str">
        <f t="shared" si="14"/>
        <v>+V6307C15Z1</v>
      </c>
      <c r="AJ162" s="87"/>
      <c r="AQ162" s="87"/>
      <c r="AR162" s="134"/>
      <c r="AS162" s="87" t="s">
        <v>433</v>
      </c>
      <c r="AT162" s="106" t="s">
        <v>394</v>
      </c>
      <c r="AV162" s="107" t="s">
        <v>377</v>
      </c>
      <c r="AW162" s="107" t="s">
        <v>618</v>
      </c>
      <c r="AY162" s="79" t="s">
        <v>4601</v>
      </c>
      <c r="AZ162" s="107" t="s">
        <v>61</v>
      </c>
      <c r="BA162" s="107" t="s">
        <v>61</v>
      </c>
      <c r="BB162" s="107" t="s">
        <v>61</v>
      </c>
      <c r="BC162" s="107" t="s">
        <v>61</v>
      </c>
      <c r="BD162" s="107" t="s">
        <v>61</v>
      </c>
      <c r="BE162" s="107" t="s">
        <v>61</v>
      </c>
      <c r="BF162" s="107" t="s">
        <v>61</v>
      </c>
      <c r="BG162" s="107" t="s">
        <v>61</v>
      </c>
      <c r="BH162" s="107">
        <v>30</v>
      </c>
      <c r="BI162" s="107">
        <v>30</v>
      </c>
      <c r="BJ162" s="107" t="s">
        <v>61</v>
      </c>
      <c r="BK162" s="107" t="s">
        <v>61</v>
      </c>
      <c r="BL162" s="107" t="s">
        <v>61</v>
      </c>
      <c r="BM162" s="107" t="s">
        <v>61</v>
      </c>
    </row>
    <row r="163" spans="1:65" s="91" customFormat="1" ht="15" customHeight="1" x14ac:dyDescent="0.3">
      <c r="A163" s="95">
        <v>1</v>
      </c>
      <c r="B163" s="117" t="s">
        <v>4652</v>
      </c>
      <c r="C163" s="155" t="s">
        <v>4672</v>
      </c>
      <c r="D163" s="14"/>
      <c r="E163" s="93"/>
      <c r="F163" s="105"/>
      <c r="G163" s="49">
        <v>15</v>
      </c>
      <c r="H163" s="64">
        <v>1</v>
      </c>
      <c r="I163" s="87" t="s">
        <v>444</v>
      </c>
      <c r="J163" s="95" t="s">
        <v>60</v>
      </c>
      <c r="K163" s="85" t="s">
        <v>4602</v>
      </c>
      <c r="L163" s="160" t="s">
        <v>122</v>
      </c>
      <c r="M163" s="134">
        <v>2075</v>
      </c>
      <c r="N163" s="134">
        <v>2150</v>
      </c>
      <c r="O163" s="134" t="s">
        <v>61</v>
      </c>
      <c r="P163" s="65" t="s">
        <v>4688</v>
      </c>
      <c r="Q163" s="128" t="s">
        <v>4688</v>
      </c>
      <c r="R163" s="96"/>
      <c r="S163" s="96"/>
      <c r="T163" s="96"/>
      <c r="W163" s="9"/>
      <c r="X163" s="92"/>
      <c r="Y163" s="21"/>
      <c r="Z163" s="21"/>
      <c r="AA163" s="56" t="s">
        <v>715</v>
      </c>
      <c r="AB163" s="90" t="s">
        <v>404</v>
      </c>
      <c r="AC163" s="21"/>
      <c r="AD163" s="21"/>
      <c r="AE163" s="90"/>
      <c r="AF163" s="90"/>
      <c r="AG163" s="90"/>
      <c r="AH163" s="21" t="str">
        <f t="shared" si="14"/>
        <v>+V6307C15Z1</v>
      </c>
      <c r="AJ163" s="87"/>
      <c r="AQ163" s="87"/>
      <c r="AR163" s="134"/>
      <c r="AS163" s="87" t="s">
        <v>433</v>
      </c>
      <c r="AT163" s="106" t="s">
        <v>393</v>
      </c>
      <c r="AV163" s="107" t="s">
        <v>377</v>
      </c>
      <c r="AW163" s="107" t="s">
        <v>618</v>
      </c>
      <c r="AY163" s="79" t="s">
        <v>4602</v>
      </c>
      <c r="AZ163" s="107" t="s">
        <v>61</v>
      </c>
      <c r="BA163" s="107" t="s">
        <v>61</v>
      </c>
      <c r="BB163" s="107" t="s">
        <v>61</v>
      </c>
      <c r="BC163" s="107" t="s">
        <v>61</v>
      </c>
      <c r="BD163" s="107" t="s">
        <v>61</v>
      </c>
      <c r="BE163" s="107" t="s">
        <v>61</v>
      </c>
      <c r="BF163" s="107" t="s">
        <v>61</v>
      </c>
      <c r="BG163" s="107" t="s">
        <v>61</v>
      </c>
      <c r="BH163" s="107">
        <v>30</v>
      </c>
      <c r="BI163" s="107">
        <v>30</v>
      </c>
      <c r="BJ163" s="107" t="s">
        <v>61</v>
      </c>
      <c r="BK163" s="107" t="s">
        <v>61</v>
      </c>
      <c r="BL163" s="107" t="s">
        <v>61</v>
      </c>
      <c r="BM163" s="107" t="s">
        <v>61</v>
      </c>
    </row>
    <row r="164" spans="1:65" s="94" customFormat="1" ht="15" customHeight="1" x14ac:dyDescent="0.3">
      <c r="A164" s="95">
        <v>1</v>
      </c>
      <c r="B164" s="117" t="s">
        <v>4652</v>
      </c>
      <c r="C164" s="155" t="s">
        <v>4672</v>
      </c>
      <c r="D164" s="14"/>
      <c r="E164" s="93"/>
      <c r="F164" s="105"/>
      <c r="G164" s="49">
        <v>15</v>
      </c>
      <c r="H164" s="64">
        <v>2</v>
      </c>
      <c r="I164" s="87" t="s">
        <v>140</v>
      </c>
      <c r="J164" s="95" t="s">
        <v>67</v>
      </c>
      <c r="K164" s="85" t="s">
        <v>4603</v>
      </c>
      <c r="L164" s="160" t="s">
        <v>122</v>
      </c>
      <c r="M164" s="134">
        <v>2075</v>
      </c>
      <c r="N164" s="134">
        <v>2150</v>
      </c>
      <c r="O164" s="134" t="s">
        <v>61</v>
      </c>
      <c r="P164" s="65" t="s">
        <v>4688</v>
      </c>
      <c r="Q164" s="128" t="s">
        <v>4688</v>
      </c>
      <c r="R164" s="96"/>
      <c r="S164" s="96"/>
      <c r="T164" s="96"/>
      <c r="U164" s="91"/>
      <c r="V164" s="91"/>
      <c r="W164" s="9"/>
      <c r="X164" s="92"/>
      <c r="Y164" s="21"/>
      <c r="Z164" s="21"/>
      <c r="AA164" s="56" t="s">
        <v>717</v>
      </c>
      <c r="AB164" s="90" t="s">
        <v>404</v>
      </c>
      <c r="AC164" s="21"/>
      <c r="AD164" s="21"/>
      <c r="AE164" s="90"/>
      <c r="AF164" s="90"/>
      <c r="AG164" s="90"/>
      <c r="AH164" s="21" t="str">
        <f t="shared" si="14"/>
        <v>+V6307C15Z2</v>
      </c>
      <c r="AI164" s="91"/>
      <c r="AJ164" s="87"/>
      <c r="AK164" s="91"/>
      <c r="AL164" s="91"/>
      <c r="AM164" s="91"/>
      <c r="AN164" s="91"/>
      <c r="AO164" s="91"/>
      <c r="AP164" s="91"/>
      <c r="AQ164" s="87"/>
      <c r="AR164" s="134"/>
      <c r="AS164" s="87" t="s">
        <v>433</v>
      </c>
      <c r="AT164" s="106" t="s">
        <v>218</v>
      </c>
      <c r="AU164" s="91"/>
      <c r="AV164" s="107" t="s">
        <v>378</v>
      </c>
      <c r="AW164" s="107" t="s">
        <v>619</v>
      </c>
      <c r="AX164" s="91"/>
      <c r="AY164" s="79" t="s">
        <v>4603</v>
      </c>
      <c r="AZ164" s="107" t="s">
        <v>61</v>
      </c>
      <c r="BA164" s="107" t="s">
        <v>61</v>
      </c>
      <c r="BB164" s="107" t="s">
        <v>61</v>
      </c>
      <c r="BC164" s="107" t="s">
        <v>61</v>
      </c>
      <c r="BD164" s="107" t="s">
        <v>61</v>
      </c>
      <c r="BE164" s="107" t="s">
        <v>61</v>
      </c>
      <c r="BF164" s="107" t="s">
        <v>61</v>
      </c>
      <c r="BG164" s="107" t="s">
        <v>61</v>
      </c>
      <c r="BH164" s="107">
        <v>44</v>
      </c>
      <c r="BI164" s="107">
        <v>44</v>
      </c>
      <c r="BJ164" s="107" t="s">
        <v>61</v>
      </c>
      <c r="BK164" s="107" t="s">
        <v>61</v>
      </c>
      <c r="BL164" s="107" t="s">
        <v>61</v>
      </c>
      <c r="BM164" s="107" t="s">
        <v>61</v>
      </c>
    </row>
    <row r="165" spans="1:65" s="94" customFormat="1" ht="15" customHeight="1" x14ac:dyDescent="0.3">
      <c r="A165" s="95">
        <v>1</v>
      </c>
      <c r="B165" s="117" t="s">
        <v>4652</v>
      </c>
      <c r="C165" s="155" t="s">
        <v>4672</v>
      </c>
      <c r="D165" s="14" t="s">
        <v>639</v>
      </c>
      <c r="E165" s="93"/>
      <c r="F165" s="105"/>
      <c r="G165" s="49">
        <v>15</v>
      </c>
      <c r="H165" s="64">
        <v>2</v>
      </c>
      <c r="I165" s="87" t="s">
        <v>140</v>
      </c>
      <c r="J165" s="95" t="s">
        <v>60</v>
      </c>
      <c r="K165" s="85" t="s">
        <v>4619</v>
      </c>
      <c r="L165" s="160" t="s">
        <v>122</v>
      </c>
      <c r="M165" s="134">
        <v>2075</v>
      </c>
      <c r="N165" s="134">
        <v>2150</v>
      </c>
      <c r="O165" s="134" t="s">
        <v>61</v>
      </c>
      <c r="P165" s="65" t="s">
        <v>4688</v>
      </c>
      <c r="Q165" s="128" t="s">
        <v>4688</v>
      </c>
      <c r="R165" s="97" t="s">
        <v>4689</v>
      </c>
      <c r="S165" s="96"/>
      <c r="T165" s="96"/>
      <c r="U165" s="91"/>
      <c r="V165" s="91"/>
      <c r="W165" s="9"/>
      <c r="X165" s="92"/>
      <c r="Y165" s="21"/>
      <c r="Z165" s="21"/>
      <c r="AA165" s="56" t="s">
        <v>717</v>
      </c>
      <c r="AB165" s="90" t="s">
        <v>404</v>
      </c>
      <c r="AC165" s="21"/>
      <c r="AD165" s="21"/>
      <c r="AE165" s="90"/>
      <c r="AF165" s="90"/>
      <c r="AG165" s="90"/>
      <c r="AH165" s="21" t="str">
        <f t="shared" si="14"/>
        <v>+V6307C15Z2</v>
      </c>
      <c r="AI165" s="91"/>
      <c r="AJ165" s="87"/>
      <c r="AK165" s="91"/>
      <c r="AL165" s="91"/>
      <c r="AM165" s="91"/>
      <c r="AN165" s="91"/>
      <c r="AO165" s="91"/>
      <c r="AP165" s="91"/>
      <c r="AQ165" s="87"/>
      <c r="AR165" s="134"/>
      <c r="AS165" s="87" t="s">
        <v>433</v>
      </c>
      <c r="AT165" s="106" t="s">
        <v>217</v>
      </c>
      <c r="AU165" s="91"/>
      <c r="AV165" s="107" t="s">
        <v>378</v>
      </c>
      <c r="AW165" s="107" t="s">
        <v>619</v>
      </c>
      <c r="AX165" s="91"/>
      <c r="AY165" s="79" t="s">
        <v>4604</v>
      </c>
      <c r="AZ165" s="107" t="s">
        <v>61</v>
      </c>
      <c r="BA165" s="107" t="s">
        <v>61</v>
      </c>
      <c r="BB165" s="107" t="s">
        <v>61</v>
      </c>
      <c r="BC165" s="107" t="s">
        <v>61</v>
      </c>
      <c r="BD165" s="107" t="s">
        <v>61</v>
      </c>
      <c r="BE165" s="107" t="s">
        <v>61</v>
      </c>
      <c r="BF165" s="107" t="s">
        <v>61</v>
      </c>
      <c r="BG165" s="107" t="s">
        <v>61</v>
      </c>
      <c r="BH165" s="107">
        <v>50</v>
      </c>
      <c r="BI165" s="107">
        <v>50</v>
      </c>
      <c r="BJ165" s="107" t="s">
        <v>61</v>
      </c>
      <c r="BK165" s="107" t="s">
        <v>61</v>
      </c>
      <c r="BL165" s="107" t="s">
        <v>61</v>
      </c>
      <c r="BM165" s="107" t="s">
        <v>61</v>
      </c>
    </row>
    <row r="166" spans="1:65" s="94" customFormat="1" ht="15" customHeight="1" x14ac:dyDescent="0.3">
      <c r="A166" s="95">
        <v>1</v>
      </c>
      <c r="B166" s="117" t="s">
        <v>4652</v>
      </c>
      <c r="C166" s="155" t="s">
        <v>4672</v>
      </c>
      <c r="D166" s="14"/>
      <c r="E166" s="93"/>
      <c r="F166" s="105"/>
      <c r="G166" s="49">
        <v>15</v>
      </c>
      <c r="H166" s="64">
        <v>3</v>
      </c>
      <c r="I166" s="87" t="s">
        <v>137</v>
      </c>
      <c r="J166" s="95" t="s">
        <v>67</v>
      </c>
      <c r="K166" s="85" t="s">
        <v>4605</v>
      </c>
      <c r="L166" s="160" t="s">
        <v>122</v>
      </c>
      <c r="M166" s="134">
        <v>2075</v>
      </c>
      <c r="N166" s="134">
        <v>2150</v>
      </c>
      <c r="O166" s="134" t="s">
        <v>61</v>
      </c>
      <c r="P166" s="65" t="s">
        <v>4688</v>
      </c>
      <c r="Q166" s="128" t="s">
        <v>4688</v>
      </c>
      <c r="R166" s="96"/>
      <c r="S166" s="96"/>
      <c r="T166" s="96"/>
      <c r="U166" s="91"/>
      <c r="V166" s="91"/>
      <c r="W166" s="9"/>
      <c r="X166" s="92"/>
      <c r="Y166" s="21"/>
      <c r="Z166" s="21"/>
      <c r="AA166" s="56" t="s">
        <v>718</v>
      </c>
      <c r="AB166" s="90" t="s">
        <v>404</v>
      </c>
      <c r="AC166" s="21"/>
      <c r="AD166" s="21"/>
      <c r="AE166" s="90"/>
      <c r="AF166" s="90"/>
      <c r="AG166" s="90"/>
      <c r="AH166" s="21" t="str">
        <f t="shared" si="14"/>
        <v>+V6307C15Z3</v>
      </c>
      <c r="AI166" s="91"/>
      <c r="AJ166" s="87"/>
      <c r="AK166" s="91"/>
      <c r="AL166" s="91"/>
      <c r="AM166" s="91"/>
      <c r="AN166" s="91"/>
      <c r="AO166" s="91"/>
      <c r="AP166" s="91"/>
      <c r="AQ166" s="87"/>
      <c r="AR166" s="134"/>
      <c r="AS166" s="87" t="s">
        <v>433</v>
      </c>
      <c r="AT166" s="106" t="s">
        <v>396</v>
      </c>
      <c r="AU166" s="91"/>
      <c r="AV166" s="107" t="s">
        <v>379</v>
      </c>
      <c r="AW166" s="107" t="s">
        <v>621</v>
      </c>
      <c r="AX166" s="91"/>
      <c r="AY166" s="79" t="s">
        <v>4605</v>
      </c>
      <c r="AZ166" s="107" t="s">
        <v>61</v>
      </c>
      <c r="BA166" s="107" t="s">
        <v>61</v>
      </c>
      <c r="BB166" s="107" t="s">
        <v>61</v>
      </c>
      <c r="BC166" s="107" t="s">
        <v>61</v>
      </c>
      <c r="BD166" s="107" t="s">
        <v>61</v>
      </c>
      <c r="BE166" s="107" t="s">
        <v>61</v>
      </c>
      <c r="BF166" s="107" t="s">
        <v>61</v>
      </c>
      <c r="BG166" s="107" t="s">
        <v>61</v>
      </c>
      <c r="BH166" s="107">
        <v>50</v>
      </c>
      <c r="BI166" s="107">
        <v>50</v>
      </c>
      <c r="BJ166" s="107" t="s">
        <v>61</v>
      </c>
      <c r="BK166" s="107" t="s">
        <v>61</v>
      </c>
      <c r="BL166" s="107" t="s">
        <v>61</v>
      </c>
      <c r="BM166" s="107" t="s">
        <v>61</v>
      </c>
    </row>
    <row r="167" spans="1:65" s="91" customFormat="1" ht="15" customHeight="1" x14ac:dyDescent="0.3">
      <c r="A167" s="95">
        <v>1</v>
      </c>
      <c r="B167" s="117" t="s">
        <v>4652</v>
      </c>
      <c r="C167" s="155" t="s">
        <v>4672</v>
      </c>
      <c r="D167" s="14"/>
      <c r="E167" s="93"/>
      <c r="F167" s="105"/>
      <c r="G167" s="49">
        <v>15</v>
      </c>
      <c r="H167" s="64">
        <v>3</v>
      </c>
      <c r="I167" s="87" t="s">
        <v>137</v>
      </c>
      <c r="J167" s="95" t="s">
        <v>60</v>
      </c>
      <c r="K167" s="85" t="s">
        <v>4606</v>
      </c>
      <c r="L167" s="160" t="s">
        <v>122</v>
      </c>
      <c r="M167" s="134">
        <v>2075</v>
      </c>
      <c r="N167" s="134">
        <v>2150</v>
      </c>
      <c r="O167" s="134" t="s">
        <v>61</v>
      </c>
      <c r="P167" s="65" t="s">
        <v>4688</v>
      </c>
      <c r="Q167" s="128" t="s">
        <v>4688</v>
      </c>
      <c r="R167" s="96"/>
      <c r="S167" s="96"/>
      <c r="T167" s="96"/>
      <c r="W167" s="9"/>
      <c r="X167" s="92"/>
      <c r="Y167" s="21"/>
      <c r="Z167" s="21"/>
      <c r="AA167" s="56" t="s">
        <v>718</v>
      </c>
      <c r="AB167" s="90" t="s">
        <v>404</v>
      </c>
      <c r="AC167" s="21"/>
      <c r="AD167" s="21"/>
      <c r="AE167" s="90"/>
      <c r="AF167" s="90"/>
      <c r="AG167" s="90"/>
      <c r="AH167" s="21" t="str">
        <f t="shared" si="14"/>
        <v>+V6307C15Z3</v>
      </c>
      <c r="AJ167" s="87"/>
      <c r="AQ167" s="87"/>
      <c r="AR167" s="134"/>
      <c r="AS167" s="87" t="s">
        <v>433</v>
      </c>
      <c r="AT167" s="106" t="s">
        <v>395</v>
      </c>
      <c r="AV167" s="107" t="s">
        <v>379</v>
      </c>
      <c r="AW167" s="107" t="s">
        <v>621</v>
      </c>
      <c r="AY167" s="79" t="s">
        <v>4606</v>
      </c>
      <c r="AZ167" s="107" t="s">
        <v>61</v>
      </c>
      <c r="BA167" s="107" t="s">
        <v>61</v>
      </c>
      <c r="BB167" s="107" t="s">
        <v>61</v>
      </c>
      <c r="BC167" s="107" t="s">
        <v>61</v>
      </c>
      <c r="BD167" s="107" t="s">
        <v>61</v>
      </c>
      <c r="BE167" s="107" t="s">
        <v>61</v>
      </c>
      <c r="BF167" s="107" t="s">
        <v>61</v>
      </c>
      <c r="BG167" s="107" t="s">
        <v>61</v>
      </c>
      <c r="BH167" s="107">
        <v>44</v>
      </c>
      <c r="BI167" s="107">
        <v>44</v>
      </c>
      <c r="BJ167" s="107" t="s">
        <v>61</v>
      </c>
      <c r="BK167" s="107" t="s">
        <v>61</v>
      </c>
      <c r="BL167" s="107" t="s">
        <v>61</v>
      </c>
      <c r="BM167" s="107" t="s">
        <v>61</v>
      </c>
    </row>
    <row r="168" spans="1:65" s="91" customFormat="1" ht="15.75" customHeight="1" x14ac:dyDescent="0.3">
      <c r="A168" s="95">
        <v>1</v>
      </c>
      <c r="B168" s="117" t="s">
        <v>4654</v>
      </c>
      <c r="C168" s="155" t="s">
        <v>4673</v>
      </c>
      <c r="D168" s="14"/>
      <c r="E168" s="93"/>
      <c r="F168" s="105"/>
      <c r="G168" s="49">
        <v>15</v>
      </c>
      <c r="H168" s="64">
        <v>4</v>
      </c>
      <c r="I168" s="87" t="s">
        <v>431</v>
      </c>
      <c r="J168" s="95" t="s">
        <v>67</v>
      </c>
      <c r="K168" s="85" t="s">
        <v>4607</v>
      </c>
      <c r="L168" s="91" t="s">
        <v>122</v>
      </c>
      <c r="M168" s="91">
        <v>2075</v>
      </c>
      <c r="N168" s="91">
        <v>2150</v>
      </c>
      <c r="O168" s="91" t="s">
        <v>61</v>
      </c>
      <c r="P168" s="65" t="s">
        <v>4688</v>
      </c>
      <c r="Q168" s="66" t="s">
        <v>4688</v>
      </c>
      <c r="R168" s="96"/>
      <c r="S168" s="47"/>
      <c r="T168" s="47"/>
      <c r="W168" s="9"/>
      <c r="X168" s="92"/>
      <c r="Y168" s="21"/>
      <c r="Z168" s="21"/>
      <c r="AA168" s="56" t="s">
        <v>720</v>
      </c>
      <c r="AB168" s="90" t="s">
        <v>404</v>
      </c>
      <c r="AC168" s="21"/>
      <c r="AD168" s="21"/>
      <c r="AE168" s="90"/>
      <c r="AF168" s="90"/>
      <c r="AG168" s="90"/>
      <c r="AH168" s="21" t="str">
        <f t="shared" si="14"/>
        <v>+V6307C15Z4</v>
      </c>
      <c r="AJ168" s="87"/>
      <c r="AQ168" s="87"/>
      <c r="AS168" s="87" t="s">
        <v>433</v>
      </c>
      <c r="AT168" s="106" t="s">
        <v>390</v>
      </c>
      <c r="AV168" s="107" t="s">
        <v>380</v>
      </c>
      <c r="AW168" s="107" t="s">
        <v>622</v>
      </c>
      <c r="AY168" s="79" t="s">
        <v>4607</v>
      </c>
      <c r="AZ168" s="107" t="s">
        <v>61</v>
      </c>
      <c r="BA168" s="107" t="s">
        <v>61</v>
      </c>
      <c r="BB168" s="107" t="s">
        <v>61</v>
      </c>
      <c r="BC168" s="107" t="s">
        <v>61</v>
      </c>
      <c r="BD168" s="107" t="s">
        <v>61</v>
      </c>
      <c r="BE168" s="107" t="s">
        <v>61</v>
      </c>
      <c r="BF168" s="107" t="s">
        <v>61</v>
      </c>
      <c r="BG168" s="107" t="s">
        <v>61</v>
      </c>
      <c r="BH168" s="107">
        <v>75</v>
      </c>
      <c r="BI168" s="107">
        <v>75</v>
      </c>
      <c r="BJ168" s="107" t="s">
        <v>61</v>
      </c>
      <c r="BK168" s="107" t="s">
        <v>61</v>
      </c>
      <c r="BL168" s="107" t="s">
        <v>61</v>
      </c>
      <c r="BM168" s="107" t="s">
        <v>61</v>
      </c>
    </row>
    <row r="169" spans="1:65" s="108" customFormat="1" ht="15.75" customHeight="1" x14ac:dyDescent="0.3">
      <c r="A169" s="95">
        <v>1</v>
      </c>
      <c r="B169" s="117" t="s">
        <v>4654</v>
      </c>
      <c r="C169" s="155" t="s">
        <v>4673</v>
      </c>
      <c r="D169" s="14"/>
      <c r="E169" s="93"/>
      <c r="F169" s="105"/>
      <c r="G169" s="49">
        <v>15</v>
      </c>
      <c r="H169" s="64">
        <v>4</v>
      </c>
      <c r="I169" s="87" t="s">
        <v>431</v>
      </c>
      <c r="J169" s="95" t="s">
        <v>60</v>
      </c>
      <c r="K169" s="85" t="s">
        <v>4608</v>
      </c>
      <c r="L169" s="91" t="s">
        <v>122</v>
      </c>
      <c r="M169" s="91">
        <v>2075</v>
      </c>
      <c r="N169" s="91">
        <v>2150</v>
      </c>
      <c r="O169" s="91" t="s">
        <v>61</v>
      </c>
      <c r="P169" s="65" t="s">
        <v>4688</v>
      </c>
      <c r="Q169" s="66" t="s">
        <v>4688</v>
      </c>
      <c r="R169" s="96"/>
      <c r="S169" s="47"/>
      <c r="T169" s="47"/>
      <c r="U169" s="91"/>
      <c r="V169" s="91"/>
      <c r="W169" s="9"/>
      <c r="X169" s="92"/>
      <c r="Y169" s="21"/>
      <c r="Z169" s="21"/>
      <c r="AA169" s="56" t="s">
        <v>720</v>
      </c>
      <c r="AB169" s="90" t="s">
        <v>404</v>
      </c>
      <c r="AC169" s="21"/>
      <c r="AD169" s="21"/>
      <c r="AE169" s="161"/>
      <c r="AF169" s="161"/>
      <c r="AG169" s="90"/>
      <c r="AH169" s="21" t="str">
        <f t="shared" si="14"/>
        <v>+V6307C15Z4</v>
      </c>
      <c r="AI169" s="91"/>
      <c r="AJ169" s="87"/>
      <c r="AK169" s="91"/>
      <c r="AL169" s="91"/>
      <c r="AM169" s="91"/>
      <c r="AN169" s="91"/>
      <c r="AO169" s="91"/>
      <c r="AP169" s="91"/>
      <c r="AQ169" s="87"/>
      <c r="AR169" s="91"/>
      <c r="AS169" s="87" t="s">
        <v>433</v>
      </c>
      <c r="AT169" s="106" t="s">
        <v>389</v>
      </c>
      <c r="AU169" s="91"/>
      <c r="AV169" s="107" t="s">
        <v>380</v>
      </c>
      <c r="AW169" s="107" t="s">
        <v>622</v>
      </c>
      <c r="AX169" s="91"/>
      <c r="AY169" s="79" t="s">
        <v>4608</v>
      </c>
      <c r="AZ169" s="107" t="s">
        <v>61</v>
      </c>
      <c r="BA169" s="107" t="s">
        <v>61</v>
      </c>
      <c r="BB169" s="107" t="s">
        <v>61</v>
      </c>
      <c r="BC169" s="107" t="s">
        <v>61</v>
      </c>
      <c r="BD169" s="107" t="s">
        <v>61</v>
      </c>
      <c r="BE169" s="107" t="s">
        <v>61</v>
      </c>
      <c r="BF169" s="107" t="s">
        <v>61</v>
      </c>
      <c r="BG169" s="107" t="s">
        <v>61</v>
      </c>
      <c r="BH169" s="107">
        <v>76</v>
      </c>
      <c r="BI169" s="107">
        <v>76</v>
      </c>
      <c r="BJ169" s="107" t="s">
        <v>61</v>
      </c>
      <c r="BK169" s="107" t="s">
        <v>61</v>
      </c>
      <c r="BL169" s="107" t="s">
        <v>61</v>
      </c>
      <c r="BM169" s="107" t="s">
        <v>61</v>
      </c>
    </row>
    <row r="170" spans="1:65" s="91" customFormat="1" ht="15.75" customHeight="1" x14ac:dyDescent="0.3">
      <c r="A170" s="95">
        <v>1</v>
      </c>
      <c r="B170" s="117" t="s">
        <v>4671</v>
      </c>
      <c r="C170" s="155" t="s">
        <v>4674</v>
      </c>
      <c r="D170" s="14"/>
      <c r="E170" s="93"/>
      <c r="F170" s="105"/>
      <c r="G170" s="49">
        <v>15</v>
      </c>
      <c r="H170" s="64">
        <v>5</v>
      </c>
      <c r="I170" s="87" t="s">
        <v>421</v>
      </c>
      <c r="J170" s="95" t="s">
        <v>67</v>
      </c>
      <c r="K170" s="85" t="s">
        <v>4609</v>
      </c>
      <c r="L170" s="91" t="s">
        <v>122</v>
      </c>
      <c r="M170" s="91">
        <v>2075</v>
      </c>
      <c r="N170" s="91">
        <v>2150</v>
      </c>
      <c r="O170" s="91" t="s">
        <v>61</v>
      </c>
      <c r="P170" s="65" t="s">
        <v>4688</v>
      </c>
      <c r="Q170" s="66" t="s">
        <v>4688</v>
      </c>
      <c r="R170" s="96"/>
      <c r="S170" s="47"/>
      <c r="T170" s="47"/>
      <c r="W170" s="9"/>
      <c r="X170" s="92"/>
      <c r="Y170" s="21"/>
      <c r="Z170" s="21"/>
      <c r="AA170" s="56" t="s">
        <v>721</v>
      </c>
      <c r="AB170" s="90" t="s">
        <v>404</v>
      </c>
      <c r="AC170" s="21"/>
      <c r="AD170" s="21"/>
      <c r="AE170" s="161"/>
      <c r="AF170" s="161"/>
      <c r="AG170" s="90"/>
      <c r="AH170" s="21" t="str">
        <f t="shared" si="14"/>
        <v>+V6307C15Z5</v>
      </c>
      <c r="AJ170" s="87"/>
      <c r="AQ170" s="87"/>
      <c r="AS170" s="87" t="s">
        <v>433</v>
      </c>
      <c r="AT170" s="106" t="s">
        <v>392</v>
      </c>
      <c r="AV170" s="107" t="s">
        <v>381</v>
      </c>
      <c r="AW170" s="107" t="s">
        <v>624</v>
      </c>
      <c r="AY170" s="79" t="s">
        <v>4609</v>
      </c>
      <c r="AZ170" s="107" t="s">
        <v>61</v>
      </c>
      <c r="BA170" s="107" t="s">
        <v>61</v>
      </c>
      <c r="BB170" s="107" t="s">
        <v>61</v>
      </c>
      <c r="BC170" s="107" t="s">
        <v>61</v>
      </c>
      <c r="BD170" s="107" t="s">
        <v>61</v>
      </c>
      <c r="BE170" s="107" t="s">
        <v>61</v>
      </c>
      <c r="BF170" s="107" t="s">
        <v>61</v>
      </c>
      <c r="BG170" s="107" t="s">
        <v>61</v>
      </c>
      <c r="BH170" s="107">
        <v>58</v>
      </c>
      <c r="BI170" s="107">
        <v>58</v>
      </c>
      <c r="BJ170" s="107" t="s">
        <v>61</v>
      </c>
      <c r="BK170" s="107" t="s">
        <v>61</v>
      </c>
      <c r="BL170" s="107" t="s">
        <v>61</v>
      </c>
      <c r="BM170" s="107" t="s">
        <v>61</v>
      </c>
    </row>
    <row r="171" spans="1:65" s="91" customFormat="1" ht="15.75" customHeight="1" x14ac:dyDescent="0.3">
      <c r="A171" s="95">
        <v>1</v>
      </c>
      <c r="B171" s="117" t="s">
        <v>4671</v>
      </c>
      <c r="C171" s="155" t="s">
        <v>4674</v>
      </c>
      <c r="D171" s="14" t="s">
        <v>639</v>
      </c>
      <c r="E171" s="93"/>
      <c r="F171" s="105"/>
      <c r="G171" s="49">
        <v>15</v>
      </c>
      <c r="H171" s="64">
        <v>5</v>
      </c>
      <c r="I171" s="87" t="s">
        <v>421</v>
      </c>
      <c r="J171" s="95" t="s">
        <v>60</v>
      </c>
      <c r="K171" s="85" t="s">
        <v>4620</v>
      </c>
      <c r="L171" s="91" t="s">
        <v>122</v>
      </c>
      <c r="M171" s="91">
        <v>2075</v>
      </c>
      <c r="N171" s="91">
        <v>2150</v>
      </c>
      <c r="O171" s="91" t="s">
        <v>61</v>
      </c>
      <c r="P171" s="65" t="s">
        <v>4688</v>
      </c>
      <c r="Q171" s="66" t="s">
        <v>4688</v>
      </c>
      <c r="R171" s="97" t="s">
        <v>4689</v>
      </c>
      <c r="S171" s="47"/>
      <c r="T171" s="47"/>
      <c r="W171" s="9"/>
      <c r="X171" s="92"/>
      <c r="Y171" s="21"/>
      <c r="Z171" s="21"/>
      <c r="AA171" s="56" t="s">
        <v>721</v>
      </c>
      <c r="AB171" s="90" t="s">
        <v>404</v>
      </c>
      <c r="AC171" s="21"/>
      <c r="AD171" s="21"/>
      <c r="AE171" s="90"/>
      <c r="AF171" s="90"/>
      <c r="AG171" s="90"/>
      <c r="AH171" s="21" t="str">
        <f t="shared" si="14"/>
        <v>+V6307C15Z5</v>
      </c>
      <c r="AJ171" s="87"/>
      <c r="AQ171" s="87"/>
      <c r="AS171" s="87" t="s">
        <v>433</v>
      </c>
      <c r="AT171" s="106" t="s">
        <v>391</v>
      </c>
      <c r="AV171" s="107" t="s">
        <v>381</v>
      </c>
      <c r="AW171" s="107" t="s">
        <v>624</v>
      </c>
      <c r="AY171" s="79" t="s">
        <v>4610</v>
      </c>
      <c r="AZ171" s="107" t="s">
        <v>61</v>
      </c>
      <c r="BA171" s="107" t="s">
        <v>61</v>
      </c>
      <c r="BB171" s="107" t="s">
        <v>61</v>
      </c>
      <c r="BC171" s="107" t="s">
        <v>61</v>
      </c>
      <c r="BD171" s="107" t="s">
        <v>61</v>
      </c>
      <c r="BE171" s="107" t="s">
        <v>61</v>
      </c>
      <c r="BF171" s="107" t="s">
        <v>61</v>
      </c>
      <c r="BG171" s="107" t="s">
        <v>61</v>
      </c>
      <c r="BH171" s="107">
        <v>48</v>
      </c>
      <c r="BI171" s="107">
        <v>48</v>
      </c>
      <c r="BJ171" s="107" t="s">
        <v>61</v>
      </c>
      <c r="BK171" s="107" t="s">
        <v>61</v>
      </c>
      <c r="BL171" s="107" t="s">
        <v>61</v>
      </c>
      <c r="BM171" s="107" t="s">
        <v>61</v>
      </c>
    </row>
    <row r="172" spans="1:65" s="91" customFormat="1" ht="15.75" customHeight="1" x14ac:dyDescent="0.3">
      <c r="A172" s="95">
        <v>1</v>
      </c>
      <c r="B172" s="117" t="s">
        <v>4652</v>
      </c>
      <c r="C172" s="155" t="s">
        <v>4672</v>
      </c>
      <c r="D172" s="14"/>
      <c r="E172" s="93"/>
      <c r="F172" s="105"/>
      <c r="G172" s="49">
        <v>15</v>
      </c>
      <c r="H172" s="64">
        <v>6</v>
      </c>
      <c r="I172" s="87" t="s">
        <v>459</v>
      </c>
      <c r="J172" s="95" t="s">
        <v>67</v>
      </c>
      <c r="K172" s="85" t="s">
        <v>4611</v>
      </c>
      <c r="L172" s="91" t="s">
        <v>122</v>
      </c>
      <c r="M172" s="91">
        <v>2070</v>
      </c>
      <c r="N172" s="91">
        <v>2150</v>
      </c>
      <c r="O172" s="91" t="s">
        <v>61</v>
      </c>
      <c r="P172" s="65" t="s">
        <v>4688</v>
      </c>
      <c r="Q172" s="66" t="s">
        <v>4688</v>
      </c>
      <c r="R172" s="97" t="s">
        <v>4689</v>
      </c>
      <c r="S172" s="47"/>
      <c r="T172" s="47"/>
      <c r="W172" s="9"/>
      <c r="X172" s="92"/>
      <c r="Y172" s="21"/>
      <c r="Z172" s="21"/>
      <c r="AA172" s="56" t="s">
        <v>723</v>
      </c>
      <c r="AB172" s="161" t="s">
        <v>404</v>
      </c>
      <c r="AC172" s="21"/>
      <c r="AD172" s="21"/>
      <c r="AE172" s="161"/>
      <c r="AF172" s="161"/>
      <c r="AG172" s="161"/>
      <c r="AH172" s="21" t="str">
        <f t="shared" si="14"/>
        <v>+V6307C15Z6</v>
      </c>
      <c r="AJ172" s="87"/>
      <c r="AQ172" s="87"/>
      <c r="AS172" s="87" t="s">
        <v>433</v>
      </c>
      <c r="AT172" s="106" t="s">
        <v>283</v>
      </c>
      <c r="AV172" s="107" t="s">
        <v>336</v>
      </c>
      <c r="AW172" s="107" t="s">
        <v>625</v>
      </c>
      <c r="AY172" s="79" t="s">
        <v>4611</v>
      </c>
      <c r="AZ172" s="107" t="s">
        <v>61</v>
      </c>
      <c r="BA172" s="107" t="s">
        <v>61</v>
      </c>
      <c r="BB172" s="107" t="s">
        <v>61</v>
      </c>
      <c r="BC172" s="107" t="s">
        <v>61</v>
      </c>
      <c r="BD172" s="107" t="s">
        <v>61</v>
      </c>
      <c r="BE172" s="107" t="s">
        <v>61</v>
      </c>
      <c r="BF172" s="107" t="s">
        <v>61</v>
      </c>
      <c r="BG172" s="107" t="s">
        <v>61</v>
      </c>
      <c r="BH172" s="107">
        <v>8</v>
      </c>
      <c r="BI172" s="107">
        <v>8</v>
      </c>
      <c r="BJ172" s="107" t="s">
        <v>61</v>
      </c>
      <c r="BK172" s="107" t="s">
        <v>61</v>
      </c>
      <c r="BL172" s="107" t="s">
        <v>61</v>
      </c>
      <c r="BM172" s="107" t="s">
        <v>61</v>
      </c>
    </row>
    <row r="173" spans="1:65" s="91" customFormat="1" ht="15.75" customHeight="1" x14ac:dyDescent="0.3">
      <c r="A173" s="95">
        <v>1</v>
      </c>
      <c r="B173" s="117" t="s">
        <v>4680</v>
      </c>
      <c r="C173" s="155" t="s">
        <v>4658</v>
      </c>
      <c r="D173" s="14"/>
      <c r="E173" s="93"/>
      <c r="F173" s="105"/>
      <c r="G173" s="49">
        <v>16</v>
      </c>
      <c r="H173" s="64">
        <v>5</v>
      </c>
      <c r="I173" s="87" t="s">
        <v>421</v>
      </c>
      <c r="J173" s="95" t="s">
        <v>67</v>
      </c>
      <c r="K173" s="85" t="s">
        <v>838</v>
      </c>
      <c r="L173" s="91" t="s">
        <v>197</v>
      </c>
      <c r="M173" s="91">
        <v>2075</v>
      </c>
      <c r="N173" s="91">
        <v>2150</v>
      </c>
      <c r="O173" s="91" t="s">
        <v>61</v>
      </c>
      <c r="P173" s="65" t="s">
        <v>4690</v>
      </c>
      <c r="Q173" s="47"/>
      <c r="R173" s="47" t="s">
        <v>4691</v>
      </c>
      <c r="S173" s="47"/>
      <c r="T173" s="47"/>
      <c r="W173" s="9"/>
      <c r="X173" s="92"/>
      <c r="Y173" s="21"/>
      <c r="Z173" s="21"/>
      <c r="AA173" s="56" t="s">
        <v>724</v>
      </c>
      <c r="AB173" s="135" t="s">
        <v>405</v>
      </c>
      <c r="AC173" s="21"/>
      <c r="AD173" s="21"/>
      <c r="AE173" s="161"/>
      <c r="AF173" s="161"/>
      <c r="AG173" s="161"/>
      <c r="AH173" s="21" t="str">
        <f t="shared" si="14"/>
        <v>+V6307C16Z5</v>
      </c>
      <c r="AJ173" s="87"/>
      <c r="AQ173" s="87"/>
      <c r="AS173" s="87" t="s">
        <v>433</v>
      </c>
      <c r="AT173" s="106" t="s">
        <v>236</v>
      </c>
      <c r="AV173" s="107" t="s">
        <v>383</v>
      </c>
      <c r="AW173" s="107" t="s">
        <v>627</v>
      </c>
      <c r="AY173" s="79" t="s">
        <v>838</v>
      </c>
      <c r="AZ173" s="107" t="s">
        <v>61</v>
      </c>
      <c r="BA173" s="107" t="s">
        <v>61</v>
      </c>
      <c r="BB173" s="107" t="s">
        <v>61</v>
      </c>
      <c r="BC173" s="107" t="s">
        <v>61</v>
      </c>
      <c r="BD173" s="107" t="s">
        <v>61</v>
      </c>
      <c r="BE173" s="107" t="s">
        <v>61</v>
      </c>
      <c r="BF173" s="107" t="s">
        <v>61</v>
      </c>
      <c r="BG173" s="107" t="s">
        <v>61</v>
      </c>
      <c r="BH173" s="107" t="s">
        <v>61</v>
      </c>
      <c r="BI173" s="107" t="s">
        <v>61</v>
      </c>
      <c r="BJ173" s="107">
        <v>26</v>
      </c>
      <c r="BK173" s="107">
        <v>26</v>
      </c>
      <c r="BL173" s="107" t="s">
        <v>61</v>
      </c>
      <c r="BM173" s="107" t="s">
        <v>61</v>
      </c>
    </row>
    <row r="174" spans="1:65" s="91" customFormat="1" ht="15.75" customHeight="1" x14ac:dyDescent="0.3">
      <c r="A174" s="95">
        <v>1</v>
      </c>
      <c r="B174" s="117" t="s">
        <v>4680</v>
      </c>
      <c r="C174" s="155" t="s">
        <v>4658</v>
      </c>
      <c r="D174" s="14"/>
      <c r="E174" s="93"/>
      <c r="F174" s="105"/>
      <c r="G174" s="49">
        <v>16</v>
      </c>
      <c r="H174" s="64">
        <v>5</v>
      </c>
      <c r="I174" s="87" t="s">
        <v>421</v>
      </c>
      <c r="J174" s="95" t="s">
        <v>60</v>
      </c>
      <c r="K174" s="85" t="s">
        <v>839</v>
      </c>
      <c r="L174" s="91" t="s">
        <v>197</v>
      </c>
      <c r="M174" s="91">
        <v>2075</v>
      </c>
      <c r="N174" s="91">
        <v>2150</v>
      </c>
      <c r="O174" s="91" t="s">
        <v>61</v>
      </c>
      <c r="P174" s="65" t="s">
        <v>4690</v>
      </c>
      <c r="Q174" s="47"/>
      <c r="R174" s="47" t="s">
        <v>4691</v>
      </c>
      <c r="S174" s="47"/>
      <c r="T174" s="47"/>
      <c r="W174" s="9"/>
      <c r="X174" s="92"/>
      <c r="Y174" s="21"/>
      <c r="Z174" s="21"/>
      <c r="AA174" s="56" t="s">
        <v>724</v>
      </c>
      <c r="AB174" s="135" t="s">
        <v>405</v>
      </c>
      <c r="AC174" s="21"/>
      <c r="AD174" s="21"/>
      <c r="AE174" s="161"/>
      <c r="AF174" s="161"/>
      <c r="AG174" s="161"/>
      <c r="AH174" s="21" t="str">
        <f t="shared" si="14"/>
        <v>+V6307C16Z5</v>
      </c>
      <c r="AJ174" s="87"/>
      <c r="AQ174" s="87"/>
      <c r="AS174" s="87" t="s">
        <v>433</v>
      </c>
      <c r="AT174" s="106" t="s">
        <v>235</v>
      </c>
      <c r="AV174" s="107" t="s">
        <v>383</v>
      </c>
      <c r="AW174" s="107" t="s">
        <v>627</v>
      </c>
      <c r="AY174" s="79" t="s">
        <v>839</v>
      </c>
      <c r="AZ174" s="107" t="s">
        <v>61</v>
      </c>
      <c r="BA174" s="107" t="s">
        <v>61</v>
      </c>
      <c r="BB174" s="107" t="s">
        <v>61</v>
      </c>
      <c r="BC174" s="107" t="s">
        <v>61</v>
      </c>
      <c r="BD174" s="107" t="s">
        <v>61</v>
      </c>
      <c r="BE174" s="107" t="s">
        <v>61</v>
      </c>
      <c r="BF174" s="107" t="s">
        <v>61</v>
      </c>
      <c r="BG174" s="107" t="s">
        <v>61</v>
      </c>
      <c r="BH174" s="107" t="s">
        <v>61</v>
      </c>
      <c r="BI174" s="107" t="s">
        <v>61</v>
      </c>
      <c r="BJ174" s="107">
        <v>48</v>
      </c>
      <c r="BK174" s="107">
        <v>48</v>
      </c>
      <c r="BL174" s="107">
        <v>1</v>
      </c>
      <c r="BM174" s="107">
        <v>1</v>
      </c>
    </row>
    <row r="175" spans="1:65" s="91" customFormat="1" ht="15.75" customHeight="1" x14ac:dyDescent="0.3">
      <c r="A175" s="95">
        <v>1</v>
      </c>
      <c r="B175" s="117" t="s">
        <v>4680</v>
      </c>
      <c r="C175" s="155" t="s">
        <v>4658</v>
      </c>
      <c r="D175" s="14"/>
      <c r="E175" s="93"/>
      <c r="F175" s="105"/>
      <c r="G175" s="49">
        <v>16</v>
      </c>
      <c r="H175" s="64">
        <v>6</v>
      </c>
      <c r="I175" s="87" t="s">
        <v>462</v>
      </c>
      <c r="J175" s="95" t="s">
        <v>67</v>
      </c>
      <c r="K175" s="85" t="s">
        <v>840</v>
      </c>
      <c r="L175" s="91" t="s">
        <v>197</v>
      </c>
      <c r="M175" s="91">
        <v>2075</v>
      </c>
      <c r="N175" s="91">
        <v>2150</v>
      </c>
      <c r="O175" s="91" t="s">
        <v>61</v>
      </c>
      <c r="P175" s="65" t="s">
        <v>4690</v>
      </c>
      <c r="Q175" s="47"/>
      <c r="R175" s="47" t="s">
        <v>4691</v>
      </c>
      <c r="S175" s="47"/>
      <c r="T175" s="47"/>
      <c r="W175" s="9"/>
      <c r="X175" s="92"/>
      <c r="Y175" s="21"/>
      <c r="Z175" s="21"/>
      <c r="AA175" s="56" t="s">
        <v>725</v>
      </c>
      <c r="AB175" s="135" t="s">
        <v>405</v>
      </c>
      <c r="AC175" s="21"/>
      <c r="AD175" s="21"/>
      <c r="AE175" s="161"/>
      <c r="AF175" s="161"/>
      <c r="AG175" s="161"/>
      <c r="AH175" s="21" t="str">
        <f t="shared" si="14"/>
        <v>+V6307C16Z6</v>
      </c>
      <c r="AJ175" s="87"/>
      <c r="AQ175" s="87"/>
      <c r="AS175" s="87" t="s">
        <v>433</v>
      </c>
      <c r="AT175" s="106" t="s">
        <v>248</v>
      </c>
      <c r="AV175" s="107" t="s">
        <v>384</v>
      </c>
      <c r="AW175" s="107" t="s">
        <v>628</v>
      </c>
      <c r="AY175" s="79" t="s">
        <v>840</v>
      </c>
      <c r="AZ175" s="107" t="s">
        <v>61</v>
      </c>
      <c r="BA175" s="107" t="s">
        <v>61</v>
      </c>
      <c r="BB175" s="107" t="s">
        <v>61</v>
      </c>
      <c r="BC175" s="107" t="s">
        <v>61</v>
      </c>
      <c r="BD175" s="107" t="s">
        <v>61</v>
      </c>
      <c r="BE175" s="107" t="s">
        <v>61</v>
      </c>
      <c r="BF175" s="107" t="s">
        <v>61</v>
      </c>
      <c r="BG175" s="107" t="s">
        <v>61</v>
      </c>
      <c r="BH175" s="107" t="s">
        <v>61</v>
      </c>
      <c r="BI175" s="107" t="s">
        <v>61</v>
      </c>
      <c r="BJ175" s="107">
        <v>8</v>
      </c>
      <c r="BK175" s="107">
        <v>8</v>
      </c>
      <c r="BL175" s="107" t="s">
        <v>61</v>
      </c>
      <c r="BM175" s="107" t="s">
        <v>61</v>
      </c>
    </row>
    <row r="176" spans="1:65" s="91" customFormat="1" ht="15.75" customHeight="1" x14ac:dyDescent="0.3">
      <c r="A176" s="95">
        <v>1</v>
      </c>
      <c r="B176" s="117" t="s">
        <v>4680</v>
      </c>
      <c r="C176" s="155" t="s">
        <v>4658</v>
      </c>
      <c r="D176" s="14"/>
      <c r="E176" s="93"/>
      <c r="F176" s="105"/>
      <c r="G176" s="49">
        <v>16</v>
      </c>
      <c r="H176" s="64">
        <v>6</v>
      </c>
      <c r="I176" s="87" t="s">
        <v>462</v>
      </c>
      <c r="J176" s="95" t="s">
        <v>60</v>
      </c>
      <c r="K176" s="85" t="s">
        <v>841</v>
      </c>
      <c r="L176" s="91" t="s">
        <v>197</v>
      </c>
      <c r="M176" s="91">
        <v>2075</v>
      </c>
      <c r="N176" s="91">
        <v>2150</v>
      </c>
      <c r="O176" s="91" t="s">
        <v>61</v>
      </c>
      <c r="P176" s="65" t="s">
        <v>4690</v>
      </c>
      <c r="Q176" s="97"/>
      <c r="R176" s="96" t="s">
        <v>4691</v>
      </c>
      <c r="S176" s="47"/>
      <c r="T176" s="47"/>
      <c r="W176" s="9"/>
      <c r="X176" s="92"/>
      <c r="Y176" s="21"/>
      <c r="Z176" s="21"/>
      <c r="AA176" s="56" t="s">
        <v>725</v>
      </c>
      <c r="AB176" s="69" t="s">
        <v>405</v>
      </c>
      <c r="AC176" s="21"/>
      <c r="AD176" s="21"/>
      <c r="AE176" s="90"/>
      <c r="AF176" s="90"/>
      <c r="AG176" s="90"/>
      <c r="AH176" s="21" t="str">
        <f t="shared" si="14"/>
        <v>+V6307C16Z6</v>
      </c>
      <c r="AJ176" s="87"/>
      <c r="AQ176" s="87"/>
      <c r="AS176" s="87" t="s">
        <v>433</v>
      </c>
      <c r="AT176" s="106" t="s">
        <v>247</v>
      </c>
      <c r="AV176" s="107" t="s">
        <v>384</v>
      </c>
      <c r="AW176" s="107" t="s">
        <v>628</v>
      </c>
      <c r="AY176" s="79" t="s">
        <v>841</v>
      </c>
      <c r="AZ176" s="107" t="s">
        <v>61</v>
      </c>
      <c r="BA176" s="107" t="s">
        <v>61</v>
      </c>
      <c r="BB176" s="107" t="s">
        <v>61</v>
      </c>
      <c r="BC176" s="107" t="s">
        <v>61</v>
      </c>
      <c r="BD176" s="107" t="s">
        <v>61</v>
      </c>
      <c r="BE176" s="107" t="s">
        <v>61</v>
      </c>
      <c r="BF176" s="107" t="s">
        <v>61</v>
      </c>
      <c r="BG176" s="107" t="s">
        <v>61</v>
      </c>
      <c r="BH176" s="107" t="s">
        <v>61</v>
      </c>
      <c r="BI176" s="107" t="s">
        <v>61</v>
      </c>
      <c r="BJ176" s="107">
        <v>8</v>
      </c>
      <c r="BK176" s="107">
        <v>8</v>
      </c>
      <c r="BL176" s="107" t="s">
        <v>61</v>
      </c>
      <c r="BM176" s="107" t="s">
        <v>61</v>
      </c>
    </row>
    <row r="177" spans="1:65" s="91" customFormat="1" ht="15.75" customHeight="1" x14ac:dyDescent="0.3">
      <c r="A177" s="95">
        <v>1</v>
      </c>
      <c r="B177" s="117" t="s">
        <v>4680</v>
      </c>
      <c r="C177" s="155" t="s">
        <v>4658</v>
      </c>
      <c r="D177" s="14"/>
      <c r="E177" s="93"/>
      <c r="F177" s="105"/>
      <c r="G177" s="49">
        <v>18</v>
      </c>
      <c r="H177" s="64">
        <v>4</v>
      </c>
      <c r="I177" s="87" t="s">
        <v>461</v>
      </c>
      <c r="J177" s="95" t="s">
        <v>67</v>
      </c>
      <c r="K177" s="85" t="s">
        <v>842</v>
      </c>
      <c r="L177" s="91" t="s">
        <v>197</v>
      </c>
      <c r="M177" s="91">
        <v>2075</v>
      </c>
      <c r="N177" s="91">
        <v>2150</v>
      </c>
      <c r="O177" s="91" t="s">
        <v>61</v>
      </c>
      <c r="P177" s="65" t="s">
        <v>4690</v>
      </c>
      <c r="Q177" s="47"/>
      <c r="R177" s="47" t="s">
        <v>4691</v>
      </c>
      <c r="S177" s="47"/>
      <c r="T177" s="47"/>
      <c r="W177" s="9"/>
      <c r="X177" s="92"/>
      <c r="Y177" s="21"/>
      <c r="Z177" s="21"/>
      <c r="AA177" s="56" t="s">
        <v>726</v>
      </c>
      <c r="AB177" s="69" t="s">
        <v>405</v>
      </c>
      <c r="AC177" s="21"/>
      <c r="AD177" s="21"/>
      <c r="AE177" s="90"/>
      <c r="AF177" s="90"/>
      <c r="AG177" s="90"/>
      <c r="AH177" s="21" t="str">
        <f t="shared" si="14"/>
        <v>+V6307C18Z4</v>
      </c>
      <c r="AJ177" s="87"/>
      <c r="AQ177" s="87"/>
      <c r="AS177" s="87" t="s">
        <v>433</v>
      </c>
      <c r="AT177" s="106" t="s">
        <v>244</v>
      </c>
      <c r="AV177" s="107" t="s">
        <v>385</v>
      </c>
      <c r="AW177" s="107" t="s">
        <v>629</v>
      </c>
      <c r="AY177" s="79" t="s">
        <v>842</v>
      </c>
      <c r="AZ177" s="107" t="s">
        <v>61</v>
      </c>
      <c r="BA177" s="107" t="s">
        <v>61</v>
      </c>
      <c r="BB177" s="107" t="s">
        <v>61</v>
      </c>
      <c r="BC177" s="107" t="s">
        <v>61</v>
      </c>
      <c r="BD177" s="107" t="s">
        <v>61</v>
      </c>
      <c r="BE177" s="107" t="s">
        <v>61</v>
      </c>
      <c r="BF177" s="107" t="s">
        <v>61</v>
      </c>
      <c r="BG177" s="107" t="s">
        <v>61</v>
      </c>
      <c r="BH177" s="107" t="s">
        <v>61</v>
      </c>
      <c r="BI177" s="107" t="s">
        <v>61</v>
      </c>
      <c r="BJ177" s="107">
        <v>4</v>
      </c>
      <c r="BK177" s="107">
        <v>4</v>
      </c>
      <c r="BL177" s="107" t="s">
        <v>61</v>
      </c>
      <c r="BM177" s="107" t="s">
        <v>61</v>
      </c>
    </row>
    <row r="178" spans="1:65" s="91" customFormat="1" ht="15.75" customHeight="1" x14ac:dyDescent="0.3">
      <c r="A178" s="95">
        <v>1</v>
      </c>
      <c r="B178" s="117" t="s">
        <v>4680</v>
      </c>
      <c r="C178" s="155" t="s">
        <v>4658</v>
      </c>
      <c r="D178" s="14"/>
      <c r="E178" s="93"/>
      <c r="F178" s="105"/>
      <c r="G178" s="49">
        <v>18</v>
      </c>
      <c r="H178" s="64">
        <v>4</v>
      </c>
      <c r="I178" s="87" t="s">
        <v>461</v>
      </c>
      <c r="J178" s="95" t="s">
        <v>60</v>
      </c>
      <c r="K178" s="85" t="s">
        <v>843</v>
      </c>
      <c r="L178" s="91" t="s">
        <v>197</v>
      </c>
      <c r="M178" s="91">
        <v>2075</v>
      </c>
      <c r="N178" s="91">
        <v>2150</v>
      </c>
      <c r="O178" s="91" t="s">
        <v>61</v>
      </c>
      <c r="P178" s="65" t="s">
        <v>4690</v>
      </c>
      <c r="Q178" s="47"/>
      <c r="R178" s="47" t="s">
        <v>4691</v>
      </c>
      <c r="S178" s="47"/>
      <c r="T178" s="47"/>
      <c r="W178" s="9"/>
      <c r="X178" s="92"/>
      <c r="Y178" s="21"/>
      <c r="Z178" s="21"/>
      <c r="AA178" s="56" t="s">
        <v>726</v>
      </c>
      <c r="AB178" s="69" t="s">
        <v>405</v>
      </c>
      <c r="AC178" s="21"/>
      <c r="AD178" s="21"/>
      <c r="AE178" s="90"/>
      <c r="AF178" s="90"/>
      <c r="AG178" s="90"/>
      <c r="AH178" s="21" t="str">
        <f t="shared" si="14"/>
        <v>+V6307C18Z4</v>
      </c>
      <c r="AJ178" s="87"/>
      <c r="AQ178" s="87"/>
      <c r="AS178" s="87" t="s">
        <v>433</v>
      </c>
      <c r="AT178" s="106" t="s">
        <v>243</v>
      </c>
      <c r="AV178" s="107" t="s">
        <v>385</v>
      </c>
      <c r="AW178" s="107" t="s">
        <v>629</v>
      </c>
      <c r="AY178" s="79" t="s">
        <v>843</v>
      </c>
      <c r="AZ178" s="107" t="s">
        <v>61</v>
      </c>
      <c r="BA178" s="107" t="s">
        <v>61</v>
      </c>
      <c r="BB178" s="107" t="s">
        <v>61</v>
      </c>
      <c r="BC178" s="107" t="s">
        <v>61</v>
      </c>
      <c r="BD178" s="107" t="s">
        <v>61</v>
      </c>
      <c r="BE178" s="107" t="s">
        <v>61</v>
      </c>
      <c r="BF178" s="107" t="s">
        <v>61</v>
      </c>
      <c r="BG178" s="107" t="s">
        <v>61</v>
      </c>
      <c r="BH178" s="107" t="s">
        <v>61</v>
      </c>
      <c r="BI178" s="107" t="s">
        <v>61</v>
      </c>
      <c r="BJ178" s="107">
        <v>4</v>
      </c>
      <c r="BK178" s="107">
        <v>4</v>
      </c>
      <c r="BL178" s="107" t="s">
        <v>61</v>
      </c>
      <c r="BM178" s="107" t="s">
        <v>61</v>
      </c>
    </row>
    <row r="179" spans="1:65" s="91" customFormat="1" ht="15.75" customHeight="1" x14ac:dyDescent="0.3">
      <c r="A179" s="95">
        <v>1</v>
      </c>
      <c r="B179" s="117" t="s">
        <v>4680</v>
      </c>
      <c r="C179" s="155" t="s">
        <v>4658</v>
      </c>
      <c r="D179" s="14"/>
      <c r="E179" s="93"/>
      <c r="F179" s="105"/>
      <c r="G179" s="49">
        <v>18</v>
      </c>
      <c r="H179" s="64">
        <v>5</v>
      </c>
      <c r="I179" s="87" t="s">
        <v>421</v>
      </c>
      <c r="J179" s="95" t="s">
        <v>67</v>
      </c>
      <c r="K179" s="85" t="s">
        <v>844</v>
      </c>
      <c r="L179" s="91" t="s">
        <v>197</v>
      </c>
      <c r="M179" s="91">
        <v>2075</v>
      </c>
      <c r="N179" s="91">
        <v>2150</v>
      </c>
      <c r="O179" s="91" t="s">
        <v>61</v>
      </c>
      <c r="P179" s="65" t="s">
        <v>4690</v>
      </c>
      <c r="Q179" s="47"/>
      <c r="R179" s="47" t="s">
        <v>4691</v>
      </c>
      <c r="S179" s="47"/>
      <c r="T179" s="47"/>
      <c r="W179" s="9"/>
      <c r="X179" s="92"/>
      <c r="Y179" s="21"/>
      <c r="Z179" s="21"/>
      <c r="AA179" s="56" t="s">
        <v>727</v>
      </c>
      <c r="AB179" s="69" t="s">
        <v>405</v>
      </c>
      <c r="AC179" s="21"/>
      <c r="AD179" s="21"/>
      <c r="AE179" s="90"/>
      <c r="AF179" s="90"/>
      <c r="AG179" s="90"/>
      <c r="AH179" s="21" t="str">
        <f t="shared" si="14"/>
        <v>+V6307C18Z5</v>
      </c>
      <c r="AJ179" s="87"/>
      <c r="AQ179" s="87"/>
      <c r="AS179" s="87" t="s">
        <v>433</v>
      </c>
      <c r="AT179" s="106" t="s">
        <v>246</v>
      </c>
      <c r="AV179" s="107" t="s">
        <v>386</v>
      </c>
      <c r="AW179" s="107" t="s">
        <v>630</v>
      </c>
      <c r="AY179" s="79" t="s">
        <v>844</v>
      </c>
      <c r="AZ179" s="107" t="s">
        <v>61</v>
      </c>
      <c r="BA179" s="107" t="s">
        <v>61</v>
      </c>
      <c r="BB179" s="107" t="s">
        <v>61</v>
      </c>
      <c r="BC179" s="107" t="s">
        <v>61</v>
      </c>
      <c r="BD179" s="107" t="s">
        <v>61</v>
      </c>
      <c r="BE179" s="107" t="s">
        <v>61</v>
      </c>
      <c r="BF179" s="107" t="s">
        <v>61</v>
      </c>
      <c r="BG179" s="107" t="s">
        <v>61</v>
      </c>
      <c r="BH179" s="107" t="s">
        <v>61</v>
      </c>
      <c r="BI179" s="107" t="s">
        <v>61</v>
      </c>
      <c r="BJ179" s="107">
        <v>29</v>
      </c>
      <c r="BK179" s="107">
        <v>29</v>
      </c>
      <c r="BL179" s="107">
        <v>1</v>
      </c>
      <c r="BM179" s="107">
        <v>1</v>
      </c>
    </row>
    <row r="180" spans="1:65" s="91" customFormat="1" ht="15.75" customHeight="1" x14ac:dyDescent="0.3">
      <c r="A180" s="95">
        <v>1</v>
      </c>
      <c r="B180" s="117" t="s">
        <v>4680</v>
      </c>
      <c r="C180" s="155" t="s">
        <v>4658</v>
      </c>
      <c r="D180" s="14"/>
      <c r="E180" s="93"/>
      <c r="F180" s="105"/>
      <c r="G180" s="49">
        <v>18</v>
      </c>
      <c r="H180" s="64">
        <v>5</v>
      </c>
      <c r="I180" s="87" t="s">
        <v>421</v>
      </c>
      <c r="J180" s="95" t="s">
        <v>60</v>
      </c>
      <c r="K180" s="85" t="s">
        <v>845</v>
      </c>
      <c r="L180" s="91" t="s">
        <v>197</v>
      </c>
      <c r="M180" s="91">
        <v>2075</v>
      </c>
      <c r="N180" s="91">
        <v>2150</v>
      </c>
      <c r="O180" s="91" t="s">
        <v>61</v>
      </c>
      <c r="P180" s="65" t="s">
        <v>4690</v>
      </c>
      <c r="Q180" s="47"/>
      <c r="R180" s="47" t="s">
        <v>4691</v>
      </c>
      <c r="S180" s="47"/>
      <c r="T180" s="47"/>
      <c r="W180" s="9"/>
      <c r="X180" s="92"/>
      <c r="Y180" s="21"/>
      <c r="Z180" s="21"/>
      <c r="AA180" s="56" t="s">
        <v>727</v>
      </c>
      <c r="AB180" s="69" t="s">
        <v>405</v>
      </c>
      <c r="AC180" s="21"/>
      <c r="AD180" s="21"/>
      <c r="AE180" s="90"/>
      <c r="AF180" s="90"/>
      <c r="AG180" s="90"/>
      <c r="AH180" s="21" t="str">
        <f t="shared" si="14"/>
        <v>+V6307C18Z5</v>
      </c>
      <c r="AJ180" s="87"/>
      <c r="AQ180" s="87"/>
      <c r="AS180" s="87" t="s">
        <v>433</v>
      </c>
      <c r="AT180" s="106" t="s">
        <v>245</v>
      </c>
      <c r="AV180" s="107" t="s">
        <v>386</v>
      </c>
      <c r="AW180" s="107" t="s">
        <v>630</v>
      </c>
      <c r="AY180" s="79" t="s">
        <v>845</v>
      </c>
      <c r="AZ180" s="107" t="s">
        <v>61</v>
      </c>
      <c r="BA180" s="107" t="s">
        <v>61</v>
      </c>
      <c r="BB180" s="107" t="s">
        <v>61</v>
      </c>
      <c r="BC180" s="107" t="s">
        <v>61</v>
      </c>
      <c r="BD180" s="107" t="s">
        <v>61</v>
      </c>
      <c r="BE180" s="107" t="s">
        <v>61</v>
      </c>
      <c r="BF180" s="107" t="s">
        <v>61</v>
      </c>
      <c r="BG180" s="107" t="s">
        <v>61</v>
      </c>
      <c r="BH180" s="107" t="s">
        <v>61</v>
      </c>
      <c r="BI180" s="107" t="s">
        <v>61</v>
      </c>
      <c r="BJ180" s="107">
        <v>37</v>
      </c>
      <c r="BK180" s="107">
        <v>37</v>
      </c>
      <c r="BL180" s="107">
        <v>1</v>
      </c>
      <c r="BM180" s="107">
        <v>1</v>
      </c>
    </row>
    <row r="181" spans="1:65" s="91" customFormat="1" ht="15.75" customHeight="1" x14ac:dyDescent="0.3">
      <c r="A181" s="95">
        <v>1</v>
      </c>
      <c r="B181" s="117" t="s">
        <v>4680</v>
      </c>
      <c r="C181" s="155" t="s">
        <v>4658</v>
      </c>
      <c r="D181" s="14"/>
      <c r="E181" s="93"/>
      <c r="F181" s="105"/>
      <c r="G181" s="49">
        <v>18</v>
      </c>
      <c r="H181" s="64">
        <v>6</v>
      </c>
      <c r="I181" s="87" t="s">
        <v>412</v>
      </c>
      <c r="J181" s="95" t="s">
        <v>67</v>
      </c>
      <c r="K181" s="85" t="s">
        <v>846</v>
      </c>
      <c r="L181" s="91" t="s">
        <v>197</v>
      </c>
      <c r="M181" s="91">
        <v>2075</v>
      </c>
      <c r="N181" s="91">
        <v>2150</v>
      </c>
      <c r="O181" s="91" t="s">
        <v>61</v>
      </c>
      <c r="P181" s="65" t="s">
        <v>4690</v>
      </c>
      <c r="Q181" s="47"/>
      <c r="R181" s="47" t="s">
        <v>4691</v>
      </c>
      <c r="S181" s="47"/>
      <c r="T181" s="47"/>
      <c r="W181" s="9"/>
      <c r="X181" s="92"/>
      <c r="Y181" s="21"/>
      <c r="Z181" s="21"/>
      <c r="AA181" s="56" t="s">
        <v>728</v>
      </c>
      <c r="AB181" s="69" t="s">
        <v>405</v>
      </c>
      <c r="AC181" s="21"/>
      <c r="AD181" s="21"/>
      <c r="AE181" s="161"/>
      <c r="AF181" s="161"/>
      <c r="AG181" s="161"/>
      <c r="AH181" s="21" t="str">
        <f t="shared" si="14"/>
        <v>+V6307C18Z6</v>
      </c>
      <c r="AJ181" s="87"/>
      <c r="AQ181" s="87"/>
      <c r="AS181" s="87" t="s">
        <v>433</v>
      </c>
      <c r="AT181" s="106" t="s">
        <v>250</v>
      </c>
      <c r="AV181" s="107" t="s">
        <v>387</v>
      </c>
      <c r="AW181" s="107" t="s">
        <v>631</v>
      </c>
      <c r="AY181" s="79" t="s">
        <v>846</v>
      </c>
      <c r="AZ181" s="107" t="s">
        <v>61</v>
      </c>
      <c r="BA181" s="107" t="s">
        <v>61</v>
      </c>
      <c r="BB181" s="107" t="s">
        <v>61</v>
      </c>
      <c r="BC181" s="107" t="s">
        <v>61</v>
      </c>
      <c r="BD181" s="107" t="s">
        <v>61</v>
      </c>
      <c r="BE181" s="107" t="s">
        <v>61</v>
      </c>
      <c r="BF181" s="107" t="s">
        <v>61</v>
      </c>
      <c r="BG181" s="107" t="s">
        <v>61</v>
      </c>
      <c r="BH181" s="107" t="s">
        <v>61</v>
      </c>
      <c r="BI181" s="107" t="s">
        <v>61</v>
      </c>
      <c r="BJ181" s="107">
        <v>4</v>
      </c>
      <c r="BK181" s="107">
        <v>4</v>
      </c>
      <c r="BL181" s="107" t="s">
        <v>61</v>
      </c>
      <c r="BM181" s="107" t="s">
        <v>61</v>
      </c>
    </row>
    <row r="182" spans="1:65" s="107" customFormat="1" ht="15" customHeight="1" x14ac:dyDescent="0.3">
      <c r="A182" s="162">
        <v>1</v>
      </c>
      <c r="B182" s="117" t="s">
        <v>4680</v>
      </c>
      <c r="C182" s="155" t="s">
        <v>4658</v>
      </c>
      <c r="D182" s="120"/>
      <c r="E182" s="93"/>
      <c r="F182" s="105"/>
      <c r="G182" s="49">
        <v>18</v>
      </c>
      <c r="H182" s="64">
        <v>6</v>
      </c>
      <c r="I182" s="123" t="s">
        <v>412</v>
      </c>
      <c r="J182" s="162" t="s">
        <v>60</v>
      </c>
      <c r="K182" s="85" t="s">
        <v>847</v>
      </c>
      <c r="L182" s="160" t="s">
        <v>197</v>
      </c>
      <c r="M182" s="134">
        <v>2075</v>
      </c>
      <c r="N182" s="134">
        <v>2150</v>
      </c>
      <c r="O182" s="134" t="s">
        <v>61</v>
      </c>
      <c r="P182" s="65" t="s">
        <v>4690</v>
      </c>
      <c r="Q182" s="96"/>
      <c r="R182" s="96" t="s">
        <v>4691</v>
      </c>
      <c r="S182" s="96"/>
      <c r="T182" s="132"/>
      <c r="U182" s="134"/>
      <c r="V182" s="134"/>
      <c r="W182" s="9"/>
      <c r="X182" s="92"/>
      <c r="Y182" s="21"/>
      <c r="Z182" s="21"/>
      <c r="AA182" s="56" t="s">
        <v>728</v>
      </c>
      <c r="AB182" s="69" t="s">
        <v>405</v>
      </c>
      <c r="AC182" s="21"/>
      <c r="AD182" s="21"/>
      <c r="AE182" s="90"/>
      <c r="AF182" s="90"/>
      <c r="AG182" s="90"/>
      <c r="AH182" s="21" t="str">
        <f t="shared" si="14"/>
        <v>+V6307C18Z6</v>
      </c>
      <c r="AI182" s="163"/>
      <c r="AJ182" s="164"/>
      <c r="AK182" s="163"/>
      <c r="AL182" s="163"/>
      <c r="AM182" s="91"/>
      <c r="AN182" s="91"/>
      <c r="AO182" s="134"/>
      <c r="AP182" s="134"/>
      <c r="AQ182" s="123"/>
      <c r="AR182" s="134"/>
      <c r="AS182" s="87" t="s">
        <v>433</v>
      </c>
      <c r="AT182" s="106" t="s">
        <v>249</v>
      </c>
      <c r="AU182" s="91"/>
      <c r="AV182" s="107" t="s">
        <v>387</v>
      </c>
      <c r="AW182" s="107" t="s">
        <v>631</v>
      </c>
      <c r="AX182" s="91"/>
      <c r="AY182" s="79" t="s">
        <v>847</v>
      </c>
      <c r="AZ182" s="107" t="s">
        <v>61</v>
      </c>
      <c r="BA182" s="107" t="s">
        <v>61</v>
      </c>
      <c r="BB182" s="107" t="s">
        <v>61</v>
      </c>
      <c r="BC182" s="107" t="s">
        <v>61</v>
      </c>
      <c r="BD182" s="107" t="s">
        <v>61</v>
      </c>
      <c r="BE182" s="107" t="s">
        <v>61</v>
      </c>
      <c r="BF182" s="107" t="s">
        <v>61</v>
      </c>
      <c r="BG182" s="107" t="s">
        <v>61</v>
      </c>
      <c r="BH182" s="107" t="s">
        <v>61</v>
      </c>
      <c r="BI182" s="107" t="s">
        <v>61</v>
      </c>
      <c r="BJ182" s="107">
        <v>6</v>
      </c>
      <c r="BK182" s="107">
        <v>6</v>
      </c>
      <c r="BL182" s="107" t="s">
        <v>61</v>
      </c>
      <c r="BM182" s="107" t="s">
        <v>61</v>
      </c>
    </row>
    <row r="183" spans="1:65" s="91" customFormat="1" ht="15" customHeight="1" x14ac:dyDescent="0.3">
      <c r="A183" s="95">
        <v>1</v>
      </c>
      <c r="B183" s="117" t="s">
        <v>4680</v>
      </c>
      <c r="C183" s="155" t="s">
        <v>4658</v>
      </c>
      <c r="D183" s="14" t="s">
        <v>639</v>
      </c>
      <c r="E183" s="93"/>
      <c r="F183" s="105"/>
      <c r="G183" s="49">
        <v>19</v>
      </c>
      <c r="H183" s="64">
        <v>5</v>
      </c>
      <c r="I183" s="87" t="s">
        <v>421</v>
      </c>
      <c r="J183" s="95" t="s">
        <v>60</v>
      </c>
      <c r="K183" s="165" t="s">
        <v>4630</v>
      </c>
      <c r="L183" s="160" t="s">
        <v>197</v>
      </c>
      <c r="M183" s="134">
        <v>2075</v>
      </c>
      <c r="N183" s="134">
        <v>2150</v>
      </c>
      <c r="O183" s="134" t="s">
        <v>61</v>
      </c>
      <c r="P183" s="65" t="s">
        <v>4690</v>
      </c>
      <c r="Q183" s="96"/>
      <c r="R183" s="96" t="s">
        <v>4691</v>
      </c>
      <c r="S183" s="96"/>
      <c r="T183" s="96"/>
      <c r="W183" s="9"/>
      <c r="X183" s="92"/>
      <c r="Y183" s="21"/>
      <c r="Z183" s="21"/>
      <c r="AA183" s="56" t="s">
        <v>729</v>
      </c>
      <c r="AB183" s="69" t="s">
        <v>405</v>
      </c>
      <c r="AC183" s="21"/>
      <c r="AD183" s="21"/>
      <c r="AE183" s="90"/>
      <c r="AF183" s="90"/>
      <c r="AG183" s="90"/>
      <c r="AH183" s="21" t="str">
        <f t="shared" si="14"/>
        <v>+V6307C19Z5</v>
      </c>
      <c r="AJ183" s="87"/>
      <c r="AQ183" s="87"/>
      <c r="AR183" s="134"/>
      <c r="AS183" s="87" t="s">
        <v>433</v>
      </c>
      <c r="AT183" s="106"/>
      <c r="AV183" s="107" t="s">
        <v>4612</v>
      </c>
      <c r="AW183" s="107" t="s">
        <v>632</v>
      </c>
      <c r="AY183" s="79" t="s">
        <v>4422</v>
      </c>
      <c r="AZ183" s="107" t="s">
        <v>61</v>
      </c>
      <c r="BA183" s="107" t="s">
        <v>61</v>
      </c>
      <c r="BB183" s="107" t="s">
        <v>61</v>
      </c>
      <c r="BC183" s="107" t="s">
        <v>61</v>
      </c>
      <c r="BD183" s="107" t="s">
        <v>61</v>
      </c>
      <c r="BE183" s="107" t="s">
        <v>61</v>
      </c>
      <c r="BF183" s="107" t="s">
        <v>61</v>
      </c>
      <c r="BG183" s="107" t="s">
        <v>61</v>
      </c>
      <c r="BH183" s="107" t="s">
        <v>61</v>
      </c>
      <c r="BI183" s="107" t="s">
        <v>61</v>
      </c>
      <c r="BJ183" s="107">
        <v>31</v>
      </c>
      <c r="BK183" s="107">
        <v>31</v>
      </c>
      <c r="BL183" s="107">
        <v>1</v>
      </c>
      <c r="BM183" s="107">
        <v>1</v>
      </c>
    </row>
    <row r="184" spans="1:65" s="91" customFormat="1" ht="15" customHeight="1" x14ac:dyDescent="0.3">
      <c r="A184" s="95">
        <v>1</v>
      </c>
      <c r="B184" s="117" t="s">
        <v>4680</v>
      </c>
      <c r="C184" s="155" t="s">
        <v>4658</v>
      </c>
      <c r="D184" s="14" t="s">
        <v>639</v>
      </c>
      <c r="E184" s="93"/>
      <c r="F184" s="105"/>
      <c r="G184" s="49">
        <v>19</v>
      </c>
      <c r="H184" s="64">
        <v>5</v>
      </c>
      <c r="I184" s="87" t="s">
        <v>421</v>
      </c>
      <c r="J184" s="95" t="s">
        <v>67</v>
      </c>
      <c r="K184" s="165" t="s">
        <v>4631</v>
      </c>
      <c r="L184" s="160" t="s">
        <v>197</v>
      </c>
      <c r="M184" s="134">
        <v>2075</v>
      </c>
      <c r="N184" s="134">
        <v>2150</v>
      </c>
      <c r="O184" s="134" t="s">
        <v>61</v>
      </c>
      <c r="P184" s="65" t="s">
        <v>4690</v>
      </c>
      <c r="Q184" s="96"/>
      <c r="R184" s="96" t="s">
        <v>4691</v>
      </c>
      <c r="S184" s="96"/>
      <c r="T184" s="96"/>
      <c r="W184" s="9"/>
      <c r="X184" s="92"/>
      <c r="Y184" s="21"/>
      <c r="Z184" s="21"/>
      <c r="AA184" s="56" t="s">
        <v>729</v>
      </c>
      <c r="AB184" s="69" t="s">
        <v>405</v>
      </c>
      <c r="AC184" s="21"/>
      <c r="AD184" s="21"/>
      <c r="AE184" s="90"/>
      <c r="AF184" s="90"/>
      <c r="AG184" s="90"/>
      <c r="AH184" s="21" t="str">
        <f t="shared" si="14"/>
        <v>+V6307C19Z5</v>
      </c>
      <c r="AJ184" s="87"/>
      <c r="AQ184" s="87"/>
      <c r="AR184" s="134"/>
      <c r="AS184" s="87" t="s">
        <v>433</v>
      </c>
      <c r="AT184" s="106"/>
      <c r="AV184" s="107" t="s">
        <v>4612</v>
      </c>
      <c r="AW184" s="107" t="s">
        <v>632</v>
      </c>
      <c r="AY184" s="79" t="s">
        <v>4423</v>
      </c>
      <c r="AZ184" s="107" t="s">
        <v>61</v>
      </c>
      <c r="BA184" s="107" t="s">
        <v>61</v>
      </c>
      <c r="BB184" s="107" t="s">
        <v>61</v>
      </c>
      <c r="BC184" s="107" t="s">
        <v>61</v>
      </c>
      <c r="BD184" s="107" t="s">
        <v>61</v>
      </c>
      <c r="BE184" s="107" t="s">
        <v>61</v>
      </c>
      <c r="BF184" s="107" t="s">
        <v>61</v>
      </c>
      <c r="BG184" s="107" t="s">
        <v>61</v>
      </c>
      <c r="BH184" s="107" t="s">
        <v>61</v>
      </c>
      <c r="BI184" s="107" t="s">
        <v>61</v>
      </c>
      <c r="BJ184" s="107">
        <v>29</v>
      </c>
      <c r="BK184" s="107">
        <v>29</v>
      </c>
      <c r="BL184" s="107" t="s">
        <v>61</v>
      </c>
      <c r="BM184" s="107" t="s">
        <v>61</v>
      </c>
    </row>
    <row r="185" spans="1:65" s="91" customFormat="1" ht="15" customHeight="1" x14ac:dyDescent="0.3">
      <c r="A185" s="95">
        <v>1</v>
      </c>
      <c r="B185" s="117" t="s">
        <v>4680</v>
      </c>
      <c r="C185" s="155" t="s">
        <v>4658</v>
      </c>
      <c r="D185" s="14" t="s">
        <v>639</v>
      </c>
      <c r="E185" s="93"/>
      <c r="F185" s="105"/>
      <c r="G185" s="49">
        <v>19</v>
      </c>
      <c r="H185" s="64">
        <v>5</v>
      </c>
      <c r="I185" s="87" t="s">
        <v>4627</v>
      </c>
      <c r="J185" s="95" t="s">
        <v>60</v>
      </c>
      <c r="K185" s="165" t="s">
        <v>4629</v>
      </c>
      <c r="L185" s="160" t="s">
        <v>197</v>
      </c>
      <c r="M185" s="134">
        <v>2075</v>
      </c>
      <c r="N185" s="134">
        <v>2150</v>
      </c>
      <c r="O185" s="134" t="s">
        <v>61</v>
      </c>
      <c r="P185" s="166" t="s">
        <v>4687</v>
      </c>
      <c r="Q185" s="96"/>
      <c r="R185" s="96"/>
      <c r="S185" s="96"/>
      <c r="T185" s="132"/>
      <c r="W185" s="9"/>
      <c r="X185" s="92"/>
      <c r="Y185" s="21"/>
      <c r="Z185" s="21"/>
      <c r="AA185" s="56"/>
      <c r="AB185" s="167" t="s">
        <v>4628</v>
      </c>
      <c r="AC185" s="21"/>
      <c r="AD185" s="21"/>
      <c r="AE185" s="90"/>
      <c r="AF185" s="90"/>
      <c r="AG185" s="90"/>
      <c r="AH185" s="21"/>
      <c r="AJ185" s="87"/>
      <c r="AQ185" s="87"/>
      <c r="AR185" s="134"/>
      <c r="AS185" s="87" t="s">
        <v>433</v>
      </c>
      <c r="AT185" s="106"/>
      <c r="AV185" s="107" t="s">
        <v>4612</v>
      </c>
      <c r="AW185" s="107"/>
      <c r="AY185" s="79"/>
      <c r="AZ185" s="107"/>
      <c r="BA185" s="107"/>
      <c r="BB185" s="107"/>
      <c r="BC185" s="107"/>
      <c r="BD185" s="107"/>
      <c r="BE185" s="107"/>
      <c r="BF185" s="107"/>
      <c r="BG185" s="107"/>
      <c r="BH185" s="107"/>
      <c r="BI185" s="107"/>
      <c r="BJ185" s="107"/>
      <c r="BK185" s="107"/>
      <c r="BL185" s="107"/>
      <c r="BM185" s="107"/>
    </row>
    <row r="186" spans="1:65" s="91" customFormat="1" ht="15" customHeight="1" x14ac:dyDescent="0.3">
      <c r="A186" s="95">
        <v>1</v>
      </c>
      <c r="B186" s="117" t="s">
        <v>4680</v>
      </c>
      <c r="C186" s="155" t="s">
        <v>4658</v>
      </c>
      <c r="D186" s="14" t="s">
        <v>639</v>
      </c>
      <c r="E186" s="93"/>
      <c r="F186" s="105"/>
      <c r="G186" s="49">
        <v>19</v>
      </c>
      <c r="H186" s="64">
        <v>5</v>
      </c>
      <c r="I186" s="87" t="s">
        <v>4627</v>
      </c>
      <c r="J186" s="95" t="s">
        <v>67</v>
      </c>
      <c r="K186" s="165" t="s">
        <v>4632</v>
      </c>
      <c r="L186" s="160" t="s">
        <v>197</v>
      </c>
      <c r="M186" s="134">
        <v>2075</v>
      </c>
      <c r="N186" s="134">
        <v>2150</v>
      </c>
      <c r="O186" s="134" t="s">
        <v>61</v>
      </c>
      <c r="P186" s="166" t="s">
        <v>4687</v>
      </c>
      <c r="Q186" s="96"/>
      <c r="R186" s="96"/>
      <c r="S186" s="96"/>
      <c r="T186" s="132"/>
      <c r="W186" s="9"/>
      <c r="X186" s="92"/>
      <c r="Y186" s="21"/>
      <c r="Z186" s="21"/>
      <c r="AA186" s="56"/>
      <c r="AB186" s="167" t="s">
        <v>4628</v>
      </c>
      <c r="AC186" s="21"/>
      <c r="AD186" s="21"/>
      <c r="AE186" s="90"/>
      <c r="AF186" s="90"/>
      <c r="AG186" s="90"/>
      <c r="AH186" s="21"/>
      <c r="AJ186" s="87"/>
      <c r="AQ186" s="87"/>
      <c r="AR186" s="134"/>
      <c r="AS186" s="87" t="s">
        <v>433</v>
      </c>
      <c r="AT186" s="106"/>
      <c r="AV186" s="107" t="s">
        <v>4612</v>
      </c>
      <c r="AW186" s="107"/>
      <c r="AY186" s="79"/>
      <c r="AZ186" s="107"/>
      <c r="BA186" s="107"/>
      <c r="BB186" s="107"/>
      <c r="BC186" s="107"/>
      <c r="BD186" s="107"/>
      <c r="BE186" s="107"/>
      <c r="BF186" s="107"/>
      <c r="BG186" s="107"/>
      <c r="BH186" s="107"/>
      <c r="BI186" s="107"/>
      <c r="BJ186" s="107"/>
      <c r="BK186" s="107"/>
      <c r="BL186" s="107"/>
      <c r="BM186" s="107"/>
    </row>
    <row r="187" spans="1:65" s="107" customFormat="1" ht="15" customHeight="1" x14ac:dyDescent="0.3">
      <c r="A187" s="162">
        <v>1</v>
      </c>
      <c r="B187" s="117" t="s">
        <v>4680</v>
      </c>
      <c r="C187" s="155" t="s">
        <v>4658</v>
      </c>
      <c r="D187" s="14"/>
      <c r="E187" s="93"/>
      <c r="F187" s="105"/>
      <c r="G187" s="49">
        <v>19</v>
      </c>
      <c r="H187" s="64">
        <v>6</v>
      </c>
      <c r="I187" s="123" t="s">
        <v>424</v>
      </c>
      <c r="J187" s="95" t="s">
        <v>60</v>
      </c>
      <c r="K187" s="85" t="s">
        <v>4424</v>
      </c>
      <c r="L187" s="160" t="s">
        <v>197</v>
      </c>
      <c r="M187" s="134">
        <v>2075</v>
      </c>
      <c r="N187" s="134">
        <v>2150</v>
      </c>
      <c r="O187" s="134" t="s">
        <v>61</v>
      </c>
      <c r="P187" s="65" t="s">
        <v>4690</v>
      </c>
      <c r="Q187" s="96"/>
      <c r="R187" s="96" t="s">
        <v>4691</v>
      </c>
      <c r="S187" s="96"/>
      <c r="T187" s="132"/>
      <c r="U187" s="134"/>
      <c r="V187" s="134"/>
      <c r="W187" s="9"/>
      <c r="X187" s="92"/>
      <c r="Y187" s="21"/>
      <c r="Z187" s="21"/>
      <c r="AA187" s="56" t="s">
        <v>730</v>
      </c>
      <c r="AB187" s="69" t="s">
        <v>405</v>
      </c>
      <c r="AC187" s="21"/>
      <c r="AD187" s="21"/>
      <c r="AE187" s="90"/>
      <c r="AF187" s="90"/>
      <c r="AG187" s="90"/>
      <c r="AH187" s="21" t="str">
        <f t="shared" si="14"/>
        <v>+V6307C19Z6</v>
      </c>
      <c r="AI187" s="163"/>
      <c r="AJ187" s="164"/>
      <c r="AK187" s="163"/>
      <c r="AL187" s="163"/>
      <c r="AM187" s="91"/>
      <c r="AN187" s="91"/>
      <c r="AO187" s="134"/>
      <c r="AP187" s="134"/>
      <c r="AQ187" s="123"/>
      <c r="AR187" s="134"/>
      <c r="AS187" s="87" t="s">
        <v>433</v>
      </c>
      <c r="AT187" s="106"/>
      <c r="AU187" s="91"/>
      <c r="AV187" s="107" t="s">
        <v>4613</v>
      </c>
      <c r="AW187" s="107" t="s">
        <v>633</v>
      </c>
      <c r="AX187" s="91"/>
      <c r="AY187" s="79" t="s">
        <v>4424</v>
      </c>
      <c r="AZ187" s="107" t="s">
        <v>61</v>
      </c>
      <c r="BA187" s="107" t="s">
        <v>61</v>
      </c>
      <c r="BB187" s="107" t="s">
        <v>61</v>
      </c>
      <c r="BC187" s="107" t="s">
        <v>61</v>
      </c>
      <c r="BD187" s="107" t="s">
        <v>61</v>
      </c>
      <c r="BE187" s="107" t="s">
        <v>61</v>
      </c>
      <c r="BF187" s="107" t="s">
        <v>61</v>
      </c>
      <c r="BG187" s="107" t="s">
        <v>61</v>
      </c>
      <c r="BH187" s="107" t="s">
        <v>61</v>
      </c>
      <c r="BI187" s="107" t="s">
        <v>61</v>
      </c>
      <c r="BJ187" s="107">
        <v>12</v>
      </c>
      <c r="BK187" s="107">
        <v>12</v>
      </c>
      <c r="BL187" s="107" t="s">
        <v>61</v>
      </c>
      <c r="BM187" s="107" t="s">
        <v>61</v>
      </c>
    </row>
    <row r="188" spans="1:65" s="91" customFormat="1" ht="15.75" customHeight="1" x14ac:dyDescent="0.3">
      <c r="A188" s="95">
        <v>1</v>
      </c>
      <c r="B188" s="117" t="s">
        <v>4680</v>
      </c>
      <c r="C188" s="155" t="s">
        <v>4658</v>
      </c>
      <c r="D188" s="14"/>
      <c r="E188" s="93"/>
      <c r="F188" s="105"/>
      <c r="G188" s="49">
        <v>19</v>
      </c>
      <c r="H188" s="64">
        <v>6</v>
      </c>
      <c r="I188" s="87" t="s">
        <v>424</v>
      </c>
      <c r="J188" s="95" t="s">
        <v>67</v>
      </c>
      <c r="K188" s="85" t="s">
        <v>4425</v>
      </c>
      <c r="L188" s="91" t="s">
        <v>197</v>
      </c>
      <c r="M188" s="91">
        <v>2075</v>
      </c>
      <c r="N188" s="91">
        <v>2150</v>
      </c>
      <c r="O188" s="91" t="s">
        <v>61</v>
      </c>
      <c r="P188" s="65" t="s">
        <v>4690</v>
      </c>
      <c r="Q188" s="47"/>
      <c r="R188" s="47" t="s">
        <v>4691</v>
      </c>
      <c r="S188" s="47"/>
      <c r="T188" s="47"/>
      <c r="W188" s="9"/>
      <c r="X188" s="92"/>
      <c r="Y188" s="21"/>
      <c r="Z188" s="21"/>
      <c r="AA188" s="56" t="s">
        <v>730</v>
      </c>
      <c r="AB188" s="69" t="s">
        <v>405</v>
      </c>
      <c r="AC188" s="21"/>
      <c r="AD188" s="21"/>
      <c r="AE188" s="90"/>
      <c r="AF188" s="90"/>
      <c r="AG188" s="90"/>
      <c r="AH188" s="21" t="str">
        <f t="shared" si="14"/>
        <v>+V6307C19Z6</v>
      </c>
      <c r="AJ188" s="87"/>
      <c r="AQ188" s="87"/>
      <c r="AS188" s="87" t="s">
        <v>433</v>
      </c>
      <c r="AT188" s="106"/>
      <c r="AV188" s="107" t="s">
        <v>4613</v>
      </c>
      <c r="AW188" s="107" t="s">
        <v>633</v>
      </c>
      <c r="AY188" s="79" t="s">
        <v>4425</v>
      </c>
      <c r="AZ188" s="107" t="s">
        <v>61</v>
      </c>
      <c r="BA188" s="107" t="s">
        <v>61</v>
      </c>
      <c r="BB188" s="107" t="s">
        <v>61</v>
      </c>
      <c r="BC188" s="107" t="s">
        <v>61</v>
      </c>
      <c r="BD188" s="107" t="s">
        <v>61</v>
      </c>
      <c r="BE188" s="107" t="s">
        <v>61</v>
      </c>
      <c r="BF188" s="107" t="s">
        <v>61</v>
      </c>
      <c r="BG188" s="107" t="s">
        <v>61</v>
      </c>
      <c r="BH188" s="107" t="s">
        <v>61</v>
      </c>
      <c r="BI188" s="107" t="s">
        <v>61</v>
      </c>
      <c r="BJ188" s="107">
        <v>10</v>
      </c>
      <c r="BK188" s="107">
        <v>10</v>
      </c>
      <c r="BL188" s="107" t="s">
        <v>61</v>
      </c>
      <c r="BM188" s="107" t="s">
        <v>61</v>
      </c>
    </row>
    <row r="189" spans="1:65" s="91" customFormat="1" ht="15.75" customHeight="1" x14ac:dyDescent="0.3">
      <c r="A189" s="95">
        <v>1</v>
      </c>
      <c r="B189" s="117" t="s">
        <v>4641</v>
      </c>
      <c r="C189" s="155" t="s">
        <v>4640</v>
      </c>
      <c r="D189" s="14" t="s">
        <v>639</v>
      </c>
      <c r="E189" s="93"/>
      <c r="F189" s="105"/>
      <c r="G189" s="49">
        <v>11</v>
      </c>
      <c r="H189" s="64">
        <v>2</v>
      </c>
      <c r="I189" s="87" t="s">
        <v>4450</v>
      </c>
      <c r="J189" s="95" t="s">
        <v>60</v>
      </c>
      <c r="K189" s="85" t="s">
        <v>4622</v>
      </c>
      <c r="L189" s="91" t="s">
        <v>59</v>
      </c>
      <c r="M189" s="91">
        <v>2090</v>
      </c>
      <c r="N189" s="91">
        <v>2150</v>
      </c>
      <c r="O189" s="91" t="s">
        <v>61</v>
      </c>
      <c r="P189" s="71" t="s">
        <v>4689</v>
      </c>
      <c r="Q189" s="66"/>
      <c r="R189" s="96"/>
      <c r="S189" s="47"/>
      <c r="T189" s="47"/>
      <c r="W189" s="9"/>
      <c r="X189" s="92" t="s">
        <v>639</v>
      </c>
      <c r="Y189" s="21"/>
      <c r="Z189" s="21"/>
      <c r="AA189" s="56" t="str">
        <f>VLOOKUP(AV189,[1]Soffitti_6306!D:E,2,FALSE)</f>
        <v>+32CO04268</v>
      </c>
      <c r="AB189" s="90" t="s">
        <v>162</v>
      </c>
      <c r="AC189" s="21" t="s">
        <v>748</v>
      </c>
      <c r="AD189" s="21"/>
      <c r="AE189" s="90"/>
      <c r="AF189" s="90"/>
      <c r="AG189" s="90"/>
      <c r="AH189" s="21" t="str">
        <f t="shared" si="14"/>
        <v>+V6307C11Z2</v>
      </c>
      <c r="AJ189" s="87"/>
      <c r="AQ189" s="87"/>
      <c r="AS189" s="87" t="s">
        <v>433</v>
      </c>
      <c r="AT189" s="106" t="s">
        <v>251</v>
      </c>
      <c r="AV189" s="107" t="str">
        <f t="shared" ref="AV189" si="15">CONCATENATE(G189,H189,L189)</f>
        <v>112Crew</v>
      </c>
      <c r="AW189" s="107" t="str">
        <f>VLOOKUP(AV189,'[1]Marine 6306'!D:H,5,FALSE)</f>
        <v>+M2MR00965</v>
      </c>
      <c r="AX189" s="91" t="s">
        <v>639</v>
      </c>
      <c r="AY189" s="79" t="str">
        <f t="shared" ref="AY189" si="16">K189</f>
        <v>+M2CR01382</v>
      </c>
      <c r="AZ189" s="107" t="s">
        <v>61</v>
      </c>
      <c r="BA189" s="107" t="s">
        <v>61</v>
      </c>
      <c r="BB189" s="107" t="s">
        <v>61</v>
      </c>
      <c r="BC189" s="107" t="s">
        <v>61</v>
      </c>
      <c r="BD189" s="107" t="s">
        <v>61</v>
      </c>
      <c r="BE189" s="107" t="s">
        <v>61</v>
      </c>
      <c r="BF189" s="107" t="s">
        <v>61</v>
      </c>
      <c r="BG189" s="107" t="s">
        <v>61</v>
      </c>
      <c r="BH189" s="107" t="s">
        <v>61</v>
      </c>
      <c r="BI189" s="107" t="s">
        <v>61</v>
      </c>
      <c r="BJ189" s="107" t="s">
        <v>61</v>
      </c>
      <c r="BK189" s="107" t="s">
        <v>61</v>
      </c>
      <c r="BL189" s="107" t="s">
        <v>61</v>
      </c>
      <c r="BM189" s="107" t="s">
        <v>61</v>
      </c>
    </row>
    <row r="190" spans="1:65" s="91" customFormat="1" ht="15.75" customHeight="1" x14ac:dyDescent="0.3">
      <c r="A190" s="95">
        <v>1</v>
      </c>
      <c r="B190" s="117" t="s">
        <v>4663</v>
      </c>
      <c r="C190" s="155" t="s">
        <v>4662</v>
      </c>
      <c r="D190" s="14"/>
      <c r="E190" s="93"/>
      <c r="F190" s="105"/>
      <c r="G190" s="49">
        <v>10</v>
      </c>
      <c r="H190" s="64">
        <v>2</v>
      </c>
      <c r="I190" s="87" t="s">
        <v>140</v>
      </c>
      <c r="J190" s="95" t="s">
        <v>60</v>
      </c>
      <c r="K190" s="85" t="s">
        <v>61</v>
      </c>
      <c r="L190" s="91" t="s">
        <v>59</v>
      </c>
      <c r="M190" s="91">
        <v>2075</v>
      </c>
      <c r="N190" s="91">
        <v>2150</v>
      </c>
      <c r="O190" s="91" t="s">
        <v>61</v>
      </c>
      <c r="P190" s="65"/>
      <c r="Q190" s="66"/>
      <c r="R190" s="96"/>
      <c r="S190" s="47"/>
      <c r="T190" s="47"/>
      <c r="W190" s="9"/>
      <c r="X190" s="92" t="s">
        <v>639</v>
      </c>
      <c r="Y190" s="21"/>
      <c r="Z190" s="21"/>
      <c r="AA190" s="56" t="s">
        <v>4624</v>
      </c>
      <c r="AB190" s="69" t="s">
        <v>162</v>
      </c>
      <c r="AC190" s="21"/>
      <c r="AD190" s="21"/>
      <c r="AE190" s="90"/>
      <c r="AF190" s="90"/>
      <c r="AG190" s="90"/>
      <c r="AH190" s="21" t="str">
        <f t="shared" si="14"/>
        <v>+V6307C10Z2</v>
      </c>
      <c r="AJ190" s="87"/>
      <c r="AQ190" s="87"/>
      <c r="AS190" s="87" t="s">
        <v>433</v>
      </c>
      <c r="AT190" s="106" t="s">
        <v>253</v>
      </c>
      <c r="AV190" s="107" t="s">
        <v>348</v>
      </c>
      <c r="AW190" s="107" t="s">
        <v>580</v>
      </c>
      <c r="AX190" s="91" t="s">
        <v>639</v>
      </c>
      <c r="AY190" s="79" t="s">
        <v>822</v>
      </c>
      <c r="AZ190" s="107" t="s">
        <v>61</v>
      </c>
      <c r="BA190" s="107" t="s">
        <v>61</v>
      </c>
      <c r="BB190" s="107" t="s">
        <v>61</v>
      </c>
      <c r="BC190" s="107" t="s">
        <v>61</v>
      </c>
      <c r="BD190" s="107" t="s">
        <v>61</v>
      </c>
      <c r="BE190" s="107" t="s">
        <v>61</v>
      </c>
      <c r="BF190" s="107" t="s">
        <v>61</v>
      </c>
      <c r="BG190" s="107" t="s">
        <v>61</v>
      </c>
      <c r="BH190" s="107">
        <v>54</v>
      </c>
      <c r="BI190" s="107">
        <v>54</v>
      </c>
      <c r="BJ190" s="107" t="s">
        <v>61</v>
      </c>
      <c r="BK190" s="107" t="s">
        <v>61</v>
      </c>
      <c r="BL190" s="107" t="s">
        <v>61</v>
      </c>
      <c r="BM190" s="107" t="s">
        <v>61</v>
      </c>
    </row>
    <row r="191" spans="1:65" x14ac:dyDescent="0.3">
      <c r="AI191" s="1"/>
      <c r="AJ191" s="4"/>
      <c r="AK191" s="1"/>
      <c r="AL191" s="1"/>
    </row>
    <row r="192" spans="1:65" x14ac:dyDescent="0.3">
      <c r="AI192" s="1"/>
      <c r="AJ192" s="4"/>
      <c r="AK192" s="1"/>
      <c r="AL192" s="1"/>
    </row>
    <row r="193" spans="35:38" x14ac:dyDescent="0.3">
      <c r="AI193" s="1"/>
      <c r="AJ193" s="4"/>
      <c r="AK193" s="1"/>
      <c r="AL193" s="1"/>
    </row>
    <row r="194" spans="35:38" x14ac:dyDescent="0.3">
      <c r="AI194" s="1"/>
      <c r="AJ194" s="4"/>
      <c r="AK194" s="1"/>
      <c r="AL194" s="1"/>
    </row>
    <row r="195" spans="35:38" x14ac:dyDescent="0.3">
      <c r="AI195" s="1"/>
      <c r="AJ195" s="4"/>
      <c r="AK195" s="1"/>
      <c r="AL195" s="1"/>
    </row>
    <row r="196" spans="35:38" x14ac:dyDescent="0.3">
      <c r="AI196" s="1"/>
      <c r="AJ196" s="4"/>
      <c r="AK196" s="1"/>
      <c r="AL196" s="1"/>
    </row>
    <row r="197" spans="35:38" x14ac:dyDescent="0.3">
      <c r="AI197" s="1"/>
      <c r="AJ197" s="4"/>
      <c r="AK197" s="1"/>
      <c r="AL197" s="1"/>
    </row>
    <row r="198" spans="35:38" x14ac:dyDescent="0.3">
      <c r="AI198" s="1"/>
      <c r="AJ198" s="4"/>
      <c r="AK198" s="1"/>
      <c r="AL198" s="1"/>
    </row>
    <row r="199" spans="35:38" x14ac:dyDescent="0.3">
      <c r="AI199" s="1"/>
      <c r="AJ199" s="4"/>
      <c r="AK199" s="1"/>
      <c r="AL199" s="1"/>
    </row>
    <row r="200" spans="35:38" x14ac:dyDescent="0.3">
      <c r="AI200" s="1"/>
      <c r="AJ200" s="4"/>
      <c r="AK200" s="1"/>
      <c r="AL200" s="1"/>
    </row>
    <row r="201" spans="35:38" x14ac:dyDescent="0.3">
      <c r="AI201" s="1"/>
      <c r="AJ201" s="4"/>
      <c r="AK201" s="1"/>
      <c r="AL201" s="1"/>
    </row>
    <row r="202" spans="35:38" x14ac:dyDescent="0.3">
      <c r="AI202" s="1"/>
      <c r="AJ202" s="4"/>
      <c r="AK202" s="1"/>
      <c r="AL202" s="1"/>
    </row>
    <row r="203" spans="35:38" x14ac:dyDescent="0.3">
      <c r="AI203" s="1"/>
      <c r="AJ203" s="4"/>
      <c r="AK203" s="1"/>
      <c r="AL203" s="1"/>
    </row>
    <row r="204" spans="35:38" x14ac:dyDescent="0.3">
      <c r="AI204" s="1"/>
      <c r="AJ204" s="4"/>
      <c r="AK204" s="1"/>
      <c r="AL204" s="1"/>
    </row>
    <row r="205" spans="35:38" x14ac:dyDescent="0.3">
      <c r="AI205" s="1"/>
      <c r="AJ205" s="4"/>
      <c r="AK205" s="1"/>
      <c r="AL205" s="1"/>
    </row>
    <row r="206" spans="35:38" x14ac:dyDescent="0.3">
      <c r="AI206" s="1"/>
      <c r="AJ206" s="4"/>
      <c r="AK206" s="1"/>
      <c r="AL206" s="1"/>
    </row>
    <row r="207" spans="35:38" x14ac:dyDescent="0.3">
      <c r="AI207" s="1"/>
      <c r="AJ207" s="4"/>
      <c r="AK207" s="1"/>
      <c r="AL207" s="1"/>
    </row>
    <row r="208" spans="35:38" x14ac:dyDescent="0.3">
      <c r="AI208" s="1"/>
      <c r="AJ208" s="4"/>
      <c r="AK208" s="1"/>
      <c r="AL208" s="1"/>
    </row>
    <row r="209" spans="35:38" x14ac:dyDescent="0.3">
      <c r="AI209" s="1"/>
      <c r="AJ209" s="4"/>
      <c r="AK209" s="1"/>
      <c r="AL209" s="1"/>
    </row>
    <row r="210" spans="35:38" x14ac:dyDescent="0.3">
      <c r="AI210" s="1"/>
      <c r="AJ210" s="4"/>
      <c r="AK210" s="1"/>
      <c r="AL210" s="1"/>
    </row>
    <row r="211" spans="35:38" x14ac:dyDescent="0.3">
      <c r="AI211" s="1"/>
      <c r="AJ211" s="4"/>
      <c r="AK211" s="1"/>
      <c r="AL211" s="1"/>
    </row>
    <row r="212" spans="35:38" x14ac:dyDescent="0.3">
      <c r="AI212" s="1"/>
      <c r="AJ212" s="4"/>
      <c r="AK212" s="1"/>
      <c r="AL212" s="1"/>
    </row>
    <row r="213" spans="35:38" x14ac:dyDescent="0.3">
      <c r="AI213" s="1"/>
      <c r="AJ213" s="4"/>
      <c r="AK213" s="1"/>
      <c r="AL213" s="1"/>
    </row>
    <row r="214" spans="35:38" x14ac:dyDescent="0.3">
      <c r="AI214" s="1"/>
      <c r="AJ214" s="4"/>
      <c r="AK214" s="1"/>
      <c r="AL214" s="1"/>
    </row>
    <row r="215" spans="35:38" x14ac:dyDescent="0.3">
      <c r="AI215" s="1"/>
      <c r="AJ215" s="4"/>
      <c r="AK215" s="1"/>
      <c r="AL215" s="1"/>
    </row>
    <row r="216" spans="35:38" x14ac:dyDescent="0.3">
      <c r="AI216" s="1"/>
      <c r="AJ216" s="4"/>
      <c r="AK216" s="1"/>
      <c r="AL216" s="1"/>
    </row>
    <row r="217" spans="35:38" x14ac:dyDescent="0.3">
      <c r="AI217" s="1"/>
      <c r="AJ217" s="4"/>
      <c r="AK217" s="1"/>
      <c r="AL217" s="1"/>
    </row>
    <row r="218" spans="35:38" x14ac:dyDescent="0.3">
      <c r="AI218" s="1"/>
      <c r="AJ218" s="4"/>
      <c r="AK218" s="1"/>
      <c r="AL218" s="1"/>
    </row>
    <row r="219" spans="35:38" x14ac:dyDescent="0.3">
      <c r="AI219" s="1"/>
      <c r="AJ219" s="4"/>
      <c r="AK219" s="1"/>
      <c r="AL219" s="1"/>
    </row>
    <row r="220" spans="35:38" x14ac:dyDescent="0.3">
      <c r="AI220" s="1"/>
      <c r="AJ220" s="4"/>
      <c r="AK220" s="1"/>
      <c r="AL220" s="1"/>
    </row>
    <row r="221" spans="35:38" x14ac:dyDescent="0.3">
      <c r="AI221" s="1"/>
      <c r="AJ221" s="4"/>
      <c r="AK221" s="1"/>
      <c r="AL221" s="1"/>
    </row>
    <row r="222" spans="35:38" x14ac:dyDescent="0.3">
      <c r="AI222" s="1"/>
      <c r="AJ222" s="4"/>
      <c r="AK222" s="1"/>
      <c r="AL222" s="1"/>
    </row>
    <row r="223" spans="35:38" x14ac:dyDescent="0.3">
      <c r="AI223" s="1"/>
      <c r="AJ223" s="4"/>
      <c r="AK223" s="1"/>
      <c r="AL223" s="1"/>
    </row>
    <row r="224" spans="35:38" x14ac:dyDescent="0.3">
      <c r="AI224" s="1"/>
      <c r="AJ224" s="4"/>
      <c r="AK224" s="1"/>
      <c r="AL224" s="1"/>
    </row>
    <row r="225" spans="35:38" x14ac:dyDescent="0.3">
      <c r="AI225" s="1"/>
      <c r="AJ225" s="4"/>
      <c r="AK225" s="1"/>
      <c r="AL225" s="1"/>
    </row>
    <row r="226" spans="35:38" x14ac:dyDescent="0.3">
      <c r="AI226" s="1"/>
      <c r="AJ226" s="4"/>
      <c r="AK226" s="1"/>
      <c r="AL226" s="1"/>
    </row>
    <row r="227" spans="35:38" x14ac:dyDescent="0.3">
      <c r="AI227" s="1"/>
      <c r="AJ227" s="4"/>
      <c r="AK227" s="1"/>
      <c r="AL227" s="1"/>
    </row>
    <row r="228" spans="35:38" x14ac:dyDescent="0.3">
      <c r="AI228" s="1"/>
      <c r="AJ228" s="4"/>
      <c r="AK228" s="1"/>
      <c r="AL228" s="1"/>
    </row>
    <row r="229" spans="35:38" x14ac:dyDescent="0.3">
      <c r="AI229" s="1"/>
      <c r="AJ229" s="4"/>
      <c r="AK229" s="1"/>
      <c r="AL229" s="1"/>
    </row>
    <row r="230" spans="35:38" x14ac:dyDescent="0.3">
      <c r="AI230" s="1"/>
      <c r="AJ230" s="4"/>
      <c r="AK230" s="1"/>
      <c r="AL230" s="1"/>
    </row>
    <row r="231" spans="35:38" x14ac:dyDescent="0.3">
      <c r="AI231" s="1"/>
      <c r="AJ231" s="4"/>
      <c r="AK231" s="1"/>
      <c r="AL231" s="1"/>
    </row>
    <row r="232" spans="35:38" x14ac:dyDescent="0.3">
      <c r="AI232" s="1"/>
      <c r="AJ232" s="4"/>
      <c r="AK232" s="1"/>
      <c r="AL232" s="1"/>
    </row>
    <row r="233" spans="35:38" x14ac:dyDescent="0.3">
      <c r="AI233" s="1"/>
      <c r="AJ233" s="4"/>
      <c r="AK233" s="1"/>
      <c r="AL233" s="1"/>
    </row>
    <row r="234" spans="35:38" x14ac:dyDescent="0.3">
      <c r="AI234" s="1"/>
      <c r="AJ234" s="4"/>
      <c r="AK234" s="1"/>
      <c r="AL234" s="1"/>
    </row>
    <row r="235" spans="35:38" x14ac:dyDescent="0.3">
      <c r="AI235" s="1"/>
      <c r="AJ235" s="4"/>
      <c r="AK235" s="1"/>
      <c r="AL235" s="1"/>
    </row>
    <row r="236" spans="35:38" x14ac:dyDescent="0.3">
      <c r="AI236" s="1"/>
      <c r="AJ236" s="4"/>
      <c r="AK236" s="1"/>
      <c r="AL236" s="1"/>
    </row>
    <row r="237" spans="35:38" x14ac:dyDescent="0.3">
      <c r="AI237" s="1"/>
      <c r="AJ237" s="4"/>
      <c r="AK237" s="1"/>
      <c r="AL237" s="1"/>
    </row>
    <row r="238" spans="35:38" x14ac:dyDescent="0.3">
      <c r="AI238" s="1"/>
      <c r="AJ238" s="4"/>
      <c r="AK238" s="1"/>
      <c r="AL238" s="1"/>
    </row>
    <row r="239" spans="35:38" x14ac:dyDescent="0.3">
      <c r="AI239" s="1"/>
      <c r="AJ239" s="4"/>
      <c r="AK239" s="1"/>
      <c r="AL239" s="1"/>
    </row>
    <row r="240" spans="35:38" x14ac:dyDescent="0.3">
      <c r="AI240" s="1"/>
      <c r="AJ240" s="4"/>
      <c r="AK240" s="1"/>
      <c r="AL240" s="1"/>
    </row>
    <row r="241" spans="35:38" x14ac:dyDescent="0.3">
      <c r="AI241" s="1"/>
      <c r="AJ241" s="4"/>
      <c r="AK241" s="1"/>
      <c r="AL241" s="1"/>
    </row>
    <row r="242" spans="35:38" x14ac:dyDescent="0.3">
      <c r="AI242" s="1"/>
      <c r="AJ242" s="4"/>
      <c r="AK242" s="1"/>
      <c r="AL242" s="1"/>
    </row>
    <row r="243" spans="35:38" x14ac:dyDescent="0.3">
      <c r="AI243" s="1"/>
      <c r="AJ243" s="4"/>
      <c r="AK243" s="1"/>
      <c r="AL243" s="1"/>
    </row>
    <row r="244" spans="35:38" x14ac:dyDescent="0.3">
      <c r="AI244" s="1"/>
      <c r="AJ244" s="4"/>
      <c r="AK244" s="1"/>
      <c r="AL244" s="1"/>
    </row>
    <row r="245" spans="35:38" x14ac:dyDescent="0.3">
      <c r="AI245" s="1"/>
      <c r="AJ245" s="4"/>
      <c r="AK245" s="1"/>
      <c r="AL245" s="1"/>
    </row>
    <row r="246" spans="35:38" x14ac:dyDescent="0.3">
      <c r="AI246" s="1"/>
      <c r="AJ246" s="4"/>
      <c r="AK246" s="1"/>
      <c r="AL246" s="1"/>
    </row>
    <row r="247" spans="35:38" x14ac:dyDescent="0.3">
      <c r="AI247" s="1"/>
      <c r="AJ247" s="4"/>
      <c r="AK247" s="1"/>
      <c r="AL247" s="1"/>
    </row>
    <row r="248" spans="35:38" x14ac:dyDescent="0.3">
      <c r="AI248" s="1"/>
      <c r="AJ248" s="4"/>
      <c r="AK248" s="1"/>
      <c r="AL248" s="1"/>
    </row>
    <row r="249" spans="35:38" x14ac:dyDescent="0.3">
      <c r="AI249" s="1"/>
      <c r="AJ249" s="4"/>
      <c r="AK249" s="1"/>
      <c r="AL249" s="1"/>
    </row>
    <row r="250" spans="35:38" x14ac:dyDescent="0.3">
      <c r="AI250" s="1"/>
      <c r="AJ250" s="4"/>
      <c r="AK250" s="1"/>
      <c r="AL250" s="1"/>
    </row>
    <row r="251" spans="35:38" x14ac:dyDescent="0.3">
      <c r="AI251" s="1"/>
      <c r="AJ251" s="4"/>
      <c r="AK251" s="1"/>
      <c r="AL251" s="1"/>
    </row>
    <row r="252" spans="35:38" x14ac:dyDescent="0.3">
      <c r="AI252" s="1"/>
      <c r="AJ252" s="4"/>
      <c r="AK252" s="1"/>
      <c r="AL252" s="1"/>
    </row>
    <row r="253" spans="35:38" x14ac:dyDescent="0.3">
      <c r="AI253" s="1"/>
      <c r="AJ253" s="4"/>
      <c r="AK253" s="1"/>
      <c r="AL253" s="1"/>
    </row>
    <row r="254" spans="35:38" x14ac:dyDescent="0.3">
      <c r="AI254" s="1"/>
      <c r="AJ254" s="4"/>
      <c r="AK254" s="1"/>
      <c r="AL254" s="1"/>
    </row>
    <row r="255" spans="35:38" x14ac:dyDescent="0.3">
      <c r="AI255" s="1"/>
      <c r="AJ255" s="4"/>
      <c r="AK255" s="1"/>
      <c r="AL255" s="1"/>
    </row>
    <row r="256" spans="35:38" x14ac:dyDescent="0.3">
      <c r="AI256" s="1"/>
      <c r="AJ256" s="4"/>
      <c r="AK256" s="1"/>
      <c r="AL256" s="1"/>
    </row>
    <row r="257" spans="35:38" x14ac:dyDescent="0.3">
      <c r="AI257" s="1"/>
      <c r="AJ257" s="4"/>
      <c r="AK257" s="1"/>
      <c r="AL257" s="1"/>
    </row>
    <row r="258" spans="35:38" x14ac:dyDescent="0.3">
      <c r="AI258" s="1"/>
      <c r="AJ258" s="4"/>
      <c r="AK258" s="1"/>
      <c r="AL258" s="1"/>
    </row>
    <row r="259" spans="35:38" x14ac:dyDescent="0.3">
      <c r="AI259" s="1"/>
      <c r="AJ259" s="4"/>
      <c r="AK259" s="1"/>
      <c r="AL259" s="1"/>
    </row>
    <row r="260" spans="35:38" x14ac:dyDescent="0.3">
      <c r="AI260" s="1"/>
      <c r="AJ260" s="4"/>
      <c r="AK260" s="1"/>
      <c r="AL260" s="1"/>
    </row>
    <row r="261" spans="35:38" x14ac:dyDescent="0.3">
      <c r="AI261" s="1"/>
      <c r="AJ261" s="4"/>
      <c r="AK261" s="1"/>
      <c r="AL261" s="1"/>
    </row>
    <row r="262" spans="35:38" x14ac:dyDescent="0.3">
      <c r="AI262" s="1"/>
      <c r="AJ262" s="4"/>
      <c r="AK262" s="1"/>
      <c r="AL262" s="1"/>
    </row>
    <row r="263" spans="35:38" x14ac:dyDescent="0.3">
      <c r="AI263" s="1"/>
      <c r="AJ263" s="4"/>
      <c r="AK263" s="1"/>
      <c r="AL263" s="1"/>
    </row>
    <row r="264" spans="35:38" x14ac:dyDescent="0.3">
      <c r="AI264" s="1"/>
      <c r="AJ264" s="4"/>
      <c r="AK264" s="1"/>
      <c r="AL264" s="1"/>
    </row>
    <row r="265" spans="35:38" x14ac:dyDescent="0.3">
      <c r="AI265" s="1"/>
      <c r="AJ265" s="4"/>
      <c r="AK265" s="1"/>
      <c r="AL265" s="1"/>
    </row>
    <row r="266" spans="35:38" x14ac:dyDescent="0.3">
      <c r="AI266" s="1"/>
      <c r="AJ266" s="4"/>
      <c r="AK266" s="1"/>
      <c r="AL266" s="1"/>
    </row>
    <row r="267" spans="35:38" x14ac:dyDescent="0.3">
      <c r="AI267" s="1"/>
      <c r="AJ267" s="4"/>
      <c r="AK267" s="1"/>
      <c r="AL267" s="1"/>
    </row>
    <row r="268" spans="35:38" x14ac:dyDescent="0.3">
      <c r="AI268" s="1"/>
      <c r="AJ268" s="4"/>
      <c r="AK268" s="1"/>
      <c r="AL268" s="1"/>
    </row>
    <row r="269" spans="35:38" x14ac:dyDescent="0.3">
      <c r="AI269" s="1"/>
      <c r="AJ269" s="4"/>
      <c r="AK269" s="1"/>
      <c r="AL269" s="1"/>
    </row>
    <row r="270" spans="35:38" x14ac:dyDescent="0.3">
      <c r="AI270" s="1"/>
      <c r="AJ270" s="4"/>
      <c r="AK270" s="1"/>
      <c r="AL270" s="1"/>
    </row>
    <row r="271" spans="35:38" x14ac:dyDescent="0.3">
      <c r="AI271" s="1"/>
      <c r="AJ271" s="4"/>
      <c r="AK271" s="1"/>
      <c r="AL271" s="1"/>
    </row>
    <row r="272" spans="35:38" x14ac:dyDescent="0.3">
      <c r="AI272" s="1"/>
      <c r="AJ272" s="4"/>
      <c r="AK272" s="1"/>
      <c r="AL272" s="1"/>
    </row>
    <row r="273" spans="35:38" x14ac:dyDescent="0.3">
      <c r="AI273" s="1"/>
      <c r="AJ273" s="4"/>
      <c r="AK273" s="1"/>
      <c r="AL273" s="1"/>
    </row>
    <row r="274" spans="35:38" x14ac:dyDescent="0.3">
      <c r="AI274" s="1"/>
      <c r="AJ274" s="4"/>
      <c r="AK274" s="1"/>
      <c r="AL274" s="1"/>
    </row>
    <row r="275" spans="35:38" x14ac:dyDescent="0.3">
      <c r="AI275" s="1"/>
      <c r="AJ275" s="4"/>
      <c r="AK275" s="1"/>
      <c r="AL275" s="1"/>
    </row>
    <row r="276" spans="35:38" x14ac:dyDescent="0.3">
      <c r="AI276" s="1"/>
      <c r="AJ276" s="4"/>
      <c r="AK276" s="1"/>
      <c r="AL276" s="1"/>
    </row>
    <row r="277" spans="35:38" x14ac:dyDescent="0.3">
      <c r="AI277" s="1"/>
      <c r="AJ277" s="4"/>
      <c r="AK277" s="1"/>
      <c r="AL277" s="1"/>
    </row>
    <row r="278" spans="35:38" x14ac:dyDescent="0.3">
      <c r="AI278" s="1"/>
      <c r="AJ278" s="4"/>
      <c r="AK278" s="1"/>
      <c r="AL278" s="1"/>
    </row>
    <row r="279" spans="35:38" x14ac:dyDescent="0.3">
      <c r="AI279" s="1"/>
      <c r="AJ279" s="4"/>
      <c r="AK279" s="1"/>
      <c r="AL279" s="1"/>
    </row>
    <row r="280" spans="35:38" x14ac:dyDescent="0.3">
      <c r="AI280" s="1"/>
      <c r="AJ280" s="4"/>
      <c r="AK280" s="1"/>
      <c r="AL280" s="1"/>
    </row>
    <row r="281" spans="35:38" x14ac:dyDescent="0.3">
      <c r="AI281" s="1"/>
      <c r="AJ281" s="4"/>
      <c r="AK281" s="1"/>
      <c r="AL281" s="1"/>
    </row>
    <row r="282" spans="35:38" x14ac:dyDescent="0.3">
      <c r="AI282" s="1"/>
      <c r="AJ282" s="4"/>
      <c r="AK282" s="1"/>
      <c r="AL282" s="1"/>
    </row>
    <row r="283" spans="35:38" x14ac:dyDescent="0.3">
      <c r="AI283" s="1"/>
      <c r="AJ283" s="4"/>
      <c r="AK283" s="1"/>
      <c r="AL283" s="1"/>
    </row>
    <row r="284" spans="35:38" x14ac:dyDescent="0.3">
      <c r="AI284" s="1"/>
      <c r="AJ284" s="4"/>
      <c r="AK284" s="1"/>
      <c r="AL284" s="1"/>
    </row>
    <row r="285" spans="35:38" x14ac:dyDescent="0.3">
      <c r="AI285" s="1"/>
      <c r="AJ285" s="4"/>
      <c r="AK285" s="1"/>
      <c r="AL285" s="1"/>
    </row>
    <row r="286" spans="35:38" x14ac:dyDescent="0.3">
      <c r="AI286" s="1"/>
      <c r="AJ286" s="4"/>
      <c r="AK286" s="1"/>
      <c r="AL286" s="1"/>
    </row>
    <row r="287" spans="35:38" x14ac:dyDescent="0.3">
      <c r="AI287" s="1"/>
      <c r="AJ287" s="4"/>
      <c r="AK287" s="1"/>
      <c r="AL287" s="1"/>
    </row>
    <row r="288" spans="35:38" x14ac:dyDescent="0.3">
      <c r="AI288" s="1"/>
      <c r="AJ288" s="4"/>
      <c r="AK288" s="1"/>
      <c r="AL288" s="1"/>
    </row>
    <row r="289" spans="35:38" x14ac:dyDescent="0.3">
      <c r="AI289" s="1"/>
      <c r="AJ289" s="4"/>
      <c r="AK289" s="1"/>
      <c r="AL289" s="1"/>
    </row>
    <row r="290" spans="35:38" x14ac:dyDescent="0.3">
      <c r="AI290" s="1"/>
      <c r="AJ290" s="4"/>
      <c r="AK290" s="1"/>
      <c r="AL290" s="1"/>
    </row>
    <row r="291" spans="35:38" x14ac:dyDescent="0.3">
      <c r="AI291" s="1"/>
      <c r="AJ291" s="4"/>
      <c r="AK291" s="1"/>
      <c r="AL291" s="1"/>
    </row>
    <row r="292" spans="35:38" x14ac:dyDescent="0.3">
      <c r="AI292" s="1"/>
      <c r="AJ292" s="4"/>
      <c r="AK292" s="1"/>
      <c r="AL292" s="1"/>
    </row>
    <row r="293" spans="35:38" x14ac:dyDescent="0.3">
      <c r="AI293" s="1"/>
      <c r="AJ293" s="4"/>
      <c r="AK293" s="1"/>
      <c r="AL293" s="1"/>
    </row>
    <row r="294" spans="35:38" x14ac:dyDescent="0.3">
      <c r="AI294" s="1"/>
      <c r="AJ294" s="4"/>
      <c r="AK294" s="1"/>
      <c r="AL294" s="1"/>
    </row>
    <row r="295" spans="35:38" x14ac:dyDescent="0.3">
      <c r="AI295" s="1"/>
      <c r="AJ295" s="4"/>
      <c r="AK295" s="1"/>
      <c r="AL295" s="1"/>
    </row>
    <row r="296" spans="35:38" x14ac:dyDescent="0.3">
      <c r="AI296" s="1"/>
      <c r="AJ296" s="4"/>
      <c r="AK296" s="1"/>
      <c r="AL296" s="1"/>
    </row>
    <row r="297" spans="35:38" x14ac:dyDescent="0.3">
      <c r="AI297" s="1"/>
      <c r="AJ297" s="4"/>
      <c r="AK297" s="1"/>
      <c r="AL297" s="1"/>
    </row>
    <row r="298" spans="35:38" x14ac:dyDescent="0.3">
      <c r="AI298" s="1"/>
      <c r="AJ298" s="4"/>
      <c r="AK298" s="1"/>
      <c r="AL298" s="1"/>
    </row>
    <row r="299" spans="35:38" x14ac:dyDescent="0.3">
      <c r="AI299" s="1"/>
      <c r="AJ299" s="4"/>
      <c r="AK299" s="1"/>
      <c r="AL299" s="1"/>
    </row>
    <row r="300" spans="35:38" x14ac:dyDescent="0.3">
      <c r="AI300" s="1"/>
      <c r="AJ300" s="4"/>
      <c r="AK300" s="1"/>
      <c r="AL300" s="1"/>
    </row>
    <row r="301" spans="35:38" x14ac:dyDescent="0.3">
      <c r="AI301" s="1"/>
      <c r="AJ301" s="4"/>
      <c r="AK301" s="1"/>
      <c r="AL301" s="1"/>
    </row>
    <row r="302" spans="35:38" x14ac:dyDescent="0.3">
      <c r="AI302" s="1"/>
      <c r="AJ302" s="4"/>
      <c r="AK302" s="1"/>
      <c r="AL302" s="1"/>
    </row>
    <row r="303" spans="35:38" x14ac:dyDescent="0.3">
      <c r="AI303" s="1"/>
      <c r="AJ303" s="4"/>
      <c r="AK303" s="1"/>
      <c r="AL303" s="1"/>
    </row>
    <row r="304" spans="35:38" x14ac:dyDescent="0.3">
      <c r="AI304" s="1"/>
      <c r="AJ304" s="4"/>
      <c r="AK304" s="1"/>
      <c r="AL304" s="1"/>
    </row>
    <row r="305" spans="35:38" x14ac:dyDescent="0.3">
      <c r="AI305" s="1"/>
      <c r="AJ305" s="4"/>
      <c r="AK305" s="1"/>
      <c r="AL305" s="1"/>
    </row>
    <row r="306" spans="35:38" x14ac:dyDescent="0.3">
      <c r="AI306" s="1"/>
      <c r="AJ306" s="4"/>
      <c r="AK306" s="1"/>
      <c r="AL306" s="1"/>
    </row>
    <row r="307" spans="35:38" x14ac:dyDescent="0.3">
      <c r="AI307" s="1"/>
      <c r="AJ307" s="4"/>
      <c r="AK307" s="1"/>
      <c r="AL307" s="1"/>
    </row>
    <row r="308" spans="35:38" x14ac:dyDescent="0.3">
      <c r="AI308" s="1"/>
      <c r="AJ308" s="4"/>
      <c r="AK308" s="1"/>
      <c r="AL308" s="1"/>
    </row>
    <row r="309" spans="35:38" x14ac:dyDescent="0.3">
      <c r="AI309" s="1"/>
      <c r="AJ309" s="4"/>
      <c r="AK309" s="1"/>
      <c r="AL309" s="1"/>
    </row>
    <row r="310" spans="35:38" x14ac:dyDescent="0.3">
      <c r="AI310" s="1"/>
      <c r="AJ310" s="4"/>
      <c r="AK310" s="1"/>
      <c r="AL310" s="1"/>
    </row>
    <row r="311" spans="35:38" x14ac:dyDescent="0.3">
      <c r="AI311" s="1"/>
      <c r="AJ311" s="4"/>
      <c r="AK311" s="1"/>
      <c r="AL311" s="1"/>
    </row>
    <row r="312" spans="35:38" x14ac:dyDescent="0.3">
      <c r="AI312" s="1"/>
      <c r="AJ312" s="4"/>
      <c r="AK312" s="1"/>
      <c r="AL312" s="1"/>
    </row>
    <row r="313" spans="35:38" x14ac:dyDescent="0.3">
      <c r="AI313" s="1"/>
      <c r="AJ313" s="4"/>
      <c r="AK313" s="1"/>
      <c r="AL313" s="1"/>
    </row>
    <row r="314" spans="35:38" x14ac:dyDescent="0.3">
      <c r="AI314" s="1"/>
      <c r="AJ314" s="4"/>
      <c r="AK314" s="1"/>
      <c r="AL314" s="1"/>
    </row>
    <row r="315" spans="35:38" x14ac:dyDescent="0.3">
      <c r="AI315" s="1"/>
      <c r="AJ315" s="4"/>
      <c r="AK315" s="1"/>
      <c r="AL315" s="1"/>
    </row>
    <row r="316" spans="35:38" x14ac:dyDescent="0.3">
      <c r="AI316" s="1"/>
      <c r="AJ316" s="4"/>
      <c r="AK316" s="1"/>
      <c r="AL316" s="1"/>
    </row>
    <row r="317" spans="35:38" x14ac:dyDescent="0.3">
      <c r="AI317" s="1"/>
      <c r="AJ317" s="4"/>
      <c r="AK317" s="1"/>
      <c r="AL317" s="1"/>
    </row>
    <row r="318" spans="35:38" x14ac:dyDescent="0.3">
      <c r="AI318" s="1"/>
      <c r="AJ318" s="4"/>
      <c r="AK318" s="1"/>
      <c r="AL318" s="1"/>
    </row>
    <row r="319" spans="35:38" x14ac:dyDescent="0.3">
      <c r="AI319" s="1"/>
      <c r="AJ319" s="4"/>
      <c r="AK319" s="1"/>
      <c r="AL319" s="1"/>
    </row>
    <row r="320" spans="35:38" x14ac:dyDescent="0.3">
      <c r="AI320" s="1"/>
      <c r="AJ320" s="4"/>
      <c r="AK320" s="1"/>
      <c r="AL320" s="1"/>
    </row>
    <row r="321" spans="35:38" x14ac:dyDescent="0.3">
      <c r="AI321" s="1"/>
      <c r="AJ321" s="4"/>
      <c r="AK321" s="1"/>
      <c r="AL321" s="1"/>
    </row>
    <row r="322" spans="35:38" x14ac:dyDescent="0.3">
      <c r="AI322" s="1"/>
      <c r="AJ322" s="4"/>
      <c r="AK322" s="1"/>
      <c r="AL322" s="1"/>
    </row>
    <row r="323" spans="35:38" x14ac:dyDescent="0.3">
      <c r="AI323" s="1"/>
      <c r="AJ323" s="4"/>
      <c r="AK323" s="1"/>
      <c r="AL323" s="1"/>
    </row>
    <row r="324" spans="35:38" x14ac:dyDescent="0.3">
      <c r="AI324" s="1"/>
      <c r="AJ324" s="4"/>
      <c r="AK324" s="1"/>
      <c r="AL324" s="1"/>
    </row>
    <row r="325" spans="35:38" x14ac:dyDescent="0.3">
      <c r="AI325" s="1"/>
      <c r="AJ325" s="4"/>
      <c r="AK325" s="1"/>
      <c r="AL325" s="1"/>
    </row>
    <row r="326" spans="35:38" x14ac:dyDescent="0.3">
      <c r="AI326" s="1"/>
      <c r="AJ326" s="4"/>
      <c r="AK326" s="1"/>
      <c r="AL326" s="1"/>
    </row>
    <row r="327" spans="35:38" x14ac:dyDescent="0.3">
      <c r="AI327" s="1"/>
      <c r="AJ327" s="4"/>
      <c r="AK327" s="1"/>
      <c r="AL327" s="1"/>
    </row>
    <row r="328" spans="35:38" x14ac:dyDescent="0.3">
      <c r="AI328" s="1"/>
      <c r="AJ328" s="4"/>
      <c r="AK328" s="1"/>
      <c r="AL328" s="1"/>
    </row>
    <row r="329" spans="35:38" x14ac:dyDescent="0.3">
      <c r="AI329" s="1"/>
      <c r="AJ329" s="4"/>
      <c r="AK329" s="1"/>
      <c r="AL329" s="1"/>
    </row>
    <row r="330" spans="35:38" x14ac:dyDescent="0.3">
      <c r="AI330" s="1"/>
      <c r="AJ330" s="4"/>
      <c r="AK330" s="1"/>
      <c r="AL330" s="1"/>
    </row>
    <row r="331" spans="35:38" x14ac:dyDescent="0.3">
      <c r="AI331" s="1"/>
      <c r="AJ331" s="4"/>
      <c r="AK331" s="1"/>
      <c r="AL331" s="1"/>
    </row>
    <row r="332" spans="35:38" x14ac:dyDescent="0.3">
      <c r="AI332" s="1"/>
      <c r="AJ332" s="4"/>
      <c r="AK332" s="1"/>
      <c r="AL332" s="1"/>
    </row>
    <row r="333" spans="35:38" x14ac:dyDescent="0.3">
      <c r="AI333" s="1"/>
      <c r="AJ333" s="4"/>
      <c r="AK333" s="1"/>
      <c r="AL333" s="1"/>
    </row>
    <row r="334" spans="35:38" x14ac:dyDescent="0.3">
      <c r="AI334" s="1"/>
      <c r="AJ334" s="4"/>
      <c r="AK334" s="1"/>
      <c r="AL334" s="1"/>
    </row>
    <row r="335" spans="35:38" x14ac:dyDescent="0.3">
      <c r="AI335" s="1"/>
      <c r="AJ335" s="4"/>
      <c r="AK335" s="1"/>
      <c r="AL335" s="1"/>
    </row>
    <row r="336" spans="35:38" x14ac:dyDescent="0.3">
      <c r="AI336" s="1"/>
      <c r="AJ336" s="4"/>
      <c r="AK336" s="1"/>
      <c r="AL336" s="1"/>
    </row>
    <row r="337" spans="35:38" x14ac:dyDescent="0.3">
      <c r="AI337" s="1"/>
      <c r="AJ337" s="4"/>
      <c r="AK337" s="1"/>
      <c r="AL337" s="1"/>
    </row>
    <row r="338" spans="35:38" x14ac:dyDescent="0.3">
      <c r="AI338" s="1"/>
      <c r="AJ338" s="4"/>
      <c r="AK338" s="1"/>
      <c r="AL338" s="1"/>
    </row>
    <row r="339" spans="35:38" x14ac:dyDescent="0.3">
      <c r="AI339" s="1"/>
      <c r="AJ339" s="4"/>
      <c r="AK339" s="1"/>
      <c r="AL339" s="1"/>
    </row>
    <row r="340" spans="35:38" x14ac:dyDescent="0.3">
      <c r="AI340" s="1"/>
      <c r="AJ340" s="4"/>
      <c r="AK340" s="1"/>
      <c r="AL340" s="1"/>
    </row>
    <row r="341" spans="35:38" x14ac:dyDescent="0.3">
      <c r="AI341" s="1"/>
      <c r="AJ341" s="4"/>
      <c r="AK341" s="1"/>
      <c r="AL341" s="1"/>
    </row>
    <row r="342" spans="35:38" x14ac:dyDescent="0.3">
      <c r="AI342" s="1"/>
      <c r="AJ342" s="4"/>
      <c r="AK342" s="1"/>
      <c r="AL342" s="1"/>
    </row>
    <row r="343" spans="35:38" x14ac:dyDescent="0.3">
      <c r="AI343" s="1"/>
      <c r="AJ343" s="4"/>
      <c r="AK343" s="1"/>
      <c r="AL343" s="1"/>
    </row>
    <row r="344" spans="35:38" x14ac:dyDescent="0.3">
      <c r="AI344" s="1"/>
      <c r="AJ344" s="4"/>
      <c r="AK344" s="1"/>
      <c r="AL344" s="1"/>
    </row>
    <row r="345" spans="35:38" x14ac:dyDescent="0.3">
      <c r="AI345" s="1"/>
      <c r="AJ345" s="4"/>
      <c r="AK345" s="1"/>
      <c r="AL345" s="1"/>
    </row>
    <row r="346" spans="35:38" x14ac:dyDescent="0.3">
      <c r="AI346" s="1"/>
      <c r="AJ346" s="4"/>
      <c r="AK346" s="1"/>
      <c r="AL346" s="1"/>
    </row>
    <row r="347" spans="35:38" x14ac:dyDescent="0.3">
      <c r="AI347" s="1"/>
      <c r="AJ347" s="4"/>
      <c r="AK347" s="1"/>
      <c r="AL347" s="1"/>
    </row>
    <row r="348" spans="35:38" x14ac:dyDescent="0.3">
      <c r="AI348" s="1"/>
      <c r="AJ348" s="4"/>
      <c r="AK348" s="1"/>
      <c r="AL348" s="1"/>
    </row>
    <row r="349" spans="35:38" x14ac:dyDescent="0.3">
      <c r="AI349" s="1"/>
      <c r="AJ349" s="4"/>
      <c r="AK349" s="1"/>
      <c r="AL349" s="1"/>
    </row>
    <row r="350" spans="35:38" x14ac:dyDescent="0.3">
      <c r="AI350" s="1"/>
      <c r="AJ350" s="4"/>
      <c r="AK350" s="1"/>
      <c r="AL350" s="1"/>
    </row>
    <row r="351" spans="35:38" x14ac:dyDescent="0.3">
      <c r="AI351" s="1"/>
      <c r="AJ351" s="4"/>
      <c r="AK351" s="1"/>
      <c r="AL351" s="1"/>
    </row>
    <row r="352" spans="35:38" x14ac:dyDescent="0.3">
      <c r="AI352" s="1"/>
      <c r="AJ352" s="4"/>
      <c r="AK352" s="1"/>
      <c r="AL352" s="1"/>
    </row>
    <row r="353" spans="35:38" x14ac:dyDescent="0.3">
      <c r="AI353" s="1"/>
      <c r="AJ353" s="4"/>
      <c r="AK353" s="1"/>
      <c r="AL353" s="1"/>
    </row>
    <row r="354" spans="35:38" x14ac:dyDescent="0.3">
      <c r="AI354" s="1"/>
      <c r="AJ354" s="4"/>
      <c r="AK354" s="1"/>
      <c r="AL354" s="1"/>
    </row>
    <row r="355" spans="35:38" x14ac:dyDescent="0.3">
      <c r="AI355" s="1"/>
      <c r="AJ355" s="4"/>
      <c r="AK355" s="1"/>
      <c r="AL355" s="1"/>
    </row>
    <row r="356" spans="35:38" x14ac:dyDescent="0.3">
      <c r="AI356" s="1"/>
      <c r="AJ356" s="4"/>
      <c r="AK356" s="1"/>
      <c r="AL356" s="1"/>
    </row>
    <row r="357" spans="35:38" x14ac:dyDescent="0.3">
      <c r="AI357" s="1"/>
      <c r="AJ357" s="4"/>
      <c r="AK357" s="1"/>
      <c r="AL357" s="1"/>
    </row>
    <row r="358" spans="35:38" x14ac:dyDescent="0.3">
      <c r="AI358" s="1"/>
      <c r="AJ358" s="4"/>
      <c r="AK358" s="1"/>
      <c r="AL358" s="1"/>
    </row>
    <row r="359" spans="35:38" x14ac:dyDescent="0.3">
      <c r="AI359" s="1"/>
      <c r="AJ359" s="4"/>
      <c r="AK359" s="1"/>
      <c r="AL359" s="1"/>
    </row>
    <row r="360" spans="35:38" x14ac:dyDescent="0.3">
      <c r="AI360" s="1"/>
      <c r="AJ360" s="4"/>
      <c r="AK360" s="1"/>
      <c r="AL360" s="1"/>
    </row>
    <row r="361" spans="35:38" x14ac:dyDescent="0.3">
      <c r="AI361" s="1"/>
      <c r="AJ361" s="4"/>
      <c r="AK361" s="1"/>
      <c r="AL361" s="1"/>
    </row>
    <row r="362" spans="35:38" x14ac:dyDescent="0.3">
      <c r="AI362" s="1"/>
      <c r="AJ362" s="4"/>
      <c r="AK362" s="1"/>
      <c r="AL362" s="1"/>
    </row>
    <row r="363" spans="35:38" x14ac:dyDescent="0.3">
      <c r="AI363" s="1"/>
      <c r="AJ363" s="4"/>
      <c r="AK363" s="1"/>
      <c r="AL363" s="1"/>
    </row>
    <row r="364" spans="35:38" x14ac:dyDescent="0.3">
      <c r="AI364" s="1"/>
      <c r="AJ364" s="4"/>
      <c r="AK364" s="1"/>
      <c r="AL364" s="1"/>
    </row>
    <row r="365" spans="35:38" x14ac:dyDescent="0.3">
      <c r="AI365" s="1"/>
      <c r="AJ365" s="4"/>
      <c r="AK365" s="1"/>
      <c r="AL365" s="1"/>
    </row>
    <row r="366" spans="35:38" x14ac:dyDescent="0.3">
      <c r="AI366" s="1"/>
      <c r="AJ366" s="4"/>
      <c r="AK366" s="1"/>
      <c r="AL366" s="1"/>
    </row>
    <row r="367" spans="35:38" x14ac:dyDescent="0.3">
      <c r="AI367" s="1"/>
      <c r="AJ367" s="4"/>
      <c r="AK367" s="1"/>
      <c r="AL367" s="1"/>
    </row>
    <row r="368" spans="35:38" x14ac:dyDescent="0.3">
      <c r="AI368" s="1"/>
      <c r="AJ368" s="4"/>
      <c r="AK368" s="1"/>
      <c r="AL368" s="1"/>
    </row>
    <row r="369" spans="35:38" x14ac:dyDescent="0.3">
      <c r="AI369" s="1"/>
      <c r="AJ369" s="4"/>
      <c r="AK369" s="1"/>
      <c r="AL369" s="1"/>
    </row>
    <row r="370" spans="35:38" x14ac:dyDescent="0.3">
      <c r="AI370" s="1"/>
      <c r="AJ370" s="4"/>
      <c r="AK370" s="1"/>
      <c r="AL370" s="1"/>
    </row>
    <row r="371" spans="35:38" x14ac:dyDescent="0.3">
      <c r="AI371" s="1"/>
      <c r="AJ371" s="4"/>
      <c r="AK371" s="1"/>
      <c r="AL371" s="1"/>
    </row>
    <row r="372" spans="35:38" x14ac:dyDescent="0.3">
      <c r="AI372" s="1"/>
      <c r="AJ372" s="4"/>
      <c r="AK372" s="1"/>
      <c r="AL372" s="1"/>
    </row>
    <row r="373" spans="35:38" x14ac:dyDescent="0.3">
      <c r="AI373" s="1"/>
      <c r="AJ373" s="4"/>
      <c r="AK373" s="1"/>
      <c r="AL373" s="1"/>
    </row>
    <row r="374" spans="35:38" x14ac:dyDescent="0.3">
      <c r="AI374" s="1"/>
      <c r="AJ374" s="4"/>
      <c r="AK374" s="1"/>
      <c r="AL374" s="1"/>
    </row>
    <row r="375" spans="35:38" x14ac:dyDescent="0.3">
      <c r="AI375" s="1"/>
      <c r="AJ375" s="4"/>
      <c r="AK375" s="1"/>
      <c r="AL375" s="1"/>
    </row>
    <row r="376" spans="35:38" x14ac:dyDescent="0.3">
      <c r="AI376" s="1"/>
      <c r="AJ376" s="4"/>
      <c r="AK376" s="1"/>
      <c r="AL376" s="1"/>
    </row>
    <row r="377" spans="35:38" x14ac:dyDescent="0.3">
      <c r="AI377" s="1"/>
      <c r="AJ377" s="4"/>
      <c r="AK377" s="1"/>
      <c r="AL377" s="1"/>
    </row>
    <row r="378" spans="35:38" x14ac:dyDescent="0.3">
      <c r="AI378" s="1"/>
      <c r="AJ378" s="4"/>
      <c r="AK378" s="1"/>
      <c r="AL378" s="1"/>
    </row>
    <row r="379" spans="35:38" x14ac:dyDescent="0.3">
      <c r="AI379" s="1"/>
      <c r="AJ379" s="4"/>
      <c r="AK379" s="1"/>
      <c r="AL379" s="1"/>
    </row>
    <row r="380" spans="35:38" x14ac:dyDescent="0.3">
      <c r="AI380" s="1"/>
      <c r="AJ380" s="4"/>
      <c r="AK380" s="1"/>
      <c r="AL380" s="1"/>
    </row>
    <row r="381" spans="35:38" x14ac:dyDescent="0.3">
      <c r="AI381" s="1"/>
      <c r="AJ381" s="4"/>
      <c r="AK381" s="1"/>
      <c r="AL381" s="1"/>
    </row>
    <row r="382" spans="35:38" x14ac:dyDescent="0.3">
      <c r="AI382" s="1"/>
      <c r="AJ382" s="4"/>
      <c r="AK382" s="1"/>
      <c r="AL382" s="1"/>
    </row>
    <row r="383" spans="35:38" x14ac:dyDescent="0.3">
      <c r="AI383" s="1"/>
      <c r="AJ383" s="4"/>
      <c r="AK383" s="1"/>
      <c r="AL383" s="1"/>
    </row>
    <row r="384" spans="35:38" x14ac:dyDescent="0.3">
      <c r="AI384" s="1"/>
      <c r="AJ384" s="4"/>
      <c r="AK384" s="1"/>
      <c r="AL384" s="1"/>
    </row>
    <row r="385" spans="35:38" x14ac:dyDescent="0.3">
      <c r="AI385" s="1"/>
      <c r="AJ385" s="4"/>
      <c r="AK385" s="1"/>
      <c r="AL385" s="1"/>
    </row>
    <row r="386" spans="35:38" x14ac:dyDescent="0.3">
      <c r="AI386" s="1"/>
      <c r="AJ386" s="4"/>
      <c r="AK386" s="1"/>
      <c r="AL386" s="1"/>
    </row>
    <row r="387" spans="35:38" x14ac:dyDescent="0.3">
      <c r="AI387" s="1"/>
      <c r="AJ387" s="4"/>
      <c r="AK387" s="1"/>
      <c r="AL387" s="1"/>
    </row>
    <row r="388" spans="35:38" x14ac:dyDescent="0.3">
      <c r="AI388" s="1"/>
      <c r="AJ388" s="4"/>
      <c r="AK388" s="1"/>
      <c r="AL388" s="1"/>
    </row>
    <row r="389" spans="35:38" x14ac:dyDescent="0.3">
      <c r="AI389" s="1"/>
      <c r="AJ389" s="4"/>
      <c r="AK389" s="1"/>
      <c r="AL389" s="1"/>
    </row>
    <row r="390" spans="35:38" x14ac:dyDescent="0.3">
      <c r="AI390" s="1"/>
      <c r="AJ390" s="4"/>
      <c r="AK390" s="1"/>
      <c r="AL390" s="1"/>
    </row>
    <row r="391" spans="35:38" x14ac:dyDescent="0.3">
      <c r="AI391" s="1"/>
      <c r="AJ391" s="4"/>
      <c r="AK391" s="1"/>
      <c r="AL391" s="1"/>
    </row>
    <row r="392" spans="35:38" x14ac:dyDescent="0.3">
      <c r="AI392" s="1"/>
      <c r="AJ392" s="4"/>
      <c r="AK392" s="1"/>
      <c r="AL392" s="1"/>
    </row>
    <row r="393" spans="35:38" x14ac:dyDescent="0.3">
      <c r="AI393" s="1"/>
      <c r="AJ393" s="4"/>
      <c r="AK393" s="1"/>
      <c r="AL393" s="1"/>
    </row>
    <row r="394" spans="35:38" x14ac:dyDescent="0.3">
      <c r="AI394" s="1"/>
      <c r="AJ394" s="4"/>
      <c r="AK394" s="1"/>
      <c r="AL394" s="1"/>
    </row>
    <row r="395" spans="35:38" x14ac:dyDescent="0.3">
      <c r="AI395" s="1"/>
      <c r="AJ395" s="4"/>
      <c r="AK395" s="1"/>
      <c r="AL395" s="1"/>
    </row>
    <row r="396" spans="35:38" x14ac:dyDescent="0.3">
      <c r="AI396" s="1"/>
      <c r="AJ396" s="4"/>
      <c r="AK396" s="1"/>
      <c r="AL396" s="1"/>
    </row>
    <row r="397" spans="35:38" x14ac:dyDescent="0.3">
      <c r="AI397" s="1"/>
      <c r="AJ397" s="4"/>
      <c r="AK397" s="1"/>
      <c r="AL397" s="1"/>
    </row>
    <row r="398" spans="35:38" x14ac:dyDescent="0.3">
      <c r="AI398" s="1"/>
      <c r="AJ398" s="4"/>
      <c r="AK398" s="1"/>
      <c r="AL398" s="1"/>
    </row>
    <row r="399" spans="35:38" x14ac:dyDescent="0.3">
      <c r="AI399" s="1"/>
      <c r="AJ399" s="4"/>
      <c r="AK399" s="1"/>
      <c r="AL399" s="1"/>
    </row>
    <row r="400" spans="35:38" x14ac:dyDescent="0.3">
      <c r="AI400" s="1"/>
      <c r="AJ400" s="4"/>
      <c r="AK400" s="1"/>
      <c r="AL400" s="1"/>
    </row>
    <row r="401" spans="35:38" x14ac:dyDescent="0.3">
      <c r="AI401" s="1"/>
      <c r="AJ401" s="4"/>
      <c r="AK401" s="1"/>
      <c r="AL401" s="1"/>
    </row>
    <row r="402" spans="35:38" x14ac:dyDescent="0.3">
      <c r="AI402" s="1"/>
      <c r="AJ402" s="4"/>
      <c r="AK402" s="1"/>
      <c r="AL402" s="1"/>
    </row>
    <row r="403" spans="35:38" x14ac:dyDescent="0.3">
      <c r="AI403" s="1"/>
      <c r="AJ403" s="4"/>
      <c r="AK403" s="1"/>
      <c r="AL403" s="1"/>
    </row>
    <row r="404" spans="35:38" x14ac:dyDescent="0.3">
      <c r="AI404" s="1"/>
      <c r="AJ404" s="4"/>
      <c r="AK404" s="1"/>
      <c r="AL404" s="1"/>
    </row>
    <row r="405" spans="35:38" x14ac:dyDescent="0.3">
      <c r="AI405" s="1"/>
      <c r="AJ405" s="4"/>
      <c r="AK405" s="1"/>
      <c r="AL405" s="1"/>
    </row>
    <row r="406" spans="35:38" x14ac:dyDescent="0.3">
      <c r="AI406" s="1"/>
      <c r="AJ406" s="4"/>
      <c r="AK406" s="1"/>
      <c r="AL406" s="1"/>
    </row>
    <row r="407" spans="35:38" x14ac:dyDescent="0.3">
      <c r="AI407" s="1"/>
      <c r="AJ407" s="4"/>
      <c r="AK407" s="1"/>
      <c r="AL407" s="1"/>
    </row>
    <row r="408" spans="35:38" x14ac:dyDescent="0.3">
      <c r="AI408" s="1"/>
      <c r="AJ408" s="4"/>
      <c r="AK408" s="1"/>
      <c r="AL408" s="1"/>
    </row>
    <row r="409" spans="35:38" x14ac:dyDescent="0.3">
      <c r="AI409" s="1"/>
      <c r="AJ409" s="4"/>
      <c r="AK409" s="1"/>
      <c r="AL409" s="1"/>
    </row>
    <row r="410" spans="35:38" x14ac:dyDescent="0.3">
      <c r="AI410" s="1"/>
      <c r="AJ410" s="4"/>
      <c r="AK410" s="1"/>
      <c r="AL410" s="1"/>
    </row>
    <row r="411" spans="35:38" x14ac:dyDescent="0.3">
      <c r="AI411" s="1"/>
      <c r="AJ411" s="4"/>
      <c r="AK411" s="1"/>
      <c r="AL411" s="1"/>
    </row>
    <row r="412" spans="35:38" x14ac:dyDescent="0.3">
      <c r="AI412" s="1"/>
      <c r="AJ412" s="4"/>
      <c r="AK412" s="1"/>
      <c r="AL412" s="1"/>
    </row>
    <row r="413" spans="35:38" x14ac:dyDescent="0.3">
      <c r="AI413" s="1"/>
      <c r="AJ413" s="4"/>
      <c r="AK413" s="1"/>
      <c r="AL413" s="1"/>
    </row>
    <row r="414" spans="35:38" x14ac:dyDescent="0.3">
      <c r="AI414" s="1"/>
      <c r="AJ414" s="4"/>
      <c r="AK414" s="1"/>
      <c r="AL414" s="1"/>
    </row>
    <row r="415" spans="35:38" x14ac:dyDescent="0.3">
      <c r="AI415" s="1"/>
      <c r="AJ415" s="4"/>
      <c r="AK415" s="1"/>
      <c r="AL415" s="1"/>
    </row>
    <row r="416" spans="35:38" x14ac:dyDescent="0.3">
      <c r="AI416" s="1"/>
      <c r="AJ416" s="4"/>
      <c r="AK416" s="1"/>
      <c r="AL416" s="1"/>
    </row>
    <row r="417" spans="35:38" x14ac:dyDescent="0.3">
      <c r="AI417" s="1"/>
      <c r="AJ417" s="4"/>
      <c r="AK417" s="1"/>
      <c r="AL417" s="1"/>
    </row>
    <row r="418" spans="35:38" x14ac:dyDescent="0.3">
      <c r="AI418" s="1"/>
      <c r="AJ418" s="4"/>
      <c r="AK418" s="1"/>
      <c r="AL418" s="1"/>
    </row>
    <row r="419" spans="35:38" x14ac:dyDescent="0.3">
      <c r="AI419" s="1"/>
      <c r="AJ419" s="4"/>
      <c r="AK419" s="1"/>
      <c r="AL419" s="1"/>
    </row>
    <row r="420" spans="35:38" x14ac:dyDescent="0.3">
      <c r="AI420" s="1"/>
      <c r="AJ420" s="4"/>
      <c r="AK420" s="1"/>
      <c r="AL420" s="1"/>
    </row>
    <row r="421" spans="35:38" x14ac:dyDescent="0.3">
      <c r="AI421" s="1"/>
      <c r="AJ421" s="4"/>
      <c r="AK421" s="1"/>
      <c r="AL421" s="1"/>
    </row>
    <row r="422" spans="35:38" x14ac:dyDescent="0.3">
      <c r="AI422" s="1"/>
      <c r="AJ422" s="4"/>
      <c r="AK422" s="1"/>
      <c r="AL422" s="1"/>
    </row>
    <row r="423" spans="35:38" x14ac:dyDescent="0.3">
      <c r="AI423" s="1"/>
      <c r="AJ423" s="4"/>
      <c r="AK423" s="1"/>
      <c r="AL423" s="1"/>
    </row>
    <row r="424" spans="35:38" x14ac:dyDescent="0.3">
      <c r="AI424" s="1"/>
      <c r="AJ424" s="4"/>
      <c r="AK424" s="1"/>
      <c r="AL424" s="1"/>
    </row>
    <row r="425" spans="35:38" x14ac:dyDescent="0.3">
      <c r="AI425" s="1"/>
      <c r="AJ425" s="4"/>
      <c r="AK425" s="1"/>
      <c r="AL425" s="1"/>
    </row>
    <row r="426" spans="35:38" x14ac:dyDescent="0.3">
      <c r="AI426" s="1"/>
      <c r="AJ426" s="4"/>
      <c r="AK426" s="1"/>
      <c r="AL426" s="1"/>
    </row>
    <row r="427" spans="35:38" x14ac:dyDescent="0.3">
      <c r="AI427" s="1"/>
      <c r="AJ427" s="4"/>
      <c r="AK427" s="1"/>
      <c r="AL427" s="1"/>
    </row>
    <row r="428" spans="35:38" x14ac:dyDescent="0.3">
      <c r="AI428" s="1"/>
      <c r="AJ428" s="4"/>
      <c r="AK428" s="1"/>
      <c r="AL428" s="1"/>
    </row>
    <row r="429" spans="35:38" x14ac:dyDescent="0.3">
      <c r="AI429" s="1"/>
      <c r="AJ429" s="4"/>
      <c r="AK429" s="1"/>
      <c r="AL429" s="1"/>
    </row>
    <row r="430" spans="35:38" x14ac:dyDescent="0.3">
      <c r="AI430" s="1"/>
      <c r="AJ430" s="4"/>
      <c r="AK430" s="1"/>
      <c r="AL430" s="1"/>
    </row>
    <row r="431" spans="35:38" x14ac:dyDescent="0.3">
      <c r="AI431" s="1"/>
      <c r="AJ431" s="4"/>
      <c r="AK431" s="1"/>
      <c r="AL431" s="1"/>
    </row>
    <row r="432" spans="35:38" x14ac:dyDescent="0.3">
      <c r="AI432" s="1"/>
      <c r="AJ432" s="4"/>
      <c r="AK432" s="1"/>
      <c r="AL432" s="1"/>
    </row>
    <row r="433" spans="35:38" x14ac:dyDescent="0.3">
      <c r="AI433" s="1"/>
      <c r="AJ433" s="4"/>
      <c r="AK433" s="1"/>
      <c r="AL433" s="1"/>
    </row>
    <row r="434" spans="35:38" x14ac:dyDescent="0.3">
      <c r="AI434" s="1"/>
      <c r="AJ434" s="4"/>
      <c r="AK434" s="1"/>
      <c r="AL434" s="1"/>
    </row>
    <row r="435" spans="35:38" x14ac:dyDescent="0.3">
      <c r="AI435" s="1"/>
      <c r="AJ435" s="4"/>
      <c r="AK435" s="1"/>
      <c r="AL435" s="1"/>
    </row>
    <row r="436" spans="35:38" x14ac:dyDescent="0.3">
      <c r="AI436" s="1"/>
      <c r="AJ436" s="4"/>
      <c r="AK436" s="1"/>
      <c r="AL436" s="1"/>
    </row>
    <row r="437" spans="35:38" x14ac:dyDescent="0.3">
      <c r="AI437" s="1"/>
      <c r="AJ437" s="4"/>
      <c r="AK437" s="1"/>
      <c r="AL437" s="1"/>
    </row>
    <row r="438" spans="35:38" x14ac:dyDescent="0.3">
      <c r="AI438" s="1"/>
      <c r="AJ438" s="4"/>
      <c r="AK438" s="1"/>
      <c r="AL438" s="1"/>
    </row>
    <row r="439" spans="35:38" x14ac:dyDescent="0.3">
      <c r="AI439" s="1"/>
      <c r="AJ439" s="4"/>
      <c r="AK439" s="1"/>
      <c r="AL439" s="1"/>
    </row>
    <row r="440" spans="35:38" x14ac:dyDescent="0.3">
      <c r="AI440" s="1"/>
      <c r="AJ440" s="4"/>
      <c r="AK440" s="1"/>
      <c r="AL440" s="1"/>
    </row>
    <row r="441" spans="35:38" x14ac:dyDescent="0.3">
      <c r="AI441" s="1"/>
      <c r="AJ441" s="4"/>
      <c r="AK441" s="1"/>
      <c r="AL441" s="1"/>
    </row>
    <row r="442" spans="35:38" x14ac:dyDescent="0.3">
      <c r="AI442" s="1"/>
      <c r="AJ442" s="4"/>
      <c r="AK442" s="1"/>
      <c r="AL442" s="1"/>
    </row>
    <row r="443" spans="35:38" x14ac:dyDescent="0.3">
      <c r="AI443" s="1"/>
      <c r="AJ443" s="4"/>
      <c r="AK443" s="1"/>
      <c r="AL443" s="1"/>
    </row>
    <row r="444" spans="35:38" x14ac:dyDescent="0.3">
      <c r="AI444" s="1"/>
      <c r="AJ444" s="4"/>
      <c r="AK444" s="1"/>
      <c r="AL444" s="1"/>
    </row>
    <row r="445" spans="35:38" x14ac:dyDescent="0.3">
      <c r="AI445" s="1"/>
      <c r="AJ445" s="4"/>
      <c r="AK445" s="1"/>
      <c r="AL445" s="1"/>
    </row>
    <row r="446" spans="35:38" x14ac:dyDescent="0.3">
      <c r="AI446" s="1"/>
      <c r="AJ446" s="4"/>
      <c r="AK446" s="1"/>
      <c r="AL446" s="1"/>
    </row>
    <row r="447" spans="35:38" x14ac:dyDescent="0.3">
      <c r="AI447" s="1"/>
      <c r="AJ447" s="4"/>
      <c r="AK447" s="1"/>
      <c r="AL447" s="1"/>
    </row>
    <row r="448" spans="35:38" x14ac:dyDescent="0.3">
      <c r="AI448" s="1"/>
      <c r="AJ448" s="4"/>
      <c r="AK448" s="1"/>
      <c r="AL448" s="1"/>
    </row>
    <row r="449" spans="35:38" x14ac:dyDescent="0.3">
      <c r="AI449" s="1"/>
      <c r="AJ449" s="4"/>
      <c r="AK449" s="1"/>
      <c r="AL449" s="1"/>
    </row>
    <row r="450" spans="35:38" x14ac:dyDescent="0.3">
      <c r="AI450" s="1"/>
      <c r="AJ450" s="4"/>
      <c r="AK450" s="1"/>
      <c r="AL450" s="1"/>
    </row>
    <row r="451" spans="35:38" x14ac:dyDescent="0.3">
      <c r="AI451" s="1"/>
      <c r="AJ451" s="4"/>
      <c r="AK451" s="1"/>
      <c r="AL451" s="1"/>
    </row>
    <row r="452" spans="35:38" x14ac:dyDescent="0.3">
      <c r="AI452" s="1"/>
      <c r="AJ452" s="4"/>
      <c r="AK452" s="1"/>
      <c r="AL452" s="1"/>
    </row>
    <row r="453" spans="35:38" x14ac:dyDescent="0.3">
      <c r="AI453" s="1"/>
      <c r="AJ453" s="4"/>
      <c r="AK453" s="1"/>
      <c r="AL453" s="1"/>
    </row>
    <row r="454" spans="35:38" x14ac:dyDescent="0.3">
      <c r="AI454" s="1"/>
      <c r="AJ454" s="4"/>
      <c r="AK454" s="1"/>
      <c r="AL454" s="1"/>
    </row>
    <row r="455" spans="35:38" x14ac:dyDescent="0.3">
      <c r="AI455" s="1"/>
      <c r="AJ455" s="4"/>
      <c r="AK455" s="1"/>
      <c r="AL455" s="1"/>
    </row>
    <row r="456" spans="35:38" x14ac:dyDescent="0.3">
      <c r="AI456" s="1"/>
      <c r="AJ456" s="4"/>
      <c r="AK456" s="1"/>
      <c r="AL456" s="1"/>
    </row>
    <row r="457" spans="35:38" x14ac:dyDescent="0.3">
      <c r="AI457" s="1"/>
      <c r="AJ457" s="4"/>
      <c r="AK457" s="1"/>
      <c r="AL457" s="1"/>
    </row>
    <row r="458" spans="35:38" x14ac:dyDescent="0.3">
      <c r="AI458" s="1"/>
      <c r="AJ458" s="4"/>
      <c r="AK458" s="1"/>
      <c r="AL458" s="1"/>
    </row>
    <row r="459" spans="35:38" x14ac:dyDescent="0.3">
      <c r="AI459" s="1"/>
      <c r="AJ459" s="4"/>
      <c r="AK459" s="1"/>
      <c r="AL459" s="1"/>
    </row>
    <row r="460" spans="35:38" x14ac:dyDescent="0.3">
      <c r="AI460" s="1"/>
      <c r="AJ460" s="4"/>
      <c r="AK460" s="1"/>
      <c r="AL460" s="1"/>
    </row>
    <row r="461" spans="35:38" x14ac:dyDescent="0.3">
      <c r="AI461" s="1"/>
      <c r="AJ461" s="4"/>
      <c r="AK461" s="1"/>
      <c r="AL461" s="1"/>
    </row>
    <row r="462" spans="35:38" x14ac:dyDescent="0.3">
      <c r="AI462" s="1"/>
      <c r="AJ462" s="4"/>
      <c r="AK462" s="1"/>
      <c r="AL462" s="1"/>
    </row>
    <row r="463" spans="35:38" x14ac:dyDescent="0.3">
      <c r="AI463" s="1"/>
      <c r="AJ463" s="4"/>
      <c r="AK463" s="1"/>
      <c r="AL463" s="1"/>
    </row>
    <row r="464" spans="35:38" x14ac:dyDescent="0.3">
      <c r="AI464" s="1"/>
      <c r="AJ464" s="4"/>
      <c r="AK464" s="1"/>
      <c r="AL464" s="1"/>
    </row>
    <row r="465" spans="35:38" x14ac:dyDescent="0.3">
      <c r="AI465" s="1"/>
      <c r="AJ465" s="4"/>
      <c r="AK465" s="1"/>
      <c r="AL465" s="1"/>
    </row>
    <row r="466" spans="35:38" x14ac:dyDescent="0.3">
      <c r="AI466" s="1"/>
      <c r="AJ466" s="4"/>
      <c r="AK466" s="1"/>
      <c r="AL466" s="1"/>
    </row>
    <row r="467" spans="35:38" x14ac:dyDescent="0.3">
      <c r="AI467" s="1"/>
      <c r="AJ467" s="4"/>
      <c r="AK467" s="1"/>
      <c r="AL467" s="1"/>
    </row>
    <row r="468" spans="35:38" x14ac:dyDescent="0.3">
      <c r="AI468" s="1"/>
      <c r="AJ468" s="4"/>
      <c r="AK468" s="1"/>
      <c r="AL468" s="1"/>
    </row>
    <row r="469" spans="35:38" x14ac:dyDescent="0.3">
      <c r="AI469" s="1"/>
      <c r="AJ469" s="4"/>
      <c r="AK469" s="1"/>
      <c r="AL469" s="1"/>
    </row>
    <row r="470" spans="35:38" x14ac:dyDescent="0.3">
      <c r="AI470" s="1"/>
      <c r="AJ470" s="4"/>
      <c r="AK470" s="1"/>
      <c r="AL470" s="1"/>
    </row>
    <row r="471" spans="35:38" x14ac:dyDescent="0.3">
      <c r="AI471" s="1"/>
      <c r="AJ471" s="4"/>
      <c r="AK471" s="1"/>
      <c r="AL471" s="1"/>
    </row>
    <row r="472" spans="35:38" x14ac:dyDescent="0.3">
      <c r="AI472" s="1"/>
      <c r="AJ472" s="4"/>
      <c r="AK472" s="1"/>
      <c r="AL472" s="1"/>
    </row>
    <row r="473" spans="35:38" x14ac:dyDescent="0.3">
      <c r="AI473" s="1"/>
      <c r="AJ473" s="4"/>
      <c r="AK473" s="1"/>
      <c r="AL473" s="1"/>
    </row>
    <row r="474" spans="35:38" x14ac:dyDescent="0.3">
      <c r="AI474" s="1"/>
      <c r="AJ474" s="4"/>
      <c r="AK474" s="1"/>
      <c r="AL474" s="1"/>
    </row>
    <row r="475" spans="35:38" x14ac:dyDescent="0.3">
      <c r="AI475" s="1"/>
      <c r="AJ475" s="4"/>
      <c r="AK475" s="1"/>
      <c r="AL475" s="1"/>
    </row>
    <row r="476" spans="35:38" x14ac:dyDescent="0.3">
      <c r="AI476" s="1"/>
      <c r="AJ476" s="4"/>
      <c r="AK476" s="1"/>
      <c r="AL476" s="1"/>
    </row>
    <row r="477" spans="35:38" x14ac:dyDescent="0.3">
      <c r="AI477" s="1"/>
      <c r="AJ477" s="4"/>
      <c r="AK477" s="1"/>
      <c r="AL477" s="1"/>
    </row>
    <row r="478" spans="35:38" x14ac:dyDescent="0.3">
      <c r="AI478" s="1"/>
      <c r="AJ478" s="4"/>
      <c r="AK478" s="1"/>
      <c r="AL478" s="1"/>
    </row>
    <row r="479" spans="35:38" x14ac:dyDescent="0.3">
      <c r="AI479" s="1"/>
      <c r="AJ479" s="4"/>
      <c r="AK479" s="1"/>
      <c r="AL479" s="1"/>
    </row>
    <row r="480" spans="35:38" x14ac:dyDescent="0.3">
      <c r="AI480" s="1"/>
      <c r="AJ480" s="4"/>
      <c r="AK480" s="1"/>
      <c r="AL480" s="1"/>
    </row>
    <row r="481" spans="35:38" x14ac:dyDescent="0.3">
      <c r="AI481" s="1"/>
      <c r="AJ481" s="4"/>
      <c r="AK481" s="1"/>
      <c r="AL481" s="1"/>
    </row>
    <row r="482" spans="35:38" x14ac:dyDescent="0.3">
      <c r="AI482" s="1"/>
      <c r="AJ482" s="4"/>
      <c r="AK482" s="1"/>
      <c r="AL482" s="1"/>
    </row>
    <row r="483" spans="35:38" x14ac:dyDescent="0.3">
      <c r="AI483" s="1"/>
      <c r="AJ483" s="4"/>
      <c r="AK483" s="1"/>
      <c r="AL483" s="1"/>
    </row>
    <row r="484" spans="35:38" x14ac:dyDescent="0.3">
      <c r="AI484" s="1"/>
      <c r="AJ484" s="4"/>
      <c r="AK484" s="1"/>
      <c r="AL484" s="1"/>
    </row>
    <row r="485" spans="35:38" x14ac:dyDescent="0.3">
      <c r="AI485" s="1"/>
      <c r="AJ485" s="4"/>
      <c r="AK485" s="1"/>
      <c r="AL485" s="1"/>
    </row>
    <row r="486" spans="35:38" x14ac:dyDescent="0.3">
      <c r="AI486" s="1"/>
      <c r="AJ486" s="4"/>
      <c r="AK486" s="1"/>
      <c r="AL486" s="1"/>
    </row>
    <row r="487" spans="35:38" x14ac:dyDescent="0.3">
      <c r="AI487" s="1"/>
      <c r="AJ487" s="4"/>
      <c r="AK487" s="1"/>
      <c r="AL487" s="1"/>
    </row>
    <row r="488" spans="35:38" x14ac:dyDescent="0.3">
      <c r="AI488" s="1"/>
      <c r="AJ488" s="4"/>
      <c r="AK488" s="1"/>
      <c r="AL488" s="1"/>
    </row>
    <row r="489" spans="35:38" x14ac:dyDescent="0.3">
      <c r="AI489" s="1"/>
      <c r="AJ489" s="4"/>
      <c r="AK489" s="1"/>
      <c r="AL489" s="1"/>
    </row>
    <row r="490" spans="35:38" x14ac:dyDescent="0.3">
      <c r="AI490" s="1"/>
      <c r="AJ490" s="4"/>
      <c r="AK490" s="1"/>
      <c r="AL490" s="1"/>
    </row>
    <row r="491" spans="35:38" x14ac:dyDescent="0.3">
      <c r="AI491" s="1"/>
      <c r="AJ491" s="4"/>
      <c r="AK491" s="1"/>
      <c r="AL491" s="1"/>
    </row>
    <row r="492" spans="35:38" x14ac:dyDescent="0.3">
      <c r="AI492" s="1"/>
      <c r="AJ492" s="4"/>
      <c r="AK492" s="1"/>
      <c r="AL492" s="1"/>
    </row>
    <row r="493" spans="35:38" x14ac:dyDescent="0.3">
      <c r="AI493" s="1"/>
      <c r="AJ493" s="4"/>
      <c r="AK493" s="1"/>
      <c r="AL493" s="1"/>
    </row>
    <row r="494" spans="35:38" x14ac:dyDescent="0.3">
      <c r="AI494" s="1"/>
      <c r="AJ494" s="4"/>
      <c r="AK494" s="1"/>
      <c r="AL494" s="1"/>
    </row>
    <row r="495" spans="35:38" x14ac:dyDescent="0.3">
      <c r="AI495" s="1"/>
      <c r="AJ495" s="4"/>
      <c r="AK495" s="1"/>
      <c r="AL495" s="1"/>
    </row>
    <row r="496" spans="35:38" x14ac:dyDescent="0.3">
      <c r="AI496" s="1"/>
      <c r="AJ496" s="4"/>
      <c r="AK496" s="1"/>
      <c r="AL496" s="1"/>
    </row>
    <row r="497" spans="35:38" x14ac:dyDescent="0.3">
      <c r="AI497" s="1"/>
      <c r="AJ497" s="4"/>
      <c r="AK497" s="1"/>
      <c r="AL497" s="1"/>
    </row>
    <row r="498" spans="35:38" x14ac:dyDescent="0.3">
      <c r="AI498" s="1"/>
      <c r="AJ498" s="4"/>
      <c r="AK498" s="1"/>
      <c r="AL498" s="1"/>
    </row>
    <row r="499" spans="35:38" x14ac:dyDescent="0.3">
      <c r="AI499" s="1"/>
      <c r="AJ499" s="4"/>
      <c r="AK499" s="1"/>
      <c r="AL499" s="1"/>
    </row>
    <row r="500" spans="35:38" x14ac:dyDescent="0.3">
      <c r="AI500" s="1"/>
      <c r="AJ500" s="4"/>
      <c r="AK500" s="1"/>
      <c r="AL500" s="1"/>
    </row>
    <row r="501" spans="35:38" x14ac:dyDescent="0.3">
      <c r="AI501" s="1"/>
      <c r="AJ501" s="4"/>
      <c r="AK501" s="1"/>
      <c r="AL501" s="1"/>
    </row>
    <row r="502" spans="35:38" x14ac:dyDescent="0.3">
      <c r="AI502" s="1"/>
      <c r="AJ502" s="4"/>
      <c r="AK502" s="1"/>
      <c r="AL502" s="1"/>
    </row>
    <row r="503" spans="35:38" x14ac:dyDescent="0.3">
      <c r="AI503" s="1"/>
      <c r="AJ503" s="4"/>
      <c r="AK503" s="1"/>
      <c r="AL503" s="1"/>
    </row>
    <row r="504" spans="35:38" x14ac:dyDescent="0.3">
      <c r="AI504" s="1"/>
      <c r="AJ504" s="4"/>
      <c r="AK504" s="1"/>
      <c r="AL504" s="1"/>
    </row>
    <row r="505" spans="35:38" x14ac:dyDescent="0.3">
      <c r="AI505" s="1"/>
      <c r="AJ505" s="4"/>
      <c r="AK505" s="1"/>
      <c r="AL505" s="1"/>
    </row>
    <row r="506" spans="35:38" x14ac:dyDescent="0.3">
      <c r="AI506" s="1"/>
      <c r="AJ506" s="4"/>
      <c r="AK506" s="1"/>
      <c r="AL506" s="1"/>
    </row>
    <row r="507" spans="35:38" x14ac:dyDescent="0.3">
      <c r="AI507" s="1"/>
      <c r="AJ507" s="4"/>
      <c r="AK507" s="1"/>
      <c r="AL507" s="1"/>
    </row>
    <row r="508" spans="35:38" x14ac:dyDescent="0.3">
      <c r="AI508" s="1"/>
      <c r="AJ508" s="4"/>
      <c r="AK508" s="1"/>
      <c r="AL508" s="1"/>
    </row>
    <row r="509" spans="35:38" x14ac:dyDescent="0.3">
      <c r="AI509" s="1"/>
      <c r="AJ509" s="4"/>
      <c r="AK509" s="1"/>
      <c r="AL509" s="1"/>
    </row>
    <row r="510" spans="35:38" x14ac:dyDescent="0.3">
      <c r="AI510" s="1"/>
      <c r="AJ510" s="4"/>
      <c r="AK510" s="1"/>
      <c r="AL510" s="1"/>
    </row>
    <row r="511" spans="35:38" x14ac:dyDescent="0.3">
      <c r="AI511" s="1"/>
      <c r="AJ511" s="4"/>
      <c r="AK511" s="1"/>
      <c r="AL511" s="1"/>
    </row>
    <row r="512" spans="35:38" x14ac:dyDescent="0.3">
      <c r="AI512" s="1"/>
      <c r="AJ512" s="4"/>
      <c r="AK512" s="1"/>
      <c r="AL512" s="1"/>
    </row>
    <row r="513" spans="35:38" x14ac:dyDescent="0.3">
      <c r="AI513" s="1"/>
      <c r="AJ513" s="4"/>
      <c r="AK513" s="1"/>
      <c r="AL513" s="1"/>
    </row>
    <row r="514" spans="35:38" x14ac:dyDescent="0.3">
      <c r="AI514" s="1"/>
      <c r="AJ514" s="4"/>
      <c r="AK514" s="1"/>
      <c r="AL514" s="1"/>
    </row>
    <row r="515" spans="35:38" x14ac:dyDescent="0.3">
      <c r="AI515" s="1"/>
      <c r="AJ515" s="4"/>
      <c r="AK515" s="1"/>
      <c r="AL515" s="1"/>
    </row>
    <row r="516" spans="35:38" x14ac:dyDescent="0.3">
      <c r="AI516" s="1"/>
      <c r="AJ516" s="4"/>
      <c r="AK516" s="1"/>
      <c r="AL516" s="1"/>
    </row>
    <row r="517" spans="35:38" x14ac:dyDescent="0.3">
      <c r="AI517" s="1"/>
      <c r="AJ517" s="4"/>
      <c r="AK517" s="1"/>
      <c r="AL517" s="1"/>
    </row>
    <row r="518" spans="35:38" x14ac:dyDescent="0.3">
      <c r="AI518" s="1"/>
      <c r="AJ518" s="4"/>
      <c r="AK518" s="1"/>
      <c r="AL518" s="1"/>
    </row>
    <row r="519" spans="35:38" x14ac:dyDescent="0.3">
      <c r="AI519" s="1"/>
      <c r="AJ519" s="4"/>
      <c r="AK519" s="1"/>
      <c r="AL519" s="1"/>
    </row>
    <row r="520" spans="35:38" x14ac:dyDescent="0.3">
      <c r="AI520" s="1"/>
      <c r="AJ520" s="4"/>
      <c r="AK520" s="1"/>
      <c r="AL520" s="1"/>
    </row>
    <row r="521" spans="35:38" x14ac:dyDescent="0.3">
      <c r="AI521" s="1"/>
      <c r="AJ521" s="4"/>
      <c r="AK521" s="1"/>
      <c r="AL521" s="1"/>
    </row>
    <row r="522" spans="35:38" x14ac:dyDescent="0.3">
      <c r="AI522" s="1"/>
      <c r="AJ522" s="4"/>
      <c r="AK522" s="1"/>
      <c r="AL522" s="1"/>
    </row>
    <row r="523" spans="35:38" x14ac:dyDescent="0.3">
      <c r="AI523" s="1"/>
      <c r="AJ523" s="4"/>
      <c r="AK523" s="1"/>
      <c r="AL523" s="1"/>
    </row>
    <row r="524" spans="35:38" x14ac:dyDescent="0.3">
      <c r="AI524" s="1"/>
      <c r="AJ524" s="4"/>
      <c r="AK524" s="1"/>
      <c r="AL524" s="1"/>
    </row>
    <row r="525" spans="35:38" x14ac:dyDescent="0.3">
      <c r="AI525" s="1"/>
      <c r="AJ525" s="4"/>
      <c r="AK525" s="1"/>
      <c r="AL525" s="1"/>
    </row>
    <row r="526" spans="35:38" x14ac:dyDescent="0.3">
      <c r="AI526" s="1"/>
      <c r="AJ526" s="4"/>
      <c r="AK526" s="1"/>
      <c r="AL526" s="1"/>
    </row>
    <row r="527" spans="35:38" x14ac:dyDescent="0.3">
      <c r="AI527" s="1"/>
      <c r="AJ527" s="4"/>
      <c r="AK527" s="1"/>
      <c r="AL527" s="1"/>
    </row>
    <row r="528" spans="35:38" x14ac:dyDescent="0.3">
      <c r="AI528" s="1"/>
      <c r="AJ528" s="4"/>
      <c r="AK528" s="1"/>
      <c r="AL528" s="1"/>
    </row>
    <row r="529" spans="35:38" x14ac:dyDescent="0.3">
      <c r="AI529" s="1"/>
      <c r="AJ529" s="4"/>
      <c r="AK529" s="1"/>
      <c r="AL529" s="1"/>
    </row>
    <row r="530" spans="35:38" x14ac:dyDescent="0.3">
      <c r="AI530" s="1"/>
      <c r="AJ530" s="4"/>
      <c r="AK530" s="1"/>
      <c r="AL530" s="1"/>
    </row>
    <row r="531" spans="35:38" x14ac:dyDescent="0.3">
      <c r="AI531" s="1"/>
      <c r="AJ531" s="4"/>
      <c r="AK531" s="1"/>
      <c r="AL531" s="1"/>
    </row>
    <row r="532" spans="35:38" x14ac:dyDescent="0.3">
      <c r="AI532" s="1"/>
      <c r="AJ532" s="4"/>
      <c r="AK532" s="1"/>
      <c r="AL532" s="1"/>
    </row>
    <row r="533" spans="35:38" x14ac:dyDescent="0.3">
      <c r="AI533" s="1"/>
      <c r="AJ533" s="4"/>
      <c r="AK533" s="1"/>
      <c r="AL533" s="1"/>
    </row>
    <row r="534" spans="35:38" x14ac:dyDescent="0.3">
      <c r="AI534" s="1"/>
      <c r="AJ534" s="4"/>
      <c r="AK534" s="1"/>
      <c r="AL534" s="1"/>
    </row>
    <row r="535" spans="35:38" x14ac:dyDescent="0.3">
      <c r="AI535" s="1"/>
      <c r="AJ535" s="4"/>
      <c r="AK535" s="1"/>
      <c r="AL535" s="1"/>
    </row>
    <row r="536" spans="35:38" x14ac:dyDescent="0.3">
      <c r="AI536" s="1"/>
      <c r="AJ536" s="4"/>
      <c r="AK536" s="1"/>
      <c r="AL536" s="1"/>
    </row>
    <row r="537" spans="35:38" x14ac:dyDescent="0.3">
      <c r="AI537" s="1"/>
      <c r="AJ537" s="4"/>
      <c r="AK537" s="1"/>
      <c r="AL537" s="1"/>
    </row>
    <row r="538" spans="35:38" x14ac:dyDescent="0.3">
      <c r="AI538" s="1"/>
      <c r="AJ538" s="4"/>
      <c r="AK538" s="1"/>
      <c r="AL538" s="1"/>
    </row>
    <row r="539" spans="35:38" x14ac:dyDescent="0.3">
      <c r="AI539" s="1"/>
      <c r="AJ539" s="4"/>
      <c r="AK539" s="1"/>
      <c r="AL539" s="1"/>
    </row>
    <row r="540" spans="35:38" x14ac:dyDescent="0.3">
      <c r="AI540" s="1"/>
      <c r="AJ540" s="4"/>
      <c r="AK540" s="1"/>
      <c r="AL540" s="1"/>
    </row>
    <row r="541" spans="35:38" x14ac:dyDescent="0.3">
      <c r="AI541" s="1"/>
      <c r="AJ541" s="4"/>
      <c r="AK541" s="1"/>
      <c r="AL541" s="1"/>
    </row>
    <row r="542" spans="35:38" x14ac:dyDescent="0.3">
      <c r="AI542" s="1"/>
      <c r="AJ542" s="4"/>
      <c r="AK542" s="1"/>
      <c r="AL542" s="1"/>
    </row>
    <row r="543" spans="35:38" x14ac:dyDescent="0.3">
      <c r="AI543" s="1"/>
      <c r="AJ543" s="4"/>
      <c r="AK543" s="1"/>
      <c r="AL543" s="1"/>
    </row>
    <row r="544" spans="35:38" x14ac:dyDescent="0.3">
      <c r="AI544" s="1"/>
      <c r="AJ544" s="4"/>
      <c r="AK544" s="1"/>
      <c r="AL544" s="1"/>
    </row>
    <row r="545" spans="35:38" x14ac:dyDescent="0.3">
      <c r="AI545" s="1"/>
      <c r="AJ545" s="4"/>
      <c r="AK545" s="1"/>
      <c r="AL545" s="1"/>
    </row>
    <row r="546" spans="35:38" x14ac:dyDescent="0.3">
      <c r="AI546" s="1"/>
      <c r="AJ546" s="4"/>
      <c r="AK546" s="1"/>
      <c r="AL546" s="1"/>
    </row>
    <row r="547" spans="35:38" x14ac:dyDescent="0.3">
      <c r="AI547" s="1"/>
      <c r="AJ547" s="4"/>
      <c r="AK547" s="1"/>
      <c r="AL547" s="1"/>
    </row>
    <row r="548" spans="35:38" x14ac:dyDescent="0.3">
      <c r="AI548" s="1"/>
      <c r="AJ548" s="4"/>
      <c r="AK548" s="1"/>
      <c r="AL548" s="1"/>
    </row>
    <row r="549" spans="35:38" x14ac:dyDescent="0.3">
      <c r="AI549" s="1"/>
      <c r="AJ549" s="4"/>
      <c r="AK549" s="1"/>
      <c r="AL549" s="1"/>
    </row>
    <row r="550" spans="35:38" x14ac:dyDescent="0.3">
      <c r="AI550" s="1"/>
      <c r="AJ550" s="4"/>
      <c r="AK550" s="1"/>
      <c r="AL550" s="1"/>
    </row>
    <row r="551" spans="35:38" x14ac:dyDescent="0.3">
      <c r="AI551" s="1"/>
      <c r="AJ551" s="4"/>
      <c r="AK551" s="1"/>
      <c r="AL551" s="1"/>
    </row>
    <row r="552" spans="35:38" x14ac:dyDescent="0.3">
      <c r="AI552" s="1"/>
      <c r="AJ552" s="4"/>
      <c r="AK552" s="1"/>
      <c r="AL552" s="1"/>
    </row>
    <row r="553" spans="35:38" x14ac:dyDescent="0.3">
      <c r="AI553" s="1"/>
      <c r="AJ553" s="4"/>
      <c r="AK553" s="1"/>
      <c r="AL553" s="1"/>
    </row>
    <row r="554" spans="35:38" x14ac:dyDescent="0.3">
      <c r="AI554" s="1"/>
      <c r="AJ554" s="4"/>
      <c r="AK554" s="1"/>
      <c r="AL554" s="1"/>
    </row>
    <row r="555" spans="35:38" x14ac:dyDescent="0.3">
      <c r="AI555" s="1"/>
      <c r="AJ555" s="4"/>
      <c r="AK555" s="1"/>
      <c r="AL555" s="1"/>
    </row>
    <row r="556" spans="35:38" x14ac:dyDescent="0.3">
      <c r="AI556" s="1"/>
      <c r="AJ556" s="4"/>
      <c r="AK556" s="1"/>
      <c r="AL556" s="1"/>
    </row>
    <row r="557" spans="35:38" x14ac:dyDescent="0.3">
      <c r="AI557" s="1"/>
      <c r="AJ557" s="4"/>
      <c r="AK557" s="1"/>
      <c r="AL557" s="1"/>
    </row>
    <row r="558" spans="35:38" x14ac:dyDescent="0.3">
      <c r="AI558" s="1"/>
      <c r="AJ558" s="4"/>
      <c r="AK558" s="1"/>
      <c r="AL558" s="1"/>
    </row>
    <row r="559" spans="35:38" x14ac:dyDescent="0.3">
      <c r="AI559" s="1"/>
      <c r="AJ559" s="4"/>
      <c r="AK559" s="1"/>
      <c r="AL559" s="1"/>
    </row>
    <row r="560" spans="35:38" x14ac:dyDescent="0.3">
      <c r="AI560" s="1"/>
      <c r="AJ560" s="4"/>
      <c r="AK560" s="1"/>
      <c r="AL560" s="1"/>
    </row>
    <row r="561" spans="35:38" x14ac:dyDescent="0.3">
      <c r="AI561" s="1"/>
      <c r="AJ561" s="4"/>
      <c r="AK561" s="1"/>
      <c r="AL561" s="1"/>
    </row>
    <row r="562" spans="35:38" x14ac:dyDescent="0.3">
      <c r="AI562" s="1"/>
      <c r="AJ562" s="4"/>
      <c r="AK562" s="1"/>
      <c r="AL562" s="1"/>
    </row>
    <row r="563" spans="35:38" x14ac:dyDescent="0.3">
      <c r="AI563" s="1"/>
      <c r="AJ563" s="4"/>
      <c r="AK563" s="1"/>
      <c r="AL563" s="1"/>
    </row>
    <row r="564" spans="35:38" x14ac:dyDescent="0.3">
      <c r="AI564" s="1"/>
      <c r="AJ564" s="4"/>
      <c r="AK564" s="1"/>
      <c r="AL564" s="1"/>
    </row>
    <row r="565" spans="35:38" x14ac:dyDescent="0.3">
      <c r="AI565" s="1"/>
      <c r="AJ565" s="4"/>
      <c r="AK565" s="1"/>
      <c r="AL565" s="1"/>
    </row>
    <row r="566" spans="35:38" x14ac:dyDescent="0.3">
      <c r="AI566" s="1"/>
      <c r="AJ566" s="4"/>
      <c r="AK566" s="1"/>
      <c r="AL566" s="1"/>
    </row>
    <row r="567" spans="35:38" x14ac:dyDescent="0.3">
      <c r="AI567" s="1"/>
      <c r="AJ567" s="4"/>
      <c r="AK567" s="1"/>
      <c r="AL567" s="1"/>
    </row>
    <row r="568" spans="35:38" x14ac:dyDescent="0.3">
      <c r="AI568" s="1"/>
      <c r="AJ568" s="4"/>
      <c r="AK568" s="1"/>
      <c r="AL568" s="1"/>
    </row>
    <row r="569" spans="35:38" x14ac:dyDescent="0.3">
      <c r="AI569" s="1"/>
      <c r="AJ569" s="4"/>
      <c r="AK569" s="1"/>
      <c r="AL569" s="1"/>
    </row>
    <row r="570" spans="35:38" x14ac:dyDescent="0.3">
      <c r="AI570" s="1"/>
      <c r="AJ570" s="4"/>
      <c r="AK570" s="1"/>
      <c r="AL570" s="1"/>
    </row>
    <row r="571" spans="35:38" x14ac:dyDescent="0.3">
      <c r="AI571" s="1"/>
      <c r="AJ571" s="4"/>
      <c r="AK571" s="1"/>
      <c r="AL571" s="1"/>
    </row>
    <row r="572" spans="35:38" x14ac:dyDescent="0.3">
      <c r="AI572" s="1"/>
      <c r="AJ572" s="4"/>
      <c r="AK572" s="1"/>
      <c r="AL572" s="1"/>
    </row>
    <row r="573" spans="35:38" x14ac:dyDescent="0.3">
      <c r="AI573" s="1"/>
      <c r="AJ573" s="4"/>
      <c r="AK573" s="1"/>
      <c r="AL573" s="1"/>
    </row>
    <row r="574" spans="35:38" x14ac:dyDescent="0.3">
      <c r="AI574" s="1"/>
      <c r="AJ574" s="4"/>
      <c r="AK574" s="1"/>
      <c r="AL574" s="1"/>
    </row>
    <row r="575" spans="35:38" x14ac:dyDescent="0.3">
      <c r="AI575" s="1"/>
      <c r="AJ575" s="4"/>
      <c r="AK575" s="1"/>
      <c r="AL575" s="1"/>
    </row>
    <row r="576" spans="35:38" x14ac:dyDescent="0.3">
      <c r="AI576" s="1"/>
      <c r="AJ576" s="4"/>
      <c r="AK576" s="1"/>
      <c r="AL576" s="1"/>
    </row>
    <row r="577" spans="35:38" x14ac:dyDescent="0.3">
      <c r="AI577" s="1"/>
      <c r="AJ577" s="4"/>
      <c r="AK577" s="1"/>
      <c r="AL577" s="1"/>
    </row>
    <row r="578" spans="35:38" x14ac:dyDescent="0.3">
      <c r="AI578" s="1"/>
      <c r="AJ578" s="4"/>
      <c r="AK578" s="1"/>
      <c r="AL578" s="1"/>
    </row>
    <row r="579" spans="35:38" x14ac:dyDescent="0.3">
      <c r="AI579" s="1"/>
      <c r="AJ579" s="4"/>
      <c r="AK579" s="1"/>
      <c r="AL579" s="1"/>
    </row>
    <row r="580" spans="35:38" x14ac:dyDescent="0.3">
      <c r="AI580" s="1"/>
      <c r="AJ580" s="4"/>
      <c r="AK580" s="1"/>
      <c r="AL580" s="1"/>
    </row>
    <row r="581" spans="35:38" x14ac:dyDescent="0.3">
      <c r="AI581" s="1"/>
      <c r="AJ581" s="4"/>
      <c r="AK581" s="1"/>
      <c r="AL581" s="1"/>
    </row>
    <row r="582" spans="35:38" x14ac:dyDescent="0.3">
      <c r="AI582" s="1"/>
      <c r="AJ582" s="4"/>
      <c r="AK582" s="1"/>
      <c r="AL582" s="1"/>
    </row>
    <row r="583" spans="35:38" x14ac:dyDescent="0.3">
      <c r="AI583" s="1"/>
      <c r="AJ583" s="4"/>
      <c r="AK583" s="1"/>
      <c r="AL583" s="1"/>
    </row>
    <row r="584" spans="35:38" x14ac:dyDescent="0.3">
      <c r="AI584" s="1"/>
      <c r="AJ584" s="4"/>
      <c r="AK584" s="1"/>
      <c r="AL584" s="1"/>
    </row>
    <row r="585" spans="35:38" x14ac:dyDescent="0.3">
      <c r="AI585" s="1"/>
      <c r="AJ585" s="4"/>
      <c r="AK585" s="1"/>
      <c r="AL585" s="1"/>
    </row>
    <row r="586" spans="35:38" x14ac:dyDescent="0.3">
      <c r="AI586" s="1"/>
      <c r="AJ586" s="4"/>
      <c r="AK586" s="1"/>
      <c r="AL586" s="1"/>
    </row>
    <row r="587" spans="35:38" x14ac:dyDescent="0.3">
      <c r="AI587" s="1"/>
      <c r="AJ587" s="4"/>
      <c r="AK587" s="1"/>
      <c r="AL587" s="1"/>
    </row>
    <row r="588" spans="35:38" x14ac:dyDescent="0.3">
      <c r="AI588" s="1"/>
      <c r="AJ588" s="4"/>
      <c r="AK588" s="1"/>
      <c r="AL588" s="1"/>
    </row>
    <row r="589" spans="35:38" x14ac:dyDescent="0.3">
      <c r="AI589" s="1"/>
      <c r="AJ589" s="4"/>
      <c r="AK589" s="1"/>
      <c r="AL589" s="1"/>
    </row>
    <row r="590" spans="35:38" x14ac:dyDescent="0.3">
      <c r="AI590" s="1"/>
      <c r="AJ590" s="4"/>
      <c r="AK590" s="1"/>
      <c r="AL590" s="1"/>
    </row>
    <row r="591" spans="35:38" x14ac:dyDescent="0.3">
      <c r="AI591" s="1"/>
      <c r="AJ591" s="4"/>
      <c r="AK591" s="1"/>
      <c r="AL591" s="1"/>
    </row>
    <row r="592" spans="35:38" x14ac:dyDescent="0.3">
      <c r="AI592" s="1"/>
      <c r="AJ592" s="4"/>
      <c r="AK592" s="1"/>
      <c r="AL592" s="1"/>
    </row>
    <row r="593" spans="35:38" x14ac:dyDescent="0.3">
      <c r="AI593" s="1"/>
      <c r="AJ593" s="4"/>
      <c r="AK593" s="1"/>
      <c r="AL593" s="1"/>
    </row>
    <row r="594" spans="35:38" x14ac:dyDescent="0.3">
      <c r="AI594" s="1"/>
      <c r="AJ594" s="4"/>
      <c r="AK594" s="1"/>
      <c r="AL594" s="1"/>
    </row>
    <row r="595" spans="35:38" x14ac:dyDescent="0.3">
      <c r="AI595" s="1"/>
      <c r="AJ595" s="4"/>
      <c r="AK595" s="1"/>
      <c r="AL595" s="1"/>
    </row>
    <row r="596" spans="35:38" x14ac:dyDescent="0.3">
      <c r="AI596" s="1"/>
      <c r="AJ596" s="4"/>
      <c r="AK596" s="1"/>
      <c r="AL596" s="1"/>
    </row>
    <row r="597" spans="35:38" x14ac:dyDescent="0.3">
      <c r="AI597" s="1"/>
      <c r="AJ597" s="4"/>
      <c r="AK597" s="1"/>
      <c r="AL597" s="1"/>
    </row>
    <row r="598" spans="35:38" x14ac:dyDescent="0.3">
      <c r="AI598" s="1"/>
      <c r="AJ598" s="4"/>
      <c r="AK598" s="1"/>
      <c r="AL598" s="1"/>
    </row>
    <row r="599" spans="35:38" x14ac:dyDescent="0.3">
      <c r="AI599" s="1"/>
      <c r="AJ599" s="4"/>
      <c r="AK599" s="1"/>
      <c r="AL599" s="1"/>
    </row>
    <row r="600" spans="35:38" x14ac:dyDescent="0.3">
      <c r="AI600" s="1"/>
      <c r="AJ600" s="4"/>
      <c r="AK600" s="1"/>
      <c r="AL600" s="1"/>
    </row>
    <row r="601" spans="35:38" x14ac:dyDescent="0.3">
      <c r="AI601" s="1"/>
      <c r="AJ601" s="4"/>
      <c r="AK601" s="1"/>
      <c r="AL601" s="1"/>
    </row>
    <row r="602" spans="35:38" x14ac:dyDescent="0.3">
      <c r="AI602" s="1"/>
      <c r="AJ602" s="4"/>
      <c r="AK602" s="1"/>
      <c r="AL602" s="1"/>
    </row>
    <row r="603" spans="35:38" x14ac:dyDescent="0.3">
      <c r="AI603" s="1"/>
      <c r="AJ603" s="4"/>
      <c r="AK603" s="1"/>
      <c r="AL603" s="1"/>
    </row>
    <row r="604" spans="35:38" x14ac:dyDescent="0.3">
      <c r="AI604" s="1"/>
      <c r="AJ604" s="4"/>
      <c r="AK604" s="1"/>
      <c r="AL604" s="1"/>
    </row>
    <row r="605" spans="35:38" x14ac:dyDescent="0.3">
      <c r="AI605" s="1"/>
      <c r="AJ605" s="4"/>
      <c r="AK605" s="1"/>
      <c r="AL605" s="1"/>
    </row>
    <row r="606" spans="35:38" x14ac:dyDescent="0.3">
      <c r="AI606" s="1"/>
      <c r="AJ606" s="4"/>
      <c r="AK606" s="1"/>
      <c r="AL606" s="1"/>
    </row>
    <row r="607" spans="35:38" x14ac:dyDescent="0.3">
      <c r="AI607" s="1"/>
      <c r="AJ607" s="4"/>
      <c r="AK607" s="1"/>
      <c r="AL607" s="1"/>
    </row>
    <row r="608" spans="35:38" x14ac:dyDescent="0.3">
      <c r="AI608" s="1"/>
      <c r="AJ608" s="4"/>
      <c r="AK608" s="1"/>
      <c r="AL608" s="1"/>
    </row>
    <row r="609" spans="35:38" x14ac:dyDescent="0.3">
      <c r="AI609" s="1"/>
      <c r="AJ609" s="4"/>
      <c r="AK609" s="1"/>
      <c r="AL609" s="1"/>
    </row>
    <row r="610" spans="35:38" x14ac:dyDescent="0.3">
      <c r="AI610" s="1"/>
      <c r="AJ610" s="4"/>
      <c r="AK610" s="1"/>
      <c r="AL610" s="1"/>
    </row>
    <row r="611" spans="35:38" x14ac:dyDescent="0.3">
      <c r="AI611" s="1"/>
      <c r="AJ611" s="4"/>
      <c r="AK611" s="1"/>
      <c r="AL611" s="1"/>
    </row>
    <row r="612" spans="35:38" x14ac:dyDescent="0.3">
      <c r="AI612" s="1"/>
      <c r="AJ612" s="4"/>
      <c r="AK612" s="1"/>
      <c r="AL612" s="1"/>
    </row>
    <row r="613" spans="35:38" x14ac:dyDescent="0.3">
      <c r="AI613" s="1"/>
      <c r="AJ613" s="4"/>
      <c r="AK613" s="1"/>
      <c r="AL613" s="1"/>
    </row>
    <row r="614" spans="35:38" x14ac:dyDescent="0.3">
      <c r="AI614" s="1"/>
      <c r="AJ614" s="4"/>
      <c r="AK614" s="1"/>
      <c r="AL614" s="1"/>
    </row>
    <row r="615" spans="35:38" x14ac:dyDescent="0.3">
      <c r="AI615" s="1"/>
      <c r="AJ615" s="4"/>
      <c r="AK615" s="1"/>
      <c r="AL615" s="1"/>
    </row>
    <row r="616" spans="35:38" x14ac:dyDescent="0.3">
      <c r="AI616" s="1"/>
      <c r="AJ616" s="4"/>
      <c r="AK616" s="1"/>
      <c r="AL616" s="1"/>
    </row>
    <row r="617" spans="35:38" x14ac:dyDescent="0.3">
      <c r="AI617" s="1"/>
      <c r="AJ617" s="4"/>
      <c r="AK617" s="1"/>
      <c r="AL617" s="1"/>
    </row>
    <row r="618" spans="35:38" x14ac:dyDescent="0.3">
      <c r="AI618" s="1"/>
      <c r="AJ618" s="4"/>
      <c r="AK618" s="1"/>
      <c r="AL618" s="1"/>
    </row>
    <row r="619" spans="35:38" x14ac:dyDescent="0.3">
      <c r="AI619" s="1"/>
      <c r="AJ619" s="4"/>
      <c r="AK619" s="1"/>
      <c r="AL619" s="1"/>
    </row>
    <row r="620" spans="35:38" x14ac:dyDescent="0.3">
      <c r="AI620" s="1"/>
      <c r="AJ620" s="4"/>
      <c r="AK620" s="1"/>
      <c r="AL620" s="1"/>
    </row>
    <row r="621" spans="35:38" x14ac:dyDescent="0.3">
      <c r="AI621" s="1"/>
      <c r="AJ621" s="4"/>
      <c r="AK621" s="1"/>
      <c r="AL621" s="1"/>
    </row>
    <row r="622" spans="35:38" x14ac:dyDescent="0.3">
      <c r="AI622" s="1"/>
      <c r="AJ622" s="4"/>
      <c r="AK622" s="1"/>
      <c r="AL622" s="1"/>
    </row>
    <row r="623" spans="35:38" x14ac:dyDescent="0.3">
      <c r="AI623" s="1"/>
      <c r="AJ623" s="4"/>
      <c r="AK623" s="1"/>
      <c r="AL623" s="1"/>
    </row>
    <row r="624" spans="35:38" x14ac:dyDescent="0.3">
      <c r="AI624" s="1"/>
      <c r="AJ624" s="4"/>
      <c r="AK624" s="1"/>
      <c r="AL624" s="1"/>
    </row>
    <row r="625" spans="35:38" x14ac:dyDescent="0.3">
      <c r="AI625" s="1"/>
      <c r="AJ625" s="4"/>
      <c r="AK625" s="1"/>
      <c r="AL625" s="1"/>
    </row>
    <row r="626" spans="35:38" x14ac:dyDescent="0.3">
      <c r="AI626" s="1"/>
      <c r="AJ626" s="4"/>
      <c r="AK626" s="1"/>
      <c r="AL626" s="1"/>
    </row>
    <row r="627" spans="35:38" x14ac:dyDescent="0.3">
      <c r="AI627" s="1"/>
      <c r="AJ627" s="4"/>
      <c r="AK627" s="1"/>
      <c r="AL627" s="1"/>
    </row>
    <row r="628" spans="35:38" x14ac:dyDescent="0.3">
      <c r="AI628" s="1"/>
      <c r="AJ628" s="4"/>
      <c r="AK628" s="1"/>
      <c r="AL628" s="1"/>
    </row>
    <row r="629" spans="35:38" x14ac:dyDescent="0.3">
      <c r="AI629" s="1"/>
      <c r="AJ629" s="4"/>
      <c r="AK629" s="1"/>
      <c r="AL629" s="1"/>
    </row>
    <row r="630" spans="35:38" x14ac:dyDescent="0.3">
      <c r="AI630" s="1"/>
      <c r="AJ630" s="4"/>
      <c r="AK630" s="1"/>
      <c r="AL630" s="1"/>
    </row>
    <row r="631" spans="35:38" x14ac:dyDescent="0.3">
      <c r="AI631" s="1"/>
      <c r="AJ631" s="4"/>
      <c r="AK631" s="1"/>
      <c r="AL631" s="1"/>
    </row>
    <row r="632" spans="35:38" x14ac:dyDescent="0.3">
      <c r="AI632" s="1"/>
      <c r="AJ632" s="4"/>
      <c r="AK632" s="1"/>
      <c r="AL632" s="1"/>
    </row>
    <row r="633" spans="35:38" x14ac:dyDescent="0.3">
      <c r="AI633" s="1"/>
      <c r="AJ633" s="4"/>
      <c r="AK633" s="1"/>
      <c r="AL633" s="1"/>
    </row>
    <row r="634" spans="35:38" x14ac:dyDescent="0.3">
      <c r="AI634" s="1"/>
      <c r="AJ634" s="4"/>
      <c r="AK634" s="1"/>
      <c r="AL634" s="1"/>
    </row>
    <row r="635" spans="35:38" x14ac:dyDescent="0.3">
      <c r="AI635" s="1"/>
      <c r="AJ635" s="4"/>
      <c r="AK635" s="1"/>
      <c r="AL635" s="1"/>
    </row>
    <row r="636" spans="35:38" x14ac:dyDescent="0.3">
      <c r="AI636" s="1"/>
      <c r="AJ636" s="4"/>
      <c r="AK636" s="1"/>
      <c r="AL636" s="1"/>
    </row>
    <row r="637" spans="35:38" x14ac:dyDescent="0.3">
      <c r="AI637" s="1"/>
      <c r="AJ637" s="4"/>
      <c r="AK637" s="1"/>
      <c r="AL637" s="1"/>
    </row>
    <row r="638" spans="35:38" x14ac:dyDescent="0.3">
      <c r="AI638" s="1"/>
      <c r="AJ638" s="4"/>
      <c r="AK638" s="1"/>
      <c r="AL638" s="1"/>
    </row>
    <row r="639" spans="35:38" x14ac:dyDescent="0.3">
      <c r="AI639" s="1"/>
      <c r="AJ639" s="4"/>
      <c r="AK639" s="1"/>
      <c r="AL639" s="1"/>
    </row>
    <row r="640" spans="35:38" x14ac:dyDescent="0.3">
      <c r="AI640" s="1"/>
      <c r="AJ640" s="4"/>
      <c r="AK640" s="1"/>
      <c r="AL640" s="1"/>
    </row>
    <row r="641" spans="35:38" x14ac:dyDescent="0.3">
      <c r="AI641" s="1"/>
      <c r="AJ641" s="4"/>
      <c r="AK641" s="1"/>
      <c r="AL641" s="1"/>
    </row>
    <row r="642" spans="35:38" x14ac:dyDescent="0.3">
      <c r="AI642" s="1"/>
      <c r="AJ642" s="4"/>
      <c r="AK642" s="1"/>
      <c r="AL642" s="1"/>
    </row>
    <row r="643" spans="35:38" x14ac:dyDescent="0.3">
      <c r="AI643" s="1"/>
      <c r="AJ643" s="4"/>
      <c r="AK643" s="1"/>
      <c r="AL643" s="1"/>
    </row>
    <row r="644" spans="35:38" x14ac:dyDescent="0.3">
      <c r="AI644" s="1"/>
      <c r="AJ644" s="4"/>
      <c r="AK644" s="1"/>
      <c r="AL644" s="1"/>
    </row>
    <row r="645" spans="35:38" x14ac:dyDescent="0.3">
      <c r="AI645" s="1"/>
      <c r="AJ645" s="4"/>
      <c r="AK645" s="1"/>
      <c r="AL645" s="1"/>
    </row>
    <row r="646" spans="35:38" x14ac:dyDescent="0.3">
      <c r="AI646" s="1"/>
      <c r="AJ646" s="4"/>
      <c r="AK646" s="1"/>
      <c r="AL646" s="1"/>
    </row>
    <row r="647" spans="35:38" x14ac:dyDescent="0.3">
      <c r="AI647" s="1"/>
      <c r="AJ647" s="4"/>
      <c r="AK647" s="1"/>
      <c r="AL647" s="1"/>
    </row>
    <row r="648" spans="35:38" x14ac:dyDescent="0.3">
      <c r="AI648" s="1"/>
      <c r="AJ648" s="4"/>
      <c r="AK648" s="1"/>
      <c r="AL648" s="1"/>
    </row>
    <row r="649" spans="35:38" x14ac:dyDescent="0.3">
      <c r="AI649" s="1"/>
      <c r="AJ649" s="4"/>
      <c r="AK649" s="1"/>
      <c r="AL649" s="1"/>
    </row>
    <row r="650" spans="35:38" x14ac:dyDescent="0.3">
      <c r="AI650" s="1"/>
      <c r="AJ650" s="4"/>
      <c r="AK650" s="1"/>
      <c r="AL650" s="1"/>
    </row>
    <row r="651" spans="35:38" x14ac:dyDescent="0.3">
      <c r="AI651" s="1"/>
      <c r="AJ651" s="4"/>
      <c r="AK651" s="1"/>
      <c r="AL651" s="1"/>
    </row>
    <row r="652" spans="35:38" x14ac:dyDescent="0.3">
      <c r="AI652" s="1"/>
      <c r="AJ652" s="4"/>
      <c r="AK652" s="1"/>
      <c r="AL652" s="1"/>
    </row>
    <row r="653" spans="35:38" x14ac:dyDescent="0.3">
      <c r="AI653" s="1"/>
      <c r="AJ653" s="4"/>
      <c r="AK653" s="1"/>
      <c r="AL653" s="1"/>
    </row>
    <row r="654" spans="35:38" x14ac:dyDescent="0.3">
      <c r="AI654" s="1"/>
      <c r="AJ654" s="4"/>
      <c r="AK654" s="1"/>
      <c r="AL654" s="1"/>
    </row>
    <row r="655" spans="35:38" x14ac:dyDescent="0.3">
      <c r="AI655" s="1"/>
      <c r="AJ655" s="4"/>
      <c r="AK655" s="1"/>
      <c r="AL655" s="1"/>
    </row>
    <row r="656" spans="35:38" x14ac:dyDescent="0.3">
      <c r="AI656" s="1"/>
      <c r="AJ656" s="4"/>
      <c r="AK656" s="1"/>
      <c r="AL656" s="1"/>
    </row>
    <row r="657" spans="35:38" x14ac:dyDescent="0.3">
      <c r="AI657" s="1"/>
      <c r="AJ657" s="4"/>
      <c r="AK657" s="1"/>
      <c r="AL657" s="1"/>
    </row>
    <row r="658" spans="35:38" x14ac:dyDescent="0.3">
      <c r="AI658" s="1"/>
      <c r="AJ658" s="4"/>
      <c r="AK658" s="1"/>
      <c r="AL658" s="1"/>
    </row>
    <row r="659" spans="35:38" x14ac:dyDescent="0.3">
      <c r="AI659" s="1"/>
      <c r="AJ659" s="4"/>
      <c r="AK659" s="1"/>
      <c r="AL659" s="1"/>
    </row>
    <row r="660" spans="35:38" x14ac:dyDescent="0.3">
      <c r="AI660" s="1"/>
      <c r="AJ660" s="4"/>
      <c r="AK660" s="1"/>
      <c r="AL660" s="1"/>
    </row>
    <row r="661" spans="35:38" x14ac:dyDescent="0.3">
      <c r="AI661" s="1"/>
      <c r="AJ661" s="4"/>
      <c r="AK661" s="1"/>
      <c r="AL661" s="1"/>
    </row>
    <row r="662" spans="35:38" x14ac:dyDescent="0.3">
      <c r="AI662" s="1"/>
      <c r="AJ662" s="4"/>
      <c r="AK662" s="1"/>
      <c r="AL662" s="1"/>
    </row>
    <row r="663" spans="35:38" x14ac:dyDescent="0.3">
      <c r="AI663" s="1"/>
      <c r="AJ663" s="4"/>
      <c r="AK663" s="1"/>
      <c r="AL663" s="1"/>
    </row>
    <row r="664" spans="35:38" x14ac:dyDescent="0.3">
      <c r="AI664" s="1"/>
      <c r="AJ664" s="4"/>
      <c r="AK664" s="1"/>
      <c r="AL664" s="1"/>
    </row>
    <row r="665" spans="35:38" x14ac:dyDescent="0.3">
      <c r="AI665" s="1"/>
      <c r="AJ665" s="4"/>
      <c r="AK665" s="1"/>
      <c r="AL665" s="1"/>
    </row>
    <row r="666" spans="35:38" x14ac:dyDescent="0.3">
      <c r="AI666" s="1"/>
      <c r="AJ666" s="4"/>
      <c r="AK666" s="1"/>
      <c r="AL666" s="1"/>
    </row>
    <row r="667" spans="35:38" x14ac:dyDescent="0.3">
      <c r="AI667" s="1"/>
      <c r="AJ667" s="4"/>
      <c r="AK667" s="1"/>
      <c r="AL667" s="1"/>
    </row>
    <row r="668" spans="35:38" x14ac:dyDescent="0.3">
      <c r="AI668" s="1"/>
      <c r="AJ668" s="4"/>
      <c r="AK668" s="1"/>
      <c r="AL668" s="1"/>
    </row>
    <row r="669" spans="35:38" x14ac:dyDescent="0.3">
      <c r="AI669" s="1"/>
      <c r="AJ669" s="4"/>
      <c r="AK669" s="1"/>
      <c r="AL669" s="1"/>
    </row>
    <row r="670" spans="35:38" x14ac:dyDescent="0.3">
      <c r="AI670" s="1"/>
      <c r="AJ670" s="4"/>
      <c r="AK670" s="1"/>
      <c r="AL670" s="1"/>
    </row>
    <row r="671" spans="35:38" x14ac:dyDescent="0.3">
      <c r="AI671" s="1"/>
      <c r="AJ671" s="4"/>
      <c r="AK671" s="1"/>
      <c r="AL671" s="1"/>
    </row>
    <row r="672" spans="35:38" x14ac:dyDescent="0.3">
      <c r="AI672" s="1"/>
      <c r="AJ672" s="4"/>
      <c r="AK672" s="1"/>
      <c r="AL672" s="1"/>
    </row>
    <row r="673" spans="35:38" x14ac:dyDescent="0.3">
      <c r="AI673" s="1"/>
      <c r="AJ673" s="4"/>
      <c r="AK673" s="1"/>
      <c r="AL673" s="1"/>
    </row>
    <row r="674" spans="35:38" x14ac:dyDescent="0.3">
      <c r="AI674" s="1"/>
      <c r="AJ674" s="4"/>
      <c r="AK674" s="1"/>
      <c r="AL674" s="1"/>
    </row>
    <row r="675" spans="35:38" x14ac:dyDescent="0.3">
      <c r="AI675" s="1"/>
      <c r="AJ675" s="4"/>
      <c r="AK675" s="1"/>
      <c r="AL675" s="1"/>
    </row>
    <row r="676" spans="35:38" x14ac:dyDescent="0.3">
      <c r="AI676" s="1"/>
      <c r="AJ676" s="4"/>
      <c r="AK676" s="1"/>
      <c r="AL676" s="1"/>
    </row>
    <row r="677" spans="35:38" x14ac:dyDescent="0.3">
      <c r="AI677" s="1"/>
      <c r="AJ677" s="4"/>
      <c r="AK677" s="1"/>
      <c r="AL677" s="1"/>
    </row>
    <row r="678" spans="35:38" x14ac:dyDescent="0.3">
      <c r="AI678" s="1"/>
      <c r="AJ678" s="4"/>
      <c r="AK678" s="1"/>
      <c r="AL678" s="1"/>
    </row>
    <row r="679" spans="35:38" x14ac:dyDescent="0.3">
      <c r="AI679" s="1"/>
      <c r="AJ679" s="4"/>
      <c r="AK679" s="1"/>
      <c r="AL679" s="1"/>
    </row>
    <row r="680" spans="35:38" x14ac:dyDescent="0.3">
      <c r="AI680" s="1"/>
      <c r="AJ680" s="4"/>
      <c r="AK680" s="1"/>
      <c r="AL680" s="1"/>
    </row>
    <row r="681" spans="35:38" x14ac:dyDescent="0.3">
      <c r="AI681" s="1"/>
      <c r="AJ681" s="4"/>
      <c r="AK681" s="1"/>
      <c r="AL681" s="1"/>
    </row>
    <row r="682" spans="35:38" x14ac:dyDescent="0.3">
      <c r="AI682" s="1"/>
      <c r="AJ682" s="4"/>
      <c r="AK682" s="1"/>
      <c r="AL682" s="1"/>
    </row>
    <row r="683" spans="35:38" x14ac:dyDescent="0.3">
      <c r="AI683" s="1"/>
      <c r="AJ683" s="4"/>
      <c r="AK683" s="1"/>
      <c r="AL683" s="1"/>
    </row>
    <row r="684" spans="35:38" x14ac:dyDescent="0.3">
      <c r="AI684" s="1"/>
      <c r="AJ684" s="4"/>
      <c r="AK684" s="1"/>
      <c r="AL684" s="1"/>
    </row>
    <row r="685" spans="35:38" x14ac:dyDescent="0.3">
      <c r="AI685" s="1"/>
      <c r="AJ685" s="4"/>
      <c r="AK685" s="1"/>
      <c r="AL685" s="1"/>
    </row>
    <row r="686" spans="35:38" x14ac:dyDescent="0.3">
      <c r="AI686" s="1"/>
      <c r="AJ686" s="4"/>
      <c r="AK686" s="1"/>
      <c r="AL686" s="1"/>
    </row>
    <row r="687" spans="35:38" x14ac:dyDescent="0.3">
      <c r="AI687" s="1"/>
      <c r="AJ687" s="4"/>
      <c r="AK687" s="1"/>
      <c r="AL687" s="1"/>
    </row>
    <row r="688" spans="35:38" x14ac:dyDescent="0.3">
      <c r="AI688" s="1"/>
      <c r="AJ688" s="4"/>
      <c r="AK688" s="1"/>
      <c r="AL688" s="1"/>
    </row>
    <row r="689" spans="35:38" x14ac:dyDescent="0.3">
      <c r="AI689" s="1"/>
      <c r="AJ689" s="4"/>
      <c r="AK689" s="1"/>
      <c r="AL689" s="1"/>
    </row>
    <row r="690" spans="35:38" x14ac:dyDescent="0.3">
      <c r="AI690" s="1"/>
      <c r="AJ690" s="4"/>
      <c r="AK690" s="1"/>
      <c r="AL690" s="1"/>
    </row>
    <row r="691" spans="35:38" x14ac:dyDescent="0.3">
      <c r="AI691" s="1"/>
      <c r="AJ691" s="4"/>
      <c r="AK691" s="1"/>
      <c r="AL691" s="1"/>
    </row>
    <row r="692" spans="35:38" x14ac:dyDescent="0.3">
      <c r="AI692" s="1"/>
      <c r="AJ692" s="4"/>
      <c r="AK692" s="1"/>
      <c r="AL692" s="1"/>
    </row>
    <row r="693" spans="35:38" x14ac:dyDescent="0.3">
      <c r="AI693" s="1"/>
      <c r="AJ693" s="4"/>
      <c r="AK693" s="1"/>
      <c r="AL693" s="1"/>
    </row>
    <row r="694" spans="35:38" x14ac:dyDescent="0.3">
      <c r="AI694" s="1"/>
      <c r="AJ694" s="4"/>
      <c r="AK694" s="1"/>
      <c r="AL694" s="1"/>
    </row>
    <row r="695" spans="35:38" x14ac:dyDescent="0.3">
      <c r="AI695" s="1"/>
      <c r="AJ695" s="4"/>
      <c r="AK695" s="1"/>
      <c r="AL695" s="1"/>
    </row>
    <row r="696" spans="35:38" x14ac:dyDescent="0.3">
      <c r="AI696" s="1"/>
      <c r="AJ696" s="4"/>
      <c r="AK696" s="1"/>
      <c r="AL696" s="1"/>
    </row>
    <row r="697" spans="35:38" x14ac:dyDescent="0.3">
      <c r="AI697" s="1"/>
      <c r="AJ697" s="4"/>
      <c r="AK697" s="1"/>
      <c r="AL697" s="1"/>
    </row>
    <row r="698" spans="35:38" x14ac:dyDescent="0.3">
      <c r="AI698" s="1"/>
      <c r="AJ698" s="4"/>
      <c r="AK698" s="1"/>
      <c r="AL698" s="1"/>
    </row>
    <row r="699" spans="35:38" x14ac:dyDescent="0.3">
      <c r="AI699" s="1"/>
      <c r="AJ699" s="4"/>
      <c r="AK699" s="1"/>
      <c r="AL699" s="1"/>
    </row>
    <row r="700" spans="35:38" x14ac:dyDescent="0.3">
      <c r="AI700" s="1"/>
      <c r="AJ700" s="4"/>
      <c r="AK700" s="1"/>
      <c r="AL700" s="1"/>
    </row>
    <row r="701" spans="35:38" x14ac:dyDescent="0.3">
      <c r="AI701" s="1"/>
      <c r="AJ701" s="4"/>
      <c r="AK701" s="1"/>
      <c r="AL701" s="1"/>
    </row>
    <row r="702" spans="35:38" x14ac:dyDescent="0.3">
      <c r="AI702" s="1"/>
      <c r="AJ702" s="4"/>
      <c r="AK702" s="1"/>
      <c r="AL702" s="1"/>
    </row>
    <row r="703" spans="35:38" x14ac:dyDescent="0.3">
      <c r="AI703" s="1"/>
      <c r="AJ703" s="4"/>
      <c r="AK703" s="1"/>
      <c r="AL703" s="1"/>
    </row>
    <row r="704" spans="35:38" x14ac:dyDescent="0.3">
      <c r="AI704" s="1"/>
      <c r="AJ704" s="4"/>
      <c r="AK704" s="1"/>
      <c r="AL704" s="1"/>
    </row>
    <row r="705" spans="35:38" x14ac:dyDescent="0.3">
      <c r="AI705" s="1"/>
      <c r="AJ705" s="4"/>
      <c r="AK705" s="1"/>
      <c r="AL705" s="1"/>
    </row>
    <row r="706" spans="35:38" x14ac:dyDescent="0.3">
      <c r="AI706" s="1"/>
      <c r="AJ706" s="4"/>
      <c r="AK706" s="1"/>
      <c r="AL706" s="1"/>
    </row>
    <row r="707" spans="35:38" x14ac:dyDescent="0.3">
      <c r="AI707" s="1"/>
      <c r="AJ707" s="4"/>
      <c r="AK707" s="1"/>
      <c r="AL707" s="1"/>
    </row>
    <row r="708" spans="35:38" x14ac:dyDescent="0.3">
      <c r="AI708" s="1"/>
      <c r="AJ708" s="4"/>
      <c r="AK708" s="1"/>
      <c r="AL708" s="1"/>
    </row>
    <row r="709" spans="35:38" x14ac:dyDescent="0.3">
      <c r="AI709" s="1"/>
      <c r="AJ709" s="4"/>
      <c r="AK709" s="1"/>
      <c r="AL709" s="1"/>
    </row>
    <row r="710" spans="35:38" x14ac:dyDescent="0.3">
      <c r="AI710" s="1"/>
      <c r="AJ710" s="4"/>
      <c r="AK710" s="1"/>
      <c r="AL710" s="1"/>
    </row>
    <row r="711" spans="35:38" x14ac:dyDescent="0.3">
      <c r="AI711" s="1"/>
      <c r="AJ711" s="4"/>
      <c r="AK711" s="1"/>
      <c r="AL711" s="1"/>
    </row>
    <row r="712" spans="35:38" x14ac:dyDescent="0.3">
      <c r="AI712" s="1"/>
      <c r="AJ712" s="4"/>
      <c r="AK712" s="1"/>
      <c r="AL712" s="1"/>
    </row>
    <row r="713" spans="35:38" x14ac:dyDescent="0.3">
      <c r="AI713" s="1"/>
      <c r="AJ713" s="4"/>
      <c r="AK713" s="1"/>
      <c r="AL713" s="1"/>
    </row>
    <row r="714" spans="35:38" x14ac:dyDescent="0.3">
      <c r="AI714" s="1"/>
      <c r="AJ714" s="4"/>
      <c r="AK714" s="1"/>
      <c r="AL714" s="1"/>
    </row>
    <row r="715" spans="35:38" x14ac:dyDescent="0.3">
      <c r="AI715" s="1"/>
      <c r="AJ715" s="4"/>
      <c r="AK715" s="1"/>
      <c r="AL715" s="1"/>
    </row>
    <row r="716" spans="35:38" x14ac:dyDescent="0.3">
      <c r="AI716" s="1"/>
      <c r="AJ716" s="4"/>
      <c r="AK716" s="1"/>
      <c r="AL716" s="1"/>
    </row>
    <row r="717" spans="35:38" x14ac:dyDescent="0.3">
      <c r="AI717" s="1"/>
      <c r="AJ717" s="4"/>
      <c r="AK717" s="1"/>
      <c r="AL717" s="1"/>
    </row>
    <row r="718" spans="35:38" x14ac:dyDescent="0.3">
      <c r="AI718" s="1"/>
      <c r="AJ718" s="4"/>
      <c r="AK718" s="1"/>
      <c r="AL718" s="1"/>
    </row>
    <row r="719" spans="35:38" x14ac:dyDescent="0.3">
      <c r="AI719" s="1"/>
      <c r="AJ719" s="4"/>
      <c r="AK719" s="1"/>
      <c r="AL719" s="1"/>
    </row>
    <row r="720" spans="35:38" x14ac:dyDescent="0.3">
      <c r="AI720" s="1"/>
      <c r="AJ720" s="4"/>
      <c r="AK720" s="1"/>
      <c r="AL720" s="1"/>
    </row>
    <row r="721" spans="35:38" x14ac:dyDescent="0.3">
      <c r="AI721" s="1"/>
      <c r="AJ721" s="4"/>
      <c r="AK721" s="1"/>
      <c r="AL721" s="1"/>
    </row>
    <row r="722" spans="35:38" x14ac:dyDescent="0.3">
      <c r="AI722" s="1"/>
      <c r="AJ722" s="4"/>
      <c r="AK722" s="1"/>
      <c r="AL722" s="1"/>
    </row>
    <row r="723" spans="35:38" x14ac:dyDescent="0.3">
      <c r="AI723" s="1"/>
      <c r="AJ723" s="4"/>
      <c r="AK723" s="1"/>
      <c r="AL723" s="1"/>
    </row>
    <row r="724" spans="35:38" x14ac:dyDescent="0.3">
      <c r="AI724" s="1"/>
      <c r="AJ724" s="4"/>
      <c r="AK724" s="1"/>
      <c r="AL724" s="1"/>
    </row>
    <row r="725" spans="35:38" x14ac:dyDescent="0.3">
      <c r="AI725" s="1"/>
      <c r="AJ725" s="4"/>
      <c r="AK725" s="1"/>
      <c r="AL725" s="1"/>
    </row>
    <row r="726" spans="35:38" x14ac:dyDescent="0.3">
      <c r="AI726" s="1"/>
      <c r="AJ726" s="4"/>
      <c r="AK726" s="1"/>
      <c r="AL726" s="1"/>
    </row>
    <row r="727" spans="35:38" x14ac:dyDescent="0.3">
      <c r="AI727" s="1"/>
      <c r="AJ727" s="4"/>
      <c r="AK727" s="1"/>
      <c r="AL727" s="1"/>
    </row>
    <row r="728" spans="35:38" x14ac:dyDescent="0.3">
      <c r="AI728" s="1"/>
      <c r="AJ728" s="4"/>
      <c r="AK728" s="1"/>
      <c r="AL728" s="1"/>
    </row>
    <row r="729" spans="35:38" x14ac:dyDescent="0.3">
      <c r="AI729" s="1"/>
      <c r="AJ729" s="4"/>
      <c r="AK729" s="1"/>
      <c r="AL729" s="1"/>
    </row>
    <row r="730" spans="35:38" x14ac:dyDescent="0.3">
      <c r="AI730" s="1"/>
      <c r="AJ730" s="4"/>
      <c r="AK730" s="1"/>
      <c r="AL730" s="1"/>
    </row>
    <row r="731" spans="35:38" x14ac:dyDescent="0.3">
      <c r="AI731" s="1"/>
      <c r="AJ731" s="4"/>
      <c r="AK731" s="1"/>
      <c r="AL731" s="1"/>
    </row>
    <row r="732" spans="35:38" x14ac:dyDescent="0.3">
      <c r="AI732" s="1"/>
      <c r="AJ732" s="4"/>
      <c r="AK732" s="1"/>
      <c r="AL732" s="1"/>
    </row>
    <row r="733" spans="35:38" x14ac:dyDescent="0.3">
      <c r="AI733" s="1"/>
      <c r="AJ733" s="4"/>
      <c r="AK733" s="1"/>
      <c r="AL733" s="1"/>
    </row>
    <row r="734" spans="35:38" x14ac:dyDescent="0.3">
      <c r="AI734" s="1"/>
      <c r="AJ734" s="4"/>
      <c r="AK734" s="1"/>
      <c r="AL734" s="1"/>
    </row>
    <row r="735" spans="35:38" x14ac:dyDescent="0.3">
      <c r="AI735" s="1"/>
      <c r="AJ735" s="4"/>
      <c r="AK735" s="1"/>
      <c r="AL735" s="1"/>
    </row>
    <row r="736" spans="35:38" x14ac:dyDescent="0.3">
      <c r="AI736" s="1"/>
      <c r="AJ736" s="4"/>
      <c r="AK736" s="1"/>
      <c r="AL736" s="1"/>
    </row>
    <row r="737" spans="35:38" x14ac:dyDescent="0.3">
      <c r="AI737" s="1"/>
      <c r="AJ737" s="4"/>
      <c r="AK737" s="1"/>
      <c r="AL737" s="1"/>
    </row>
    <row r="738" spans="35:38" x14ac:dyDescent="0.3">
      <c r="AI738" s="1"/>
      <c r="AJ738" s="4"/>
      <c r="AK738" s="1"/>
      <c r="AL738" s="1"/>
    </row>
    <row r="739" spans="35:38" x14ac:dyDescent="0.3">
      <c r="AI739" s="1"/>
      <c r="AJ739" s="4"/>
      <c r="AK739" s="1"/>
      <c r="AL739" s="1"/>
    </row>
    <row r="740" spans="35:38" x14ac:dyDescent="0.3">
      <c r="AI740" s="1"/>
      <c r="AJ740" s="4"/>
      <c r="AK740" s="1"/>
      <c r="AL740" s="1"/>
    </row>
    <row r="741" spans="35:38" x14ac:dyDescent="0.3">
      <c r="AI741" s="1"/>
      <c r="AJ741" s="4"/>
      <c r="AK741" s="1"/>
      <c r="AL741" s="1"/>
    </row>
    <row r="742" spans="35:38" x14ac:dyDescent="0.3">
      <c r="AI742" s="1"/>
      <c r="AJ742" s="4"/>
      <c r="AK742" s="1"/>
      <c r="AL742" s="1"/>
    </row>
    <row r="743" spans="35:38" x14ac:dyDescent="0.3">
      <c r="AI743" s="1"/>
      <c r="AJ743" s="4"/>
      <c r="AK743" s="1"/>
      <c r="AL743" s="1"/>
    </row>
    <row r="744" spans="35:38" x14ac:dyDescent="0.3">
      <c r="AI744" s="1"/>
      <c r="AJ744" s="4"/>
      <c r="AK744" s="1"/>
      <c r="AL744" s="1"/>
    </row>
    <row r="745" spans="35:38" x14ac:dyDescent="0.3">
      <c r="AI745" s="1"/>
      <c r="AJ745" s="4"/>
      <c r="AK745" s="1"/>
      <c r="AL745" s="1"/>
    </row>
    <row r="746" spans="35:38" x14ac:dyDescent="0.3">
      <c r="AI746" s="1"/>
      <c r="AJ746" s="4"/>
      <c r="AK746" s="1"/>
      <c r="AL746" s="1"/>
    </row>
    <row r="747" spans="35:38" x14ac:dyDescent="0.3">
      <c r="AI747" s="1"/>
      <c r="AJ747" s="4"/>
      <c r="AK747" s="1"/>
      <c r="AL747" s="1"/>
    </row>
    <row r="748" spans="35:38" x14ac:dyDescent="0.3">
      <c r="AI748" s="1"/>
      <c r="AJ748" s="4"/>
      <c r="AK748" s="1"/>
      <c r="AL748" s="1"/>
    </row>
    <row r="749" spans="35:38" x14ac:dyDescent="0.3">
      <c r="AI749" s="1"/>
      <c r="AJ749" s="4"/>
      <c r="AK749" s="1"/>
      <c r="AL749" s="1"/>
    </row>
    <row r="750" spans="35:38" x14ac:dyDescent="0.3">
      <c r="AI750" s="1"/>
      <c r="AJ750" s="4"/>
      <c r="AK750" s="1"/>
      <c r="AL750" s="1"/>
    </row>
    <row r="751" spans="35:38" x14ac:dyDescent="0.3">
      <c r="AI751" s="1"/>
      <c r="AJ751" s="4"/>
      <c r="AK751" s="1"/>
      <c r="AL751" s="1"/>
    </row>
    <row r="752" spans="35:38" x14ac:dyDescent="0.3">
      <c r="AI752" s="1"/>
      <c r="AJ752" s="4"/>
      <c r="AK752" s="1"/>
      <c r="AL752" s="1"/>
    </row>
    <row r="753" spans="35:38" x14ac:dyDescent="0.3">
      <c r="AI753" s="1"/>
      <c r="AJ753" s="4"/>
      <c r="AK753" s="1"/>
      <c r="AL753" s="1"/>
    </row>
    <row r="754" spans="35:38" x14ac:dyDescent="0.3">
      <c r="AI754" s="1"/>
      <c r="AJ754" s="4"/>
      <c r="AK754" s="1"/>
      <c r="AL754" s="1"/>
    </row>
    <row r="755" spans="35:38" x14ac:dyDescent="0.3">
      <c r="AI755" s="1"/>
      <c r="AJ755" s="4"/>
      <c r="AK755" s="1"/>
      <c r="AL755" s="1"/>
    </row>
    <row r="756" spans="35:38" x14ac:dyDescent="0.3">
      <c r="AI756" s="1"/>
      <c r="AJ756" s="4"/>
      <c r="AK756" s="1"/>
      <c r="AL756" s="1"/>
    </row>
    <row r="757" spans="35:38" x14ac:dyDescent="0.3">
      <c r="AI757" s="1"/>
      <c r="AJ757" s="4"/>
      <c r="AK757" s="1"/>
      <c r="AL757" s="1"/>
    </row>
    <row r="758" spans="35:38" x14ac:dyDescent="0.3">
      <c r="AI758" s="1"/>
      <c r="AJ758" s="4"/>
      <c r="AK758" s="1"/>
      <c r="AL758" s="1"/>
    </row>
    <row r="759" spans="35:38" x14ac:dyDescent="0.3">
      <c r="AI759" s="1"/>
      <c r="AJ759" s="4"/>
      <c r="AK759" s="1"/>
      <c r="AL759" s="1"/>
    </row>
    <row r="760" spans="35:38" x14ac:dyDescent="0.3">
      <c r="AI760" s="1"/>
      <c r="AJ760" s="4"/>
      <c r="AK760" s="1"/>
      <c r="AL760" s="1"/>
    </row>
    <row r="761" spans="35:38" x14ac:dyDescent="0.3">
      <c r="AI761" s="1"/>
      <c r="AJ761" s="4"/>
      <c r="AK761" s="1"/>
      <c r="AL761" s="1"/>
    </row>
    <row r="762" spans="35:38" x14ac:dyDescent="0.3">
      <c r="AI762" s="1"/>
      <c r="AJ762" s="4"/>
      <c r="AK762" s="1"/>
      <c r="AL762" s="1"/>
    </row>
    <row r="763" spans="35:38" x14ac:dyDescent="0.3">
      <c r="AI763" s="1"/>
      <c r="AJ763" s="4"/>
      <c r="AK763" s="1"/>
      <c r="AL763" s="1"/>
    </row>
    <row r="764" spans="35:38" x14ac:dyDescent="0.3">
      <c r="AI764" s="1"/>
      <c r="AJ764" s="4"/>
      <c r="AK764" s="1"/>
      <c r="AL764" s="1"/>
    </row>
    <row r="765" spans="35:38" x14ac:dyDescent="0.3">
      <c r="AI765" s="1"/>
      <c r="AJ765" s="4"/>
      <c r="AK765" s="1"/>
      <c r="AL765" s="1"/>
    </row>
    <row r="766" spans="35:38" x14ac:dyDescent="0.3">
      <c r="AI766" s="1"/>
      <c r="AJ766" s="4"/>
      <c r="AK766" s="1"/>
      <c r="AL766" s="1"/>
    </row>
    <row r="767" spans="35:38" x14ac:dyDescent="0.3">
      <c r="AI767" s="1"/>
      <c r="AJ767" s="4"/>
      <c r="AK767" s="1"/>
      <c r="AL767" s="1"/>
    </row>
    <row r="768" spans="35:38" x14ac:dyDescent="0.3">
      <c r="AI768" s="1"/>
      <c r="AJ768" s="4"/>
      <c r="AK768" s="1"/>
      <c r="AL768" s="1"/>
    </row>
    <row r="769" spans="35:38" x14ac:dyDescent="0.3">
      <c r="AI769" s="1"/>
      <c r="AJ769" s="4"/>
      <c r="AK769" s="1"/>
      <c r="AL769" s="1"/>
    </row>
    <row r="770" spans="35:38" x14ac:dyDescent="0.3">
      <c r="AI770" s="1"/>
      <c r="AJ770" s="4"/>
      <c r="AK770" s="1"/>
      <c r="AL770" s="1"/>
    </row>
    <row r="771" spans="35:38" x14ac:dyDescent="0.3">
      <c r="AI771" s="1"/>
      <c r="AJ771" s="4"/>
      <c r="AK771" s="1"/>
      <c r="AL771" s="1"/>
    </row>
    <row r="772" spans="35:38" x14ac:dyDescent="0.3">
      <c r="AI772" s="1"/>
      <c r="AJ772" s="4"/>
      <c r="AK772" s="1"/>
      <c r="AL772" s="1"/>
    </row>
    <row r="773" spans="35:38" x14ac:dyDescent="0.3">
      <c r="AI773" s="1"/>
      <c r="AJ773" s="4"/>
      <c r="AK773" s="1"/>
      <c r="AL773" s="1"/>
    </row>
    <row r="774" spans="35:38" x14ac:dyDescent="0.3">
      <c r="AI774" s="1"/>
      <c r="AJ774" s="4"/>
      <c r="AK774" s="1"/>
      <c r="AL774" s="1"/>
    </row>
    <row r="775" spans="35:38" x14ac:dyDescent="0.3">
      <c r="AI775" s="1"/>
      <c r="AJ775" s="4"/>
      <c r="AK775" s="1"/>
      <c r="AL775" s="1"/>
    </row>
    <row r="776" spans="35:38" x14ac:dyDescent="0.3">
      <c r="AI776" s="1"/>
      <c r="AJ776" s="4"/>
      <c r="AK776" s="1"/>
      <c r="AL776" s="1"/>
    </row>
    <row r="777" spans="35:38" x14ac:dyDescent="0.3">
      <c r="AI777" s="1"/>
      <c r="AJ777" s="4"/>
      <c r="AK777" s="1"/>
      <c r="AL777" s="1"/>
    </row>
    <row r="778" spans="35:38" x14ac:dyDescent="0.3">
      <c r="AI778" s="1"/>
      <c r="AJ778" s="4"/>
      <c r="AK778" s="1"/>
      <c r="AL778" s="1"/>
    </row>
    <row r="779" spans="35:38" x14ac:dyDescent="0.3">
      <c r="AI779" s="1"/>
      <c r="AJ779" s="4"/>
      <c r="AK779" s="1"/>
      <c r="AL779" s="1"/>
    </row>
    <row r="780" spans="35:38" x14ac:dyDescent="0.3">
      <c r="AI780" s="1"/>
      <c r="AJ780" s="4"/>
      <c r="AK780" s="1"/>
      <c r="AL780" s="1"/>
    </row>
    <row r="781" spans="35:38" x14ac:dyDescent="0.3">
      <c r="AI781" s="1"/>
      <c r="AJ781" s="4"/>
      <c r="AK781" s="1"/>
      <c r="AL781" s="1"/>
    </row>
    <row r="782" spans="35:38" x14ac:dyDescent="0.3">
      <c r="AI782" s="1"/>
      <c r="AJ782" s="4"/>
      <c r="AK782" s="1"/>
      <c r="AL782" s="1"/>
    </row>
    <row r="783" spans="35:38" x14ac:dyDescent="0.3">
      <c r="AI783" s="1"/>
      <c r="AJ783" s="4"/>
      <c r="AK783" s="1"/>
      <c r="AL783" s="1"/>
    </row>
    <row r="784" spans="35:38" x14ac:dyDescent="0.3">
      <c r="AI784" s="1"/>
      <c r="AJ784" s="4"/>
      <c r="AK784" s="1"/>
      <c r="AL784" s="1"/>
    </row>
    <row r="785" spans="35:38" x14ac:dyDescent="0.3">
      <c r="AI785" s="1"/>
      <c r="AJ785" s="4"/>
      <c r="AK785" s="1"/>
      <c r="AL785" s="1"/>
    </row>
    <row r="786" spans="35:38" x14ac:dyDescent="0.3">
      <c r="AI786" s="1"/>
      <c r="AJ786" s="4"/>
      <c r="AK786" s="1"/>
      <c r="AL786" s="1"/>
    </row>
    <row r="787" spans="35:38" x14ac:dyDescent="0.3">
      <c r="AI787" s="1"/>
      <c r="AJ787" s="4"/>
      <c r="AK787" s="1"/>
      <c r="AL787" s="1"/>
    </row>
    <row r="788" spans="35:38" x14ac:dyDescent="0.3">
      <c r="AI788" s="1"/>
      <c r="AJ788" s="4"/>
      <c r="AK788" s="1"/>
      <c r="AL788" s="1"/>
    </row>
    <row r="789" spans="35:38" x14ac:dyDescent="0.3">
      <c r="AI789" s="1"/>
      <c r="AJ789" s="4"/>
      <c r="AK789" s="1"/>
      <c r="AL789" s="1"/>
    </row>
    <row r="790" spans="35:38" x14ac:dyDescent="0.3">
      <c r="AI790" s="1"/>
      <c r="AJ790" s="4"/>
      <c r="AK790" s="1"/>
      <c r="AL790" s="1"/>
    </row>
    <row r="791" spans="35:38" x14ac:dyDescent="0.3">
      <c r="AI791" s="1"/>
      <c r="AJ791" s="4"/>
      <c r="AK791" s="1"/>
      <c r="AL791" s="1"/>
    </row>
    <row r="792" spans="35:38" x14ac:dyDescent="0.3">
      <c r="AI792" s="1"/>
      <c r="AJ792" s="4"/>
      <c r="AK792" s="1"/>
      <c r="AL792" s="1"/>
    </row>
    <row r="793" spans="35:38" x14ac:dyDescent="0.3">
      <c r="AI793" s="1"/>
      <c r="AJ793" s="4"/>
      <c r="AK793" s="1"/>
      <c r="AL793" s="1"/>
    </row>
    <row r="794" spans="35:38" x14ac:dyDescent="0.3">
      <c r="AI794" s="1"/>
      <c r="AJ794" s="4"/>
      <c r="AK794" s="1"/>
      <c r="AL794" s="1"/>
    </row>
    <row r="795" spans="35:38" x14ac:dyDescent="0.3">
      <c r="AI795" s="1"/>
      <c r="AJ795" s="4"/>
      <c r="AK795" s="1"/>
      <c r="AL795" s="1"/>
    </row>
    <row r="796" spans="35:38" x14ac:dyDescent="0.3">
      <c r="AI796" s="1"/>
      <c r="AJ796" s="4"/>
      <c r="AK796" s="1"/>
      <c r="AL796" s="1"/>
    </row>
    <row r="797" spans="35:38" x14ac:dyDescent="0.3">
      <c r="AI797" s="1"/>
      <c r="AJ797" s="4"/>
      <c r="AK797" s="1"/>
      <c r="AL797" s="1"/>
    </row>
    <row r="798" spans="35:38" x14ac:dyDescent="0.3">
      <c r="AI798" s="1"/>
      <c r="AJ798" s="4"/>
      <c r="AK798" s="1"/>
      <c r="AL798" s="1"/>
    </row>
    <row r="799" spans="35:38" x14ac:dyDescent="0.3">
      <c r="AI799" s="1"/>
      <c r="AJ799" s="4"/>
      <c r="AK799" s="1"/>
      <c r="AL799" s="1"/>
    </row>
    <row r="800" spans="35:38" x14ac:dyDescent="0.3">
      <c r="AI800" s="1"/>
      <c r="AJ800" s="4"/>
      <c r="AK800" s="1"/>
      <c r="AL800" s="1"/>
    </row>
    <row r="801" spans="35:38" x14ac:dyDescent="0.3">
      <c r="AI801" s="1"/>
      <c r="AJ801" s="4"/>
      <c r="AK801" s="1"/>
      <c r="AL801" s="1"/>
    </row>
    <row r="802" spans="35:38" x14ac:dyDescent="0.3">
      <c r="AI802" s="1"/>
      <c r="AJ802" s="4"/>
      <c r="AK802" s="1"/>
      <c r="AL802" s="1"/>
    </row>
    <row r="803" spans="35:38" x14ac:dyDescent="0.3">
      <c r="AI803" s="1"/>
      <c r="AJ803" s="4"/>
      <c r="AK803" s="1"/>
      <c r="AL803" s="1"/>
    </row>
    <row r="804" spans="35:38" x14ac:dyDescent="0.3">
      <c r="AI804" s="1"/>
      <c r="AJ804" s="4"/>
      <c r="AK804" s="1"/>
      <c r="AL804" s="1"/>
    </row>
    <row r="805" spans="35:38" x14ac:dyDescent="0.3">
      <c r="AI805" s="1"/>
      <c r="AJ805" s="4"/>
      <c r="AK805" s="1"/>
      <c r="AL805" s="1"/>
    </row>
    <row r="806" spans="35:38" x14ac:dyDescent="0.3">
      <c r="AI806" s="1"/>
      <c r="AJ806" s="4"/>
      <c r="AK806" s="1"/>
      <c r="AL806" s="1"/>
    </row>
    <row r="807" spans="35:38" x14ac:dyDescent="0.3">
      <c r="AI807" s="1"/>
      <c r="AJ807" s="4"/>
      <c r="AK807" s="1"/>
      <c r="AL807" s="1"/>
    </row>
    <row r="808" spans="35:38" x14ac:dyDescent="0.3">
      <c r="AI808" s="1"/>
      <c r="AJ808" s="4"/>
      <c r="AK808" s="1"/>
      <c r="AL808" s="1"/>
    </row>
    <row r="809" spans="35:38" x14ac:dyDescent="0.3">
      <c r="AI809" s="1"/>
      <c r="AJ809" s="4"/>
      <c r="AK809" s="1"/>
      <c r="AL809" s="1"/>
    </row>
    <row r="810" spans="35:38" x14ac:dyDescent="0.3">
      <c r="AI810" s="1"/>
      <c r="AJ810" s="4"/>
      <c r="AK810" s="1"/>
      <c r="AL810" s="1"/>
    </row>
    <row r="811" spans="35:38" x14ac:dyDescent="0.3">
      <c r="AI811" s="1"/>
      <c r="AJ811" s="4"/>
      <c r="AK811" s="1"/>
      <c r="AL811" s="1"/>
    </row>
    <row r="812" spans="35:38" x14ac:dyDescent="0.3">
      <c r="AI812" s="1"/>
      <c r="AJ812" s="4"/>
      <c r="AK812" s="1"/>
      <c r="AL812" s="1"/>
    </row>
    <row r="813" spans="35:38" x14ac:dyDescent="0.3">
      <c r="AI813" s="1"/>
      <c r="AJ813" s="4"/>
      <c r="AK813" s="1"/>
      <c r="AL813" s="1"/>
    </row>
    <row r="814" spans="35:38" x14ac:dyDescent="0.3">
      <c r="AI814" s="1"/>
      <c r="AJ814" s="4"/>
      <c r="AK814" s="1"/>
      <c r="AL814" s="1"/>
    </row>
    <row r="815" spans="35:38" x14ac:dyDescent="0.3">
      <c r="AI815" s="1"/>
      <c r="AJ815" s="4"/>
      <c r="AK815" s="1"/>
      <c r="AL815" s="1"/>
    </row>
    <row r="816" spans="35:38" x14ac:dyDescent="0.3">
      <c r="AI816" s="1"/>
      <c r="AJ816" s="4"/>
      <c r="AK816" s="1"/>
      <c r="AL816" s="1"/>
    </row>
    <row r="817" spans="35:38" x14ac:dyDescent="0.3">
      <c r="AI817" s="1"/>
      <c r="AJ817" s="4"/>
      <c r="AK817" s="1"/>
      <c r="AL817" s="1"/>
    </row>
    <row r="818" spans="35:38" x14ac:dyDescent="0.3">
      <c r="AI818" s="1"/>
      <c r="AJ818" s="4"/>
      <c r="AK818" s="1"/>
      <c r="AL818" s="1"/>
    </row>
    <row r="819" spans="35:38" x14ac:dyDescent="0.3">
      <c r="AI819" s="1"/>
      <c r="AJ819" s="4"/>
      <c r="AK819" s="1"/>
      <c r="AL819" s="1"/>
    </row>
    <row r="820" spans="35:38" x14ac:dyDescent="0.3">
      <c r="AI820" s="1"/>
      <c r="AJ820" s="4"/>
      <c r="AK820" s="1"/>
      <c r="AL820" s="1"/>
    </row>
    <row r="821" spans="35:38" x14ac:dyDescent="0.3">
      <c r="AI821" s="1"/>
      <c r="AJ821" s="4"/>
      <c r="AK821" s="1"/>
      <c r="AL821" s="1"/>
    </row>
    <row r="822" spans="35:38" x14ac:dyDescent="0.3">
      <c r="AI822" s="1"/>
      <c r="AJ822" s="4"/>
      <c r="AK822" s="1"/>
      <c r="AL822" s="1"/>
    </row>
    <row r="823" spans="35:38" x14ac:dyDescent="0.3">
      <c r="AI823" s="1"/>
      <c r="AJ823" s="4"/>
      <c r="AK823" s="1"/>
      <c r="AL823" s="1"/>
    </row>
    <row r="824" spans="35:38" x14ac:dyDescent="0.3">
      <c r="AI824" s="1"/>
      <c r="AJ824" s="4"/>
      <c r="AK824" s="1"/>
      <c r="AL824" s="1"/>
    </row>
    <row r="825" spans="35:38" x14ac:dyDescent="0.3">
      <c r="AI825" s="1"/>
      <c r="AJ825" s="4"/>
      <c r="AK825" s="1"/>
      <c r="AL825" s="1"/>
    </row>
    <row r="826" spans="35:38" x14ac:dyDescent="0.3">
      <c r="AI826" s="1"/>
      <c r="AJ826" s="4"/>
      <c r="AK826" s="1"/>
      <c r="AL826" s="1"/>
    </row>
    <row r="827" spans="35:38" x14ac:dyDescent="0.3">
      <c r="AI827" s="1"/>
      <c r="AJ827" s="4"/>
      <c r="AK827" s="1"/>
      <c r="AL827" s="1"/>
    </row>
    <row r="828" spans="35:38" x14ac:dyDescent="0.3">
      <c r="AI828" s="1"/>
      <c r="AJ828" s="4"/>
      <c r="AK828" s="1"/>
      <c r="AL828" s="1"/>
    </row>
    <row r="829" spans="35:38" x14ac:dyDescent="0.3">
      <c r="AI829" s="1"/>
      <c r="AJ829" s="4"/>
      <c r="AK829" s="1"/>
      <c r="AL829" s="1"/>
    </row>
    <row r="830" spans="35:38" x14ac:dyDescent="0.3">
      <c r="AI830" s="1"/>
      <c r="AJ830" s="4"/>
      <c r="AK830" s="1"/>
      <c r="AL830" s="1"/>
    </row>
    <row r="831" spans="35:38" x14ac:dyDescent="0.3">
      <c r="AI831" s="1"/>
      <c r="AJ831" s="4"/>
      <c r="AK831" s="1"/>
      <c r="AL831" s="1"/>
    </row>
    <row r="832" spans="35:38" x14ac:dyDescent="0.3">
      <c r="AI832" s="1"/>
      <c r="AJ832" s="4"/>
      <c r="AK832" s="1"/>
      <c r="AL832" s="1"/>
    </row>
    <row r="833" spans="35:38" x14ac:dyDescent="0.3">
      <c r="AI833" s="1"/>
      <c r="AJ833" s="4"/>
      <c r="AK833" s="1"/>
      <c r="AL833" s="1"/>
    </row>
    <row r="834" spans="35:38" x14ac:dyDescent="0.3">
      <c r="AI834" s="1"/>
      <c r="AJ834" s="4"/>
      <c r="AK834" s="1"/>
      <c r="AL834" s="1"/>
    </row>
    <row r="835" spans="35:38" x14ac:dyDescent="0.3">
      <c r="AI835" s="1"/>
      <c r="AJ835" s="4"/>
      <c r="AK835" s="1"/>
      <c r="AL835" s="1"/>
    </row>
    <row r="836" spans="35:38" x14ac:dyDescent="0.3">
      <c r="AI836" s="1"/>
      <c r="AJ836" s="4"/>
      <c r="AK836" s="1"/>
      <c r="AL836" s="1"/>
    </row>
    <row r="837" spans="35:38" x14ac:dyDescent="0.3">
      <c r="AI837" s="1"/>
      <c r="AJ837" s="4"/>
      <c r="AK837" s="1"/>
      <c r="AL837" s="1"/>
    </row>
    <row r="838" spans="35:38" x14ac:dyDescent="0.3">
      <c r="AI838" s="1"/>
      <c r="AJ838" s="4"/>
      <c r="AK838" s="1"/>
      <c r="AL838" s="1"/>
    </row>
    <row r="839" spans="35:38" x14ac:dyDescent="0.3">
      <c r="AI839" s="1"/>
      <c r="AJ839" s="4"/>
      <c r="AK839" s="1"/>
      <c r="AL839" s="1"/>
    </row>
    <row r="840" spans="35:38" x14ac:dyDescent="0.3">
      <c r="AI840" s="1"/>
      <c r="AJ840" s="4"/>
      <c r="AK840" s="1"/>
      <c r="AL840" s="1"/>
    </row>
    <row r="841" spans="35:38" x14ac:dyDescent="0.3">
      <c r="AI841" s="1"/>
      <c r="AJ841" s="4"/>
      <c r="AK841" s="1"/>
      <c r="AL841" s="1"/>
    </row>
    <row r="842" spans="35:38" x14ac:dyDescent="0.3">
      <c r="AI842" s="1"/>
      <c r="AJ842" s="4"/>
      <c r="AK842" s="1"/>
      <c r="AL842" s="1"/>
    </row>
    <row r="843" spans="35:38" x14ac:dyDescent="0.3">
      <c r="AI843" s="1"/>
      <c r="AJ843" s="4"/>
      <c r="AK843" s="1"/>
      <c r="AL843" s="1"/>
    </row>
    <row r="844" spans="35:38" x14ac:dyDescent="0.3">
      <c r="AI844" s="1"/>
      <c r="AJ844" s="4"/>
      <c r="AK844" s="1"/>
      <c r="AL844" s="1"/>
    </row>
    <row r="845" spans="35:38" x14ac:dyDescent="0.3">
      <c r="AI845" s="1"/>
      <c r="AJ845" s="4"/>
      <c r="AK845" s="1"/>
      <c r="AL845" s="1"/>
    </row>
    <row r="846" spans="35:38" x14ac:dyDescent="0.3">
      <c r="AI846" s="1"/>
      <c r="AJ846" s="4"/>
      <c r="AK846" s="1"/>
      <c r="AL846" s="1"/>
    </row>
    <row r="847" spans="35:38" x14ac:dyDescent="0.3">
      <c r="AI847" s="1"/>
      <c r="AJ847" s="4"/>
      <c r="AK847" s="1"/>
      <c r="AL847" s="1"/>
    </row>
    <row r="848" spans="35:38" x14ac:dyDescent="0.3">
      <c r="AI848" s="1"/>
      <c r="AJ848" s="4"/>
      <c r="AK848" s="1"/>
      <c r="AL848" s="1"/>
    </row>
    <row r="849" spans="35:38" x14ac:dyDescent="0.3">
      <c r="AI849" s="1"/>
      <c r="AJ849" s="4"/>
      <c r="AK849" s="1"/>
      <c r="AL849" s="1"/>
    </row>
    <row r="850" spans="35:38" x14ac:dyDescent="0.3">
      <c r="AI850" s="1"/>
      <c r="AJ850" s="4"/>
      <c r="AK850" s="1"/>
      <c r="AL850" s="1"/>
    </row>
    <row r="851" spans="35:38" x14ac:dyDescent="0.3">
      <c r="AI851" s="1"/>
      <c r="AJ851" s="4"/>
      <c r="AK851" s="1"/>
      <c r="AL851" s="1"/>
    </row>
    <row r="852" spans="35:38" x14ac:dyDescent="0.3">
      <c r="AI852" s="1"/>
      <c r="AJ852" s="4"/>
      <c r="AK852" s="1"/>
      <c r="AL852" s="1"/>
    </row>
    <row r="853" spans="35:38" x14ac:dyDescent="0.3">
      <c r="AI853" s="1"/>
      <c r="AJ853" s="4"/>
      <c r="AK853" s="1"/>
      <c r="AL853" s="1"/>
    </row>
    <row r="854" spans="35:38" x14ac:dyDescent="0.3">
      <c r="AI854" s="1"/>
      <c r="AJ854" s="4"/>
      <c r="AK854" s="1"/>
      <c r="AL854" s="1"/>
    </row>
    <row r="855" spans="35:38" x14ac:dyDescent="0.3">
      <c r="AI855" s="1"/>
      <c r="AJ855" s="4"/>
      <c r="AK855" s="1"/>
      <c r="AL855" s="1"/>
    </row>
    <row r="856" spans="35:38" x14ac:dyDescent="0.3">
      <c r="AI856" s="1"/>
      <c r="AJ856" s="4"/>
      <c r="AK856" s="1"/>
      <c r="AL856" s="1"/>
    </row>
    <row r="857" spans="35:38" x14ac:dyDescent="0.3">
      <c r="AI857" s="1"/>
      <c r="AJ857" s="4"/>
      <c r="AK857" s="1"/>
      <c r="AL857" s="1"/>
    </row>
    <row r="858" spans="35:38" x14ac:dyDescent="0.3">
      <c r="AI858" s="1"/>
      <c r="AJ858" s="4"/>
      <c r="AK858" s="1"/>
      <c r="AL858" s="1"/>
    </row>
    <row r="859" spans="35:38" x14ac:dyDescent="0.3">
      <c r="AI859" s="1"/>
      <c r="AJ859" s="4"/>
      <c r="AK859" s="1"/>
      <c r="AL859" s="1"/>
    </row>
    <row r="860" spans="35:38" x14ac:dyDescent="0.3">
      <c r="AI860" s="1"/>
      <c r="AJ860" s="4"/>
      <c r="AK860" s="1"/>
      <c r="AL860" s="1"/>
    </row>
    <row r="861" spans="35:38" x14ac:dyDescent="0.3">
      <c r="AI861" s="1"/>
      <c r="AJ861" s="4"/>
      <c r="AK861" s="1"/>
      <c r="AL861" s="1"/>
    </row>
    <row r="862" spans="35:38" x14ac:dyDescent="0.3">
      <c r="AI862" s="1"/>
      <c r="AJ862" s="4"/>
      <c r="AK862" s="1"/>
      <c r="AL862" s="1"/>
    </row>
    <row r="863" spans="35:38" x14ac:dyDescent="0.3">
      <c r="AI863" s="1"/>
      <c r="AJ863" s="4"/>
      <c r="AK863" s="1"/>
      <c r="AL863" s="1"/>
    </row>
    <row r="864" spans="35:38" x14ac:dyDescent="0.3">
      <c r="AI864" s="1"/>
      <c r="AJ864" s="4"/>
      <c r="AK864" s="1"/>
      <c r="AL864" s="1"/>
    </row>
    <row r="865" spans="35:38" x14ac:dyDescent="0.3">
      <c r="AI865" s="1"/>
      <c r="AJ865" s="4"/>
      <c r="AK865" s="1"/>
      <c r="AL865" s="1"/>
    </row>
    <row r="866" spans="35:38" x14ac:dyDescent="0.3">
      <c r="AI866" s="1"/>
      <c r="AJ866" s="4"/>
      <c r="AK866" s="1"/>
      <c r="AL866" s="1"/>
    </row>
    <row r="867" spans="35:38" x14ac:dyDescent="0.3">
      <c r="AI867" s="1"/>
      <c r="AJ867" s="4"/>
      <c r="AK867" s="1"/>
      <c r="AL867" s="1"/>
    </row>
    <row r="868" spans="35:38" x14ac:dyDescent="0.3">
      <c r="AI868" s="1"/>
      <c r="AJ868" s="4"/>
      <c r="AK868" s="1"/>
      <c r="AL868" s="1"/>
    </row>
    <row r="869" spans="35:38" x14ac:dyDescent="0.3">
      <c r="AI869" s="1"/>
      <c r="AJ869" s="4"/>
      <c r="AK869" s="1"/>
      <c r="AL869" s="1"/>
    </row>
    <row r="870" spans="35:38" x14ac:dyDescent="0.3">
      <c r="AI870" s="1"/>
      <c r="AJ870" s="4"/>
      <c r="AK870" s="1"/>
      <c r="AL870" s="1"/>
    </row>
    <row r="871" spans="35:38" x14ac:dyDescent="0.3">
      <c r="AI871" s="1"/>
      <c r="AJ871" s="4"/>
      <c r="AK871" s="1"/>
      <c r="AL871" s="1"/>
    </row>
    <row r="872" spans="35:38" x14ac:dyDescent="0.3">
      <c r="AI872" s="1"/>
      <c r="AJ872" s="4"/>
      <c r="AK872" s="1"/>
      <c r="AL872" s="1"/>
    </row>
    <row r="873" spans="35:38" x14ac:dyDescent="0.3">
      <c r="AI873" s="1"/>
      <c r="AJ873" s="4"/>
      <c r="AK873" s="1"/>
      <c r="AL873" s="1"/>
    </row>
    <row r="874" spans="35:38" x14ac:dyDescent="0.3">
      <c r="AI874" s="1"/>
      <c r="AJ874" s="4"/>
      <c r="AK874" s="1"/>
      <c r="AL874" s="1"/>
    </row>
    <row r="875" spans="35:38" x14ac:dyDescent="0.3">
      <c r="AI875" s="1"/>
      <c r="AJ875" s="4"/>
      <c r="AK875" s="1"/>
      <c r="AL875" s="1"/>
    </row>
    <row r="876" spans="35:38" x14ac:dyDescent="0.3">
      <c r="AI876" s="1"/>
      <c r="AJ876" s="4"/>
      <c r="AK876" s="1"/>
      <c r="AL876" s="1"/>
    </row>
    <row r="877" spans="35:38" x14ac:dyDescent="0.3">
      <c r="AI877" s="1"/>
      <c r="AJ877" s="4"/>
      <c r="AK877" s="1"/>
      <c r="AL877" s="1"/>
    </row>
    <row r="878" spans="35:38" x14ac:dyDescent="0.3">
      <c r="AI878" s="1"/>
      <c r="AJ878" s="4"/>
      <c r="AK878" s="1"/>
      <c r="AL878" s="1"/>
    </row>
    <row r="879" spans="35:38" x14ac:dyDescent="0.3">
      <c r="AI879" s="1"/>
      <c r="AJ879" s="4"/>
      <c r="AK879" s="1"/>
      <c r="AL879" s="1"/>
    </row>
    <row r="880" spans="35:38" x14ac:dyDescent="0.3">
      <c r="AI880" s="1"/>
      <c r="AJ880" s="4"/>
      <c r="AK880" s="1"/>
      <c r="AL880" s="1"/>
    </row>
    <row r="881" spans="35:38" x14ac:dyDescent="0.3">
      <c r="AI881" s="1"/>
      <c r="AJ881" s="4"/>
      <c r="AK881" s="1"/>
      <c r="AL881" s="1"/>
    </row>
    <row r="882" spans="35:38" x14ac:dyDescent="0.3">
      <c r="AI882" s="1"/>
      <c r="AJ882" s="4"/>
      <c r="AK882" s="1"/>
      <c r="AL882" s="1"/>
    </row>
    <row r="883" spans="35:38" x14ac:dyDescent="0.3">
      <c r="AI883" s="1"/>
      <c r="AJ883" s="4"/>
      <c r="AK883" s="1"/>
      <c r="AL883" s="1"/>
    </row>
    <row r="884" spans="35:38" x14ac:dyDescent="0.3">
      <c r="AI884" s="1"/>
      <c r="AJ884" s="4"/>
      <c r="AK884" s="1"/>
      <c r="AL884" s="1"/>
    </row>
    <row r="885" spans="35:38" x14ac:dyDescent="0.3">
      <c r="AI885" s="1"/>
      <c r="AJ885" s="4"/>
      <c r="AK885" s="1"/>
      <c r="AL885" s="1"/>
    </row>
    <row r="886" spans="35:38" x14ac:dyDescent="0.3">
      <c r="AI886" s="1"/>
      <c r="AJ886" s="4"/>
      <c r="AK886" s="1"/>
      <c r="AL886" s="1"/>
    </row>
    <row r="887" spans="35:38" x14ac:dyDescent="0.3">
      <c r="AI887" s="1"/>
      <c r="AJ887" s="4"/>
      <c r="AK887" s="1"/>
      <c r="AL887" s="1"/>
    </row>
    <row r="888" spans="35:38" x14ac:dyDescent="0.3">
      <c r="AI888" s="1"/>
      <c r="AJ888" s="4"/>
      <c r="AK888" s="1"/>
      <c r="AL888" s="1"/>
    </row>
    <row r="889" spans="35:38" x14ac:dyDescent="0.3">
      <c r="AI889" s="1"/>
      <c r="AJ889" s="4"/>
      <c r="AK889" s="1"/>
      <c r="AL889" s="1"/>
    </row>
    <row r="890" spans="35:38" x14ac:dyDescent="0.3">
      <c r="AI890" s="1"/>
      <c r="AJ890" s="4"/>
      <c r="AK890" s="1"/>
      <c r="AL890" s="1"/>
    </row>
    <row r="891" spans="35:38" x14ac:dyDescent="0.3">
      <c r="AI891" s="1"/>
      <c r="AJ891" s="4"/>
      <c r="AK891" s="1"/>
      <c r="AL891" s="1"/>
    </row>
    <row r="892" spans="35:38" x14ac:dyDescent="0.3">
      <c r="AI892" s="1"/>
      <c r="AJ892" s="4"/>
      <c r="AK892" s="1"/>
      <c r="AL892" s="1"/>
    </row>
    <row r="893" spans="35:38" x14ac:dyDescent="0.3">
      <c r="AI893" s="1"/>
      <c r="AJ893" s="4"/>
      <c r="AK893" s="1"/>
      <c r="AL893" s="1"/>
    </row>
    <row r="894" spans="35:38" x14ac:dyDescent="0.3">
      <c r="AI894" s="1"/>
      <c r="AJ894" s="4"/>
      <c r="AK894" s="1"/>
      <c r="AL894" s="1"/>
    </row>
    <row r="895" spans="35:38" x14ac:dyDescent="0.3">
      <c r="AI895" s="1"/>
      <c r="AJ895" s="4"/>
      <c r="AK895" s="1"/>
      <c r="AL895" s="1"/>
    </row>
    <row r="896" spans="35:38" x14ac:dyDescent="0.3">
      <c r="AI896" s="1"/>
      <c r="AJ896" s="4"/>
      <c r="AK896" s="1"/>
      <c r="AL896" s="1"/>
    </row>
    <row r="897" spans="35:38" x14ac:dyDescent="0.3">
      <c r="AI897" s="1"/>
      <c r="AJ897" s="4"/>
      <c r="AK897" s="1"/>
      <c r="AL897" s="1"/>
    </row>
    <row r="898" spans="35:38" x14ac:dyDescent="0.3">
      <c r="AI898" s="1"/>
      <c r="AJ898" s="4"/>
      <c r="AK898" s="1"/>
      <c r="AL898" s="1"/>
    </row>
    <row r="899" spans="35:38" x14ac:dyDescent="0.3">
      <c r="AI899" s="1"/>
      <c r="AJ899" s="4"/>
      <c r="AK899" s="1"/>
      <c r="AL899" s="1"/>
    </row>
    <row r="900" spans="35:38" x14ac:dyDescent="0.3">
      <c r="AI900" s="1"/>
      <c r="AJ900" s="4"/>
      <c r="AK900" s="1"/>
      <c r="AL900" s="1"/>
    </row>
    <row r="901" spans="35:38" x14ac:dyDescent="0.3">
      <c r="AI901" s="1"/>
      <c r="AJ901" s="4"/>
      <c r="AK901" s="1"/>
      <c r="AL901" s="1"/>
    </row>
    <row r="902" spans="35:38" x14ac:dyDescent="0.3">
      <c r="AI902" s="1"/>
      <c r="AJ902" s="4"/>
      <c r="AK902" s="1"/>
      <c r="AL902" s="1"/>
    </row>
    <row r="903" spans="35:38" x14ac:dyDescent="0.3">
      <c r="AI903" s="1"/>
      <c r="AJ903" s="4"/>
      <c r="AK903" s="1"/>
      <c r="AL903" s="1"/>
    </row>
    <row r="904" spans="35:38" x14ac:dyDescent="0.3">
      <c r="AI904" s="1"/>
      <c r="AJ904" s="4"/>
      <c r="AK904" s="1"/>
      <c r="AL904" s="1"/>
    </row>
    <row r="905" spans="35:38" x14ac:dyDescent="0.3">
      <c r="AI905" s="1"/>
      <c r="AJ905" s="4"/>
      <c r="AK905" s="1"/>
      <c r="AL905" s="1"/>
    </row>
    <row r="906" spans="35:38" x14ac:dyDescent="0.3">
      <c r="AI906" s="1"/>
      <c r="AJ906" s="4"/>
      <c r="AK906" s="1"/>
      <c r="AL906" s="1"/>
    </row>
    <row r="907" spans="35:38" x14ac:dyDescent="0.3">
      <c r="AI907" s="1"/>
      <c r="AJ907" s="4"/>
      <c r="AK907" s="1"/>
      <c r="AL907" s="1"/>
    </row>
    <row r="908" spans="35:38" x14ac:dyDescent="0.3">
      <c r="AI908" s="1"/>
      <c r="AJ908" s="4"/>
      <c r="AK908" s="1"/>
      <c r="AL908" s="1"/>
    </row>
    <row r="909" spans="35:38" x14ac:dyDescent="0.3">
      <c r="AI909" s="1"/>
      <c r="AJ909" s="4"/>
      <c r="AK909" s="1"/>
      <c r="AL909" s="1"/>
    </row>
    <row r="910" spans="35:38" x14ac:dyDescent="0.3">
      <c r="AI910" s="1"/>
      <c r="AJ910" s="4"/>
      <c r="AK910" s="1"/>
      <c r="AL910" s="1"/>
    </row>
    <row r="911" spans="35:38" x14ac:dyDescent="0.3">
      <c r="AI911" s="1"/>
      <c r="AJ911" s="4"/>
      <c r="AK911" s="1"/>
      <c r="AL911" s="1"/>
    </row>
    <row r="912" spans="35:38" x14ac:dyDescent="0.3">
      <c r="AI912" s="1"/>
      <c r="AJ912" s="4"/>
      <c r="AK912" s="1"/>
      <c r="AL912" s="1"/>
    </row>
    <row r="913" spans="35:38" x14ac:dyDescent="0.3">
      <c r="AI913" s="1"/>
      <c r="AJ913" s="4"/>
      <c r="AK913" s="1"/>
      <c r="AL913" s="1"/>
    </row>
    <row r="914" spans="35:38" x14ac:dyDescent="0.3">
      <c r="AI914" s="1"/>
      <c r="AJ914" s="4"/>
      <c r="AK914" s="1"/>
      <c r="AL914" s="1"/>
    </row>
    <row r="915" spans="35:38" x14ac:dyDescent="0.3">
      <c r="AI915" s="1"/>
      <c r="AJ915" s="4"/>
      <c r="AK915" s="1"/>
      <c r="AL915" s="1"/>
    </row>
    <row r="916" spans="35:38" x14ac:dyDescent="0.3">
      <c r="AI916" s="1"/>
      <c r="AJ916" s="4"/>
      <c r="AK916" s="1"/>
      <c r="AL916" s="1"/>
    </row>
    <row r="917" spans="35:38" x14ac:dyDescent="0.3">
      <c r="AI917" s="1"/>
      <c r="AJ917" s="4"/>
      <c r="AK917" s="1"/>
      <c r="AL917" s="1"/>
    </row>
    <row r="918" spans="35:38" x14ac:dyDescent="0.3">
      <c r="AI918" s="1"/>
      <c r="AJ918" s="4"/>
      <c r="AK918" s="1"/>
      <c r="AL918" s="1"/>
    </row>
    <row r="919" spans="35:38" x14ac:dyDescent="0.3">
      <c r="AI919" s="1"/>
      <c r="AJ919" s="4"/>
      <c r="AK919" s="1"/>
      <c r="AL919" s="1"/>
    </row>
    <row r="920" spans="35:38" x14ac:dyDescent="0.3">
      <c r="AI920" s="1"/>
      <c r="AJ920" s="4"/>
      <c r="AK920" s="1"/>
      <c r="AL920" s="1"/>
    </row>
    <row r="921" spans="35:38" x14ac:dyDescent="0.3">
      <c r="AI921" s="1"/>
      <c r="AJ921" s="4"/>
      <c r="AK921" s="1"/>
      <c r="AL921" s="1"/>
    </row>
    <row r="922" spans="35:38" x14ac:dyDescent="0.3">
      <c r="AI922" s="1"/>
      <c r="AJ922" s="4"/>
      <c r="AK922" s="1"/>
      <c r="AL922" s="1"/>
    </row>
    <row r="923" spans="35:38" x14ac:dyDescent="0.3">
      <c r="AI923" s="1"/>
      <c r="AJ923" s="4"/>
      <c r="AK923" s="1"/>
      <c r="AL923" s="1"/>
    </row>
    <row r="924" spans="35:38" x14ac:dyDescent="0.3">
      <c r="AI924" s="1"/>
      <c r="AJ924" s="4"/>
      <c r="AK924" s="1"/>
      <c r="AL924" s="1"/>
    </row>
    <row r="925" spans="35:38" x14ac:dyDescent="0.3">
      <c r="AI925" s="1"/>
      <c r="AJ925" s="4"/>
      <c r="AK925" s="1"/>
      <c r="AL925" s="1"/>
    </row>
    <row r="926" spans="35:38" x14ac:dyDescent="0.3">
      <c r="AI926" s="1"/>
      <c r="AJ926" s="4"/>
      <c r="AK926" s="1"/>
      <c r="AL926" s="1"/>
    </row>
    <row r="927" spans="35:38" x14ac:dyDescent="0.3">
      <c r="AI927" s="1"/>
      <c r="AJ927" s="4"/>
      <c r="AK927" s="1"/>
      <c r="AL927" s="1"/>
    </row>
    <row r="928" spans="35:38" x14ac:dyDescent="0.3">
      <c r="AI928" s="1"/>
      <c r="AJ928" s="4"/>
      <c r="AK928" s="1"/>
      <c r="AL928" s="1"/>
    </row>
    <row r="929" spans="35:38" x14ac:dyDescent="0.3">
      <c r="AI929" s="1"/>
      <c r="AJ929" s="4"/>
      <c r="AK929" s="1"/>
      <c r="AL929" s="1"/>
    </row>
    <row r="930" spans="35:38" x14ac:dyDescent="0.3">
      <c r="AI930" s="1"/>
      <c r="AJ930" s="4"/>
      <c r="AK930" s="1"/>
      <c r="AL930" s="1"/>
    </row>
    <row r="931" spans="35:38" x14ac:dyDescent="0.3">
      <c r="AI931" s="1"/>
      <c r="AJ931" s="4"/>
      <c r="AK931" s="1"/>
      <c r="AL931" s="1"/>
    </row>
    <row r="932" spans="35:38" x14ac:dyDescent="0.3">
      <c r="AI932" s="1"/>
      <c r="AJ932" s="4"/>
      <c r="AK932" s="1"/>
      <c r="AL932" s="1"/>
    </row>
    <row r="933" spans="35:38" x14ac:dyDescent="0.3">
      <c r="AI933" s="1"/>
      <c r="AJ933" s="4"/>
      <c r="AK933" s="1"/>
      <c r="AL933" s="1"/>
    </row>
    <row r="934" spans="35:38" x14ac:dyDescent="0.3">
      <c r="AI934" s="1"/>
      <c r="AJ934" s="4"/>
      <c r="AK934" s="1"/>
      <c r="AL934" s="1"/>
    </row>
    <row r="935" spans="35:38" x14ac:dyDescent="0.3">
      <c r="AI935" s="1"/>
      <c r="AJ935" s="4"/>
      <c r="AK935" s="1"/>
      <c r="AL935" s="1"/>
    </row>
    <row r="936" spans="35:38" x14ac:dyDescent="0.3">
      <c r="AI936" s="1"/>
      <c r="AJ936" s="4"/>
      <c r="AK936" s="1"/>
      <c r="AL936" s="1"/>
    </row>
    <row r="937" spans="35:38" x14ac:dyDescent="0.3">
      <c r="AI937" s="1"/>
      <c r="AJ937" s="4"/>
      <c r="AK937" s="1"/>
      <c r="AL937" s="1"/>
    </row>
    <row r="938" spans="35:38" x14ac:dyDescent="0.3">
      <c r="AI938" s="1"/>
      <c r="AJ938" s="4"/>
      <c r="AK938" s="1"/>
      <c r="AL938" s="1"/>
    </row>
    <row r="939" spans="35:38" x14ac:dyDescent="0.3">
      <c r="AI939" s="1"/>
      <c r="AJ939" s="4"/>
      <c r="AK939" s="1"/>
      <c r="AL939" s="1"/>
    </row>
    <row r="940" spans="35:38" x14ac:dyDescent="0.3">
      <c r="AI940" s="1"/>
      <c r="AJ940" s="4"/>
      <c r="AK940" s="1"/>
      <c r="AL940" s="1"/>
    </row>
    <row r="941" spans="35:38" x14ac:dyDescent="0.3">
      <c r="AI941" s="1"/>
      <c r="AJ941" s="4"/>
      <c r="AK941" s="1"/>
      <c r="AL941" s="1"/>
    </row>
    <row r="942" spans="35:38" x14ac:dyDescent="0.3">
      <c r="AI942" s="1"/>
      <c r="AJ942" s="4"/>
      <c r="AK942" s="1"/>
      <c r="AL942" s="1"/>
    </row>
    <row r="943" spans="35:38" x14ac:dyDescent="0.3">
      <c r="AI943" s="1"/>
      <c r="AJ943" s="4"/>
      <c r="AK943" s="1"/>
      <c r="AL943" s="1"/>
    </row>
    <row r="944" spans="35:38" x14ac:dyDescent="0.3">
      <c r="AI944" s="1"/>
      <c r="AJ944" s="4"/>
      <c r="AK944" s="1"/>
      <c r="AL944" s="1"/>
    </row>
    <row r="945" spans="35:38" x14ac:dyDescent="0.3">
      <c r="AI945" s="1"/>
      <c r="AJ945" s="4"/>
      <c r="AK945" s="1"/>
      <c r="AL945" s="1"/>
    </row>
    <row r="946" spans="35:38" x14ac:dyDescent="0.3">
      <c r="AI946" s="1"/>
      <c r="AJ946" s="4"/>
      <c r="AK946" s="1"/>
      <c r="AL946" s="1"/>
    </row>
    <row r="947" spans="35:38" x14ac:dyDescent="0.3">
      <c r="AI947" s="1"/>
      <c r="AJ947" s="4"/>
      <c r="AK947" s="1"/>
      <c r="AL947" s="1"/>
    </row>
    <row r="948" spans="35:38" x14ac:dyDescent="0.3">
      <c r="AI948" s="1"/>
      <c r="AJ948" s="4"/>
      <c r="AK948" s="1"/>
      <c r="AL948" s="1"/>
    </row>
    <row r="949" spans="35:38" x14ac:dyDescent="0.3">
      <c r="AI949" s="1"/>
      <c r="AJ949" s="4"/>
      <c r="AK949" s="1"/>
      <c r="AL949" s="1"/>
    </row>
    <row r="950" spans="35:38" x14ac:dyDescent="0.3">
      <c r="AI950" s="1"/>
      <c r="AJ950" s="4"/>
      <c r="AK950" s="1"/>
      <c r="AL950" s="1"/>
    </row>
    <row r="951" spans="35:38" x14ac:dyDescent="0.3">
      <c r="AI951" s="1"/>
      <c r="AJ951" s="4"/>
      <c r="AK951" s="1"/>
      <c r="AL951" s="1"/>
    </row>
    <row r="952" spans="35:38" x14ac:dyDescent="0.3">
      <c r="AI952" s="1"/>
      <c r="AJ952" s="4"/>
      <c r="AK952" s="1"/>
      <c r="AL952" s="1"/>
    </row>
    <row r="953" spans="35:38" x14ac:dyDescent="0.3">
      <c r="AI953" s="1"/>
      <c r="AJ953" s="4"/>
      <c r="AK953" s="1"/>
      <c r="AL953" s="1"/>
    </row>
    <row r="954" spans="35:38" x14ac:dyDescent="0.3">
      <c r="AI954" s="1"/>
      <c r="AJ954" s="4"/>
      <c r="AK954" s="1"/>
      <c r="AL954" s="1"/>
    </row>
    <row r="955" spans="35:38" x14ac:dyDescent="0.3">
      <c r="AI955" s="1"/>
      <c r="AJ955" s="4"/>
      <c r="AK955" s="1"/>
      <c r="AL955" s="1"/>
    </row>
    <row r="956" spans="35:38" x14ac:dyDescent="0.3">
      <c r="AI956" s="1"/>
      <c r="AJ956" s="4"/>
      <c r="AK956" s="1"/>
      <c r="AL956" s="1"/>
    </row>
    <row r="957" spans="35:38" x14ac:dyDescent="0.3">
      <c r="AI957" s="1"/>
      <c r="AJ957" s="4"/>
      <c r="AK957" s="1"/>
      <c r="AL957" s="1"/>
    </row>
    <row r="958" spans="35:38" x14ac:dyDescent="0.3">
      <c r="AI958" s="1"/>
      <c r="AJ958" s="4"/>
      <c r="AK958" s="1"/>
      <c r="AL958" s="1"/>
    </row>
    <row r="959" spans="35:38" x14ac:dyDescent="0.3">
      <c r="AI959" s="1"/>
      <c r="AJ959" s="4"/>
      <c r="AK959" s="1"/>
      <c r="AL959" s="1"/>
    </row>
    <row r="960" spans="35:38" x14ac:dyDescent="0.3">
      <c r="AI960" s="1"/>
      <c r="AJ960" s="4"/>
      <c r="AK960" s="1"/>
      <c r="AL960" s="1"/>
    </row>
    <row r="961" spans="35:38" x14ac:dyDescent="0.3">
      <c r="AI961" s="1"/>
      <c r="AJ961" s="4"/>
      <c r="AK961" s="1"/>
      <c r="AL961" s="1"/>
    </row>
    <row r="962" spans="35:38" x14ac:dyDescent="0.3">
      <c r="AI962" s="1"/>
      <c r="AJ962" s="4"/>
      <c r="AK962" s="1"/>
      <c r="AL962" s="1"/>
    </row>
    <row r="963" spans="35:38" x14ac:dyDescent="0.3">
      <c r="AI963" s="1"/>
      <c r="AJ963" s="4"/>
      <c r="AK963" s="1"/>
      <c r="AL963" s="1"/>
    </row>
    <row r="964" spans="35:38" x14ac:dyDescent="0.3">
      <c r="AI964" s="1"/>
      <c r="AJ964" s="4"/>
      <c r="AK964" s="1"/>
      <c r="AL964" s="1"/>
    </row>
    <row r="965" spans="35:38" x14ac:dyDescent="0.3">
      <c r="AI965" s="1"/>
      <c r="AJ965" s="4"/>
      <c r="AK965" s="1"/>
      <c r="AL965" s="1"/>
    </row>
    <row r="966" spans="35:38" x14ac:dyDescent="0.3">
      <c r="AI966" s="1"/>
      <c r="AJ966" s="4"/>
      <c r="AK966" s="1"/>
      <c r="AL966" s="1"/>
    </row>
    <row r="967" spans="35:38" x14ac:dyDescent="0.3">
      <c r="AI967" s="1"/>
      <c r="AJ967" s="4"/>
      <c r="AK967" s="1"/>
      <c r="AL967" s="1"/>
    </row>
    <row r="968" spans="35:38" x14ac:dyDescent="0.3">
      <c r="AI968" s="1"/>
      <c r="AJ968" s="4"/>
      <c r="AK968" s="1"/>
      <c r="AL968" s="1"/>
    </row>
    <row r="969" spans="35:38" x14ac:dyDescent="0.3">
      <c r="AI969" s="1"/>
      <c r="AJ969" s="4"/>
      <c r="AK969" s="1"/>
      <c r="AL969" s="1"/>
    </row>
    <row r="970" spans="35:38" x14ac:dyDescent="0.3">
      <c r="AI970" s="1"/>
      <c r="AJ970" s="4"/>
      <c r="AK970" s="1"/>
      <c r="AL970" s="1"/>
    </row>
    <row r="971" spans="35:38" x14ac:dyDescent="0.3">
      <c r="AI971" s="1"/>
      <c r="AJ971" s="4"/>
      <c r="AK971" s="1"/>
      <c r="AL971" s="1"/>
    </row>
    <row r="972" spans="35:38" x14ac:dyDescent="0.3">
      <c r="AI972" s="1"/>
      <c r="AJ972" s="4"/>
      <c r="AK972" s="1"/>
      <c r="AL972" s="1"/>
    </row>
    <row r="973" spans="35:38" x14ac:dyDescent="0.3">
      <c r="AI973" s="1"/>
      <c r="AJ973" s="4"/>
      <c r="AK973" s="1"/>
      <c r="AL973" s="1"/>
    </row>
    <row r="974" spans="35:38" x14ac:dyDescent="0.3">
      <c r="AI974" s="1"/>
      <c r="AJ974" s="4"/>
      <c r="AK974" s="1"/>
      <c r="AL974" s="1"/>
    </row>
    <row r="975" spans="35:38" x14ac:dyDescent="0.3">
      <c r="AI975" s="1"/>
      <c r="AJ975" s="4"/>
      <c r="AK975" s="1"/>
      <c r="AL975" s="1"/>
    </row>
    <row r="976" spans="35:38" x14ac:dyDescent="0.3">
      <c r="AI976" s="1"/>
      <c r="AJ976" s="4"/>
      <c r="AK976" s="1"/>
      <c r="AL976" s="1"/>
    </row>
    <row r="977" spans="35:38" x14ac:dyDescent="0.3">
      <c r="AI977" s="1"/>
      <c r="AJ977" s="4"/>
      <c r="AK977" s="1"/>
      <c r="AL977" s="1"/>
    </row>
    <row r="978" spans="35:38" x14ac:dyDescent="0.3">
      <c r="AI978" s="1"/>
      <c r="AJ978" s="4"/>
      <c r="AK978" s="1"/>
      <c r="AL978" s="1"/>
    </row>
    <row r="979" spans="35:38" x14ac:dyDescent="0.3">
      <c r="AI979" s="1"/>
      <c r="AJ979" s="4"/>
      <c r="AK979" s="1"/>
      <c r="AL979" s="1"/>
    </row>
    <row r="980" spans="35:38" x14ac:dyDescent="0.3">
      <c r="AI980" s="1"/>
      <c r="AJ980" s="4"/>
      <c r="AK980" s="1"/>
      <c r="AL980" s="1"/>
    </row>
    <row r="981" spans="35:38" x14ac:dyDescent="0.3">
      <c r="AI981" s="1"/>
      <c r="AJ981" s="4"/>
      <c r="AK981" s="1"/>
      <c r="AL981" s="1"/>
    </row>
    <row r="982" spans="35:38" x14ac:dyDescent="0.3">
      <c r="AI982" s="1"/>
      <c r="AJ982" s="4"/>
      <c r="AK982" s="1"/>
      <c r="AL982" s="1"/>
    </row>
    <row r="983" spans="35:38" x14ac:dyDescent="0.3">
      <c r="AI983" s="1"/>
      <c r="AJ983" s="4"/>
      <c r="AK983" s="1"/>
      <c r="AL983" s="1"/>
    </row>
    <row r="984" spans="35:38" x14ac:dyDescent="0.3">
      <c r="AI984" s="1"/>
      <c r="AJ984" s="4"/>
      <c r="AK984" s="1"/>
      <c r="AL984" s="1"/>
    </row>
    <row r="985" spans="35:38" x14ac:dyDescent="0.3">
      <c r="AI985" s="1"/>
      <c r="AJ985" s="4"/>
      <c r="AK985" s="1"/>
      <c r="AL985" s="1"/>
    </row>
    <row r="986" spans="35:38" x14ac:dyDescent="0.3">
      <c r="AI986" s="1"/>
      <c r="AJ986" s="4"/>
      <c r="AK986" s="1"/>
      <c r="AL986" s="1"/>
    </row>
    <row r="987" spans="35:38" x14ac:dyDescent="0.3">
      <c r="AI987" s="1"/>
      <c r="AJ987" s="4"/>
      <c r="AK987" s="1"/>
      <c r="AL987" s="1"/>
    </row>
    <row r="988" spans="35:38" x14ac:dyDescent="0.3">
      <c r="AI988" s="1"/>
      <c r="AJ988" s="4"/>
      <c r="AK988" s="1"/>
      <c r="AL988" s="1"/>
    </row>
    <row r="989" spans="35:38" x14ac:dyDescent="0.3">
      <c r="AI989" s="1"/>
      <c r="AJ989" s="4"/>
      <c r="AK989" s="1"/>
      <c r="AL989" s="1"/>
    </row>
    <row r="990" spans="35:38" x14ac:dyDescent="0.3">
      <c r="AI990" s="1"/>
      <c r="AJ990" s="4"/>
      <c r="AK990" s="1"/>
      <c r="AL990" s="1"/>
    </row>
    <row r="991" spans="35:38" x14ac:dyDescent="0.3">
      <c r="AI991" s="1"/>
      <c r="AJ991" s="4"/>
      <c r="AK991" s="1"/>
      <c r="AL991" s="1"/>
    </row>
    <row r="992" spans="35:38" x14ac:dyDescent="0.3">
      <c r="AI992" s="1"/>
      <c r="AJ992" s="4"/>
      <c r="AK992" s="1"/>
      <c r="AL992" s="1"/>
    </row>
    <row r="993" spans="35:38" x14ac:dyDescent="0.3">
      <c r="AI993" s="1"/>
      <c r="AJ993" s="4"/>
      <c r="AK993" s="1"/>
      <c r="AL993" s="1"/>
    </row>
    <row r="994" spans="35:38" x14ac:dyDescent="0.3">
      <c r="AI994" s="1"/>
      <c r="AJ994" s="4"/>
      <c r="AK994" s="1"/>
      <c r="AL994" s="1"/>
    </row>
    <row r="995" spans="35:38" x14ac:dyDescent="0.3">
      <c r="AI995" s="1"/>
      <c r="AJ995" s="4"/>
      <c r="AK995" s="1"/>
      <c r="AL995" s="1"/>
    </row>
    <row r="996" spans="35:38" x14ac:dyDescent="0.3">
      <c r="AI996" s="1"/>
      <c r="AJ996" s="4"/>
      <c r="AK996" s="1"/>
      <c r="AL996" s="1"/>
    </row>
    <row r="997" spans="35:38" x14ac:dyDescent="0.3">
      <c r="AI997" s="1"/>
      <c r="AJ997" s="4"/>
      <c r="AK997" s="1"/>
      <c r="AL997" s="1"/>
    </row>
    <row r="998" spans="35:38" x14ac:dyDescent="0.3">
      <c r="AI998" s="1"/>
      <c r="AJ998" s="4"/>
      <c r="AK998" s="1"/>
      <c r="AL998" s="1"/>
    </row>
    <row r="999" spans="35:38" x14ac:dyDescent="0.3">
      <c r="AI999" s="1"/>
      <c r="AJ999" s="4"/>
      <c r="AK999" s="1"/>
      <c r="AL999" s="1"/>
    </row>
    <row r="1000" spans="35:38" x14ac:dyDescent="0.3">
      <c r="AI1000" s="1"/>
      <c r="AJ1000" s="4"/>
      <c r="AK1000" s="1"/>
      <c r="AL1000" s="1"/>
    </row>
    <row r="1001" spans="35:38" x14ac:dyDescent="0.3">
      <c r="AI1001" s="1"/>
      <c r="AJ1001" s="4"/>
      <c r="AK1001" s="1"/>
      <c r="AL1001" s="1"/>
    </row>
    <row r="1002" spans="35:38" x14ac:dyDescent="0.3">
      <c r="AI1002" s="1"/>
      <c r="AJ1002" s="4"/>
      <c r="AK1002" s="1"/>
      <c r="AL1002" s="1"/>
    </row>
    <row r="1003" spans="35:38" x14ac:dyDescent="0.3">
      <c r="AI1003" s="1"/>
      <c r="AJ1003" s="4"/>
      <c r="AK1003" s="1"/>
      <c r="AL1003" s="1"/>
    </row>
    <row r="1004" spans="35:38" x14ac:dyDescent="0.3">
      <c r="AI1004" s="1"/>
      <c r="AJ1004" s="4"/>
      <c r="AK1004" s="1"/>
      <c r="AL1004" s="1"/>
    </row>
    <row r="1005" spans="35:38" x14ac:dyDescent="0.3">
      <c r="AI1005" s="1"/>
      <c r="AJ1005" s="4"/>
      <c r="AK1005" s="1"/>
      <c r="AL1005" s="1"/>
    </row>
    <row r="1006" spans="35:38" x14ac:dyDescent="0.3">
      <c r="AI1006" s="1"/>
      <c r="AJ1006" s="4"/>
      <c r="AK1006" s="1"/>
      <c r="AL1006" s="1"/>
    </row>
    <row r="1007" spans="35:38" x14ac:dyDescent="0.3">
      <c r="AI1007" s="1"/>
      <c r="AJ1007" s="4"/>
      <c r="AK1007" s="1"/>
      <c r="AL1007" s="1"/>
    </row>
    <row r="1008" spans="35:38" x14ac:dyDescent="0.3">
      <c r="AI1008" s="1"/>
      <c r="AJ1008" s="4"/>
      <c r="AK1008" s="1"/>
      <c r="AL1008" s="1"/>
    </row>
    <row r="1009" spans="35:38" x14ac:dyDescent="0.3">
      <c r="AI1009" s="1"/>
      <c r="AJ1009" s="4"/>
      <c r="AK1009" s="1"/>
      <c r="AL1009" s="1"/>
    </row>
    <row r="1010" spans="35:38" x14ac:dyDescent="0.3">
      <c r="AI1010" s="1"/>
      <c r="AJ1010" s="4"/>
      <c r="AK1010" s="1"/>
      <c r="AL1010" s="1"/>
    </row>
    <row r="1011" spans="35:38" x14ac:dyDescent="0.3">
      <c r="AI1011" s="1"/>
      <c r="AJ1011" s="4"/>
      <c r="AK1011" s="1"/>
      <c r="AL1011" s="1"/>
    </row>
    <row r="1012" spans="35:38" x14ac:dyDescent="0.3">
      <c r="AI1012" s="1"/>
      <c r="AJ1012" s="4"/>
      <c r="AK1012" s="1"/>
      <c r="AL1012" s="1"/>
    </row>
    <row r="1013" spans="35:38" x14ac:dyDescent="0.3">
      <c r="AI1013" s="1"/>
      <c r="AJ1013" s="4"/>
      <c r="AK1013" s="1"/>
      <c r="AL1013" s="1"/>
    </row>
    <row r="1014" spans="35:38" x14ac:dyDescent="0.3">
      <c r="AI1014" s="1"/>
      <c r="AJ1014" s="4"/>
      <c r="AK1014" s="1"/>
      <c r="AL1014" s="1"/>
    </row>
    <row r="1015" spans="35:38" x14ac:dyDescent="0.3">
      <c r="AI1015" s="1"/>
      <c r="AJ1015" s="4"/>
      <c r="AK1015" s="1"/>
      <c r="AL1015" s="1"/>
    </row>
    <row r="1016" spans="35:38" x14ac:dyDescent="0.3">
      <c r="AI1016" s="1"/>
      <c r="AJ1016" s="4"/>
      <c r="AK1016" s="1"/>
      <c r="AL1016" s="1"/>
    </row>
    <row r="1017" spans="35:38" x14ac:dyDescent="0.3">
      <c r="AI1017" s="1"/>
      <c r="AJ1017" s="4"/>
      <c r="AK1017" s="1"/>
      <c r="AL1017" s="1"/>
    </row>
    <row r="1018" spans="35:38" x14ac:dyDescent="0.3">
      <c r="AI1018" s="1"/>
      <c r="AJ1018" s="4"/>
      <c r="AK1018" s="1"/>
      <c r="AL1018" s="1"/>
    </row>
    <row r="1019" spans="35:38" x14ac:dyDescent="0.3">
      <c r="AI1019" s="1"/>
      <c r="AJ1019" s="4"/>
      <c r="AK1019" s="1"/>
      <c r="AL1019" s="1"/>
    </row>
    <row r="1020" spans="35:38" x14ac:dyDescent="0.3">
      <c r="AI1020" s="1"/>
      <c r="AJ1020" s="4"/>
      <c r="AK1020" s="1"/>
      <c r="AL1020" s="1"/>
    </row>
    <row r="1021" spans="35:38" x14ac:dyDescent="0.3">
      <c r="AI1021" s="1"/>
      <c r="AJ1021" s="4"/>
      <c r="AK1021" s="1"/>
      <c r="AL1021" s="1"/>
    </row>
    <row r="1022" spans="35:38" x14ac:dyDescent="0.3">
      <c r="AI1022" s="1"/>
      <c r="AJ1022" s="4"/>
      <c r="AK1022" s="1"/>
      <c r="AL1022" s="1"/>
    </row>
    <row r="1023" spans="35:38" x14ac:dyDescent="0.3">
      <c r="AI1023" s="1"/>
      <c r="AJ1023" s="4"/>
      <c r="AK1023" s="1"/>
      <c r="AL1023" s="1"/>
    </row>
    <row r="1024" spans="35:38" x14ac:dyDescent="0.3">
      <c r="AI1024" s="1"/>
      <c r="AJ1024" s="4"/>
      <c r="AK1024" s="1"/>
      <c r="AL1024" s="1"/>
    </row>
    <row r="1025" spans="35:38" x14ac:dyDescent="0.3">
      <c r="AI1025" s="1"/>
      <c r="AJ1025" s="4"/>
      <c r="AK1025" s="1"/>
      <c r="AL1025" s="1"/>
    </row>
    <row r="1026" spans="35:38" x14ac:dyDescent="0.3">
      <c r="AI1026" s="1"/>
      <c r="AJ1026" s="4"/>
      <c r="AK1026" s="1"/>
      <c r="AL1026" s="1"/>
    </row>
    <row r="1027" spans="35:38" x14ac:dyDescent="0.3">
      <c r="AI1027" s="1"/>
      <c r="AJ1027" s="4"/>
      <c r="AK1027" s="1"/>
      <c r="AL1027" s="1"/>
    </row>
    <row r="1028" spans="35:38" x14ac:dyDescent="0.3">
      <c r="AI1028" s="1"/>
      <c r="AJ1028" s="4"/>
      <c r="AK1028" s="1"/>
      <c r="AL1028" s="1"/>
    </row>
    <row r="1029" spans="35:38" x14ac:dyDescent="0.3">
      <c r="AI1029" s="1"/>
      <c r="AJ1029" s="4"/>
      <c r="AK1029" s="1"/>
      <c r="AL1029" s="1"/>
    </row>
    <row r="1030" spans="35:38" x14ac:dyDescent="0.3">
      <c r="AI1030" s="1"/>
      <c r="AJ1030" s="4"/>
      <c r="AK1030" s="1"/>
      <c r="AL1030" s="1"/>
    </row>
    <row r="1031" spans="35:38" x14ac:dyDescent="0.3">
      <c r="AI1031" s="1"/>
      <c r="AJ1031" s="4"/>
      <c r="AK1031" s="1"/>
      <c r="AL1031" s="1"/>
    </row>
    <row r="1032" spans="35:38" x14ac:dyDescent="0.3">
      <c r="AI1032" s="1"/>
      <c r="AJ1032" s="4"/>
      <c r="AK1032" s="1"/>
      <c r="AL1032" s="1"/>
    </row>
    <row r="1033" spans="35:38" x14ac:dyDescent="0.3">
      <c r="AI1033" s="1"/>
      <c r="AJ1033" s="4"/>
      <c r="AK1033" s="1"/>
      <c r="AL1033" s="1"/>
    </row>
    <row r="1034" spans="35:38" x14ac:dyDescent="0.3">
      <c r="AI1034" s="1"/>
      <c r="AJ1034" s="4"/>
      <c r="AK1034" s="1"/>
      <c r="AL1034" s="1"/>
    </row>
    <row r="1035" spans="35:38" x14ac:dyDescent="0.3">
      <c r="AI1035" s="1"/>
      <c r="AJ1035" s="4"/>
      <c r="AK1035" s="1"/>
      <c r="AL1035" s="1"/>
    </row>
    <row r="1036" spans="35:38" x14ac:dyDescent="0.3">
      <c r="AI1036" s="1"/>
      <c r="AJ1036" s="4"/>
      <c r="AK1036" s="1"/>
      <c r="AL1036" s="1"/>
    </row>
    <row r="1037" spans="35:38" x14ac:dyDescent="0.3">
      <c r="AI1037" s="1"/>
      <c r="AJ1037" s="4"/>
      <c r="AK1037" s="1"/>
      <c r="AL1037" s="1"/>
    </row>
    <row r="1038" spans="35:38" x14ac:dyDescent="0.3">
      <c r="AI1038" s="1"/>
      <c r="AJ1038" s="4"/>
      <c r="AK1038" s="1"/>
      <c r="AL1038" s="1"/>
    </row>
    <row r="1039" spans="35:38" x14ac:dyDescent="0.3">
      <c r="AI1039" s="1"/>
      <c r="AJ1039" s="4"/>
      <c r="AK1039" s="1"/>
      <c r="AL1039" s="1"/>
    </row>
    <row r="1040" spans="35:38" x14ac:dyDescent="0.3">
      <c r="AI1040" s="1"/>
      <c r="AJ1040" s="4"/>
      <c r="AK1040" s="1"/>
      <c r="AL1040" s="1"/>
    </row>
    <row r="1041" spans="35:38" x14ac:dyDescent="0.3">
      <c r="AI1041" s="1"/>
      <c r="AJ1041" s="4"/>
      <c r="AK1041" s="1"/>
      <c r="AL1041" s="1"/>
    </row>
    <row r="1042" spans="35:38" x14ac:dyDescent="0.3">
      <c r="AI1042" s="1"/>
      <c r="AJ1042" s="4"/>
      <c r="AK1042" s="1"/>
      <c r="AL1042" s="1"/>
    </row>
    <row r="1043" spans="35:38" x14ac:dyDescent="0.3">
      <c r="AI1043" s="1"/>
      <c r="AJ1043" s="4"/>
      <c r="AK1043" s="1"/>
      <c r="AL1043" s="1"/>
    </row>
    <row r="1044" spans="35:38" x14ac:dyDescent="0.3">
      <c r="AI1044" s="1"/>
      <c r="AJ1044" s="4"/>
      <c r="AK1044" s="1"/>
      <c r="AL1044" s="1"/>
    </row>
    <row r="1045" spans="35:38" x14ac:dyDescent="0.3">
      <c r="AI1045" s="1"/>
      <c r="AJ1045" s="4"/>
      <c r="AK1045" s="1"/>
      <c r="AL1045" s="1"/>
    </row>
    <row r="1046" spans="35:38" x14ac:dyDescent="0.3">
      <c r="AI1046" s="1"/>
      <c r="AJ1046" s="4"/>
      <c r="AK1046" s="1"/>
      <c r="AL1046" s="1"/>
    </row>
    <row r="1047" spans="35:38" x14ac:dyDescent="0.3">
      <c r="AI1047" s="1"/>
      <c r="AJ1047" s="4"/>
      <c r="AK1047" s="1"/>
      <c r="AL1047" s="1"/>
    </row>
    <row r="1048" spans="35:38" x14ac:dyDescent="0.3">
      <c r="AI1048" s="1"/>
      <c r="AJ1048" s="4"/>
      <c r="AK1048" s="1"/>
      <c r="AL1048" s="1"/>
    </row>
    <row r="1049" spans="35:38" x14ac:dyDescent="0.3">
      <c r="AI1049" s="1"/>
      <c r="AJ1049" s="4"/>
      <c r="AK1049" s="1"/>
      <c r="AL1049" s="1"/>
    </row>
    <row r="1050" spans="35:38" x14ac:dyDescent="0.3">
      <c r="AI1050" s="1"/>
      <c r="AJ1050" s="4"/>
      <c r="AK1050" s="1"/>
      <c r="AL1050" s="1"/>
    </row>
    <row r="1051" spans="35:38" x14ac:dyDescent="0.3">
      <c r="AI1051" s="1"/>
      <c r="AJ1051" s="4"/>
      <c r="AK1051" s="1"/>
      <c r="AL1051" s="1"/>
    </row>
    <row r="1052" spans="35:38" x14ac:dyDescent="0.3">
      <c r="AI1052" s="1"/>
      <c r="AJ1052" s="4"/>
      <c r="AK1052" s="1"/>
      <c r="AL1052" s="1"/>
    </row>
    <row r="1053" spans="35:38" x14ac:dyDescent="0.3">
      <c r="AI1053" s="1"/>
      <c r="AJ1053" s="4"/>
      <c r="AK1053" s="1"/>
      <c r="AL1053" s="1"/>
    </row>
    <row r="1054" spans="35:38" x14ac:dyDescent="0.3">
      <c r="AI1054" s="1"/>
      <c r="AJ1054" s="4"/>
      <c r="AK1054" s="1"/>
      <c r="AL1054" s="1"/>
    </row>
    <row r="1055" spans="35:38" x14ac:dyDescent="0.3">
      <c r="AI1055" s="1"/>
      <c r="AJ1055" s="4"/>
      <c r="AK1055" s="1"/>
      <c r="AL1055" s="1"/>
    </row>
    <row r="1056" spans="35:38" x14ac:dyDescent="0.3">
      <c r="AI1056" s="1"/>
      <c r="AJ1056" s="4"/>
      <c r="AK1056" s="1"/>
      <c r="AL1056" s="1"/>
    </row>
    <row r="1057" spans="35:38" x14ac:dyDescent="0.3">
      <c r="AI1057" s="1"/>
      <c r="AJ1057" s="4"/>
      <c r="AK1057" s="1"/>
      <c r="AL1057" s="1"/>
    </row>
    <row r="1058" spans="35:38" x14ac:dyDescent="0.3">
      <c r="AI1058" s="1"/>
      <c r="AJ1058" s="4"/>
      <c r="AK1058" s="1"/>
      <c r="AL1058" s="1"/>
    </row>
    <row r="1059" spans="35:38" x14ac:dyDescent="0.3">
      <c r="AI1059" s="1"/>
      <c r="AJ1059" s="4"/>
      <c r="AK1059" s="1"/>
      <c r="AL1059" s="1"/>
    </row>
    <row r="1060" spans="35:38" x14ac:dyDescent="0.3">
      <c r="AI1060" s="1"/>
      <c r="AJ1060" s="4"/>
      <c r="AK1060" s="1"/>
      <c r="AL1060" s="1"/>
    </row>
    <row r="1061" spans="35:38" x14ac:dyDescent="0.3">
      <c r="AI1061" s="1"/>
      <c r="AJ1061" s="4"/>
      <c r="AK1061" s="1"/>
      <c r="AL1061" s="1"/>
    </row>
    <row r="1062" spans="35:38" x14ac:dyDescent="0.3">
      <c r="AI1062" s="1"/>
      <c r="AJ1062" s="4"/>
      <c r="AK1062" s="1"/>
      <c r="AL1062" s="1"/>
    </row>
    <row r="1063" spans="35:38" x14ac:dyDescent="0.3">
      <c r="AI1063" s="1"/>
      <c r="AJ1063" s="4"/>
      <c r="AK1063" s="1"/>
      <c r="AL1063" s="1"/>
    </row>
    <row r="1064" spans="35:38" x14ac:dyDescent="0.3">
      <c r="AI1064" s="1"/>
      <c r="AJ1064" s="4"/>
      <c r="AK1064" s="1"/>
      <c r="AL1064" s="1"/>
    </row>
    <row r="1065" spans="35:38" x14ac:dyDescent="0.3">
      <c r="AI1065" s="1"/>
      <c r="AJ1065" s="4"/>
      <c r="AK1065" s="1"/>
      <c r="AL1065" s="1"/>
    </row>
    <row r="1066" spans="35:38" x14ac:dyDescent="0.3">
      <c r="AI1066" s="1"/>
      <c r="AJ1066" s="4"/>
      <c r="AK1066" s="1"/>
      <c r="AL1066" s="1"/>
    </row>
    <row r="1067" spans="35:38" x14ac:dyDescent="0.3">
      <c r="AI1067" s="1"/>
      <c r="AJ1067" s="4"/>
      <c r="AK1067" s="1"/>
      <c r="AL1067" s="1"/>
    </row>
    <row r="1068" spans="35:38" x14ac:dyDescent="0.3">
      <c r="AI1068" s="1"/>
      <c r="AJ1068" s="4"/>
      <c r="AK1068" s="1"/>
      <c r="AL1068" s="1"/>
    </row>
    <row r="1069" spans="35:38" x14ac:dyDescent="0.3">
      <c r="AI1069" s="1"/>
      <c r="AJ1069" s="4"/>
      <c r="AK1069" s="1"/>
      <c r="AL1069" s="1"/>
    </row>
    <row r="1070" spans="35:38" x14ac:dyDescent="0.3">
      <c r="AI1070" s="1"/>
      <c r="AJ1070" s="4"/>
      <c r="AK1070" s="1"/>
      <c r="AL1070" s="1"/>
    </row>
    <row r="1071" spans="35:38" x14ac:dyDescent="0.3">
      <c r="AI1071" s="1"/>
      <c r="AJ1071" s="4"/>
      <c r="AK1071" s="1"/>
      <c r="AL1071" s="1"/>
    </row>
    <row r="1072" spans="35:38" x14ac:dyDescent="0.3">
      <c r="AI1072" s="1"/>
      <c r="AJ1072" s="4"/>
      <c r="AK1072" s="1"/>
      <c r="AL1072" s="1"/>
    </row>
    <row r="1073" spans="35:38" x14ac:dyDescent="0.3">
      <c r="AI1073" s="1"/>
      <c r="AJ1073" s="4"/>
      <c r="AK1073" s="1"/>
      <c r="AL1073" s="1"/>
    </row>
    <row r="1074" spans="35:38" x14ac:dyDescent="0.3">
      <c r="AI1074" s="1"/>
      <c r="AJ1074" s="4"/>
      <c r="AK1074" s="1"/>
      <c r="AL1074" s="1"/>
    </row>
    <row r="1075" spans="35:38" x14ac:dyDescent="0.3">
      <c r="AI1075" s="1"/>
      <c r="AJ1075" s="4"/>
      <c r="AK1075" s="1"/>
      <c r="AL1075" s="1"/>
    </row>
    <row r="1076" spans="35:38" x14ac:dyDescent="0.3">
      <c r="AI1076" s="1"/>
      <c r="AJ1076" s="4"/>
      <c r="AK1076" s="1"/>
      <c r="AL1076" s="1"/>
    </row>
    <row r="1077" spans="35:38" x14ac:dyDescent="0.3">
      <c r="AI1077" s="1"/>
      <c r="AJ1077" s="4"/>
      <c r="AK1077" s="1"/>
      <c r="AL1077" s="1"/>
    </row>
    <row r="1078" spans="35:38" x14ac:dyDescent="0.3">
      <c r="AI1078" s="1"/>
      <c r="AJ1078" s="4"/>
      <c r="AK1078" s="1"/>
      <c r="AL1078" s="1"/>
    </row>
    <row r="1079" spans="35:38" x14ac:dyDescent="0.3">
      <c r="AI1079" s="1"/>
      <c r="AJ1079" s="4"/>
      <c r="AK1079" s="1"/>
      <c r="AL1079" s="1"/>
    </row>
    <row r="1080" spans="35:38" x14ac:dyDescent="0.3">
      <c r="AI1080" s="1"/>
      <c r="AJ1080" s="4"/>
      <c r="AK1080" s="1"/>
      <c r="AL1080" s="1"/>
    </row>
    <row r="1081" spans="35:38" x14ac:dyDescent="0.3">
      <c r="AI1081" s="1"/>
      <c r="AJ1081" s="4"/>
      <c r="AK1081" s="1"/>
      <c r="AL1081" s="1"/>
    </row>
    <row r="1082" spans="35:38" x14ac:dyDescent="0.3">
      <c r="AI1082" s="1"/>
      <c r="AJ1082" s="4"/>
      <c r="AK1082" s="1"/>
      <c r="AL1082" s="1"/>
    </row>
    <row r="1083" spans="35:38" x14ac:dyDescent="0.3">
      <c r="AI1083" s="1"/>
      <c r="AJ1083" s="4"/>
      <c r="AK1083" s="1"/>
      <c r="AL1083" s="1"/>
    </row>
    <row r="1084" spans="35:38" x14ac:dyDescent="0.3">
      <c r="AI1084" s="1"/>
      <c r="AJ1084" s="4"/>
      <c r="AK1084" s="1"/>
      <c r="AL1084" s="1"/>
    </row>
    <row r="1085" spans="35:38" x14ac:dyDescent="0.3">
      <c r="AI1085" s="1"/>
      <c r="AJ1085" s="4"/>
      <c r="AK1085" s="1"/>
      <c r="AL1085" s="1"/>
    </row>
    <row r="1086" spans="35:38" x14ac:dyDescent="0.3">
      <c r="AI1086" s="1"/>
      <c r="AJ1086" s="4"/>
      <c r="AK1086" s="1"/>
      <c r="AL1086" s="1"/>
    </row>
    <row r="1087" spans="35:38" x14ac:dyDescent="0.3">
      <c r="AI1087" s="1"/>
      <c r="AJ1087" s="4"/>
      <c r="AK1087" s="1"/>
      <c r="AL1087" s="1"/>
    </row>
    <row r="1088" spans="35:38" x14ac:dyDescent="0.3">
      <c r="AI1088" s="1"/>
      <c r="AJ1088" s="4"/>
      <c r="AK1088" s="1"/>
      <c r="AL1088" s="1"/>
    </row>
    <row r="1089" spans="35:38" x14ac:dyDescent="0.3">
      <c r="AI1089" s="1"/>
      <c r="AJ1089" s="4"/>
      <c r="AK1089" s="1"/>
      <c r="AL1089" s="1"/>
    </row>
    <row r="1090" spans="35:38" x14ac:dyDescent="0.3">
      <c r="AI1090" s="1"/>
      <c r="AJ1090" s="4"/>
      <c r="AK1090" s="1"/>
      <c r="AL1090" s="1"/>
    </row>
    <row r="1091" spans="35:38" x14ac:dyDescent="0.3">
      <c r="AI1091" s="1"/>
      <c r="AJ1091" s="4"/>
      <c r="AK1091" s="1"/>
      <c r="AL1091" s="1"/>
    </row>
    <row r="1092" spans="35:38" x14ac:dyDescent="0.3">
      <c r="AI1092" s="1"/>
      <c r="AJ1092" s="4"/>
      <c r="AK1092" s="1"/>
      <c r="AL1092" s="1"/>
    </row>
    <row r="1093" spans="35:38" x14ac:dyDescent="0.3">
      <c r="AI1093" s="1"/>
      <c r="AJ1093" s="4"/>
      <c r="AK1093" s="1"/>
      <c r="AL1093" s="1"/>
    </row>
    <row r="1094" spans="35:38" x14ac:dyDescent="0.3">
      <c r="AI1094" s="1"/>
      <c r="AJ1094" s="4"/>
      <c r="AK1094" s="1"/>
      <c r="AL1094" s="1"/>
    </row>
    <row r="1095" spans="35:38" x14ac:dyDescent="0.3">
      <c r="AI1095" s="1"/>
      <c r="AJ1095" s="4"/>
      <c r="AK1095" s="1"/>
      <c r="AL1095" s="1"/>
    </row>
    <row r="1096" spans="35:38" x14ac:dyDescent="0.3">
      <c r="AI1096" s="1"/>
      <c r="AJ1096" s="4"/>
      <c r="AK1096" s="1"/>
      <c r="AL1096" s="1"/>
    </row>
    <row r="1097" spans="35:38" x14ac:dyDescent="0.3">
      <c r="AI1097" s="1"/>
      <c r="AJ1097" s="4"/>
      <c r="AK1097" s="1"/>
      <c r="AL1097" s="1"/>
    </row>
    <row r="1098" spans="35:38" x14ac:dyDescent="0.3">
      <c r="AI1098" s="1"/>
      <c r="AJ1098" s="4"/>
      <c r="AK1098" s="1"/>
      <c r="AL1098" s="1"/>
    </row>
    <row r="1099" spans="35:38" x14ac:dyDescent="0.3">
      <c r="AI1099" s="1"/>
      <c r="AJ1099" s="4"/>
      <c r="AK1099" s="1"/>
      <c r="AL1099" s="1"/>
    </row>
    <row r="1100" spans="35:38" x14ac:dyDescent="0.3">
      <c r="AI1100" s="1"/>
      <c r="AJ1100" s="4"/>
      <c r="AK1100" s="1"/>
      <c r="AL1100" s="1"/>
    </row>
    <row r="1101" spans="35:38" x14ac:dyDescent="0.3">
      <c r="AI1101" s="1"/>
      <c r="AJ1101" s="4"/>
      <c r="AK1101" s="1"/>
      <c r="AL1101" s="1"/>
    </row>
    <row r="1102" spans="35:38" x14ac:dyDescent="0.3">
      <c r="AI1102" s="1"/>
      <c r="AJ1102" s="4"/>
      <c r="AK1102" s="1"/>
      <c r="AL1102" s="1"/>
    </row>
    <row r="1103" spans="35:38" x14ac:dyDescent="0.3">
      <c r="AI1103" s="1"/>
      <c r="AJ1103" s="4"/>
      <c r="AK1103" s="1"/>
      <c r="AL1103" s="1"/>
    </row>
    <row r="1104" spans="35:38" x14ac:dyDescent="0.3">
      <c r="AI1104" s="1"/>
      <c r="AJ1104" s="4"/>
      <c r="AK1104" s="1"/>
      <c r="AL1104" s="1"/>
    </row>
    <row r="1105" spans="35:38" x14ac:dyDescent="0.3">
      <c r="AI1105" s="1"/>
      <c r="AJ1105" s="4"/>
      <c r="AK1105" s="1"/>
      <c r="AL1105" s="1"/>
    </row>
    <row r="1106" spans="35:38" x14ac:dyDescent="0.3">
      <c r="AI1106" s="1"/>
      <c r="AJ1106" s="4"/>
      <c r="AK1106" s="1"/>
      <c r="AL1106" s="1"/>
    </row>
    <row r="1107" spans="35:38" x14ac:dyDescent="0.3">
      <c r="AI1107" s="1"/>
      <c r="AJ1107" s="4"/>
      <c r="AK1107" s="1"/>
      <c r="AL1107" s="1"/>
    </row>
    <row r="1108" spans="35:38" x14ac:dyDescent="0.3">
      <c r="AI1108" s="1"/>
      <c r="AJ1108" s="4"/>
      <c r="AK1108" s="1"/>
      <c r="AL1108" s="1"/>
    </row>
    <row r="1109" spans="35:38" x14ac:dyDescent="0.3">
      <c r="AI1109" s="1"/>
      <c r="AJ1109" s="4"/>
      <c r="AK1109" s="1"/>
      <c r="AL1109" s="1"/>
    </row>
    <row r="1110" spans="35:38" x14ac:dyDescent="0.3">
      <c r="AI1110" s="1"/>
      <c r="AJ1110" s="4"/>
      <c r="AK1110" s="1"/>
      <c r="AL1110" s="1"/>
    </row>
    <row r="1111" spans="35:38" x14ac:dyDescent="0.3">
      <c r="AI1111" s="1"/>
      <c r="AJ1111" s="4"/>
      <c r="AK1111" s="1"/>
      <c r="AL1111" s="1"/>
    </row>
    <row r="1112" spans="35:38" x14ac:dyDescent="0.3">
      <c r="AI1112" s="1"/>
      <c r="AJ1112" s="4"/>
      <c r="AK1112" s="1"/>
      <c r="AL1112" s="1"/>
    </row>
    <row r="1113" spans="35:38" x14ac:dyDescent="0.3">
      <c r="AI1113" s="1"/>
      <c r="AJ1113" s="4"/>
      <c r="AK1113" s="1"/>
      <c r="AL1113" s="1"/>
    </row>
    <row r="1114" spans="35:38" x14ac:dyDescent="0.3">
      <c r="AI1114" s="1"/>
      <c r="AJ1114" s="4"/>
      <c r="AK1114" s="1"/>
      <c r="AL1114" s="1"/>
    </row>
    <row r="1115" spans="35:38" x14ac:dyDescent="0.3">
      <c r="AI1115" s="1"/>
      <c r="AJ1115" s="4"/>
      <c r="AK1115" s="1"/>
      <c r="AL1115" s="1"/>
    </row>
    <row r="1116" spans="35:38" x14ac:dyDescent="0.3">
      <c r="AI1116" s="1"/>
      <c r="AJ1116" s="4"/>
      <c r="AK1116" s="1"/>
      <c r="AL1116" s="1"/>
    </row>
    <row r="1117" spans="35:38" x14ac:dyDescent="0.3">
      <c r="AI1117" s="1"/>
      <c r="AJ1117" s="4"/>
      <c r="AK1117" s="1"/>
      <c r="AL1117" s="1"/>
    </row>
    <row r="1118" spans="35:38" x14ac:dyDescent="0.3">
      <c r="AI1118" s="1"/>
      <c r="AJ1118" s="4"/>
      <c r="AK1118" s="1"/>
      <c r="AL1118" s="1"/>
    </row>
    <row r="1119" spans="35:38" x14ac:dyDescent="0.3">
      <c r="AI1119" s="1"/>
      <c r="AJ1119" s="4"/>
      <c r="AK1119" s="1"/>
      <c r="AL1119" s="1"/>
    </row>
    <row r="1120" spans="35:38" x14ac:dyDescent="0.3">
      <c r="AI1120" s="1"/>
      <c r="AJ1120" s="4"/>
      <c r="AK1120" s="1"/>
      <c r="AL1120" s="1"/>
    </row>
    <row r="1121" spans="35:38" x14ac:dyDescent="0.3">
      <c r="AI1121" s="1"/>
      <c r="AJ1121" s="4"/>
      <c r="AK1121" s="1"/>
      <c r="AL1121" s="1"/>
    </row>
    <row r="1122" spans="35:38" x14ac:dyDescent="0.3">
      <c r="AI1122" s="1"/>
      <c r="AJ1122" s="4"/>
      <c r="AK1122" s="1"/>
      <c r="AL1122" s="1"/>
    </row>
    <row r="1123" spans="35:38" x14ac:dyDescent="0.3">
      <c r="AI1123" s="1"/>
      <c r="AJ1123" s="4"/>
      <c r="AK1123" s="1"/>
      <c r="AL1123" s="1"/>
    </row>
    <row r="1124" spans="35:38" x14ac:dyDescent="0.3">
      <c r="AI1124" s="1"/>
      <c r="AJ1124" s="4"/>
      <c r="AK1124" s="1"/>
      <c r="AL1124" s="1"/>
    </row>
    <row r="1125" spans="35:38" x14ac:dyDescent="0.3">
      <c r="AI1125" s="1"/>
      <c r="AJ1125" s="4"/>
      <c r="AK1125" s="1"/>
      <c r="AL1125" s="1"/>
    </row>
    <row r="1126" spans="35:38" x14ac:dyDescent="0.3">
      <c r="AI1126" s="1"/>
      <c r="AJ1126" s="4"/>
      <c r="AK1126" s="1"/>
      <c r="AL1126" s="1"/>
    </row>
    <row r="1127" spans="35:38" x14ac:dyDescent="0.3">
      <c r="AI1127" s="1"/>
      <c r="AJ1127" s="4"/>
      <c r="AK1127" s="1"/>
      <c r="AL1127" s="1"/>
    </row>
    <row r="1128" spans="35:38" x14ac:dyDescent="0.3">
      <c r="AI1128" s="1"/>
      <c r="AJ1128" s="4"/>
      <c r="AK1128" s="1"/>
      <c r="AL1128" s="1"/>
    </row>
    <row r="1129" spans="35:38" x14ac:dyDescent="0.3">
      <c r="AI1129" s="1"/>
      <c r="AJ1129" s="4"/>
      <c r="AK1129" s="1"/>
      <c r="AL1129" s="1"/>
    </row>
    <row r="1130" spans="35:38" x14ac:dyDescent="0.3">
      <c r="AI1130" s="1"/>
      <c r="AJ1130" s="4"/>
      <c r="AK1130" s="1"/>
      <c r="AL1130" s="1"/>
    </row>
    <row r="1131" spans="35:38" x14ac:dyDescent="0.3">
      <c r="AI1131" s="1"/>
      <c r="AJ1131" s="4"/>
      <c r="AK1131" s="1"/>
      <c r="AL1131" s="1"/>
    </row>
    <row r="1132" spans="35:38" x14ac:dyDescent="0.3">
      <c r="AI1132" s="1"/>
      <c r="AJ1132" s="4"/>
      <c r="AK1132" s="1"/>
      <c r="AL1132" s="1"/>
    </row>
    <row r="1133" spans="35:38" x14ac:dyDescent="0.3">
      <c r="AI1133" s="1"/>
      <c r="AJ1133" s="4"/>
      <c r="AK1133" s="1"/>
      <c r="AL1133" s="1"/>
    </row>
    <row r="1134" spans="35:38" x14ac:dyDescent="0.3">
      <c r="AI1134" s="1"/>
      <c r="AJ1134" s="4"/>
      <c r="AK1134" s="1"/>
      <c r="AL1134" s="1"/>
    </row>
    <row r="1135" spans="35:38" x14ac:dyDescent="0.3">
      <c r="AI1135" s="1"/>
      <c r="AJ1135" s="4"/>
      <c r="AK1135" s="1"/>
      <c r="AL1135" s="1"/>
    </row>
    <row r="1136" spans="35:38" x14ac:dyDescent="0.3">
      <c r="AI1136" s="1"/>
      <c r="AJ1136" s="4"/>
      <c r="AK1136" s="1"/>
      <c r="AL1136" s="1"/>
    </row>
    <row r="1137" spans="35:38" x14ac:dyDescent="0.3">
      <c r="AI1137" s="1"/>
      <c r="AJ1137" s="4"/>
      <c r="AK1137" s="1"/>
      <c r="AL1137" s="1"/>
    </row>
    <row r="1138" spans="35:38" x14ac:dyDescent="0.3">
      <c r="AI1138" s="1"/>
      <c r="AJ1138" s="4"/>
      <c r="AK1138" s="1"/>
      <c r="AL1138" s="1"/>
    </row>
    <row r="1139" spans="35:38" x14ac:dyDescent="0.3">
      <c r="AI1139" s="1"/>
      <c r="AJ1139" s="4"/>
      <c r="AK1139" s="1"/>
      <c r="AL1139" s="1"/>
    </row>
    <row r="1140" spans="35:38" x14ac:dyDescent="0.3">
      <c r="AI1140" s="1"/>
      <c r="AJ1140" s="4"/>
      <c r="AK1140" s="1"/>
      <c r="AL1140" s="1"/>
    </row>
    <row r="1141" spans="35:38" x14ac:dyDescent="0.3">
      <c r="AI1141" s="1"/>
      <c r="AJ1141" s="4"/>
      <c r="AK1141" s="1"/>
      <c r="AL1141" s="1"/>
    </row>
    <row r="1142" spans="35:38" x14ac:dyDescent="0.3">
      <c r="AI1142" s="1"/>
      <c r="AJ1142" s="4"/>
      <c r="AK1142" s="1"/>
      <c r="AL1142" s="1"/>
    </row>
    <row r="1143" spans="35:38" x14ac:dyDescent="0.3">
      <c r="AI1143" s="1"/>
      <c r="AJ1143" s="4"/>
      <c r="AK1143" s="1"/>
      <c r="AL1143" s="1"/>
    </row>
    <row r="1144" spans="35:38" x14ac:dyDescent="0.3">
      <c r="AI1144" s="1"/>
      <c r="AJ1144" s="4"/>
      <c r="AK1144" s="1"/>
      <c r="AL1144" s="1"/>
    </row>
    <row r="1145" spans="35:38" x14ac:dyDescent="0.3">
      <c r="AI1145" s="1"/>
      <c r="AJ1145" s="4"/>
      <c r="AK1145" s="1"/>
      <c r="AL1145" s="1"/>
    </row>
    <row r="1146" spans="35:38" x14ac:dyDescent="0.3">
      <c r="AI1146" s="1"/>
      <c r="AJ1146" s="4"/>
      <c r="AK1146" s="1"/>
      <c r="AL1146" s="1"/>
    </row>
    <row r="1147" spans="35:38" x14ac:dyDescent="0.3">
      <c r="AI1147" s="1"/>
      <c r="AJ1147" s="4"/>
      <c r="AK1147" s="1"/>
      <c r="AL1147" s="1"/>
    </row>
    <row r="1148" spans="35:38" x14ac:dyDescent="0.3">
      <c r="AI1148" s="1"/>
      <c r="AJ1148" s="4"/>
      <c r="AK1148" s="1"/>
      <c r="AL1148" s="1"/>
    </row>
    <row r="1149" spans="35:38" x14ac:dyDescent="0.3">
      <c r="AI1149" s="1"/>
      <c r="AJ1149" s="4"/>
      <c r="AK1149" s="1"/>
      <c r="AL1149" s="1"/>
    </row>
    <row r="1150" spans="35:38" x14ac:dyDescent="0.3">
      <c r="AI1150" s="1"/>
      <c r="AJ1150" s="4"/>
      <c r="AK1150" s="1"/>
      <c r="AL1150" s="1"/>
    </row>
    <row r="1151" spans="35:38" x14ac:dyDescent="0.3">
      <c r="AI1151" s="1"/>
      <c r="AJ1151" s="4"/>
      <c r="AK1151" s="1"/>
      <c r="AL1151" s="1"/>
    </row>
    <row r="1152" spans="35:38" x14ac:dyDescent="0.3">
      <c r="AI1152" s="1"/>
      <c r="AJ1152" s="4"/>
      <c r="AK1152" s="1"/>
      <c r="AL1152" s="1"/>
    </row>
    <row r="1153" spans="35:38" x14ac:dyDescent="0.3">
      <c r="AI1153" s="1"/>
      <c r="AJ1153" s="4"/>
      <c r="AK1153" s="1"/>
      <c r="AL1153" s="1"/>
    </row>
    <row r="1154" spans="35:38" x14ac:dyDescent="0.3">
      <c r="AI1154" s="1"/>
      <c r="AJ1154" s="4"/>
      <c r="AK1154" s="1"/>
      <c r="AL1154" s="1"/>
    </row>
    <row r="1155" spans="35:38" x14ac:dyDescent="0.3">
      <c r="AI1155" s="1"/>
      <c r="AJ1155" s="4"/>
      <c r="AK1155" s="1"/>
      <c r="AL1155" s="1"/>
    </row>
    <row r="1156" spans="35:38" x14ac:dyDescent="0.3">
      <c r="AI1156" s="1"/>
      <c r="AJ1156" s="4"/>
      <c r="AK1156" s="1"/>
      <c r="AL1156" s="1"/>
    </row>
    <row r="1157" spans="35:38" x14ac:dyDescent="0.3">
      <c r="AI1157" s="1"/>
      <c r="AJ1157" s="4"/>
      <c r="AK1157" s="1"/>
      <c r="AL1157" s="1"/>
    </row>
    <row r="1158" spans="35:38" x14ac:dyDescent="0.3">
      <c r="AI1158" s="1"/>
      <c r="AJ1158" s="4"/>
      <c r="AK1158" s="1"/>
      <c r="AL1158" s="1"/>
    </row>
    <row r="1159" spans="35:38" x14ac:dyDescent="0.3">
      <c r="AI1159" s="1"/>
      <c r="AJ1159" s="4"/>
      <c r="AK1159" s="1"/>
      <c r="AL1159" s="1"/>
    </row>
    <row r="1160" spans="35:38" x14ac:dyDescent="0.3">
      <c r="AI1160" s="1"/>
      <c r="AJ1160" s="4"/>
      <c r="AK1160" s="1"/>
      <c r="AL1160" s="1"/>
    </row>
    <row r="1161" spans="35:38" x14ac:dyDescent="0.3">
      <c r="AI1161" s="1"/>
      <c r="AJ1161" s="4"/>
      <c r="AK1161" s="1"/>
      <c r="AL1161" s="1"/>
    </row>
    <row r="1162" spans="35:38" x14ac:dyDescent="0.3">
      <c r="AI1162" s="1"/>
      <c r="AJ1162" s="4"/>
      <c r="AK1162" s="1"/>
      <c r="AL1162" s="1"/>
    </row>
    <row r="1163" spans="35:38" x14ac:dyDescent="0.3">
      <c r="AI1163" s="1"/>
      <c r="AJ1163" s="4"/>
      <c r="AK1163" s="1"/>
      <c r="AL1163" s="1"/>
    </row>
    <row r="1164" spans="35:38" x14ac:dyDescent="0.3">
      <c r="AI1164" s="1"/>
      <c r="AJ1164" s="4"/>
      <c r="AK1164" s="1"/>
      <c r="AL1164" s="1"/>
    </row>
    <row r="1165" spans="35:38" x14ac:dyDescent="0.3">
      <c r="AI1165" s="1"/>
      <c r="AJ1165" s="4"/>
      <c r="AK1165" s="1"/>
      <c r="AL1165" s="1"/>
    </row>
    <row r="1166" spans="35:38" x14ac:dyDescent="0.3">
      <c r="AI1166" s="1"/>
      <c r="AJ1166" s="4"/>
      <c r="AK1166" s="1"/>
      <c r="AL1166" s="1"/>
    </row>
    <row r="1167" spans="35:38" x14ac:dyDescent="0.3">
      <c r="AI1167" s="1"/>
      <c r="AJ1167" s="4"/>
      <c r="AK1167" s="1"/>
      <c r="AL1167" s="1"/>
    </row>
    <row r="1168" spans="35:38" x14ac:dyDescent="0.3">
      <c r="AI1168" s="1"/>
      <c r="AJ1168" s="4"/>
      <c r="AK1168" s="1"/>
      <c r="AL1168" s="1"/>
    </row>
    <row r="1169" spans="35:38" x14ac:dyDescent="0.3">
      <c r="AI1169" s="1"/>
      <c r="AJ1169" s="4"/>
      <c r="AK1169" s="1"/>
      <c r="AL1169" s="1"/>
    </row>
    <row r="1170" spans="35:38" x14ac:dyDescent="0.3">
      <c r="AI1170" s="1"/>
      <c r="AJ1170" s="4"/>
      <c r="AK1170" s="1"/>
      <c r="AL1170" s="1"/>
    </row>
    <row r="1171" spans="35:38" x14ac:dyDescent="0.3">
      <c r="AI1171" s="1"/>
      <c r="AJ1171" s="4"/>
      <c r="AK1171" s="1"/>
      <c r="AL1171" s="1"/>
    </row>
    <row r="1172" spans="35:38" x14ac:dyDescent="0.3">
      <c r="AI1172" s="1"/>
      <c r="AJ1172" s="4"/>
      <c r="AK1172" s="1"/>
      <c r="AL1172" s="1"/>
    </row>
    <row r="1173" spans="35:38" x14ac:dyDescent="0.3">
      <c r="AI1173" s="1"/>
      <c r="AJ1173" s="4"/>
      <c r="AK1173" s="1"/>
      <c r="AL1173" s="1"/>
    </row>
    <row r="1174" spans="35:38" x14ac:dyDescent="0.3">
      <c r="AI1174" s="1"/>
      <c r="AJ1174" s="4"/>
      <c r="AK1174" s="1"/>
      <c r="AL1174" s="1"/>
    </row>
    <row r="1175" spans="35:38" x14ac:dyDescent="0.3">
      <c r="AI1175" s="1"/>
      <c r="AJ1175" s="4"/>
      <c r="AK1175" s="1"/>
      <c r="AL1175" s="1"/>
    </row>
    <row r="1176" spans="35:38" x14ac:dyDescent="0.3">
      <c r="AI1176" s="1"/>
      <c r="AJ1176" s="4"/>
      <c r="AK1176" s="1"/>
      <c r="AL1176" s="1"/>
    </row>
    <row r="1177" spans="35:38" x14ac:dyDescent="0.3">
      <c r="AI1177" s="1"/>
      <c r="AJ1177" s="4"/>
      <c r="AK1177" s="1"/>
      <c r="AL1177" s="1"/>
    </row>
    <row r="1178" spans="35:38" x14ac:dyDescent="0.3">
      <c r="AI1178" s="1"/>
      <c r="AJ1178" s="4"/>
      <c r="AK1178" s="1"/>
      <c r="AL1178" s="1"/>
    </row>
    <row r="1179" spans="35:38" x14ac:dyDescent="0.3">
      <c r="AI1179" s="1"/>
      <c r="AJ1179" s="4"/>
      <c r="AK1179" s="1"/>
      <c r="AL1179" s="1"/>
    </row>
    <row r="1180" spans="35:38" x14ac:dyDescent="0.3">
      <c r="AI1180" s="1"/>
      <c r="AJ1180" s="4"/>
      <c r="AK1180" s="1"/>
      <c r="AL1180" s="1"/>
    </row>
    <row r="1181" spans="35:38" x14ac:dyDescent="0.3">
      <c r="AI1181" s="1"/>
      <c r="AJ1181" s="4"/>
      <c r="AK1181" s="1"/>
      <c r="AL1181" s="1"/>
    </row>
    <row r="1182" spans="35:38" x14ac:dyDescent="0.3">
      <c r="AI1182" s="1"/>
      <c r="AJ1182" s="4"/>
      <c r="AK1182" s="1"/>
      <c r="AL1182" s="1"/>
    </row>
    <row r="1183" spans="35:38" x14ac:dyDescent="0.3">
      <c r="AI1183" s="1"/>
      <c r="AJ1183" s="4"/>
      <c r="AK1183" s="1"/>
      <c r="AL1183" s="1"/>
    </row>
    <row r="1184" spans="35:38" x14ac:dyDescent="0.3">
      <c r="AI1184" s="1"/>
      <c r="AJ1184" s="4"/>
      <c r="AK1184" s="1"/>
      <c r="AL1184" s="1"/>
    </row>
    <row r="1185" spans="35:38" x14ac:dyDescent="0.3">
      <c r="AI1185" s="1"/>
      <c r="AJ1185" s="4"/>
      <c r="AK1185" s="1"/>
      <c r="AL1185" s="1"/>
    </row>
    <row r="1186" spans="35:38" x14ac:dyDescent="0.3">
      <c r="AI1186" s="1"/>
      <c r="AJ1186" s="4"/>
      <c r="AK1186" s="1"/>
      <c r="AL1186" s="1"/>
    </row>
    <row r="1187" spans="35:38" x14ac:dyDescent="0.3">
      <c r="AI1187" s="1"/>
      <c r="AJ1187" s="4"/>
      <c r="AK1187" s="1"/>
      <c r="AL1187" s="1"/>
    </row>
    <row r="1188" spans="35:38" x14ac:dyDescent="0.3">
      <c r="AI1188" s="1"/>
      <c r="AJ1188" s="4"/>
      <c r="AK1188" s="1"/>
      <c r="AL1188" s="1"/>
    </row>
    <row r="1189" spans="35:38" x14ac:dyDescent="0.3">
      <c r="AI1189" s="1"/>
      <c r="AJ1189" s="4"/>
      <c r="AK1189" s="1"/>
      <c r="AL1189" s="1"/>
    </row>
    <row r="1190" spans="35:38" x14ac:dyDescent="0.3">
      <c r="AI1190" s="1"/>
      <c r="AJ1190" s="4"/>
      <c r="AK1190" s="1"/>
      <c r="AL1190" s="1"/>
    </row>
    <row r="1191" spans="35:38" x14ac:dyDescent="0.3">
      <c r="AI1191" s="1"/>
      <c r="AJ1191" s="4"/>
      <c r="AK1191" s="1"/>
      <c r="AL1191" s="1"/>
    </row>
    <row r="1192" spans="35:38" x14ac:dyDescent="0.3">
      <c r="AI1192" s="1"/>
      <c r="AJ1192" s="4"/>
      <c r="AK1192" s="1"/>
      <c r="AL1192" s="1"/>
    </row>
    <row r="1193" spans="35:38" x14ac:dyDescent="0.3">
      <c r="AI1193" s="1"/>
      <c r="AJ1193" s="4"/>
      <c r="AK1193" s="1"/>
      <c r="AL1193" s="1"/>
    </row>
    <row r="1194" spans="35:38" x14ac:dyDescent="0.3">
      <c r="AI1194" s="1"/>
      <c r="AJ1194" s="4"/>
      <c r="AK1194" s="1"/>
      <c r="AL1194" s="1"/>
    </row>
    <row r="1195" spans="35:38" x14ac:dyDescent="0.3">
      <c r="AI1195" s="1"/>
      <c r="AJ1195" s="4"/>
      <c r="AK1195" s="1"/>
      <c r="AL1195" s="1"/>
    </row>
    <row r="1196" spans="35:38" x14ac:dyDescent="0.3">
      <c r="AI1196" s="1"/>
      <c r="AJ1196" s="4"/>
      <c r="AK1196" s="1"/>
      <c r="AL1196" s="1"/>
    </row>
    <row r="1197" spans="35:38" x14ac:dyDescent="0.3">
      <c r="AI1197" s="1"/>
      <c r="AJ1197" s="4"/>
      <c r="AK1197" s="1"/>
      <c r="AL1197" s="1"/>
    </row>
    <row r="1198" spans="35:38" x14ac:dyDescent="0.3">
      <c r="AI1198" s="1"/>
      <c r="AJ1198" s="4"/>
      <c r="AK1198" s="1"/>
      <c r="AL1198" s="1"/>
    </row>
    <row r="1199" spans="35:38" x14ac:dyDescent="0.3">
      <c r="AI1199" s="1"/>
      <c r="AJ1199" s="4"/>
      <c r="AK1199" s="1"/>
      <c r="AL1199" s="1"/>
    </row>
    <row r="1200" spans="35:38" x14ac:dyDescent="0.3">
      <c r="AI1200" s="1"/>
      <c r="AJ1200" s="4"/>
      <c r="AK1200" s="1"/>
      <c r="AL1200" s="1"/>
    </row>
    <row r="1201" spans="35:38" x14ac:dyDescent="0.3">
      <c r="AI1201" s="1"/>
      <c r="AJ1201" s="4"/>
      <c r="AK1201" s="1"/>
      <c r="AL1201" s="1"/>
    </row>
    <row r="1202" spans="35:38" x14ac:dyDescent="0.3">
      <c r="AI1202" s="1"/>
      <c r="AJ1202" s="4"/>
      <c r="AK1202" s="1"/>
      <c r="AL1202" s="1"/>
    </row>
    <row r="1203" spans="35:38" x14ac:dyDescent="0.3">
      <c r="AI1203" s="1"/>
      <c r="AJ1203" s="4"/>
      <c r="AK1203" s="1"/>
      <c r="AL1203" s="1"/>
    </row>
    <row r="1204" spans="35:38" x14ac:dyDescent="0.3">
      <c r="AI1204" s="1"/>
      <c r="AJ1204" s="4"/>
      <c r="AK1204" s="1"/>
      <c r="AL1204" s="1"/>
    </row>
    <row r="1205" spans="35:38" x14ac:dyDescent="0.3">
      <c r="AI1205" s="1"/>
      <c r="AJ1205" s="4"/>
      <c r="AK1205" s="1"/>
      <c r="AL1205" s="1"/>
    </row>
    <row r="1206" spans="35:38" x14ac:dyDescent="0.3">
      <c r="AI1206" s="1"/>
      <c r="AJ1206" s="4"/>
      <c r="AK1206" s="1"/>
      <c r="AL1206" s="1"/>
    </row>
    <row r="1207" spans="35:38" x14ac:dyDescent="0.3">
      <c r="AI1207" s="1"/>
      <c r="AJ1207" s="4"/>
      <c r="AK1207" s="1"/>
      <c r="AL1207" s="1"/>
    </row>
    <row r="1208" spans="35:38" x14ac:dyDescent="0.3">
      <c r="AI1208" s="1"/>
      <c r="AJ1208" s="4"/>
      <c r="AK1208" s="1"/>
      <c r="AL1208" s="1"/>
    </row>
    <row r="1209" spans="35:38" x14ac:dyDescent="0.3">
      <c r="AI1209" s="1"/>
      <c r="AJ1209" s="4"/>
      <c r="AK1209" s="1"/>
      <c r="AL1209" s="1"/>
    </row>
    <row r="1210" spans="35:38" x14ac:dyDescent="0.3">
      <c r="AI1210" s="1"/>
      <c r="AJ1210" s="4"/>
      <c r="AK1210" s="1"/>
      <c r="AL1210" s="1"/>
    </row>
    <row r="1211" spans="35:38" x14ac:dyDescent="0.3">
      <c r="AI1211" s="1"/>
      <c r="AJ1211" s="4"/>
      <c r="AK1211" s="1"/>
      <c r="AL1211" s="1"/>
    </row>
    <row r="1212" spans="35:38" x14ac:dyDescent="0.3">
      <c r="AI1212" s="1"/>
      <c r="AJ1212" s="4"/>
      <c r="AK1212" s="1"/>
      <c r="AL1212" s="1"/>
    </row>
    <row r="1213" spans="35:38" x14ac:dyDescent="0.3">
      <c r="AI1213" s="1"/>
      <c r="AJ1213" s="4"/>
      <c r="AK1213" s="1"/>
      <c r="AL1213" s="1"/>
    </row>
    <row r="1214" spans="35:38" x14ac:dyDescent="0.3">
      <c r="AI1214" s="1"/>
      <c r="AJ1214" s="4"/>
      <c r="AK1214" s="1"/>
      <c r="AL1214" s="1"/>
    </row>
    <row r="1215" spans="35:38" x14ac:dyDescent="0.3">
      <c r="AI1215" s="1"/>
      <c r="AJ1215" s="4"/>
      <c r="AK1215" s="1"/>
      <c r="AL1215" s="1"/>
    </row>
    <row r="1216" spans="35:38" x14ac:dyDescent="0.3">
      <c r="AI1216" s="1"/>
      <c r="AJ1216" s="4"/>
      <c r="AK1216" s="1"/>
      <c r="AL1216" s="1"/>
    </row>
    <row r="1217" spans="35:38" x14ac:dyDescent="0.3">
      <c r="AI1217" s="1"/>
      <c r="AJ1217" s="4"/>
      <c r="AK1217" s="1"/>
      <c r="AL1217" s="1"/>
    </row>
    <row r="1218" spans="35:38" x14ac:dyDescent="0.3">
      <c r="AI1218" s="1"/>
      <c r="AJ1218" s="4"/>
      <c r="AK1218" s="1"/>
      <c r="AL1218" s="1"/>
    </row>
    <row r="1219" spans="35:38" x14ac:dyDescent="0.3">
      <c r="AI1219" s="1"/>
      <c r="AJ1219" s="4"/>
      <c r="AK1219" s="1"/>
      <c r="AL1219" s="1"/>
    </row>
    <row r="1220" spans="35:38" x14ac:dyDescent="0.3">
      <c r="AI1220" s="1"/>
      <c r="AJ1220" s="4"/>
      <c r="AK1220" s="1"/>
      <c r="AL1220" s="1"/>
    </row>
    <row r="1221" spans="35:38" x14ac:dyDescent="0.3">
      <c r="AI1221" s="1"/>
      <c r="AJ1221" s="4"/>
      <c r="AK1221" s="1"/>
      <c r="AL1221" s="1"/>
    </row>
    <row r="1222" spans="35:38" x14ac:dyDescent="0.3">
      <c r="AI1222" s="1"/>
      <c r="AJ1222" s="4"/>
      <c r="AK1222" s="1"/>
      <c r="AL1222" s="1"/>
    </row>
    <row r="1223" spans="35:38" x14ac:dyDescent="0.3">
      <c r="AI1223" s="1"/>
      <c r="AJ1223" s="4"/>
      <c r="AK1223" s="1"/>
      <c r="AL1223" s="1"/>
    </row>
    <row r="1224" spans="35:38" x14ac:dyDescent="0.3">
      <c r="AI1224" s="1"/>
      <c r="AJ1224" s="4"/>
      <c r="AK1224" s="1"/>
      <c r="AL1224" s="1"/>
    </row>
    <row r="1225" spans="35:38" x14ac:dyDescent="0.3">
      <c r="AI1225" s="1"/>
      <c r="AJ1225" s="4"/>
      <c r="AK1225" s="1"/>
      <c r="AL1225" s="1"/>
    </row>
    <row r="1226" spans="35:38" x14ac:dyDescent="0.3">
      <c r="AI1226" s="1"/>
      <c r="AJ1226" s="4"/>
      <c r="AK1226" s="1"/>
      <c r="AL1226" s="1"/>
    </row>
    <row r="1227" spans="35:38" x14ac:dyDescent="0.3">
      <c r="AI1227" s="1"/>
      <c r="AJ1227" s="4"/>
      <c r="AK1227" s="1"/>
      <c r="AL1227" s="1"/>
    </row>
    <row r="1228" spans="35:38" x14ac:dyDescent="0.3">
      <c r="AI1228" s="1"/>
      <c r="AJ1228" s="4"/>
      <c r="AK1228" s="1"/>
      <c r="AL1228" s="1"/>
    </row>
    <row r="1229" spans="35:38" x14ac:dyDescent="0.3">
      <c r="AI1229" s="1"/>
      <c r="AJ1229" s="4"/>
      <c r="AK1229" s="1"/>
      <c r="AL1229" s="1"/>
    </row>
    <row r="1230" spans="35:38" x14ac:dyDescent="0.3">
      <c r="AI1230" s="1"/>
      <c r="AJ1230" s="4"/>
      <c r="AK1230" s="1"/>
      <c r="AL1230" s="1"/>
    </row>
    <row r="1231" spans="35:38" x14ac:dyDescent="0.3">
      <c r="AI1231" s="1"/>
      <c r="AJ1231" s="4"/>
      <c r="AK1231" s="1"/>
      <c r="AL1231" s="1"/>
    </row>
    <row r="1232" spans="35:38" x14ac:dyDescent="0.3">
      <c r="AI1232" s="1"/>
      <c r="AJ1232" s="4"/>
      <c r="AK1232" s="1"/>
      <c r="AL1232" s="1"/>
    </row>
    <row r="1233" spans="35:38" x14ac:dyDescent="0.3">
      <c r="AI1233" s="1"/>
      <c r="AJ1233" s="4"/>
      <c r="AK1233" s="1"/>
      <c r="AL1233" s="1"/>
    </row>
    <row r="1234" spans="35:38" x14ac:dyDescent="0.3">
      <c r="AI1234" s="1"/>
      <c r="AJ1234" s="4"/>
      <c r="AK1234" s="1"/>
      <c r="AL1234" s="1"/>
    </row>
    <row r="1235" spans="35:38" x14ac:dyDescent="0.3">
      <c r="AI1235" s="1"/>
      <c r="AJ1235" s="4"/>
      <c r="AK1235" s="1"/>
      <c r="AL1235" s="1"/>
    </row>
    <row r="1236" spans="35:38" x14ac:dyDescent="0.3">
      <c r="AI1236" s="1"/>
      <c r="AJ1236" s="4"/>
      <c r="AK1236" s="1"/>
      <c r="AL1236" s="1"/>
    </row>
    <row r="1237" spans="35:38" x14ac:dyDescent="0.3">
      <c r="AI1237" s="1"/>
      <c r="AJ1237" s="4"/>
      <c r="AK1237" s="1"/>
      <c r="AL1237" s="1"/>
    </row>
    <row r="1238" spans="35:38" x14ac:dyDescent="0.3">
      <c r="AI1238" s="1"/>
      <c r="AJ1238" s="4"/>
      <c r="AK1238" s="1"/>
      <c r="AL1238" s="1"/>
    </row>
    <row r="1239" spans="35:38" x14ac:dyDescent="0.3">
      <c r="AI1239" s="1"/>
      <c r="AJ1239" s="4"/>
      <c r="AK1239" s="1"/>
      <c r="AL1239" s="1"/>
    </row>
    <row r="1240" spans="35:38" x14ac:dyDescent="0.3">
      <c r="AI1240" s="1"/>
      <c r="AJ1240" s="4"/>
      <c r="AK1240" s="1"/>
      <c r="AL1240" s="1"/>
    </row>
    <row r="1241" spans="35:38" x14ac:dyDescent="0.3">
      <c r="AI1241" s="1"/>
      <c r="AJ1241" s="4"/>
      <c r="AK1241" s="1"/>
      <c r="AL1241" s="1"/>
    </row>
    <row r="1242" spans="35:38" x14ac:dyDescent="0.3">
      <c r="AI1242" s="1"/>
      <c r="AJ1242" s="4"/>
      <c r="AK1242" s="1"/>
      <c r="AL1242" s="1"/>
    </row>
    <row r="1243" spans="35:38" x14ac:dyDescent="0.3">
      <c r="AI1243" s="1"/>
      <c r="AJ1243" s="4"/>
      <c r="AK1243" s="1"/>
      <c r="AL1243" s="1"/>
    </row>
    <row r="1244" spans="35:38" x14ac:dyDescent="0.3">
      <c r="AI1244" s="1"/>
      <c r="AJ1244" s="4"/>
      <c r="AK1244" s="1"/>
      <c r="AL1244" s="1"/>
    </row>
    <row r="1245" spans="35:38" x14ac:dyDescent="0.3">
      <c r="AI1245" s="1"/>
      <c r="AJ1245" s="4"/>
      <c r="AK1245" s="1"/>
      <c r="AL1245" s="1"/>
    </row>
    <row r="1246" spans="35:38" x14ac:dyDescent="0.3">
      <c r="AI1246" s="1"/>
      <c r="AJ1246" s="4"/>
      <c r="AK1246" s="1"/>
      <c r="AL1246" s="1"/>
    </row>
    <row r="1247" spans="35:38" x14ac:dyDescent="0.3">
      <c r="AI1247" s="1"/>
      <c r="AJ1247" s="4"/>
      <c r="AK1247" s="1"/>
      <c r="AL1247" s="1"/>
    </row>
    <row r="1248" spans="35:38" x14ac:dyDescent="0.3">
      <c r="AI1248" s="1"/>
      <c r="AJ1248" s="4"/>
      <c r="AK1248" s="1"/>
      <c r="AL1248" s="1"/>
    </row>
    <row r="1249" spans="35:38" x14ac:dyDescent="0.3">
      <c r="AI1249" s="1"/>
      <c r="AJ1249" s="4"/>
      <c r="AK1249" s="1"/>
      <c r="AL1249" s="1"/>
    </row>
    <row r="1250" spans="35:38" x14ac:dyDescent="0.3">
      <c r="AI1250" s="1"/>
      <c r="AJ1250" s="4"/>
      <c r="AK1250" s="1"/>
      <c r="AL1250" s="1"/>
    </row>
    <row r="1251" spans="35:38" x14ac:dyDescent="0.3">
      <c r="AI1251" s="1"/>
      <c r="AJ1251" s="4"/>
      <c r="AK1251" s="1"/>
      <c r="AL1251" s="1"/>
    </row>
    <row r="1252" spans="35:38" x14ac:dyDescent="0.3">
      <c r="AI1252" s="1"/>
      <c r="AJ1252" s="4"/>
      <c r="AK1252" s="1"/>
      <c r="AL1252" s="1"/>
    </row>
    <row r="1253" spans="35:38" x14ac:dyDescent="0.3">
      <c r="AI1253" s="1"/>
      <c r="AJ1253" s="4"/>
      <c r="AK1253" s="1"/>
      <c r="AL1253" s="1"/>
    </row>
    <row r="1254" spans="35:38" x14ac:dyDescent="0.3">
      <c r="AI1254" s="1"/>
      <c r="AJ1254" s="4"/>
      <c r="AK1254" s="1"/>
      <c r="AL1254" s="1"/>
    </row>
    <row r="1255" spans="35:38" x14ac:dyDescent="0.3">
      <c r="AI1255" s="1"/>
      <c r="AJ1255" s="4"/>
      <c r="AK1255" s="1"/>
      <c r="AL1255" s="1"/>
    </row>
    <row r="1256" spans="35:38" x14ac:dyDescent="0.3">
      <c r="AI1256" s="1"/>
      <c r="AJ1256" s="4"/>
      <c r="AK1256" s="1"/>
      <c r="AL1256" s="1"/>
    </row>
    <row r="1257" spans="35:38" x14ac:dyDescent="0.3">
      <c r="AI1257" s="1"/>
      <c r="AJ1257" s="4"/>
      <c r="AK1257" s="1"/>
      <c r="AL1257" s="1"/>
    </row>
    <row r="1258" spans="35:38" x14ac:dyDescent="0.3">
      <c r="AI1258" s="1"/>
      <c r="AJ1258" s="4"/>
      <c r="AK1258" s="1"/>
      <c r="AL1258" s="1"/>
    </row>
    <row r="1259" spans="35:38" x14ac:dyDescent="0.3">
      <c r="AI1259" s="1"/>
      <c r="AJ1259" s="4"/>
      <c r="AK1259" s="1"/>
      <c r="AL1259" s="1"/>
    </row>
    <row r="1260" spans="35:38" x14ac:dyDescent="0.3">
      <c r="AI1260" s="1"/>
      <c r="AJ1260" s="4"/>
      <c r="AK1260" s="1"/>
      <c r="AL1260" s="1"/>
    </row>
    <row r="1261" spans="35:38" x14ac:dyDescent="0.3">
      <c r="AI1261" s="1"/>
      <c r="AJ1261" s="4"/>
      <c r="AK1261" s="1"/>
      <c r="AL1261" s="1"/>
    </row>
    <row r="1262" spans="35:38" x14ac:dyDescent="0.3">
      <c r="AI1262" s="1"/>
      <c r="AJ1262" s="4"/>
      <c r="AK1262" s="1"/>
      <c r="AL1262" s="1"/>
    </row>
    <row r="1263" spans="35:38" x14ac:dyDescent="0.3">
      <c r="AI1263" s="1"/>
      <c r="AJ1263" s="4"/>
      <c r="AK1263" s="1"/>
      <c r="AL1263" s="1"/>
    </row>
    <row r="1264" spans="35:38" x14ac:dyDescent="0.3">
      <c r="AI1264" s="1"/>
      <c r="AJ1264" s="4"/>
      <c r="AK1264" s="1"/>
      <c r="AL1264" s="1"/>
    </row>
    <row r="1265" spans="35:38" x14ac:dyDescent="0.3">
      <c r="AI1265" s="1"/>
      <c r="AJ1265" s="4"/>
      <c r="AK1265" s="1"/>
      <c r="AL1265" s="1"/>
    </row>
    <row r="1266" spans="35:38" x14ac:dyDescent="0.3">
      <c r="AI1266" s="1"/>
      <c r="AJ1266" s="4"/>
      <c r="AK1266" s="1"/>
      <c r="AL1266" s="1"/>
    </row>
    <row r="1267" spans="35:38" x14ac:dyDescent="0.3">
      <c r="AI1267" s="1"/>
      <c r="AJ1267" s="4"/>
      <c r="AK1267" s="1"/>
      <c r="AL1267" s="1"/>
    </row>
    <row r="1268" spans="35:38" x14ac:dyDescent="0.3">
      <c r="AI1268" s="1"/>
      <c r="AJ1268" s="4"/>
      <c r="AK1268" s="1"/>
      <c r="AL1268" s="1"/>
    </row>
    <row r="1269" spans="35:38" x14ac:dyDescent="0.3">
      <c r="AI1269" s="1"/>
      <c r="AJ1269" s="4"/>
      <c r="AK1269" s="1"/>
      <c r="AL1269" s="1"/>
    </row>
    <row r="1270" spans="35:38" x14ac:dyDescent="0.3">
      <c r="AI1270" s="1"/>
      <c r="AJ1270" s="4"/>
      <c r="AK1270" s="1"/>
      <c r="AL1270" s="1"/>
    </row>
    <row r="1271" spans="35:38" x14ac:dyDescent="0.3">
      <c r="AI1271" s="1"/>
      <c r="AJ1271" s="4"/>
      <c r="AK1271" s="1"/>
      <c r="AL1271" s="1"/>
    </row>
    <row r="1272" spans="35:38" x14ac:dyDescent="0.3">
      <c r="AI1272" s="1"/>
      <c r="AJ1272" s="4"/>
      <c r="AK1272" s="1"/>
      <c r="AL1272" s="1"/>
    </row>
    <row r="1273" spans="35:38" x14ac:dyDescent="0.3">
      <c r="AI1273" s="1"/>
      <c r="AJ1273" s="4"/>
      <c r="AK1273" s="1"/>
      <c r="AL1273" s="1"/>
    </row>
    <row r="1274" spans="35:38" x14ac:dyDescent="0.3">
      <c r="AI1274" s="1"/>
      <c r="AJ1274" s="4"/>
      <c r="AK1274" s="1"/>
      <c r="AL1274" s="1"/>
    </row>
    <row r="1275" spans="35:38" x14ac:dyDescent="0.3">
      <c r="AI1275" s="1"/>
      <c r="AJ1275" s="4"/>
      <c r="AK1275" s="1"/>
      <c r="AL1275" s="1"/>
    </row>
    <row r="1276" spans="35:38" x14ac:dyDescent="0.3">
      <c r="AI1276" s="1"/>
      <c r="AJ1276" s="4"/>
      <c r="AK1276" s="1"/>
      <c r="AL1276" s="1"/>
    </row>
    <row r="1277" spans="35:38" x14ac:dyDescent="0.3">
      <c r="AI1277" s="1"/>
      <c r="AJ1277" s="4"/>
      <c r="AK1277" s="1"/>
      <c r="AL1277" s="1"/>
    </row>
    <row r="1278" spans="35:38" x14ac:dyDescent="0.3">
      <c r="AI1278" s="1"/>
      <c r="AJ1278" s="4"/>
      <c r="AK1278" s="1"/>
      <c r="AL1278" s="1"/>
    </row>
    <row r="1279" spans="35:38" x14ac:dyDescent="0.3">
      <c r="AI1279" s="1"/>
      <c r="AJ1279" s="4"/>
      <c r="AK1279" s="1"/>
      <c r="AL1279" s="1"/>
    </row>
    <row r="1280" spans="35:38" x14ac:dyDescent="0.3">
      <c r="AI1280" s="1"/>
      <c r="AJ1280" s="4"/>
      <c r="AK1280" s="1"/>
      <c r="AL1280" s="1"/>
    </row>
    <row r="1281" spans="35:38" x14ac:dyDescent="0.3">
      <c r="AI1281" s="1"/>
      <c r="AJ1281" s="4"/>
      <c r="AK1281" s="1"/>
      <c r="AL1281" s="1"/>
    </row>
    <row r="1282" spans="35:38" x14ac:dyDescent="0.3">
      <c r="AI1282" s="1"/>
      <c r="AJ1282" s="4"/>
      <c r="AK1282" s="1"/>
      <c r="AL1282" s="1"/>
    </row>
    <row r="1283" spans="35:38" x14ac:dyDescent="0.3">
      <c r="AI1283" s="1"/>
      <c r="AJ1283" s="4"/>
      <c r="AK1283" s="1"/>
      <c r="AL1283" s="1"/>
    </row>
    <row r="1284" spans="35:38" x14ac:dyDescent="0.3">
      <c r="AI1284" s="1"/>
      <c r="AJ1284" s="4"/>
      <c r="AK1284" s="1"/>
      <c r="AL1284" s="1"/>
    </row>
    <row r="1285" spans="35:38" x14ac:dyDescent="0.3">
      <c r="AI1285" s="1"/>
      <c r="AJ1285" s="4"/>
      <c r="AK1285" s="1"/>
      <c r="AL1285" s="1"/>
    </row>
    <row r="1286" spans="35:38" x14ac:dyDescent="0.3">
      <c r="AI1286" s="1"/>
      <c r="AJ1286" s="4"/>
      <c r="AK1286" s="1"/>
      <c r="AL1286" s="1"/>
    </row>
    <row r="1287" spans="35:38" x14ac:dyDescent="0.3">
      <c r="AI1287" s="1"/>
      <c r="AJ1287" s="4"/>
      <c r="AK1287" s="1"/>
      <c r="AL1287" s="1"/>
    </row>
    <row r="1288" spans="35:38" x14ac:dyDescent="0.3">
      <c r="AI1288" s="1"/>
      <c r="AJ1288" s="4"/>
      <c r="AK1288" s="1"/>
      <c r="AL1288" s="1"/>
    </row>
    <row r="1289" spans="35:38" x14ac:dyDescent="0.3">
      <c r="AI1289" s="1"/>
      <c r="AJ1289" s="4"/>
      <c r="AK1289" s="1"/>
      <c r="AL1289" s="1"/>
    </row>
    <row r="1290" spans="35:38" x14ac:dyDescent="0.3">
      <c r="AI1290" s="1"/>
      <c r="AJ1290" s="4"/>
      <c r="AK1290" s="1"/>
      <c r="AL1290" s="1"/>
    </row>
    <row r="1291" spans="35:38" x14ac:dyDescent="0.3">
      <c r="AI1291" s="1"/>
      <c r="AJ1291" s="4"/>
      <c r="AK1291" s="1"/>
      <c r="AL1291" s="1"/>
    </row>
    <row r="1292" spans="35:38" x14ac:dyDescent="0.3">
      <c r="AI1292" s="1"/>
      <c r="AJ1292" s="4"/>
      <c r="AK1292" s="1"/>
      <c r="AL1292" s="1"/>
    </row>
    <row r="1293" spans="35:38" x14ac:dyDescent="0.3">
      <c r="AI1293" s="1"/>
      <c r="AJ1293" s="4"/>
      <c r="AK1293" s="1"/>
      <c r="AL1293" s="1"/>
    </row>
    <row r="1294" spans="35:38" x14ac:dyDescent="0.3">
      <c r="AI1294" s="1"/>
      <c r="AJ1294" s="4"/>
      <c r="AK1294" s="1"/>
      <c r="AL1294" s="1"/>
    </row>
    <row r="1295" spans="35:38" x14ac:dyDescent="0.3">
      <c r="AI1295" s="1"/>
      <c r="AJ1295" s="4"/>
      <c r="AK1295" s="1"/>
      <c r="AL1295" s="1"/>
    </row>
    <row r="1296" spans="35:38" x14ac:dyDescent="0.3">
      <c r="AI1296" s="1"/>
      <c r="AJ1296" s="4"/>
      <c r="AK1296" s="1"/>
      <c r="AL1296" s="1"/>
    </row>
    <row r="1297" spans="35:38" x14ac:dyDescent="0.3">
      <c r="AI1297" s="1"/>
      <c r="AJ1297" s="4"/>
      <c r="AK1297" s="1"/>
      <c r="AL1297" s="1"/>
    </row>
    <row r="1298" spans="35:38" x14ac:dyDescent="0.3">
      <c r="AI1298" s="1"/>
      <c r="AJ1298" s="4"/>
      <c r="AK1298" s="1"/>
      <c r="AL1298" s="1"/>
    </row>
    <row r="1299" spans="35:38" x14ac:dyDescent="0.3">
      <c r="AI1299" s="1"/>
      <c r="AJ1299" s="4"/>
      <c r="AK1299" s="1"/>
      <c r="AL1299" s="1"/>
    </row>
    <row r="1300" spans="35:38" x14ac:dyDescent="0.3">
      <c r="AI1300" s="1"/>
      <c r="AJ1300" s="4"/>
      <c r="AK1300" s="1"/>
      <c r="AL1300" s="1"/>
    </row>
    <row r="1301" spans="35:38" x14ac:dyDescent="0.3">
      <c r="AI1301" s="1"/>
      <c r="AJ1301" s="4"/>
      <c r="AK1301" s="1"/>
      <c r="AL1301" s="1"/>
    </row>
    <row r="1302" spans="35:38" x14ac:dyDescent="0.3">
      <c r="AI1302" s="1"/>
      <c r="AJ1302" s="4"/>
      <c r="AK1302" s="1"/>
      <c r="AL1302" s="1"/>
    </row>
    <row r="1303" spans="35:38" x14ac:dyDescent="0.3">
      <c r="AI1303" s="1"/>
      <c r="AJ1303" s="4"/>
      <c r="AK1303" s="1"/>
      <c r="AL1303" s="1"/>
    </row>
    <row r="1304" spans="35:38" x14ac:dyDescent="0.3">
      <c r="AI1304" s="1"/>
      <c r="AJ1304" s="4"/>
      <c r="AK1304" s="1"/>
      <c r="AL1304" s="1"/>
    </row>
    <row r="1305" spans="35:38" x14ac:dyDescent="0.3">
      <c r="AI1305" s="1"/>
      <c r="AJ1305" s="4"/>
      <c r="AK1305" s="1"/>
      <c r="AL1305" s="1"/>
    </row>
    <row r="1306" spans="35:38" x14ac:dyDescent="0.3">
      <c r="AI1306" s="1"/>
      <c r="AJ1306" s="4"/>
      <c r="AK1306" s="1"/>
      <c r="AL1306" s="1"/>
    </row>
    <row r="1307" spans="35:38" x14ac:dyDescent="0.3">
      <c r="AI1307" s="1"/>
      <c r="AJ1307" s="4"/>
      <c r="AK1307" s="1"/>
      <c r="AL1307" s="1"/>
    </row>
    <row r="1308" spans="35:38" x14ac:dyDescent="0.3">
      <c r="AI1308" s="1"/>
      <c r="AJ1308" s="4"/>
      <c r="AK1308" s="1"/>
      <c r="AL1308" s="1"/>
    </row>
    <row r="1309" spans="35:38" x14ac:dyDescent="0.3">
      <c r="AI1309" s="1"/>
      <c r="AJ1309" s="4"/>
      <c r="AK1309" s="1"/>
      <c r="AL1309" s="1"/>
    </row>
    <row r="1310" spans="35:38" x14ac:dyDescent="0.3">
      <c r="AI1310" s="1"/>
      <c r="AJ1310" s="4"/>
      <c r="AK1310" s="1"/>
      <c r="AL1310" s="1"/>
    </row>
    <row r="1311" spans="35:38" x14ac:dyDescent="0.3">
      <c r="AI1311" s="1"/>
      <c r="AJ1311" s="4"/>
      <c r="AK1311" s="1"/>
      <c r="AL1311" s="1"/>
    </row>
    <row r="1312" spans="35:38" x14ac:dyDescent="0.3">
      <c r="AI1312" s="1"/>
      <c r="AJ1312" s="4"/>
      <c r="AK1312" s="1"/>
      <c r="AL1312" s="1"/>
    </row>
    <row r="1313" spans="35:38" x14ac:dyDescent="0.3">
      <c r="AI1313" s="1"/>
      <c r="AJ1313" s="4"/>
      <c r="AK1313" s="1"/>
      <c r="AL1313" s="1"/>
    </row>
    <row r="1314" spans="35:38" x14ac:dyDescent="0.3">
      <c r="AI1314" s="1"/>
      <c r="AJ1314" s="4"/>
      <c r="AK1314" s="1"/>
      <c r="AL1314" s="1"/>
    </row>
    <row r="1315" spans="35:38" x14ac:dyDescent="0.3">
      <c r="AI1315" s="1"/>
      <c r="AJ1315" s="4"/>
      <c r="AK1315" s="1"/>
      <c r="AL1315" s="1"/>
    </row>
    <row r="1316" spans="35:38" x14ac:dyDescent="0.3">
      <c r="AI1316" s="1"/>
      <c r="AJ1316" s="4"/>
      <c r="AK1316" s="1"/>
      <c r="AL1316" s="1"/>
    </row>
    <row r="1317" spans="35:38" x14ac:dyDescent="0.3">
      <c r="AI1317" s="1"/>
      <c r="AJ1317" s="4"/>
      <c r="AK1317" s="1"/>
      <c r="AL1317" s="1"/>
    </row>
    <row r="1318" spans="35:38" x14ac:dyDescent="0.3">
      <c r="AI1318" s="1"/>
      <c r="AJ1318" s="4"/>
      <c r="AK1318" s="1"/>
      <c r="AL1318" s="1"/>
    </row>
    <row r="1319" spans="35:38" x14ac:dyDescent="0.3">
      <c r="AI1319" s="1"/>
      <c r="AJ1319" s="4"/>
      <c r="AK1319" s="1"/>
      <c r="AL1319" s="1"/>
    </row>
    <row r="1320" spans="35:38" x14ac:dyDescent="0.3">
      <c r="AI1320" s="1"/>
      <c r="AJ1320" s="4"/>
      <c r="AK1320" s="1"/>
      <c r="AL1320" s="1"/>
    </row>
    <row r="1321" spans="35:38" x14ac:dyDescent="0.3">
      <c r="AI1321" s="1"/>
      <c r="AJ1321" s="4"/>
      <c r="AK1321" s="1"/>
      <c r="AL1321" s="1"/>
    </row>
    <row r="1322" spans="35:38" x14ac:dyDescent="0.3">
      <c r="AI1322" s="1"/>
      <c r="AJ1322" s="4"/>
      <c r="AK1322" s="1"/>
      <c r="AL1322" s="1"/>
    </row>
    <row r="1323" spans="35:38" x14ac:dyDescent="0.3">
      <c r="AI1323" s="1"/>
      <c r="AJ1323" s="4"/>
      <c r="AK1323" s="1"/>
      <c r="AL1323" s="1"/>
    </row>
    <row r="1324" spans="35:38" x14ac:dyDescent="0.3">
      <c r="AI1324" s="1"/>
      <c r="AJ1324" s="4"/>
      <c r="AK1324" s="1"/>
      <c r="AL1324" s="1"/>
    </row>
    <row r="1325" spans="35:38" x14ac:dyDescent="0.3">
      <c r="AI1325" s="1"/>
      <c r="AJ1325" s="4"/>
      <c r="AK1325" s="1"/>
      <c r="AL1325" s="1"/>
    </row>
    <row r="1326" spans="35:38" x14ac:dyDescent="0.3">
      <c r="AI1326" s="1"/>
      <c r="AJ1326" s="4"/>
      <c r="AK1326" s="1"/>
      <c r="AL1326" s="1"/>
    </row>
    <row r="1327" spans="35:38" x14ac:dyDescent="0.3">
      <c r="AI1327" s="1"/>
      <c r="AJ1327" s="4"/>
      <c r="AK1327" s="1"/>
      <c r="AL1327" s="1"/>
    </row>
    <row r="1328" spans="35:38" x14ac:dyDescent="0.3">
      <c r="AI1328" s="1"/>
      <c r="AJ1328" s="4"/>
      <c r="AK1328" s="1"/>
      <c r="AL1328" s="1"/>
    </row>
    <row r="1329" spans="35:38" x14ac:dyDescent="0.3">
      <c r="AI1329" s="1"/>
      <c r="AJ1329" s="4"/>
      <c r="AK1329" s="1"/>
      <c r="AL1329" s="1"/>
    </row>
    <row r="1330" spans="35:38" x14ac:dyDescent="0.3">
      <c r="AI1330" s="1"/>
      <c r="AJ1330" s="4"/>
      <c r="AK1330" s="1"/>
      <c r="AL1330" s="1"/>
    </row>
    <row r="1331" spans="35:38" x14ac:dyDescent="0.3">
      <c r="AI1331" s="1"/>
      <c r="AJ1331" s="4"/>
      <c r="AK1331" s="1"/>
      <c r="AL1331" s="1"/>
    </row>
    <row r="1332" spans="35:38" x14ac:dyDescent="0.3">
      <c r="AI1332" s="1"/>
      <c r="AJ1332" s="4"/>
      <c r="AK1332" s="1"/>
      <c r="AL1332" s="1"/>
    </row>
    <row r="1333" spans="35:38" x14ac:dyDescent="0.3">
      <c r="AI1333" s="1"/>
      <c r="AJ1333" s="4"/>
      <c r="AK1333" s="1"/>
      <c r="AL1333" s="1"/>
    </row>
    <row r="1334" spans="35:38" x14ac:dyDescent="0.3">
      <c r="AI1334" s="1"/>
      <c r="AJ1334" s="4"/>
      <c r="AK1334" s="1"/>
      <c r="AL1334" s="1"/>
    </row>
    <row r="1335" spans="35:38" x14ac:dyDescent="0.3">
      <c r="AI1335" s="1"/>
      <c r="AJ1335" s="4"/>
      <c r="AK1335" s="1"/>
      <c r="AL1335" s="1"/>
    </row>
    <row r="1336" spans="35:38" x14ac:dyDescent="0.3">
      <c r="AI1336" s="1"/>
      <c r="AJ1336" s="4"/>
      <c r="AK1336" s="1"/>
      <c r="AL1336" s="1"/>
    </row>
    <row r="1337" spans="35:38" x14ac:dyDescent="0.3">
      <c r="AI1337" s="1"/>
      <c r="AJ1337" s="4"/>
      <c r="AK1337" s="1"/>
      <c r="AL1337" s="1"/>
    </row>
    <row r="1338" spans="35:38" x14ac:dyDescent="0.3">
      <c r="AI1338" s="1"/>
      <c r="AJ1338" s="4"/>
      <c r="AK1338" s="1"/>
      <c r="AL1338" s="1"/>
    </row>
    <row r="1339" spans="35:38" x14ac:dyDescent="0.3">
      <c r="AI1339" s="1"/>
      <c r="AJ1339" s="4"/>
      <c r="AK1339" s="1"/>
      <c r="AL1339" s="1"/>
    </row>
    <row r="1340" spans="35:38" x14ac:dyDescent="0.3">
      <c r="AI1340" s="1"/>
      <c r="AJ1340" s="4"/>
      <c r="AK1340" s="1"/>
      <c r="AL1340" s="1"/>
    </row>
    <row r="1341" spans="35:38" x14ac:dyDescent="0.3">
      <c r="AI1341" s="1"/>
      <c r="AJ1341" s="4"/>
      <c r="AK1341" s="1"/>
      <c r="AL1341" s="1"/>
    </row>
    <row r="1342" spans="35:38" x14ac:dyDescent="0.3">
      <c r="AI1342" s="1"/>
      <c r="AJ1342" s="4"/>
      <c r="AK1342" s="1"/>
      <c r="AL1342" s="1"/>
    </row>
    <row r="1343" spans="35:38" x14ac:dyDescent="0.3">
      <c r="AI1343" s="1"/>
      <c r="AJ1343" s="4"/>
      <c r="AK1343" s="1"/>
      <c r="AL1343" s="1"/>
    </row>
    <row r="1344" spans="35:38" x14ac:dyDescent="0.3">
      <c r="AI1344" s="1"/>
      <c r="AJ1344" s="4"/>
      <c r="AK1344" s="1"/>
      <c r="AL1344" s="1"/>
    </row>
    <row r="1345" spans="35:38" x14ac:dyDescent="0.3">
      <c r="AI1345" s="1"/>
      <c r="AJ1345" s="4"/>
      <c r="AK1345" s="1"/>
      <c r="AL1345" s="1"/>
    </row>
    <row r="1346" spans="35:38" x14ac:dyDescent="0.3">
      <c r="AI1346" s="1"/>
      <c r="AJ1346" s="4"/>
      <c r="AK1346" s="1"/>
      <c r="AL1346" s="1"/>
    </row>
    <row r="1347" spans="35:38" x14ac:dyDescent="0.3">
      <c r="AI1347" s="1"/>
      <c r="AJ1347" s="4"/>
      <c r="AK1347" s="1"/>
      <c r="AL1347" s="1"/>
    </row>
    <row r="1348" spans="35:38" x14ac:dyDescent="0.3">
      <c r="AI1348" s="1"/>
      <c r="AJ1348" s="4"/>
      <c r="AK1348" s="1"/>
      <c r="AL1348" s="1"/>
    </row>
    <row r="1349" spans="35:38" x14ac:dyDescent="0.3">
      <c r="AI1349" s="1"/>
      <c r="AJ1349" s="4"/>
      <c r="AK1349" s="1"/>
      <c r="AL1349" s="1"/>
    </row>
    <row r="1350" spans="35:38" x14ac:dyDescent="0.3">
      <c r="AI1350" s="1"/>
      <c r="AJ1350" s="4"/>
      <c r="AK1350" s="1"/>
      <c r="AL1350" s="1"/>
    </row>
    <row r="1351" spans="35:38" x14ac:dyDescent="0.3">
      <c r="AI1351" s="1"/>
      <c r="AJ1351" s="4"/>
      <c r="AK1351" s="1"/>
      <c r="AL1351" s="1"/>
    </row>
    <row r="1352" spans="35:38" x14ac:dyDescent="0.3">
      <c r="AI1352" s="1"/>
      <c r="AJ1352" s="4"/>
      <c r="AK1352" s="1"/>
      <c r="AL1352" s="1"/>
    </row>
    <row r="1353" spans="35:38" x14ac:dyDescent="0.3">
      <c r="AI1353" s="1"/>
      <c r="AJ1353" s="4"/>
      <c r="AK1353" s="1"/>
      <c r="AL1353" s="1"/>
    </row>
    <row r="1354" spans="35:38" x14ac:dyDescent="0.3">
      <c r="AI1354" s="1"/>
      <c r="AJ1354" s="4"/>
      <c r="AK1354" s="1"/>
      <c r="AL1354" s="1"/>
    </row>
    <row r="1355" spans="35:38" x14ac:dyDescent="0.3">
      <c r="AI1355" s="1"/>
      <c r="AJ1355" s="4"/>
      <c r="AK1355" s="1"/>
      <c r="AL1355" s="1"/>
    </row>
    <row r="1356" spans="35:38" x14ac:dyDescent="0.3">
      <c r="AI1356" s="1"/>
      <c r="AJ1356" s="4"/>
      <c r="AK1356" s="1"/>
      <c r="AL1356" s="1"/>
    </row>
    <row r="1357" spans="35:38" x14ac:dyDescent="0.3">
      <c r="AI1357" s="1"/>
      <c r="AJ1357" s="4"/>
      <c r="AK1357" s="1"/>
      <c r="AL1357" s="1"/>
    </row>
    <row r="1358" spans="35:38" x14ac:dyDescent="0.3">
      <c r="AI1358" s="1"/>
      <c r="AJ1358" s="4"/>
      <c r="AK1358" s="1"/>
      <c r="AL1358" s="1"/>
    </row>
    <row r="1359" spans="35:38" x14ac:dyDescent="0.3">
      <c r="AI1359" s="1"/>
      <c r="AJ1359" s="4"/>
      <c r="AK1359" s="1"/>
      <c r="AL1359" s="1"/>
    </row>
    <row r="1360" spans="35:38" x14ac:dyDescent="0.3">
      <c r="AI1360" s="1"/>
      <c r="AJ1360" s="4"/>
      <c r="AK1360" s="1"/>
      <c r="AL1360" s="1"/>
    </row>
    <row r="1361" spans="35:38" x14ac:dyDescent="0.3">
      <c r="AI1361" s="1"/>
      <c r="AJ1361" s="4"/>
      <c r="AK1361" s="1"/>
      <c r="AL1361" s="1"/>
    </row>
    <row r="1362" spans="35:38" x14ac:dyDescent="0.3">
      <c r="AI1362" s="1"/>
      <c r="AJ1362" s="4"/>
      <c r="AK1362" s="1"/>
      <c r="AL1362" s="1"/>
    </row>
    <row r="1363" spans="35:38" x14ac:dyDescent="0.3">
      <c r="AI1363" s="1"/>
      <c r="AJ1363" s="4"/>
      <c r="AK1363" s="1"/>
      <c r="AL1363" s="1"/>
    </row>
    <row r="1364" spans="35:38" x14ac:dyDescent="0.3">
      <c r="AI1364" s="1"/>
      <c r="AJ1364" s="4"/>
      <c r="AK1364" s="1"/>
      <c r="AL1364" s="1"/>
    </row>
    <row r="1365" spans="35:38" x14ac:dyDescent="0.3">
      <c r="AI1365" s="1"/>
      <c r="AJ1365" s="4"/>
      <c r="AK1365" s="1"/>
      <c r="AL1365" s="1"/>
    </row>
    <row r="1366" spans="35:38" x14ac:dyDescent="0.3">
      <c r="AI1366" s="1"/>
      <c r="AJ1366" s="4"/>
      <c r="AK1366" s="1"/>
      <c r="AL1366" s="1"/>
    </row>
    <row r="1367" spans="35:38" x14ac:dyDescent="0.3">
      <c r="AI1367" s="1"/>
      <c r="AJ1367" s="4"/>
      <c r="AK1367" s="1"/>
      <c r="AL1367" s="1"/>
    </row>
    <row r="1368" spans="35:38" x14ac:dyDescent="0.3">
      <c r="AI1368" s="1"/>
      <c r="AJ1368" s="4"/>
      <c r="AK1368" s="1"/>
      <c r="AL1368" s="1"/>
    </row>
    <row r="1369" spans="35:38" x14ac:dyDescent="0.3">
      <c r="AI1369" s="1"/>
      <c r="AJ1369" s="4"/>
      <c r="AK1369" s="1"/>
      <c r="AL1369" s="1"/>
    </row>
    <row r="1370" spans="35:38" x14ac:dyDescent="0.3">
      <c r="AI1370" s="1"/>
      <c r="AJ1370" s="4"/>
      <c r="AK1370" s="1"/>
      <c r="AL1370" s="1"/>
    </row>
    <row r="1371" spans="35:38" x14ac:dyDescent="0.3">
      <c r="AI1371" s="1"/>
      <c r="AJ1371" s="4"/>
      <c r="AK1371" s="1"/>
      <c r="AL1371" s="1"/>
    </row>
    <row r="1372" spans="35:38" x14ac:dyDescent="0.3">
      <c r="AI1372" s="1"/>
      <c r="AJ1372" s="4"/>
      <c r="AK1372" s="1"/>
      <c r="AL1372" s="1"/>
    </row>
    <row r="1373" spans="35:38" x14ac:dyDescent="0.3">
      <c r="AI1373" s="1"/>
      <c r="AJ1373" s="4"/>
      <c r="AK1373" s="1"/>
      <c r="AL1373" s="1"/>
    </row>
    <row r="1374" spans="35:38" x14ac:dyDescent="0.3">
      <c r="AI1374" s="1"/>
      <c r="AJ1374" s="4"/>
      <c r="AK1374" s="1"/>
      <c r="AL1374" s="1"/>
    </row>
    <row r="1375" spans="35:38" x14ac:dyDescent="0.3">
      <c r="AI1375" s="1"/>
      <c r="AJ1375" s="4"/>
      <c r="AK1375" s="1"/>
      <c r="AL1375" s="1"/>
    </row>
    <row r="1376" spans="35:38" x14ac:dyDescent="0.3">
      <c r="AI1376" s="1"/>
      <c r="AJ1376" s="4"/>
      <c r="AK1376" s="1"/>
      <c r="AL1376" s="1"/>
    </row>
    <row r="1377" spans="35:38" x14ac:dyDescent="0.3">
      <c r="AI1377" s="1"/>
      <c r="AJ1377" s="4"/>
      <c r="AK1377" s="1"/>
      <c r="AL1377" s="1"/>
    </row>
    <row r="1378" spans="35:38" x14ac:dyDescent="0.3">
      <c r="AI1378" s="1"/>
      <c r="AJ1378" s="4"/>
      <c r="AK1378" s="1"/>
      <c r="AL1378" s="1"/>
    </row>
    <row r="1379" spans="35:38" x14ac:dyDescent="0.3">
      <c r="AI1379" s="1"/>
      <c r="AJ1379" s="4"/>
      <c r="AK1379" s="1"/>
      <c r="AL1379" s="1"/>
    </row>
    <row r="1380" spans="35:38" x14ac:dyDescent="0.3">
      <c r="AI1380" s="1"/>
      <c r="AJ1380" s="4"/>
      <c r="AK1380" s="1"/>
      <c r="AL1380" s="1"/>
    </row>
    <row r="1381" spans="35:38" x14ac:dyDescent="0.3">
      <c r="AI1381" s="1"/>
      <c r="AJ1381" s="4"/>
      <c r="AK1381" s="1"/>
      <c r="AL1381" s="1"/>
    </row>
    <row r="1382" spans="35:38" x14ac:dyDescent="0.3">
      <c r="AI1382" s="1"/>
      <c r="AJ1382" s="4"/>
      <c r="AK1382" s="1"/>
      <c r="AL1382" s="1"/>
    </row>
    <row r="1383" spans="35:38" x14ac:dyDescent="0.3">
      <c r="AI1383" s="1"/>
      <c r="AJ1383" s="4"/>
      <c r="AK1383" s="1"/>
      <c r="AL1383" s="1"/>
    </row>
    <row r="1384" spans="35:38" x14ac:dyDescent="0.3">
      <c r="AI1384" s="1"/>
      <c r="AJ1384" s="4"/>
      <c r="AK1384" s="1"/>
      <c r="AL1384" s="1"/>
    </row>
    <row r="1385" spans="35:38" x14ac:dyDescent="0.3">
      <c r="AI1385" s="1"/>
      <c r="AJ1385" s="4"/>
      <c r="AK1385" s="1"/>
      <c r="AL1385" s="1"/>
    </row>
    <row r="1386" spans="35:38" x14ac:dyDescent="0.3">
      <c r="AI1386" s="1"/>
      <c r="AJ1386" s="4"/>
      <c r="AK1386" s="1"/>
      <c r="AL1386" s="1"/>
    </row>
    <row r="1387" spans="35:38" x14ac:dyDescent="0.3">
      <c r="AI1387" s="1"/>
      <c r="AJ1387" s="4"/>
      <c r="AK1387" s="1"/>
      <c r="AL1387" s="1"/>
    </row>
    <row r="1388" spans="35:38" x14ac:dyDescent="0.3">
      <c r="AI1388" s="1"/>
      <c r="AJ1388" s="4"/>
      <c r="AK1388" s="1"/>
      <c r="AL1388" s="1"/>
    </row>
    <row r="1389" spans="35:38" x14ac:dyDescent="0.3">
      <c r="AI1389" s="1"/>
      <c r="AJ1389" s="4"/>
      <c r="AK1389" s="1"/>
      <c r="AL1389" s="1"/>
    </row>
    <row r="1390" spans="35:38" x14ac:dyDescent="0.3">
      <c r="AI1390" s="1"/>
      <c r="AJ1390" s="4"/>
      <c r="AK1390" s="1"/>
      <c r="AL1390" s="1"/>
    </row>
    <row r="1391" spans="35:38" x14ac:dyDescent="0.3">
      <c r="AI1391" s="1"/>
      <c r="AJ1391" s="4"/>
      <c r="AK1391" s="1"/>
      <c r="AL1391" s="1"/>
    </row>
    <row r="1392" spans="35:38" x14ac:dyDescent="0.3">
      <c r="AI1392" s="1"/>
      <c r="AJ1392" s="4"/>
      <c r="AK1392" s="1"/>
      <c r="AL1392" s="1"/>
    </row>
    <row r="1393" spans="35:38" x14ac:dyDescent="0.3">
      <c r="AI1393" s="1"/>
      <c r="AJ1393" s="4"/>
      <c r="AK1393" s="1"/>
      <c r="AL1393" s="1"/>
    </row>
    <row r="1394" spans="35:38" x14ac:dyDescent="0.3">
      <c r="AI1394" s="1"/>
      <c r="AJ1394" s="4"/>
      <c r="AK1394" s="1"/>
      <c r="AL1394" s="1"/>
    </row>
    <row r="1395" spans="35:38" x14ac:dyDescent="0.3">
      <c r="AI1395" s="1"/>
      <c r="AJ1395" s="4"/>
      <c r="AK1395" s="1"/>
      <c r="AL1395" s="1"/>
    </row>
    <row r="1396" spans="35:38" x14ac:dyDescent="0.3">
      <c r="AI1396" s="1"/>
      <c r="AJ1396" s="4"/>
      <c r="AK1396" s="1"/>
      <c r="AL1396" s="1"/>
    </row>
    <row r="1397" spans="35:38" x14ac:dyDescent="0.3">
      <c r="AI1397" s="1"/>
      <c r="AJ1397" s="4"/>
      <c r="AK1397" s="1"/>
      <c r="AL1397" s="1"/>
    </row>
    <row r="1398" spans="35:38" x14ac:dyDescent="0.3">
      <c r="AI1398" s="1"/>
      <c r="AJ1398" s="4"/>
      <c r="AK1398" s="1"/>
      <c r="AL1398" s="1"/>
    </row>
    <row r="1399" spans="35:38" x14ac:dyDescent="0.3">
      <c r="AI1399" s="1"/>
      <c r="AJ1399" s="4"/>
      <c r="AK1399" s="1"/>
      <c r="AL1399" s="1"/>
    </row>
    <row r="1400" spans="35:38" x14ac:dyDescent="0.3">
      <c r="AI1400" s="1"/>
      <c r="AJ1400" s="4"/>
      <c r="AK1400" s="1"/>
      <c r="AL1400" s="1"/>
    </row>
    <row r="1401" spans="35:38" x14ac:dyDescent="0.3">
      <c r="AI1401" s="1"/>
      <c r="AJ1401" s="4"/>
      <c r="AK1401" s="1"/>
      <c r="AL1401" s="1"/>
    </row>
    <row r="1402" spans="35:38" x14ac:dyDescent="0.3">
      <c r="AI1402" s="1"/>
      <c r="AJ1402" s="4"/>
      <c r="AK1402" s="1"/>
      <c r="AL1402" s="1"/>
    </row>
    <row r="1403" spans="35:38" x14ac:dyDescent="0.3">
      <c r="AI1403" s="1"/>
      <c r="AJ1403" s="4"/>
      <c r="AK1403" s="1"/>
      <c r="AL1403" s="1"/>
    </row>
    <row r="1404" spans="35:38" x14ac:dyDescent="0.3">
      <c r="AI1404" s="1"/>
      <c r="AJ1404" s="4"/>
      <c r="AK1404" s="1"/>
      <c r="AL1404" s="1"/>
    </row>
    <row r="1405" spans="35:38" x14ac:dyDescent="0.3">
      <c r="AI1405" s="1"/>
      <c r="AJ1405" s="4"/>
      <c r="AK1405" s="1"/>
      <c r="AL1405" s="1"/>
    </row>
    <row r="1406" spans="35:38" x14ac:dyDescent="0.3">
      <c r="AI1406" s="1"/>
      <c r="AJ1406" s="4"/>
      <c r="AK1406" s="1"/>
      <c r="AL1406" s="1"/>
    </row>
    <row r="1407" spans="35:38" x14ac:dyDescent="0.3">
      <c r="AI1407" s="1"/>
      <c r="AJ1407" s="4"/>
      <c r="AK1407" s="1"/>
      <c r="AL1407" s="1"/>
    </row>
    <row r="1408" spans="35:38" x14ac:dyDescent="0.3">
      <c r="AI1408" s="1"/>
      <c r="AJ1408" s="4"/>
      <c r="AK1408" s="1"/>
      <c r="AL1408" s="1"/>
    </row>
    <row r="1409" spans="35:38" x14ac:dyDescent="0.3">
      <c r="AI1409" s="1"/>
      <c r="AJ1409" s="4"/>
      <c r="AK1409" s="1"/>
      <c r="AL1409" s="1"/>
    </row>
    <row r="1410" spans="35:38" x14ac:dyDescent="0.3">
      <c r="AI1410" s="1"/>
      <c r="AJ1410" s="4"/>
      <c r="AK1410" s="1"/>
      <c r="AL1410" s="1"/>
    </row>
    <row r="1411" spans="35:38" x14ac:dyDescent="0.3">
      <c r="AI1411" s="1"/>
      <c r="AJ1411" s="4"/>
      <c r="AK1411" s="1"/>
      <c r="AL1411" s="1"/>
    </row>
    <row r="1412" spans="35:38" x14ac:dyDescent="0.3">
      <c r="AI1412" s="1"/>
      <c r="AJ1412" s="4"/>
      <c r="AK1412" s="1"/>
      <c r="AL1412" s="1"/>
    </row>
    <row r="1413" spans="35:38" x14ac:dyDescent="0.3">
      <c r="AI1413" s="1"/>
      <c r="AJ1413" s="4"/>
      <c r="AK1413" s="1"/>
      <c r="AL1413" s="1"/>
    </row>
    <row r="1414" spans="35:38" x14ac:dyDescent="0.3">
      <c r="AI1414" s="1"/>
      <c r="AJ1414" s="4"/>
      <c r="AK1414" s="1"/>
      <c r="AL1414" s="1"/>
    </row>
    <row r="1415" spans="35:38" x14ac:dyDescent="0.3">
      <c r="AI1415" s="1"/>
      <c r="AJ1415" s="4"/>
      <c r="AK1415" s="1"/>
      <c r="AL1415" s="1"/>
    </row>
    <row r="1416" spans="35:38" x14ac:dyDescent="0.3">
      <c r="AI1416" s="1"/>
      <c r="AJ1416" s="4"/>
      <c r="AK1416" s="1"/>
      <c r="AL1416" s="1"/>
    </row>
    <row r="1417" spans="35:38" x14ac:dyDescent="0.3">
      <c r="AI1417" s="1"/>
      <c r="AJ1417" s="4"/>
      <c r="AK1417" s="1"/>
      <c r="AL1417" s="1"/>
    </row>
    <row r="1418" spans="35:38" x14ac:dyDescent="0.3">
      <c r="AI1418" s="1"/>
      <c r="AJ1418" s="4"/>
      <c r="AK1418" s="1"/>
      <c r="AL1418" s="1"/>
    </row>
    <row r="1419" spans="35:38" x14ac:dyDescent="0.3">
      <c r="AI1419" s="1"/>
      <c r="AJ1419" s="4"/>
      <c r="AK1419" s="1"/>
      <c r="AL1419" s="1"/>
    </row>
    <row r="1420" spans="35:38" x14ac:dyDescent="0.3">
      <c r="AI1420" s="1"/>
      <c r="AJ1420" s="4"/>
      <c r="AK1420" s="1"/>
      <c r="AL1420" s="1"/>
    </row>
    <row r="1421" spans="35:38" x14ac:dyDescent="0.3">
      <c r="AI1421" s="1"/>
      <c r="AJ1421" s="4"/>
      <c r="AK1421" s="1"/>
      <c r="AL1421" s="1"/>
    </row>
    <row r="1422" spans="35:38" x14ac:dyDescent="0.3">
      <c r="AI1422" s="1"/>
      <c r="AJ1422" s="4"/>
      <c r="AK1422" s="1"/>
      <c r="AL1422" s="1"/>
    </row>
    <row r="1423" spans="35:38" x14ac:dyDescent="0.3">
      <c r="AI1423" s="1"/>
      <c r="AJ1423" s="4"/>
      <c r="AK1423" s="1"/>
      <c r="AL1423" s="1"/>
    </row>
    <row r="1424" spans="35:38" x14ac:dyDescent="0.3">
      <c r="AI1424" s="1"/>
      <c r="AJ1424" s="4"/>
      <c r="AK1424" s="1"/>
      <c r="AL1424" s="1"/>
    </row>
    <row r="1425" spans="35:38" x14ac:dyDescent="0.3">
      <c r="AI1425" s="1"/>
      <c r="AJ1425" s="4"/>
      <c r="AK1425" s="1"/>
      <c r="AL1425" s="1"/>
    </row>
    <row r="1426" spans="35:38" x14ac:dyDescent="0.3">
      <c r="AI1426" s="1"/>
      <c r="AJ1426" s="4"/>
      <c r="AK1426" s="1"/>
      <c r="AL1426" s="1"/>
    </row>
    <row r="1427" spans="35:38" x14ac:dyDescent="0.3">
      <c r="AI1427" s="1"/>
      <c r="AJ1427" s="4"/>
      <c r="AK1427" s="1"/>
      <c r="AL1427" s="1"/>
    </row>
    <row r="1428" spans="35:38" x14ac:dyDescent="0.3">
      <c r="AI1428" s="1"/>
      <c r="AJ1428" s="4"/>
      <c r="AK1428" s="1"/>
      <c r="AL1428" s="1"/>
    </row>
    <row r="1429" spans="35:38" x14ac:dyDescent="0.3">
      <c r="AI1429" s="1"/>
      <c r="AJ1429" s="4"/>
      <c r="AK1429" s="1"/>
      <c r="AL1429" s="1"/>
    </row>
    <row r="1430" spans="35:38" x14ac:dyDescent="0.3">
      <c r="AI1430" s="1"/>
      <c r="AJ1430" s="4"/>
      <c r="AK1430" s="1"/>
      <c r="AL1430" s="1"/>
    </row>
    <row r="1431" spans="35:38" x14ac:dyDescent="0.3">
      <c r="AI1431" s="1"/>
      <c r="AJ1431" s="4"/>
      <c r="AK1431" s="1"/>
      <c r="AL1431" s="1"/>
    </row>
    <row r="1432" spans="35:38" x14ac:dyDescent="0.3">
      <c r="AI1432" s="1"/>
      <c r="AJ1432" s="4"/>
      <c r="AK1432" s="1"/>
      <c r="AL1432" s="1"/>
    </row>
    <row r="1433" spans="35:38" x14ac:dyDescent="0.3">
      <c r="AI1433" s="1"/>
      <c r="AJ1433" s="4"/>
      <c r="AK1433" s="1"/>
      <c r="AL1433" s="1"/>
    </row>
    <row r="1434" spans="35:38" x14ac:dyDescent="0.3">
      <c r="AI1434" s="1"/>
      <c r="AJ1434" s="4"/>
      <c r="AK1434" s="1"/>
      <c r="AL1434" s="1"/>
    </row>
    <row r="1435" spans="35:38" x14ac:dyDescent="0.3">
      <c r="AI1435" s="1"/>
      <c r="AJ1435" s="4"/>
      <c r="AK1435" s="1"/>
      <c r="AL1435" s="1"/>
    </row>
    <row r="1436" spans="35:38" x14ac:dyDescent="0.3">
      <c r="AI1436" s="1"/>
      <c r="AJ1436" s="4"/>
      <c r="AK1436" s="1"/>
      <c r="AL1436" s="1"/>
    </row>
    <row r="1437" spans="35:38" x14ac:dyDescent="0.3">
      <c r="AI1437" s="1"/>
      <c r="AJ1437" s="4"/>
      <c r="AK1437" s="1"/>
      <c r="AL1437" s="1"/>
    </row>
    <row r="1438" spans="35:38" x14ac:dyDescent="0.3">
      <c r="AI1438" s="1"/>
      <c r="AJ1438" s="4"/>
      <c r="AK1438" s="1"/>
      <c r="AL1438" s="1"/>
    </row>
    <row r="1439" spans="35:38" x14ac:dyDescent="0.3">
      <c r="AI1439" s="1"/>
      <c r="AJ1439" s="4"/>
      <c r="AK1439" s="1"/>
      <c r="AL1439" s="1"/>
    </row>
    <row r="1440" spans="35:38" x14ac:dyDescent="0.3">
      <c r="AI1440" s="1"/>
      <c r="AJ1440" s="4"/>
      <c r="AK1440" s="1"/>
      <c r="AL1440" s="1"/>
    </row>
    <row r="1441" spans="35:38" x14ac:dyDescent="0.3">
      <c r="AI1441" s="1"/>
      <c r="AJ1441" s="4"/>
      <c r="AK1441" s="1"/>
      <c r="AL1441" s="1"/>
    </row>
    <row r="1442" spans="35:38" x14ac:dyDescent="0.3">
      <c r="AI1442" s="1"/>
      <c r="AJ1442" s="4"/>
      <c r="AK1442" s="1"/>
      <c r="AL1442" s="1"/>
    </row>
    <row r="1443" spans="35:38" x14ac:dyDescent="0.3">
      <c r="AI1443" s="1"/>
      <c r="AJ1443" s="4"/>
      <c r="AK1443" s="1"/>
      <c r="AL1443" s="1"/>
    </row>
    <row r="1444" spans="35:38" x14ac:dyDescent="0.3">
      <c r="AI1444" s="1"/>
      <c r="AJ1444" s="4"/>
      <c r="AK1444" s="1"/>
      <c r="AL1444" s="1"/>
    </row>
    <row r="1445" spans="35:38" x14ac:dyDescent="0.3">
      <c r="AI1445" s="1"/>
      <c r="AJ1445" s="4"/>
      <c r="AK1445" s="1"/>
      <c r="AL1445" s="1"/>
    </row>
    <row r="1446" spans="35:38" x14ac:dyDescent="0.3">
      <c r="AI1446" s="1"/>
      <c r="AJ1446" s="4"/>
      <c r="AK1446" s="1"/>
      <c r="AL1446" s="1"/>
    </row>
    <row r="1447" spans="35:38" x14ac:dyDescent="0.3">
      <c r="AI1447" s="1"/>
      <c r="AJ1447" s="4"/>
      <c r="AK1447" s="1"/>
      <c r="AL1447" s="1"/>
    </row>
    <row r="1448" spans="35:38" x14ac:dyDescent="0.3">
      <c r="AI1448" s="1"/>
      <c r="AJ1448" s="4"/>
      <c r="AK1448" s="1"/>
      <c r="AL1448" s="1"/>
    </row>
    <row r="1449" spans="35:38" x14ac:dyDescent="0.3">
      <c r="AI1449" s="1"/>
      <c r="AJ1449" s="4"/>
      <c r="AK1449" s="1"/>
      <c r="AL1449" s="1"/>
    </row>
    <row r="1450" spans="35:38" x14ac:dyDescent="0.3">
      <c r="AI1450" s="1"/>
      <c r="AJ1450" s="4"/>
      <c r="AK1450" s="1"/>
      <c r="AL1450" s="1"/>
    </row>
    <row r="1451" spans="35:38" x14ac:dyDescent="0.3">
      <c r="AI1451" s="1"/>
      <c r="AJ1451" s="4"/>
      <c r="AK1451" s="1"/>
      <c r="AL1451" s="1"/>
    </row>
    <row r="1452" spans="35:38" x14ac:dyDescent="0.3">
      <c r="AI1452" s="1"/>
      <c r="AJ1452" s="4"/>
      <c r="AK1452" s="1"/>
      <c r="AL1452" s="1"/>
    </row>
    <row r="1453" spans="35:38" x14ac:dyDescent="0.3">
      <c r="AI1453" s="1"/>
      <c r="AJ1453" s="4"/>
      <c r="AK1453" s="1"/>
      <c r="AL1453" s="1"/>
    </row>
    <row r="1454" spans="35:38" x14ac:dyDescent="0.3">
      <c r="AI1454" s="1"/>
      <c r="AJ1454" s="4"/>
      <c r="AK1454" s="1"/>
      <c r="AL1454" s="1"/>
    </row>
    <row r="1455" spans="35:38" x14ac:dyDescent="0.3">
      <c r="AI1455" s="1"/>
      <c r="AJ1455" s="4"/>
      <c r="AK1455" s="1"/>
      <c r="AL1455" s="1"/>
    </row>
    <row r="1456" spans="35:38" x14ac:dyDescent="0.3">
      <c r="AI1456" s="1"/>
      <c r="AJ1456" s="4"/>
      <c r="AK1456" s="1"/>
      <c r="AL1456" s="1"/>
    </row>
    <row r="1457" spans="35:38" x14ac:dyDescent="0.3">
      <c r="AI1457" s="1"/>
      <c r="AJ1457" s="4"/>
      <c r="AK1457" s="1"/>
      <c r="AL1457" s="1"/>
    </row>
    <row r="1458" spans="35:38" x14ac:dyDescent="0.3">
      <c r="AI1458" s="1"/>
      <c r="AJ1458" s="4"/>
      <c r="AK1458" s="1"/>
      <c r="AL1458" s="1"/>
    </row>
    <row r="1459" spans="35:38" x14ac:dyDescent="0.3">
      <c r="AI1459" s="1"/>
      <c r="AJ1459" s="4"/>
      <c r="AK1459" s="1"/>
      <c r="AL1459" s="1"/>
    </row>
    <row r="1460" spans="35:38" x14ac:dyDescent="0.3">
      <c r="AI1460" s="1"/>
      <c r="AJ1460" s="4"/>
      <c r="AK1460" s="1"/>
      <c r="AL1460" s="1"/>
    </row>
    <row r="1461" spans="35:38" x14ac:dyDescent="0.3">
      <c r="AI1461" s="1"/>
      <c r="AJ1461" s="4"/>
      <c r="AK1461" s="1"/>
      <c r="AL1461" s="1"/>
    </row>
    <row r="1462" spans="35:38" x14ac:dyDescent="0.3">
      <c r="AI1462" s="1"/>
      <c r="AJ1462" s="4"/>
      <c r="AK1462" s="1"/>
      <c r="AL1462" s="1"/>
    </row>
    <row r="1463" spans="35:38" x14ac:dyDescent="0.3">
      <c r="AI1463" s="1"/>
      <c r="AJ1463" s="4"/>
      <c r="AK1463" s="1"/>
      <c r="AL1463" s="1"/>
    </row>
    <row r="1464" spans="35:38" x14ac:dyDescent="0.3">
      <c r="AI1464" s="1"/>
      <c r="AJ1464" s="4"/>
      <c r="AK1464" s="1"/>
      <c r="AL1464" s="1"/>
    </row>
    <row r="1465" spans="35:38" x14ac:dyDescent="0.3">
      <c r="AI1465" s="1"/>
      <c r="AJ1465" s="4"/>
      <c r="AK1465" s="1"/>
      <c r="AL1465" s="1"/>
    </row>
    <row r="1466" spans="35:38" x14ac:dyDescent="0.3">
      <c r="AI1466" s="1"/>
      <c r="AJ1466" s="4"/>
      <c r="AK1466" s="1"/>
      <c r="AL1466" s="1"/>
    </row>
    <row r="1467" spans="35:38" x14ac:dyDescent="0.3">
      <c r="AI1467" s="1"/>
      <c r="AJ1467" s="4"/>
      <c r="AK1467" s="1"/>
      <c r="AL1467" s="1"/>
    </row>
    <row r="1468" spans="35:38" x14ac:dyDescent="0.3">
      <c r="AI1468" s="1"/>
      <c r="AJ1468" s="4"/>
      <c r="AK1468" s="1"/>
      <c r="AL1468" s="1"/>
    </row>
    <row r="1469" spans="35:38" x14ac:dyDescent="0.3">
      <c r="AI1469" s="1"/>
      <c r="AJ1469" s="4"/>
      <c r="AK1469" s="1"/>
      <c r="AL1469" s="1"/>
    </row>
    <row r="1470" spans="35:38" x14ac:dyDescent="0.3">
      <c r="AI1470" s="1"/>
      <c r="AJ1470" s="4"/>
      <c r="AK1470" s="1"/>
      <c r="AL1470" s="1"/>
    </row>
    <row r="1471" spans="35:38" x14ac:dyDescent="0.3">
      <c r="AI1471" s="1"/>
      <c r="AJ1471" s="4"/>
      <c r="AK1471" s="1"/>
      <c r="AL1471" s="1"/>
    </row>
    <row r="1472" spans="35:38" x14ac:dyDescent="0.3">
      <c r="AI1472" s="1"/>
      <c r="AJ1472" s="4"/>
      <c r="AK1472" s="1"/>
      <c r="AL1472" s="1"/>
    </row>
    <row r="1473" spans="35:38" x14ac:dyDescent="0.3">
      <c r="AI1473" s="1"/>
      <c r="AJ1473" s="4"/>
      <c r="AK1473" s="1"/>
      <c r="AL1473" s="1"/>
    </row>
    <row r="1474" spans="35:38" x14ac:dyDescent="0.3">
      <c r="AI1474" s="1"/>
      <c r="AJ1474" s="4"/>
      <c r="AK1474" s="1"/>
      <c r="AL1474" s="1"/>
    </row>
    <row r="1475" spans="35:38" x14ac:dyDescent="0.3">
      <c r="AI1475" s="1"/>
      <c r="AJ1475" s="4"/>
      <c r="AK1475" s="1"/>
      <c r="AL1475" s="1"/>
    </row>
    <row r="1476" spans="35:38" x14ac:dyDescent="0.3">
      <c r="AI1476" s="1"/>
      <c r="AJ1476" s="4"/>
      <c r="AK1476" s="1"/>
      <c r="AL1476" s="1"/>
    </row>
    <row r="1477" spans="35:38" x14ac:dyDescent="0.3">
      <c r="AI1477" s="1"/>
      <c r="AJ1477" s="4"/>
      <c r="AK1477" s="1"/>
      <c r="AL1477" s="1"/>
    </row>
    <row r="1478" spans="35:38" x14ac:dyDescent="0.3">
      <c r="AI1478" s="1"/>
      <c r="AJ1478" s="4"/>
      <c r="AK1478" s="1"/>
      <c r="AL1478" s="1"/>
    </row>
    <row r="1479" spans="35:38" x14ac:dyDescent="0.3">
      <c r="AI1479" s="1"/>
      <c r="AJ1479" s="4"/>
      <c r="AK1479" s="1"/>
      <c r="AL1479" s="1"/>
    </row>
    <row r="1480" spans="35:38" x14ac:dyDescent="0.3">
      <c r="AI1480" s="1"/>
      <c r="AJ1480" s="4"/>
      <c r="AK1480" s="1"/>
      <c r="AL1480" s="1"/>
    </row>
    <row r="1481" spans="35:38" x14ac:dyDescent="0.3">
      <c r="AI1481" s="1"/>
      <c r="AJ1481" s="4"/>
      <c r="AK1481" s="1"/>
      <c r="AL1481" s="1"/>
    </row>
    <row r="1482" spans="35:38" x14ac:dyDescent="0.3">
      <c r="AI1482" s="1"/>
      <c r="AJ1482" s="4"/>
      <c r="AK1482" s="1"/>
      <c r="AL1482" s="1"/>
    </row>
    <row r="1483" spans="35:38" x14ac:dyDescent="0.3">
      <c r="AI1483" s="1"/>
      <c r="AJ1483" s="4"/>
      <c r="AK1483" s="1"/>
      <c r="AL1483" s="1"/>
    </row>
    <row r="1484" spans="35:38" x14ac:dyDescent="0.3">
      <c r="AI1484" s="1"/>
      <c r="AJ1484" s="4"/>
      <c r="AK1484" s="1"/>
      <c r="AL1484" s="1"/>
    </row>
    <row r="1485" spans="35:38" x14ac:dyDescent="0.3">
      <c r="AI1485" s="1"/>
      <c r="AJ1485" s="4"/>
      <c r="AK1485" s="1"/>
      <c r="AL1485" s="1"/>
    </row>
    <row r="1486" spans="35:38" x14ac:dyDescent="0.3">
      <c r="AI1486" s="1"/>
      <c r="AJ1486" s="4"/>
      <c r="AK1486" s="1"/>
      <c r="AL1486" s="1"/>
    </row>
    <row r="1487" spans="35:38" x14ac:dyDescent="0.3">
      <c r="AI1487" s="1"/>
      <c r="AJ1487" s="4"/>
      <c r="AK1487" s="1"/>
      <c r="AL1487" s="1"/>
    </row>
    <row r="1488" spans="35:38" x14ac:dyDescent="0.3">
      <c r="AI1488" s="1"/>
      <c r="AJ1488" s="4"/>
      <c r="AK1488" s="1"/>
      <c r="AL1488" s="1"/>
    </row>
    <row r="1489" spans="35:38" x14ac:dyDescent="0.3">
      <c r="AI1489" s="1"/>
      <c r="AJ1489" s="4"/>
      <c r="AK1489" s="1"/>
      <c r="AL1489" s="1"/>
    </row>
    <row r="1490" spans="35:38" x14ac:dyDescent="0.3">
      <c r="AI1490" s="1"/>
      <c r="AJ1490" s="4"/>
      <c r="AK1490" s="1"/>
      <c r="AL1490" s="1"/>
    </row>
    <row r="1491" spans="35:38" x14ac:dyDescent="0.3">
      <c r="AI1491" s="1"/>
      <c r="AJ1491" s="4"/>
      <c r="AK1491" s="1"/>
      <c r="AL1491" s="1"/>
    </row>
    <row r="1492" spans="35:38" x14ac:dyDescent="0.3">
      <c r="AI1492" s="1"/>
      <c r="AJ1492" s="4"/>
      <c r="AK1492" s="1"/>
      <c r="AL1492" s="1"/>
    </row>
    <row r="1493" spans="35:38" x14ac:dyDescent="0.3">
      <c r="AI1493" s="1"/>
      <c r="AJ1493" s="4"/>
      <c r="AK1493" s="1"/>
      <c r="AL1493" s="1"/>
    </row>
    <row r="1494" spans="35:38" x14ac:dyDescent="0.3">
      <c r="AI1494" s="1"/>
      <c r="AJ1494" s="4"/>
      <c r="AK1494" s="1"/>
      <c r="AL1494" s="1"/>
    </row>
    <row r="1495" spans="35:38" x14ac:dyDescent="0.3">
      <c r="AI1495" s="1"/>
      <c r="AJ1495" s="4"/>
      <c r="AK1495" s="1"/>
      <c r="AL1495" s="1"/>
    </row>
    <row r="1496" spans="35:38" x14ac:dyDescent="0.3">
      <c r="AI1496" s="1"/>
      <c r="AJ1496" s="4"/>
      <c r="AK1496" s="1"/>
      <c r="AL1496" s="1"/>
    </row>
    <row r="1497" spans="35:38" x14ac:dyDescent="0.3">
      <c r="AI1497" s="1"/>
      <c r="AJ1497" s="4"/>
      <c r="AK1497" s="1"/>
      <c r="AL1497" s="1"/>
    </row>
    <row r="1498" spans="35:38" x14ac:dyDescent="0.3">
      <c r="AI1498" s="1"/>
      <c r="AJ1498" s="4"/>
      <c r="AK1498" s="1"/>
      <c r="AL1498" s="1"/>
    </row>
    <row r="1499" spans="35:38" x14ac:dyDescent="0.3">
      <c r="AI1499" s="1"/>
      <c r="AJ1499" s="4"/>
      <c r="AK1499" s="1"/>
      <c r="AL1499" s="1"/>
    </row>
    <row r="1500" spans="35:38" x14ac:dyDescent="0.3">
      <c r="AI1500" s="1"/>
      <c r="AJ1500" s="4"/>
      <c r="AK1500" s="1"/>
      <c r="AL1500" s="1"/>
    </row>
    <row r="1501" spans="35:38" x14ac:dyDescent="0.3">
      <c r="AI1501" s="1"/>
      <c r="AJ1501" s="4"/>
      <c r="AK1501" s="1"/>
      <c r="AL1501" s="1"/>
    </row>
    <row r="1502" spans="35:38" x14ac:dyDescent="0.3">
      <c r="AI1502" s="1"/>
      <c r="AJ1502" s="4"/>
      <c r="AK1502" s="1"/>
      <c r="AL1502" s="1"/>
    </row>
    <row r="1503" spans="35:38" x14ac:dyDescent="0.3">
      <c r="AI1503" s="1"/>
      <c r="AJ1503" s="4"/>
      <c r="AK1503" s="1"/>
      <c r="AL1503" s="1"/>
    </row>
    <row r="1504" spans="35:38" x14ac:dyDescent="0.3">
      <c r="AI1504" s="1"/>
      <c r="AJ1504" s="4"/>
      <c r="AK1504" s="1"/>
      <c r="AL1504" s="1"/>
    </row>
    <row r="1505" spans="35:38" x14ac:dyDescent="0.3">
      <c r="AI1505" s="1"/>
      <c r="AJ1505" s="4"/>
      <c r="AK1505" s="1"/>
      <c r="AL1505" s="1"/>
    </row>
    <row r="1506" spans="35:38" x14ac:dyDescent="0.3">
      <c r="AI1506" s="1"/>
      <c r="AJ1506" s="4"/>
      <c r="AK1506" s="1"/>
      <c r="AL1506" s="1"/>
    </row>
    <row r="1507" spans="35:38" x14ac:dyDescent="0.3">
      <c r="AI1507" s="1"/>
      <c r="AJ1507" s="4"/>
      <c r="AK1507" s="1"/>
      <c r="AL1507" s="1"/>
    </row>
    <row r="1508" spans="35:38" x14ac:dyDescent="0.3">
      <c r="AI1508" s="1"/>
      <c r="AJ1508" s="4"/>
      <c r="AK1508" s="1"/>
      <c r="AL1508" s="1"/>
    </row>
    <row r="1509" spans="35:38" x14ac:dyDescent="0.3">
      <c r="AI1509" s="1"/>
      <c r="AJ1509" s="4"/>
      <c r="AK1509" s="1"/>
      <c r="AL1509" s="1"/>
    </row>
    <row r="1510" spans="35:38" x14ac:dyDescent="0.3">
      <c r="AI1510" s="1"/>
      <c r="AJ1510" s="4"/>
      <c r="AK1510" s="1"/>
      <c r="AL1510" s="1"/>
    </row>
    <row r="1511" spans="35:38" x14ac:dyDescent="0.3">
      <c r="AI1511" s="1"/>
      <c r="AJ1511" s="4"/>
      <c r="AK1511" s="1"/>
      <c r="AL1511" s="1"/>
    </row>
    <row r="1512" spans="35:38" x14ac:dyDescent="0.3">
      <c r="AI1512" s="1"/>
      <c r="AJ1512" s="4"/>
      <c r="AK1512" s="1"/>
      <c r="AL1512" s="1"/>
    </row>
    <row r="1513" spans="35:38" x14ac:dyDescent="0.3">
      <c r="AI1513" s="1"/>
      <c r="AJ1513" s="4"/>
      <c r="AK1513" s="1"/>
      <c r="AL1513" s="1"/>
    </row>
    <row r="1514" spans="35:38" x14ac:dyDescent="0.3">
      <c r="AI1514" s="1"/>
      <c r="AJ1514" s="4"/>
      <c r="AK1514" s="1"/>
      <c r="AL1514" s="1"/>
    </row>
    <row r="1515" spans="35:38" x14ac:dyDescent="0.3">
      <c r="AI1515" s="1"/>
      <c r="AJ1515" s="4"/>
      <c r="AK1515" s="1"/>
      <c r="AL1515" s="1"/>
    </row>
    <row r="1516" spans="35:38" x14ac:dyDescent="0.3">
      <c r="AI1516" s="1"/>
      <c r="AJ1516" s="4"/>
      <c r="AK1516" s="1"/>
      <c r="AL1516" s="1"/>
    </row>
    <row r="1517" spans="35:38" x14ac:dyDescent="0.3">
      <c r="AI1517" s="1"/>
      <c r="AJ1517" s="4"/>
      <c r="AK1517" s="1"/>
      <c r="AL1517" s="1"/>
    </row>
    <row r="1518" spans="35:38" x14ac:dyDescent="0.3">
      <c r="AI1518" s="1"/>
      <c r="AJ1518" s="4"/>
      <c r="AK1518" s="1"/>
      <c r="AL1518" s="1"/>
    </row>
    <row r="1519" spans="35:38" x14ac:dyDescent="0.3">
      <c r="AI1519" s="1"/>
      <c r="AJ1519" s="4"/>
      <c r="AK1519" s="1"/>
      <c r="AL1519" s="1"/>
    </row>
    <row r="1520" spans="35:38" x14ac:dyDescent="0.3">
      <c r="AI1520" s="1"/>
      <c r="AJ1520" s="4"/>
      <c r="AK1520" s="1"/>
      <c r="AL1520" s="1"/>
    </row>
    <row r="1521" spans="35:38" x14ac:dyDescent="0.3">
      <c r="AI1521" s="1"/>
      <c r="AJ1521" s="4"/>
      <c r="AK1521" s="1"/>
      <c r="AL1521" s="1"/>
    </row>
    <row r="1522" spans="35:38" x14ac:dyDescent="0.3">
      <c r="AI1522" s="1"/>
      <c r="AJ1522" s="4"/>
      <c r="AK1522" s="1"/>
      <c r="AL1522" s="1"/>
    </row>
    <row r="1523" spans="35:38" x14ac:dyDescent="0.3">
      <c r="AI1523" s="1"/>
      <c r="AJ1523" s="4"/>
      <c r="AK1523" s="1"/>
      <c r="AL1523" s="1"/>
    </row>
    <row r="1524" spans="35:38" x14ac:dyDescent="0.3">
      <c r="AI1524" s="1"/>
      <c r="AJ1524" s="4"/>
      <c r="AK1524" s="1"/>
      <c r="AL1524" s="1"/>
    </row>
    <row r="1525" spans="35:38" x14ac:dyDescent="0.3">
      <c r="AI1525" s="1"/>
      <c r="AJ1525" s="4"/>
      <c r="AK1525" s="1"/>
      <c r="AL1525" s="1"/>
    </row>
    <row r="1526" spans="35:38" x14ac:dyDescent="0.3">
      <c r="AI1526" s="1"/>
      <c r="AJ1526" s="4"/>
      <c r="AK1526" s="1"/>
      <c r="AL1526" s="1"/>
    </row>
    <row r="1527" spans="35:38" x14ac:dyDescent="0.3">
      <c r="AI1527" s="1"/>
      <c r="AJ1527" s="4"/>
      <c r="AK1527" s="1"/>
      <c r="AL1527" s="1"/>
    </row>
    <row r="1528" spans="35:38" x14ac:dyDescent="0.3">
      <c r="AI1528" s="1"/>
      <c r="AJ1528" s="4"/>
      <c r="AK1528" s="1"/>
      <c r="AL1528" s="1"/>
    </row>
    <row r="1529" spans="35:38" x14ac:dyDescent="0.3">
      <c r="AI1529" s="1"/>
      <c r="AJ1529" s="4"/>
      <c r="AK1529" s="1"/>
      <c r="AL1529" s="1"/>
    </row>
    <row r="1530" spans="35:38" x14ac:dyDescent="0.3">
      <c r="AI1530" s="1"/>
      <c r="AJ1530" s="4"/>
      <c r="AK1530" s="1"/>
      <c r="AL1530" s="1"/>
    </row>
    <row r="1531" spans="35:38" x14ac:dyDescent="0.3">
      <c r="AI1531" s="1"/>
      <c r="AJ1531" s="4"/>
      <c r="AK1531" s="1"/>
      <c r="AL1531" s="1"/>
    </row>
    <row r="1532" spans="35:38" x14ac:dyDescent="0.3">
      <c r="AI1532" s="1"/>
      <c r="AJ1532" s="4"/>
      <c r="AK1532" s="1"/>
      <c r="AL1532" s="1"/>
    </row>
    <row r="1533" spans="35:38" x14ac:dyDescent="0.3">
      <c r="AI1533" s="1"/>
      <c r="AJ1533" s="4"/>
      <c r="AK1533" s="1"/>
      <c r="AL1533" s="1"/>
    </row>
    <row r="1534" spans="35:38" x14ac:dyDescent="0.3">
      <c r="AI1534" s="1"/>
      <c r="AJ1534" s="4"/>
      <c r="AK1534" s="1"/>
      <c r="AL1534" s="1"/>
    </row>
    <row r="1535" spans="35:38" x14ac:dyDescent="0.3">
      <c r="AI1535" s="1"/>
      <c r="AJ1535" s="4"/>
      <c r="AK1535" s="1"/>
      <c r="AL1535" s="1"/>
    </row>
    <row r="1536" spans="35:38" x14ac:dyDescent="0.3">
      <c r="AI1536" s="1"/>
      <c r="AJ1536" s="4"/>
      <c r="AK1536" s="1"/>
      <c r="AL1536" s="1"/>
    </row>
    <row r="1537" spans="35:38" x14ac:dyDescent="0.3">
      <c r="AI1537" s="1"/>
      <c r="AJ1537" s="4"/>
      <c r="AK1537" s="1"/>
      <c r="AL1537" s="1"/>
    </row>
    <row r="1538" spans="35:38" x14ac:dyDescent="0.3">
      <c r="AI1538" s="1"/>
      <c r="AJ1538" s="4"/>
      <c r="AK1538" s="1"/>
      <c r="AL1538" s="1"/>
    </row>
    <row r="1539" spans="35:38" x14ac:dyDescent="0.3">
      <c r="AI1539" s="1"/>
      <c r="AJ1539" s="4"/>
      <c r="AK1539" s="1"/>
      <c r="AL1539" s="1"/>
    </row>
    <row r="1540" spans="35:38" x14ac:dyDescent="0.3">
      <c r="AI1540" s="1"/>
      <c r="AJ1540" s="4"/>
      <c r="AK1540" s="1"/>
      <c r="AL1540" s="1"/>
    </row>
    <row r="1541" spans="35:38" x14ac:dyDescent="0.3">
      <c r="AI1541" s="1"/>
      <c r="AJ1541" s="4"/>
      <c r="AK1541" s="1"/>
      <c r="AL1541" s="1"/>
    </row>
    <row r="1542" spans="35:38" x14ac:dyDescent="0.3">
      <c r="AI1542" s="1"/>
      <c r="AJ1542" s="4"/>
      <c r="AK1542" s="1"/>
      <c r="AL1542" s="1"/>
    </row>
    <row r="1543" spans="35:38" x14ac:dyDescent="0.3">
      <c r="AI1543" s="1"/>
      <c r="AJ1543" s="4"/>
      <c r="AK1543" s="1"/>
      <c r="AL1543" s="1"/>
    </row>
    <row r="1544" spans="35:38" x14ac:dyDescent="0.3">
      <c r="AI1544" s="1"/>
      <c r="AJ1544" s="4"/>
      <c r="AK1544" s="1"/>
      <c r="AL1544" s="1"/>
    </row>
    <row r="1545" spans="35:38" x14ac:dyDescent="0.3">
      <c r="AI1545" s="1"/>
      <c r="AJ1545" s="4"/>
      <c r="AK1545" s="1"/>
      <c r="AL1545" s="1"/>
    </row>
    <row r="1546" spans="35:38" x14ac:dyDescent="0.3">
      <c r="AI1546" s="1"/>
      <c r="AJ1546" s="4"/>
      <c r="AK1546" s="1"/>
      <c r="AL1546" s="1"/>
    </row>
    <row r="1547" spans="35:38" x14ac:dyDescent="0.3">
      <c r="AI1547" s="1"/>
      <c r="AJ1547" s="4"/>
      <c r="AK1547" s="1"/>
      <c r="AL1547" s="1"/>
    </row>
    <row r="1548" spans="35:38" x14ac:dyDescent="0.3">
      <c r="AI1548" s="1"/>
      <c r="AJ1548" s="4"/>
      <c r="AK1548" s="1"/>
      <c r="AL1548" s="1"/>
    </row>
    <row r="1549" spans="35:38" x14ac:dyDescent="0.3">
      <c r="AI1549" s="1"/>
      <c r="AJ1549" s="4"/>
      <c r="AK1549" s="1"/>
      <c r="AL1549" s="1"/>
    </row>
    <row r="1550" spans="35:38" x14ac:dyDescent="0.3">
      <c r="AI1550" s="1"/>
      <c r="AJ1550" s="4"/>
      <c r="AK1550" s="1"/>
      <c r="AL1550" s="1"/>
    </row>
    <row r="1551" spans="35:38" x14ac:dyDescent="0.3">
      <c r="AI1551" s="1"/>
      <c r="AJ1551" s="4"/>
      <c r="AK1551" s="1"/>
      <c r="AL1551" s="1"/>
    </row>
    <row r="1552" spans="35:38" x14ac:dyDescent="0.3">
      <c r="AI1552" s="1"/>
      <c r="AJ1552" s="4"/>
      <c r="AK1552" s="1"/>
      <c r="AL1552" s="1"/>
    </row>
    <row r="1553" spans="35:38" x14ac:dyDescent="0.3">
      <c r="AI1553" s="1"/>
      <c r="AJ1553" s="4"/>
      <c r="AK1553" s="1"/>
      <c r="AL1553" s="1"/>
    </row>
    <row r="1554" spans="35:38" x14ac:dyDescent="0.3">
      <c r="AI1554" s="1"/>
      <c r="AJ1554" s="4"/>
      <c r="AK1554" s="1"/>
      <c r="AL1554" s="1"/>
    </row>
    <row r="1555" spans="35:38" x14ac:dyDescent="0.3">
      <c r="AI1555" s="1"/>
      <c r="AJ1555" s="4"/>
      <c r="AK1555" s="1"/>
      <c r="AL1555" s="1"/>
    </row>
    <row r="1556" spans="35:38" x14ac:dyDescent="0.3">
      <c r="AI1556" s="1"/>
      <c r="AJ1556" s="4"/>
      <c r="AK1556" s="1"/>
      <c r="AL1556" s="1"/>
    </row>
    <row r="1557" spans="35:38" x14ac:dyDescent="0.3">
      <c r="AI1557" s="1"/>
      <c r="AJ1557" s="4"/>
      <c r="AK1557" s="1"/>
      <c r="AL1557" s="1"/>
    </row>
    <row r="1558" spans="35:38" x14ac:dyDescent="0.3">
      <c r="AI1558" s="1"/>
      <c r="AJ1558" s="4"/>
      <c r="AK1558" s="1"/>
      <c r="AL1558" s="1"/>
    </row>
    <row r="1559" spans="35:38" x14ac:dyDescent="0.3">
      <c r="AI1559" s="1"/>
      <c r="AJ1559" s="4"/>
      <c r="AK1559" s="1"/>
      <c r="AL1559" s="1"/>
    </row>
    <row r="1560" spans="35:38" x14ac:dyDescent="0.3">
      <c r="AI1560" s="1"/>
      <c r="AJ1560" s="4"/>
      <c r="AK1560" s="1"/>
      <c r="AL1560" s="1"/>
    </row>
    <row r="1561" spans="35:38" x14ac:dyDescent="0.3">
      <c r="AI1561" s="1"/>
      <c r="AJ1561" s="4"/>
      <c r="AK1561" s="1"/>
      <c r="AL1561" s="1"/>
    </row>
    <row r="1562" spans="35:38" x14ac:dyDescent="0.3">
      <c r="AI1562" s="1"/>
      <c r="AJ1562" s="4"/>
      <c r="AK1562" s="1"/>
      <c r="AL1562" s="1"/>
    </row>
    <row r="1563" spans="35:38" x14ac:dyDescent="0.3">
      <c r="AI1563" s="1"/>
      <c r="AJ1563" s="4"/>
      <c r="AK1563" s="1"/>
      <c r="AL1563" s="1"/>
    </row>
    <row r="1564" spans="35:38" x14ac:dyDescent="0.3">
      <c r="AI1564" s="1"/>
      <c r="AJ1564" s="4"/>
      <c r="AK1564" s="1"/>
      <c r="AL1564" s="1"/>
    </row>
    <row r="1565" spans="35:38" x14ac:dyDescent="0.3">
      <c r="AI1565" s="1"/>
      <c r="AJ1565" s="4"/>
      <c r="AK1565" s="1"/>
      <c r="AL1565" s="1"/>
    </row>
    <row r="1566" spans="35:38" x14ac:dyDescent="0.3">
      <c r="AI1566" s="1"/>
      <c r="AJ1566" s="4"/>
      <c r="AK1566" s="1"/>
      <c r="AL1566" s="1"/>
    </row>
    <row r="1567" spans="35:38" x14ac:dyDescent="0.3">
      <c r="AI1567" s="1"/>
      <c r="AJ1567" s="4"/>
      <c r="AK1567" s="1"/>
      <c r="AL1567" s="1"/>
    </row>
    <row r="1568" spans="35:38" x14ac:dyDescent="0.3">
      <c r="AI1568" s="1"/>
      <c r="AJ1568" s="4"/>
      <c r="AK1568" s="1"/>
      <c r="AL1568" s="1"/>
    </row>
    <row r="1569" spans="35:38" x14ac:dyDescent="0.3">
      <c r="AI1569" s="1"/>
      <c r="AJ1569" s="4"/>
      <c r="AK1569" s="1"/>
      <c r="AL1569" s="1"/>
    </row>
    <row r="1570" spans="35:38" x14ac:dyDescent="0.3">
      <c r="AI1570" s="1"/>
      <c r="AJ1570" s="4"/>
      <c r="AK1570" s="1"/>
      <c r="AL1570" s="1"/>
    </row>
    <row r="1571" spans="35:38" x14ac:dyDescent="0.3">
      <c r="AI1571" s="1"/>
      <c r="AJ1571" s="4"/>
      <c r="AK1571" s="1"/>
      <c r="AL1571" s="1"/>
    </row>
    <row r="1572" spans="35:38" x14ac:dyDescent="0.3">
      <c r="AI1572" s="1"/>
      <c r="AJ1572" s="4"/>
      <c r="AK1572" s="1"/>
      <c r="AL1572" s="1"/>
    </row>
    <row r="1573" spans="35:38" x14ac:dyDescent="0.3">
      <c r="AI1573" s="1"/>
      <c r="AJ1573" s="4"/>
      <c r="AK1573" s="1"/>
      <c r="AL1573" s="1"/>
    </row>
    <row r="1574" spans="35:38" x14ac:dyDescent="0.3">
      <c r="AI1574" s="1"/>
      <c r="AJ1574" s="4"/>
      <c r="AK1574" s="1"/>
      <c r="AL1574" s="1"/>
    </row>
    <row r="1575" spans="35:38" x14ac:dyDescent="0.3">
      <c r="AI1575" s="1"/>
      <c r="AJ1575" s="4"/>
      <c r="AK1575" s="1"/>
      <c r="AL1575" s="1"/>
    </row>
    <row r="1576" spans="35:38" x14ac:dyDescent="0.3">
      <c r="AI1576" s="1"/>
      <c r="AJ1576" s="4"/>
      <c r="AK1576" s="1"/>
      <c r="AL1576" s="1"/>
    </row>
    <row r="1577" spans="35:38" x14ac:dyDescent="0.3">
      <c r="AI1577" s="1"/>
      <c r="AJ1577" s="4"/>
      <c r="AK1577" s="1"/>
      <c r="AL1577" s="1"/>
    </row>
    <row r="1578" spans="35:38" x14ac:dyDescent="0.3">
      <c r="AI1578" s="1"/>
      <c r="AJ1578" s="4"/>
      <c r="AK1578" s="1"/>
      <c r="AL1578" s="1"/>
    </row>
    <row r="1579" spans="35:38" x14ac:dyDescent="0.3">
      <c r="AI1579" s="1"/>
      <c r="AJ1579" s="4"/>
      <c r="AK1579" s="1"/>
      <c r="AL1579" s="1"/>
    </row>
    <row r="1580" spans="35:38" x14ac:dyDescent="0.3">
      <c r="AI1580" s="1"/>
      <c r="AJ1580" s="4"/>
      <c r="AK1580" s="1"/>
      <c r="AL1580" s="1"/>
    </row>
    <row r="1581" spans="35:38" x14ac:dyDescent="0.3">
      <c r="AI1581" s="1"/>
      <c r="AJ1581" s="4"/>
      <c r="AK1581" s="1"/>
      <c r="AL1581" s="1"/>
    </row>
    <row r="1582" spans="35:38" x14ac:dyDescent="0.3">
      <c r="AI1582" s="1"/>
      <c r="AJ1582" s="4"/>
      <c r="AK1582" s="1"/>
      <c r="AL1582" s="1"/>
    </row>
    <row r="1583" spans="35:38" x14ac:dyDescent="0.3">
      <c r="AI1583" s="1"/>
      <c r="AJ1583" s="4"/>
      <c r="AK1583" s="1"/>
      <c r="AL1583" s="1"/>
    </row>
    <row r="1584" spans="35:38" x14ac:dyDescent="0.3">
      <c r="AI1584" s="1"/>
      <c r="AJ1584" s="4"/>
      <c r="AK1584" s="1"/>
      <c r="AL1584" s="1"/>
    </row>
    <row r="1585" spans="35:38" x14ac:dyDescent="0.3">
      <c r="AI1585" s="1"/>
      <c r="AJ1585" s="4"/>
      <c r="AK1585" s="1"/>
      <c r="AL1585" s="1"/>
    </row>
    <row r="1586" spans="35:38" x14ac:dyDescent="0.3">
      <c r="AI1586" s="1"/>
      <c r="AJ1586" s="4"/>
      <c r="AK1586" s="1"/>
      <c r="AL1586" s="1"/>
    </row>
    <row r="1587" spans="35:38" x14ac:dyDescent="0.3">
      <c r="AI1587" s="1"/>
      <c r="AJ1587" s="4"/>
      <c r="AK1587" s="1"/>
      <c r="AL1587" s="1"/>
    </row>
    <row r="1588" spans="35:38" x14ac:dyDescent="0.3">
      <c r="AI1588" s="1"/>
      <c r="AJ1588" s="4"/>
      <c r="AK1588" s="1"/>
      <c r="AL1588" s="1"/>
    </row>
    <row r="1589" spans="35:38" x14ac:dyDescent="0.3">
      <c r="AI1589" s="1"/>
      <c r="AJ1589" s="4"/>
      <c r="AK1589" s="1"/>
      <c r="AL1589" s="1"/>
    </row>
    <row r="1590" spans="35:38" x14ac:dyDescent="0.3">
      <c r="AI1590" s="1"/>
      <c r="AJ1590" s="4"/>
      <c r="AK1590" s="1"/>
      <c r="AL1590" s="1"/>
    </row>
    <row r="1591" spans="35:38" x14ac:dyDescent="0.3">
      <c r="AI1591" s="1"/>
      <c r="AJ1591" s="4"/>
      <c r="AK1591" s="1"/>
      <c r="AL1591" s="1"/>
    </row>
    <row r="1592" spans="35:38" x14ac:dyDescent="0.3">
      <c r="AI1592" s="1"/>
      <c r="AJ1592" s="4"/>
      <c r="AK1592" s="1"/>
      <c r="AL1592" s="1"/>
    </row>
    <row r="1593" spans="35:38" x14ac:dyDescent="0.3">
      <c r="AI1593" s="1"/>
      <c r="AJ1593" s="4"/>
      <c r="AK1593" s="1"/>
      <c r="AL1593" s="1"/>
    </row>
    <row r="1594" spans="35:38" x14ac:dyDescent="0.3">
      <c r="AI1594" s="1"/>
      <c r="AJ1594" s="4"/>
      <c r="AK1594" s="1"/>
      <c r="AL1594" s="1"/>
    </row>
    <row r="1595" spans="35:38" x14ac:dyDescent="0.3">
      <c r="AI1595" s="1"/>
      <c r="AJ1595" s="4"/>
      <c r="AK1595" s="1"/>
      <c r="AL1595" s="1"/>
    </row>
    <row r="1596" spans="35:38" x14ac:dyDescent="0.3">
      <c r="AI1596" s="1"/>
      <c r="AJ1596" s="4"/>
      <c r="AK1596" s="1"/>
      <c r="AL1596" s="1"/>
    </row>
    <row r="1597" spans="35:38" x14ac:dyDescent="0.3">
      <c r="AI1597" s="1"/>
      <c r="AJ1597" s="4"/>
      <c r="AK1597" s="1"/>
      <c r="AL1597" s="1"/>
    </row>
    <row r="1598" spans="35:38" x14ac:dyDescent="0.3">
      <c r="AI1598" s="1"/>
      <c r="AJ1598" s="4"/>
      <c r="AK1598" s="1"/>
      <c r="AL1598" s="1"/>
    </row>
    <row r="1599" spans="35:38" x14ac:dyDescent="0.3">
      <c r="AI1599" s="1"/>
      <c r="AJ1599" s="4"/>
      <c r="AK1599" s="1"/>
      <c r="AL1599" s="1"/>
    </row>
    <row r="1600" spans="35:38" x14ac:dyDescent="0.3">
      <c r="AI1600" s="1"/>
      <c r="AJ1600" s="4"/>
      <c r="AK1600" s="1"/>
      <c r="AL1600" s="1"/>
    </row>
    <row r="1601" spans="35:38" x14ac:dyDescent="0.3">
      <c r="AI1601" s="1"/>
      <c r="AJ1601" s="4"/>
      <c r="AK1601" s="1"/>
      <c r="AL1601" s="1"/>
    </row>
    <row r="1602" spans="35:38" x14ac:dyDescent="0.3">
      <c r="AI1602" s="1"/>
      <c r="AJ1602" s="4"/>
      <c r="AK1602" s="1"/>
      <c r="AL1602" s="1"/>
    </row>
    <row r="1603" spans="35:38" x14ac:dyDescent="0.3">
      <c r="AI1603" s="1"/>
      <c r="AJ1603" s="4"/>
      <c r="AK1603" s="1"/>
      <c r="AL1603" s="1"/>
    </row>
    <row r="1604" spans="35:38" x14ac:dyDescent="0.3">
      <c r="AI1604" s="1"/>
      <c r="AJ1604" s="4"/>
      <c r="AK1604" s="1"/>
      <c r="AL1604" s="1"/>
    </row>
    <row r="1605" spans="35:38" x14ac:dyDescent="0.3">
      <c r="AI1605" s="1"/>
      <c r="AJ1605" s="4"/>
      <c r="AK1605" s="1"/>
      <c r="AL1605" s="1"/>
    </row>
    <row r="1606" spans="35:38" x14ac:dyDescent="0.3">
      <c r="AI1606" s="1"/>
      <c r="AJ1606" s="4"/>
      <c r="AK1606" s="1"/>
      <c r="AL1606" s="1"/>
    </row>
    <row r="1607" spans="35:38" x14ac:dyDescent="0.3">
      <c r="AI1607" s="1"/>
      <c r="AJ1607" s="4"/>
      <c r="AK1607" s="1"/>
      <c r="AL1607" s="1"/>
    </row>
    <row r="1608" spans="35:38" x14ac:dyDescent="0.3">
      <c r="AI1608" s="1"/>
      <c r="AJ1608" s="4"/>
      <c r="AK1608" s="1"/>
      <c r="AL1608" s="1"/>
    </row>
    <row r="1609" spans="35:38" x14ac:dyDescent="0.3">
      <c r="AI1609" s="1"/>
      <c r="AJ1609" s="4"/>
      <c r="AK1609" s="1"/>
      <c r="AL1609" s="1"/>
    </row>
    <row r="1610" spans="35:38" x14ac:dyDescent="0.3">
      <c r="AI1610" s="1"/>
      <c r="AJ1610" s="4"/>
      <c r="AK1610" s="1"/>
      <c r="AL1610" s="1"/>
    </row>
    <row r="1611" spans="35:38" x14ac:dyDescent="0.3">
      <c r="AI1611" s="1"/>
      <c r="AJ1611" s="4"/>
      <c r="AK1611" s="1"/>
      <c r="AL1611" s="1"/>
    </row>
    <row r="1612" spans="35:38" x14ac:dyDescent="0.3">
      <c r="AI1612" s="1"/>
      <c r="AJ1612" s="4"/>
      <c r="AK1612" s="1"/>
      <c r="AL1612" s="1"/>
    </row>
    <row r="1613" spans="35:38" x14ac:dyDescent="0.3">
      <c r="AI1613" s="1"/>
      <c r="AJ1613" s="4"/>
      <c r="AK1613" s="1"/>
      <c r="AL1613" s="1"/>
    </row>
    <row r="1614" spans="35:38" x14ac:dyDescent="0.3">
      <c r="AI1614" s="1"/>
      <c r="AJ1614" s="4"/>
      <c r="AK1614" s="1"/>
      <c r="AL1614" s="1"/>
    </row>
    <row r="1615" spans="35:38" x14ac:dyDescent="0.3">
      <c r="AI1615" s="1"/>
      <c r="AJ1615" s="4"/>
      <c r="AK1615" s="1"/>
      <c r="AL1615" s="1"/>
    </row>
    <row r="1616" spans="35:38" x14ac:dyDescent="0.3">
      <c r="AI1616" s="1"/>
      <c r="AJ1616" s="4"/>
      <c r="AK1616" s="1"/>
      <c r="AL1616" s="1"/>
    </row>
    <row r="1617" spans="35:38" x14ac:dyDescent="0.3">
      <c r="AI1617" s="1"/>
      <c r="AJ1617" s="4"/>
      <c r="AK1617" s="1"/>
      <c r="AL1617" s="1"/>
    </row>
    <row r="1618" spans="35:38" x14ac:dyDescent="0.3">
      <c r="AI1618" s="1"/>
      <c r="AJ1618" s="4"/>
      <c r="AK1618" s="1"/>
      <c r="AL1618" s="1"/>
    </row>
    <row r="1619" spans="35:38" x14ac:dyDescent="0.3">
      <c r="AI1619" s="1"/>
      <c r="AJ1619" s="4"/>
      <c r="AK1619" s="1"/>
      <c r="AL1619" s="1"/>
    </row>
    <row r="1620" spans="35:38" x14ac:dyDescent="0.3">
      <c r="AI1620" s="1"/>
      <c r="AJ1620" s="4"/>
      <c r="AK1620" s="1"/>
      <c r="AL1620" s="1"/>
    </row>
    <row r="1621" spans="35:38" x14ac:dyDescent="0.3">
      <c r="AI1621" s="1"/>
      <c r="AJ1621" s="4"/>
      <c r="AK1621" s="1"/>
      <c r="AL1621" s="1"/>
    </row>
    <row r="1622" spans="35:38" x14ac:dyDescent="0.3">
      <c r="AI1622" s="1"/>
      <c r="AJ1622" s="4"/>
      <c r="AK1622" s="1"/>
      <c r="AL1622" s="1"/>
    </row>
    <row r="1623" spans="35:38" x14ac:dyDescent="0.3">
      <c r="AI1623" s="1"/>
      <c r="AJ1623" s="4"/>
      <c r="AK1623" s="1"/>
      <c r="AL1623" s="1"/>
    </row>
    <row r="1624" spans="35:38" x14ac:dyDescent="0.3">
      <c r="AI1624" s="1"/>
      <c r="AJ1624" s="4"/>
      <c r="AK1624" s="1"/>
      <c r="AL1624" s="1"/>
    </row>
    <row r="1625" spans="35:38" x14ac:dyDescent="0.3">
      <c r="AI1625" s="1"/>
      <c r="AJ1625" s="4"/>
      <c r="AK1625" s="1"/>
      <c r="AL1625" s="1"/>
    </row>
    <row r="1626" spans="35:38" x14ac:dyDescent="0.3">
      <c r="AI1626" s="1"/>
      <c r="AJ1626" s="4"/>
      <c r="AK1626" s="1"/>
      <c r="AL1626" s="1"/>
    </row>
    <row r="1627" spans="35:38" x14ac:dyDescent="0.3">
      <c r="AI1627" s="1"/>
      <c r="AJ1627" s="4"/>
      <c r="AK1627" s="1"/>
      <c r="AL1627" s="1"/>
    </row>
    <row r="1628" spans="35:38" x14ac:dyDescent="0.3">
      <c r="AI1628" s="1"/>
      <c r="AJ1628" s="4"/>
      <c r="AK1628" s="1"/>
      <c r="AL1628" s="1"/>
    </row>
    <row r="1629" spans="35:38" x14ac:dyDescent="0.3">
      <c r="AI1629" s="1"/>
      <c r="AJ1629" s="4"/>
      <c r="AK1629" s="1"/>
      <c r="AL1629" s="1"/>
    </row>
    <row r="1630" spans="35:38" x14ac:dyDescent="0.3">
      <c r="AI1630" s="1"/>
      <c r="AJ1630" s="4"/>
      <c r="AK1630" s="1"/>
      <c r="AL1630" s="1"/>
    </row>
    <row r="1631" spans="35:38" x14ac:dyDescent="0.3">
      <c r="AI1631" s="1"/>
      <c r="AJ1631" s="4"/>
      <c r="AK1631" s="1"/>
      <c r="AL1631" s="1"/>
    </row>
    <row r="1632" spans="35:38" x14ac:dyDescent="0.3">
      <c r="AI1632" s="1"/>
      <c r="AJ1632" s="4"/>
      <c r="AK1632" s="1"/>
      <c r="AL1632" s="1"/>
    </row>
    <row r="1633" spans="35:38" x14ac:dyDescent="0.3">
      <c r="AI1633" s="1"/>
      <c r="AJ1633" s="4"/>
      <c r="AK1633" s="1"/>
      <c r="AL1633" s="1"/>
    </row>
    <row r="1634" spans="35:38" x14ac:dyDescent="0.3">
      <c r="AI1634" s="1"/>
      <c r="AJ1634" s="4"/>
      <c r="AK1634" s="1"/>
      <c r="AL1634" s="1"/>
    </row>
    <row r="1635" spans="35:38" x14ac:dyDescent="0.3">
      <c r="AI1635" s="1"/>
      <c r="AJ1635" s="4"/>
      <c r="AK1635" s="1"/>
      <c r="AL1635" s="1"/>
    </row>
    <row r="1636" spans="35:38" x14ac:dyDescent="0.3">
      <c r="AI1636" s="1"/>
      <c r="AJ1636" s="4"/>
      <c r="AK1636" s="1"/>
      <c r="AL1636" s="1"/>
    </row>
    <row r="1637" spans="35:38" x14ac:dyDescent="0.3">
      <c r="AI1637" s="1"/>
      <c r="AJ1637" s="4"/>
      <c r="AK1637" s="1"/>
      <c r="AL1637" s="1"/>
    </row>
    <row r="1638" spans="35:38" x14ac:dyDescent="0.3">
      <c r="AI1638" s="1"/>
      <c r="AJ1638" s="4"/>
      <c r="AK1638" s="1"/>
      <c r="AL1638" s="1"/>
    </row>
    <row r="1639" spans="35:38" x14ac:dyDescent="0.3">
      <c r="AI1639" s="1"/>
      <c r="AJ1639" s="4"/>
      <c r="AK1639" s="1"/>
      <c r="AL1639" s="1"/>
    </row>
    <row r="1640" spans="35:38" x14ac:dyDescent="0.3">
      <c r="AI1640" s="1"/>
      <c r="AJ1640" s="4"/>
      <c r="AK1640" s="1"/>
      <c r="AL1640" s="1"/>
    </row>
    <row r="1641" spans="35:38" x14ac:dyDescent="0.3">
      <c r="AI1641" s="1"/>
      <c r="AJ1641" s="4"/>
      <c r="AK1641" s="1"/>
      <c r="AL1641" s="1"/>
    </row>
    <row r="1642" spans="35:38" x14ac:dyDescent="0.3">
      <c r="AI1642" s="1"/>
      <c r="AJ1642" s="4"/>
      <c r="AK1642" s="1"/>
      <c r="AL1642" s="1"/>
    </row>
    <row r="1643" spans="35:38" x14ac:dyDescent="0.3">
      <c r="AI1643" s="1"/>
      <c r="AJ1643" s="4"/>
      <c r="AK1643" s="1"/>
      <c r="AL1643" s="1"/>
    </row>
    <row r="1644" spans="35:38" x14ac:dyDescent="0.3">
      <c r="AI1644" s="1"/>
      <c r="AJ1644" s="4"/>
      <c r="AK1644" s="1"/>
      <c r="AL1644" s="1"/>
    </row>
    <row r="1645" spans="35:38" x14ac:dyDescent="0.3">
      <c r="AI1645" s="1"/>
      <c r="AJ1645" s="4"/>
      <c r="AK1645" s="1"/>
      <c r="AL1645" s="1"/>
    </row>
    <row r="1646" spans="35:38" x14ac:dyDescent="0.3">
      <c r="AI1646" s="1"/>
      <c r="AJ1646" s="4"/>
      <c r="AK1646" s="1"/>
      <c r="AL1646" s="1"/>
    </row>
    <row r="1647" spans="35:38" x14ac:dyDescent="0.3">
      <c r="AI1647" s="1"/>
      <c r="AJ1647" s="4"/>
      <c r="AK1647" s="1"/>
      <c r="AL1647" s="1"/>
    </row>
    <row r="1648" spans="35:38" x14ac:dyDescent="0.3">
      <c r="AI1648" s="1"/>
      <c r="AJ1648" s="4"/>
      <c r="AK1648" s="1"/>
      <c r="AL1648" s="1"/>
    </row>
    <row r="1649" spans="35:38" x14ac:dyDescent="0.3">
      <c r="AI1649" s="1"/>
      <c r="AJ1649" s="4"/>
      <c r="AK1649" s="1"/>
      <c r="AL1649" s="1"/>
    </row>
    <row r="1650" spans="35:38" x14ac:dyDescent="0.3">
      <c r="AI1650" s="1"/>
      <c r="AJ1650" s="4"/>
      <c r="AK1650" s="1"/>
      <c r="AL1650" s="1"/>
    </row>
    <row r="1651" spans="35:38" x14ac:dyDescent="0.3">
      <c r="AI1651" s="1"/>
      <c r="AJ1651" s="4"/>
      <c r="AK1651" s="1"/>
      <c r="AL1651" s="1"/>
    </row>
    <row r="1652" spans="35:38" x14ac:dyDescent="0.3">
      <c r="AI1652" s="1"/>
      <c r="AJ1652" s="4"/>
      <c r="AK1652" s="1"/>
      <c r="AL1652" s="1"/>
    </row>
    <row r="1653" spans="35:38" x14ac:dyDescent="0.3">
      <c r="AI1653" s="1"/>
      <c r="AJ1653" s="4"/>
      <c r="AK1653" s="1"/>
      <c r="AL1653" s="1"/>
    </row>
    <row r="1654" spans="35:38" x14ac:dyDescent="0.3">
      <c r="AI1654" s="1"/>
      <c r="AJ1654" s="4"/>
      <c r="AK1654" s="1"/>
      <c r="AL1654" s="1"/>
    </row>
    <row r="1655" spans="35:38" x14ac:dyDescent="0.3">
      <c r="AI1655" s="1"/>
      <c r="AJ1655" s="4"/>
      <c r="AK1655" s="1"/>
      <c r="AL1655" s="1"/>
    </row>
    <row r="1656" spans="35:38" x14ac:dyDescent="0.3">
      <c r="AI1656" s="1"/>
      <c r="AJ1656" s="4"/>
      <c r="AK1656" s="1"/>
      <c r="AL1656" s="1"/>
    </row>
    <row r="1657" spans="35:38" x14ac:dyDescent="0.3">
      <c r="AI1657" s="1"/>
      <c r="AJ1657" s="4"/>
      <c r="AK1657" s="1"/>
      <c r="AL1657" s="1"/>
    </row>
    <row r="1658" spans="35:38" x14ac:dyDescent="0.3">
      <c r="AI1658" s="1"/>
      <c r="AJ1658" s="4"/>
      <c r="AK1658" s="1"/>
      <c r="AL1658" s="1"/>
    </row>
    <row r="1659" spans="35:38" x14ac:dyDescent="0.3">
      <c r="AI1659" s="1"/>
      <c r="AJ1659" s="4"/>
      <c r="AK1659" s="1"/>
      <c r="AL1659" s="1"/>
    </row>
    <row r="1660" spans="35:38" x14ac:dyDescent="0.3">
      <c r="AI1660" s="1"/>
      <c r="AJ1660" s="4"/>
      <c r="AK1660" s="1"/>
      <c r="AL1660" s="1"/>
    </row>
    <row r="1661" spans="35:38" x14ac:dyDescent="0.3">
      <c r="AI1661" s="1"/>
      <c r="AJ1661" s="4"/>
      <c r="AK1661" s="1"/>
      <c r="AL1661" s="1"/>
    </row>
    <row r="1662" spans="35:38" x14ac:dyDescent="0.3">
      <c r="AI1662" s="1"/>
      <c r="AJ1662" s="4"/>
      <c r="AK1662" s="1"/>
      <c r="AL1662" s="1"/>
    </row>
    <row r="1663" spans="35:38" x14ac:dyDescent="0.3">
      <c r="AI1663" s="1"/>
      <c r="AJ1663" s="4"/>
      <c r="AK1663" s="1"/>
      <c r="AL1663" s="1"/>
    </row>
    <row r="1664" spans="35:38" x14ac:dyDescent="0.3">
      <c r="AI1664" s="1"/>
      <c r="AJ1664" s="4"/>
      <c r="AK1664" s="1"/>
      <c r="AL1664" s="1"/>
    </row>
    <row r="1665" spans="35:38" x14ac:dyDescent="0.3">
      <c r="AI1665" s="1"/>
      <c r="AJ1665" s="4"/>
      <c r="AK1665" s="1"/>
      <c r="AL1665" s="1"/>
    </row>
    <row r="1666" spans="35:38" x14ac:dyDescent="0.3">
      <c r="AI1666" s="1"/>
      <c r="AJ1666" s="4"/>
      <c r="AK1666" s="1"/>
      <c r="AL1666" s="1"/>
    </row>
    <row r="1667" spans="35:38" x14ac:dyDescent="0.3">
      <c r="AI1667" s="1"/>
      <c r="AJ1667" s="4"/>
      <c r="AK1667" s="1"/>
      <c r="AL1667" s="1"/>
    </row>
    <row r="1668" spans="35:38" x14ac:dyDescent="0.3">
      <c r="AI1668" s="1"/>
      <c r="AJ1668" s="4"/>
      <c r="AK1668" s="1"/>
      <c r="AL1668" s="1"/>
    </row>
    <row r="1669" spans="35:38" x14ac:dyDescent="0.3">
      <c r="AI1669" s="1"/>
      <c r="AJ1669" s="4"/>
      <c r="AK1669" s="1"/>
      <c r="AL1669" s="1"/>
    </row>
    <row r="1670" spans="35:38" x14ac:dyDescent="0.3">
      <c r="AI1670" s="1"/>
      <c r="AJ1670" s="4"/>
      <c r="AK1670" s="1"/>
      <c r="AL1670" s="1"/>
    </row>
    <row r="1671" spans="35:38" x14ac:dyDescent="0.3">
      <c r="AI1671" s="1"/>
      <c r="AJ1671" s="4"/>
      <c r="AK1671" s="1"/>
      <c r="AL1671" s="1"/>
    </row>
    <row r="1672" spans="35:38" x14ac:dyDescent="0.3">
      <c r="AI1672" s="1"/>
      <c r="AJ1672" s="4"/>
      <c r="AK1672" s="1"/>
      <c r="AL1672" s="1"/>
    </row>
    <row r="1673" spans="35:38" x14ac:dyDescent="0.3">
      <c r="AI1673" s="1"/>
      <c r="AJ1673" s="4"/>
      <c r="AK1673" s="1"/>
      <c r="AL1673" s="1"/>
    </row>
    <row r="1674" spans="35:38" x14ac:dyDescent="0.3">
      <c r="AI1674" s="1"/>
      <c r="AJ1674" s="4"/>
      <c r="AK1674" s="1"/>
      <c r="AL1674" s="1"/>
    </row>
    <row r="1675" spans="35:38" x14ac:dyDescent="0.3">
      <c r="AI1675" s="1"/>
      <c r="AJ1675" s="4"/>
      <c r="AK1675" s="1"/>
      <c r="AL1675" s="1"/>
    </row>
    <row r="1676" spans="35:38" x14ac:dyDescent="0.3">
      <c r="AI1676" s="1"/>
      <c r="AJ1676" s="4"/>
      <c r="AK1676" s="1"/>
      <c r="AL1676" s="1"/>
    </row>
    <row r="1677" spans="35:38" x14ac:dyDescent="0.3">
      <c r="AI1677" s="1"/>
      <c r="AJ1677" s="4"/>
      <c r="AK1677" s="1"/>
      <c r="AL1677" s="1"/>
    </row>
    <row r="1678" spans="35:38" x14ac:dyDescent="0.3">
      <c r="AI1678" s="1"/>
      <c r="AJ1678" s="4"/>
      <c r="AK1678" s="1"/>
      <c r="AL1678" s="1"/>
    </row>
    <row r="1679" spans="35:38" x14ac:dyDescent="0.3">
      <c r="AI1679" s="1"/>
      <c r="AJ1679" s="4"/>
      <c r="AK1679" s="1"/>
      <c r="AL1679" s="1"/>
    </row>
    <row r="1680" spans="35:38" x14ac:dyDescent="0.3">
      <c r="AI1680" s="1"/>
      <c r="AJ1680" s="4"/>
      <c r="AK1680" s="1"/>
      <c r="AL1680" s="1"/>
    </row>
    <row r="1681" spans="35:38" x14ac:dyDescent="0.3">
      <c r="AI1681" s="1"/>
      <c r="AJ1681" s="4"/>
      <c r="AK1681" s="1"/>
      <c r="AL1681" s="1"/>
    </row>
    <row r="1682" spans="35:38" x14ac:dyDescent="0.3">
      <c r="AI1682" s="1"/>
      <c r="AJ1682" s="4"/>
      <c r="AK1682" s="1"/>
      <c r="AL1682" s="1"/>
    </row>
    <row r="1683" spans="35:38" x14ac:dyDescent="0.3">
      <c r="AI1683" s="1"/>
      <c r="AJ1683" s="4"/>
      <c r="AK1683" s="1"/>
      <c r="AL1683" s="1"/>
    </row>
    <row r="1684" spans="35:38" x14ac:dyDescent="0.3">
      <c r="AI1684" s="1"/>
      <c r="AJ1684" s="4"/>
      <c r="AK1684" s="1"/>
      <c r="AL1684" s="1"/>
    </row>
    <row r="1685" spans="35:38" x14ac:dyDescent="0.3">
      <c r="AI1685" s="1"/>
      <c r="AJ1685" s="4"/>
      <c r="AK1685" s="1"/>
      <c r="AL1685" s="1"/>
    </row>
    <row r="1686" spans="35:38" x14ac:dyDescent="0.3">
      <c r="AI1686" s="1"/>
      <c r="AJ1686" s="4"/>
      <c r="AK1686" s="1"/>
      <c r="AL1686" s="1"/>
    </row>
    <row r="1687" spans="35:38" x14ac:dyDescent="0.3">
      <c r="AI1687" s="1"/>
      <c r="AJ1687" s="4"/>
      <c r="AK1687" s="1"/>
      <c r="AL1687" s="1"/>
    </row>
    <row r="1688" spans="35:38" x14ac:dyDescent="0.3">
      <c r="AI1688" s="1"/>
      <c r="AJ1688" s="4"/>
      <c r="AK1688" s="1"/>
      <c r="AL1688" s="1"/>
    </row>
    <row r="1689" spans="35:38" x14ac:dyDescent="0.3">
      <c r="AI1689" s="1"/>
      <c r="AJ1689" s="4"/>
      <c r="AK1689" s="1"/>
      <c r="AL1689" s="1"/>
    </row>
    <row r="1690" spans="35:38" x14ac:dyDescent="0.3">
      <c r="AI1690" s="1"/>
      <c r="AJ1690" s="4"/>
      <c r="AK1690" s="1"/>
      <c r="AL1690" s="1"/>
    </row>
    <row r="1691" spans="35:38" x14ac:dyDescent="0.3">
      <c r="AI1691" s="1"/>
      <c r="AJ1691" s="4"/>
      <c r="AK1691" s="1"/>
      <c r="AL1691" s="1"/>
    </row>
    <row r="1692" spans="35:38" x14ac:dyDescent="0.3">
      <c r="AI1692" s="1"/>
      <c r="AJ1692" s="4"/>
      <c r="AK1692" s="1"/>
      <c r="AL1692" s="1"/>
    </row>
    <row r="1693" spans="35:38" x14ac:dyDescent="0.3">
      <c r="AI1693" s="1"/>
      <c r="AJ1693" s="4"/>
      <c r="AK1693" s="1"/>
      <c r="AL1693" s="1"/>
    </row>
    <row r="1694" spans="35:38" x14ac:dyDescent="0.3">
      <c r="AI1694" s="1"/>
      <c r="AJ1694" s="4"/>
      <c r="AK1694" s="1"/>
      <c r="AL1694" s="1"/>
    </row>
    <row r="1695" spans="35:38" x14ac:dyDescent="0.3">
      <c r="AI1695" s="1"/>
      <c r="AJ1695" s="4"/>
      <c r="AK1695" s="1"/>
      <c r="AL1695" s="1"/>
    </row>
    <row r="1696" spans="35:38" x14ac:dyDescent="0.3">
      <c r="AI1696" s="1"/>
      <c r="AJ1696" s="4"/>
      <c r="AK1696" s="1"/>
      <c r="AL1696" s="1"/>
    </row>
    <row r="1697" spans="35:38" x14ac:dyDescent="0.3">
      <c r="AI1697" s="1"/>
      <c r="AJ1697" s="4"/>
      <c r="AK1697" s="1"/>
      <c r="AL1697" s="1"/>
    </row>
    <row r="1698" spans="35:38" x14ac:dyDescent="0.3">
      <c r="AI1698" s="1"/>
      <c r="AJ1698" s="4"/>
      <c r="AK1698" s="1"/>
      <c r="AL1698" s="1"/>
    </row>
    <row r="1699" spans="35:38" x14ac:dyDescent="0.3">
      <c r="AI1699" s="1"/>
      <c r="AJ1699" s="4"/>
      <c r="AK1699" s="1"/>
      <c r="AL1699" s="1"/>
    </row>
    <row r="1700" spans="35:38" x14ac:dyDescent="0.3">
      <c r="AI1700" s="1"/>
      <c r="AJ1700" s="4"/>
      <c r="AK1700" s="1"/>
      <c r="AL1700" s="1"/>
    </row>
    <row r="1701" spans="35:38" x14ac:dyDescent="0.3">
      <c r="AI1701" s="1"/>
      <c r="AJ1701" s="4"/>
      <c r="AK1701" s="1"/>
      <c r="AL1701" s="1"/>
    </row>
    <row r="1702" spans="35:38" x14ac:dyDescent="0.3">
      <c r="AI1702" s="1"/>
      <c r="AJ1702" s="4"/>
      <c r="AK1702" s="1"/>
      <c r="AL1702" s="1"/>
    </row>
    <row r="1703" spans="35:38" x14ac:dyDescent="0.3">
      <c r="AI1703" s="1"/>
      <c r="AJ1703" s="4"/>
      <c r="AK1703" s="1"/>
      <c r="AL1703" s="1"/>
    </row>
    <row r="1704" spans="35:38" x14ac:dyDescent="0.3">
      <c r="AI1704" s="1"/>
      <c r="AJ1704" s="4"/>
      <c r="AK1704" s="1"/>
      <c r="AL1704" s="1"/>
    </row>
    <row r="1705" spans="35:38" x14ac:dyDescent="0.3">
      <c r="AI1705" s="1"/>
      <c r="AJ1705" s="4"/>
      <c r="AK1705" s="1"/>
      <c r="AL1705" s="1"/>
    </row>
    <row r="1706" spans="35:38" x14ac:dyDescent="0.3">
      <c r="AI1706" s="1"/>
      <c r="AJ1706" s="4"/>
      <c r="AK1706" s="1"/>
      <c r="AL1706" s="1"/>
    </row>
    <row r="1707" spans="35:38" x14ac:dyDescent="0.3">
      <c r="AI1707" s="1"/>
      <c r="AJ1707" s="4"/>
      <c r="AK1707" s="1"/>
      <c r="AL1707" s="1"/>
    </row>
    <row r="1708" spans="35:38" x14ac:dyDescent="0.3">
      <c r="AI1708" s="1"/>
      <c r="AJ1708" s="4"/>
      <c r="AK1708" s="1"/>
      <c r="AL1708" s="1"/>
    </row>
    <row r="1709" spans="35:38" x14ac:dyDescent="0.3">
      <c r="AI1709" s="1"/>
      <c r="AJ1709" s="4"/>
      <c r="AK1709" s="1"/>
      <c r="AL1709" s="1"/>
    </row>
    <row r="1710" spans="35:38" x14ac:dyDescent="0.3">
      <c r="AI1710" s="1"/>
      <c r="AJ1710" s="4"/>
      <c r="AK1710" s="1"/>
      <c r="AL1710" s="1"/>
    </row>
    <row r="1711" spans="35:38" x14ac:dyDescent="0.3">
      <c r="AI1711" s="1"/>
      <c r="AJ1711" s="4"/>
      <c r="AK1711" s="1"/>
      <c r="AL1711" s="1"/>
    </row>
    <row r="1712" spans="35:38" x14ac:dyDescent="0.3">
      <c r="AI1712" s="1"/>
      <c r="AJ1712" s="4"/>
      <c r="AK1712" s="1"/>
      <c r="AL1712" s="1"/>
    </row>
    <row r="1713" spans="35:38" x14ac:dyDescent="0.3">
      <c r="AI1713" s="1"/>
      <c r="AJ1713" s="4"/>
      <c r="AK1713" s="1"/>
      <c r="AL1713" s="1"/>
    </row>
    <row r="1714" spans="35:38" x14ac:dyDescent="0.3">
      <c r="AI1714" s="1"/>
      <c r="AJ1714" s="4"/>
      <c r="AK1714" s="1"/>
      <c r="AL1714" s="1"/>
    </row>
    <row r="1715" spans="35:38" x14ac:dyDescent="0.3">
      <c r="AI1715" s="1"/>
      <c r="AJ1715" s="4"/>
      <c r="AK1715" s="1"/>
      <c r="AL1715" s="1"/>
    </row>
    <row r="1716" spans="35:38" x14ac:dyDescent="0.3">
      <c r="AI1716" s="1"/>
      <c r="AJ1716" s="4"/>
      <c r="AK1716" s="1"/>
      <c r="AL1716" s="1"/>
    </row>
    <row r="1717" spans="35:38" x14ac:dyDescent="0.3">
      <c r="AI1717" s="1"/>
      <c r="AJ1717" s="4"/>
      <c r="AK1717" s="1"/>
      <c r="AL1717" s="1"/>
    </row>
    <row r="1718" spans="35:38" x14ac:dyDescent="0.3">
      <c r="AI1718" s="1"/>
      <c r="AJ1718" s="4"/>
      <c r="AK1718" s="1"/>
      <c r="AL1718" s="1"/>
    </row>
    <row r="1719" spans="35:38" x14ac:dyDescent="0.3">
      <c r="AI1719" s="1"/>
      <c r="AJ1719" s="4"/>
      <c r="AK1719" s="1"/>
      <c r="AL1719" s="1"/>
    </row>
    <row r="1720" spans="35:38" x14ac:dyDescent="0.3">
      <c r="AI1720" s="1"/>
      <c r="AJ1720" s="4"/>
      <c r="AK1720" s="1"/>
      <c r="AL1720" s="1"/>
    </row>
    <row r="1721" spans="35:38" x14ac:dyDescent="0.3">
      <c r="AI1721" s="1"/>
      <c r="AJ1721" s="4"/>
      <c r="AK1721" s="1"/>
      <c r="AL1721" s="1"/>
    </row>
    <row r="1722" spans="35:38" x14ac:dyDescent="0.3">
      <c r="AI1722" s="1"/>
      <c r="AJ1722" s="4"/>
      <c r="AK1722" s="1"/>
      <c r="AL1722" s="1"/>
    </row>
    <row r="1723" spans="35:38" x14ac:dyDescent="0.3">
      <c r="AI1723" s="1"/>
      <c r="AJ1723" s="4"/>
      <c r="AK1723" s="1"/>
      <c r="AL1723" s="1"/>
    </row>
    <row r="1724" spans="35:38" x14ac:dyDescent="0.3">
      <c r="AI1724" s="1"/>
      <c r="AJ1724" s="4"/>
      <c r="AK1724" s="1"/>
      <c r="AL1724" s="1"/>
    </row>
    <row r="1725" spans="35:38" x14ac:dyDescent="0.3">
      <c r="AI1725" s="1"/>
      <c r="AJ1725" s="4"/>
      <c r="AK1725" s="1"/>
      <c r="AL1725" s="1"/>
    </row>
    <row r="1726" spans="35:38" x14ac:dyDescent="0.3">
      <c r="AI1726" s="1"/>
      <c r="AJ1726" s="4"/>
      <c r="AK1726" s="1"/>
      <c r="AL1726" s="1"/>
    </row>
    <row r="1727" spans="35:38" x14ac:dyDescent="0.3">
      <c r="AI1727" s="1"/>
      <c r="AJ1727" s="4"/>
      <c r="AK1727" s="1"/>
      <c r="AL1727" s="1"/>
    </row>
    <row r="1728" spans="35:38" x14ac:dyDescent="0.3">
      <c r="AI1728" s="1"/>
      <c r="AJ1728" s="4"/>
      <c r="AK1728" s="1"/>
      <c r="AL1728" s="1"/>
    </row>
    <row r="1729" spans="35:38" x14ac:dyDescent="0.3">
      <c r="AI1729" s="1"/>
      <c r="AJ1729" s="4"/>
      <c r="AK1729" s="1"/>
      <c r="AL1729" s="1"/>
    </row>
    <row r="1730" spans="35:38" x14ac:dyDescent="0.3">
      <c r="AI1730" s="1"/>
      <c r="AJ1730" s="4"/>
      <c r="AK1730" s="1"/>
      <c r="AL1730" s="1"/>
    </row>
    <row r="1731" spans="35:38" x14ac:dyDescent="0.3">
      <c r="AI1731" s="1"/>
      <c r="AJ1731" s="4"/>
      <c r="AK1731" s="1"/>
      <c r="AL1731" s="1"/>
    </row>
    <row r="1732" spans="35:38" x14ac:dyDescent="0.3">
      <c r="AI1732" s="1"/>
      <c r="AJ1732" s="4"/>
      <c r="AK1732" s="1"/>
      <c r="AL1732" s="1"/>
    </row>
    <row r="1733" spans="35:38" x14ac:dyDescent="0.3">
      <c r="AI1733" s="1"/>
      <c r="AJ1733" s="4"/>
      <c r="AK1733" s="1"/>
      <c r="AL1733" s="1"/>
    </row>
    <row r="1734" spans="35:38" x14ac:dyDescent="0.3">
      <c r="AI1734" s="1"/>
      <c r="AJ1734" s="4"/>
      <c r="AK1734" s="1"/>
      <c r="AL1734" s="1"/>
    </row>
    <row r="1735" spans="35:38" x14ac:dyDescent="0.3">
      <c r="AI1735" s="1"/>
      <c r="AJ1735" s="4"/>
      <c r="AK1735" s="1"/>
      <c r="AL1735" s="1"/>
    </row>
    <row r="1736" spans="35:38" x14ac:dyDescent="0.3">
      <c r="AI1736" s="1"/>
      <c r="AJ1736" s="4"/>
      <c r="AK1736" s="1"/>
      <c r="AL1736" s="1"/>
    </row>
    <row r="1737" spans="35:38" x14ac:dyDescent="0.3">
      <c r="AI1737" s="1"/>
      <c r="AJ1737" s="4"/>
      <c r="AK1737" s="1"/>
      <c r="AL1737" s="1"/>
    </row>
    <row r="1738" spans="35:38" x14ac:dyDescent="0.3">
      <c r="AI1738" s="1"/>
      <c r="AJ1738" s="4"/>
      <c r="AK1738" s="1"/>
      <c r="AL1738" s="1"/>
    </row>
    <row r="1739" spans="35:38" x14ac:dyDescent="0.3">
      <c r="AI1739" s="1"/>
      <c r="AJ1739" s="4"/>
      <c r="AK1739" s="1"/>
      <c r="AL1739" s="1"/>
    </row>
    <row r="1740" spans="35:38" x14ac:dyDescent="0.3">
      <c r="AI1740" s="1"/>
      <c r="AJ1740" s="4"/>
      <c r="AK1740" s="1"/>
      <c r="AL1740" s="1"/>
    </row>
    <row r="1741" spans="35:38" x14ac:dyDescent="0.3">
      <c r="AI1741" s="1"/>
      <c r="AJ1741" s="4"/>
      <c r="AK1741" s="1"/>
      <c r="AL1741" s="1"/>
    </row>
    <row r="1742" spans="35:38" x14ac:dyDescent="0.3">
      <c r="AI1742" s="1"/>
      <c r="AJ1742" s="4"/>
      <c r="AK1742" s="1"/>
      <c r="AL1742" s="1"/>
    </row>
    <row r="1743" spans="35:38" x14ac:dyDescent="0.3">
      <c r="AI1743" s="1"/>
      <c r="AJ1743" s="4"/>
      <c r="AK1743" s="1"/>
      <c r="AL1743" s="1"/>
    </row>
    <row r="1744" spans="35:38" x14ac:dyDescent="0.3">
      <c r="AI1744" s="1"/>
      <c r="AJ1744" s="4"/>
      <c r="AK1744" s="1"/>
      <c r="AL1744" s="1"/>
    </row>
    <row r="1745" spans="35:38" x14ac:dyDescent="0.3">
      <c r="AI1745" s="1"/>
      <c r="AJ1745" s="4"/>
      <c r="AK1745" s="1"/>
      <c r="AL1745" s="1"/>
    </row>
    <row r="1746" spans="35:38" x14ac:dyDescent="0.3">
      <c r="AI1746" s="1"/>
      <c r="AJ1746" s="4"/>
      <c r="AK1746" s="1"/>
      <c r="AL1746" s="1"/>
    </row>
    <row r="1747" spans="35:38" x14ac:dyDescent="0.3">
      <c r="AI1747" s="1"/>
      <c r="AJ1747" s="4"/>
      <c r="AK1747" s="1"/>
      <c r="AL1747" s="1"/>
    </row>
    <row r="1748" spans="35:38" x14ac:dyDescent="0.3">
      <c r="AI1748" s="1"/>
      <c r="AJ1748" s="4"/>
      <c r="AK1748" s="1"/>
      <c r="AL1748" s="1"/>
    </row>
    <row r="1749" spans="35:38" x14ac:dyDescent="0.3">
      <c r="AI1749" s="1"/>
      <c r="AJ1749" s="4"/>
      <c r="AK1749" s="1"/>
      <c r="AL1749" s="1"/>
    </row>
    <row r="1750" spans="35:38" x14ac:dyDescent="0.3">
      <c r="AI1750" s="1"/>
      <c r="AJ1750" s="4"/>
      <c r="AK1750" s="1"/>
      <c r="AL1750" s="1"/>
    </row>
    <row r="1751" spans="35:38" x14ac:dyDescent="0.3">
      <c r="AI1751" s="1"/>
      <c r="AJ1751" s="4"/>
      <c r="AK1751" s="1"/>
      <c r="AL1751" s="1"/>
    </row>
    <row r="1752" spans="35:38" x14ac:dyDescent="0.3">
      <c r="AI1752" s="1"/>
      <c r="AJ1752" s="4"/>
      <c r="AK1752" s="1"/>
      <c r="AL1752" s="1"/>
    </row>
    <row r="1753" spans="35:38" x14ac:dyDescent="0.3">
      <c r="AI1753" s="1"/>
      <c r="AJ1753" s="4"/>
      <c r="AK1753" s="1"/>
      <c r="AL1753" s="1"/>
    </row>
    <row r="1754" spans="35:38" x14ac:dyDescent="0.3">
      <c r="AI1754" s="1"/>
      <c r="AJ1754" s="4"/>
      <c r="AK1754" s="1"/>
      <c r="AL1754" s="1"/>
    </row>
    <row r="1755" spans="35:38" x14ac:dyDescent="0.3">
      <c r="AI1755" s="1"/>
      <c r="AJ1755" s="4"/>
      <c r="AK1755" s="1"/>
      <c r="AL1755" s="1"/>
    </row>
    <row r="1756" spans="35:38" x14ac:dyDescent="0.3">
      <c r="AI1756" s="1"/>
      <c r="AJ1756" s="4"/>
      <c r="AK1756" s="1"/>
      <c r="AL1756" s="1"/>
    </row>
    <row r="1757" spans="35:38" x14ac:dyDescent="0.3">
      <c r="AI1757" s="1"/>
      <c r="AJ1757" s="4"/>
      <c r="AK1757" s="1"/>
      <c r="AL1757" s="1"/>
    </row>
    <row r="1758" spans="35:38" x14ac:dyDescent="0.3">
      <c r="AI1758" s="1"/>
      <c r="AJ1758" s="4"/>
      <c r="AK1758" s="1"/>
      <c r="AL1758" s="1"/>
    </row>
    <row r="1759" spans="35:38" x14ac:dyDescent="0.3">
      <c r="AI1759" s="1"/>
      <c r="AJ1759" s="4"/>
      <c r="AK1759" s="1"/>
      <c r="AL1759" s="1"/>
    </row>
    <row r="1760" spans="35:38" x14ac:dyDescent="0.3">
      <c r="AI1760" s="1"/>
      <c r="AJ1760" s="4"/>
      <c r="AK1760" s="1"/>
      <c r="AL1760" s="1"/>
    </row>
    <row r="1761" spans="35:38" x14ac:dyDescent="0.3">
      <c r="AI1761" s="1"/>
      <c r="AJ1761" s="4"/>
      <c r="AK1761" s="1"/>
      <c r="AL1761" s="1"/>
    </row>
    <row r="1762" spans="35:38" x14ac:dyDescent="0.3">
      <c r="AI1762" s="1"/>
      <c r="AJ1762" s="4"/>
      <c r="AK1762" s="1"/>
      <c r="AL1762" s="1"/>
    </row>
    <row r="1763" spans="35:38" x14ac:dyDescent="0.3">
      <c r="AI1763" s="1"/>
      <c r="AJ1763" s="4"/>
      <c r="AK1763" s="1"/>
      <c r="AL1763" s="1"/>
    </row>
    <row r="1764" spans="35:38" x14ac:dyDescent="0.3">
      <c r="AI1764" s="1"/>
      <c r="AJ1764" s="4"/>
      <c r="AK1764" s="1"/>
      <c r="AL1764" s="1"/>
    </row>
    <row r="1765" spans="35:38" x14ac:dyDescent="0.3">
      <c r="AI1765" s="1"/>
      <c r="AJ1765" s="4"/>
      <c r="AK1765" s="1"/>
      <c r="AL1765" s="1"/>
    </row>
    <row r="1766" spans="35:38" x14ac:dyDescent="0.3">
      <c r="AI1766" s="1"/>
      <c r="AJ1766" s="4"/>
      <c r="AK1766" s="1"/>
      <c r="AL1766" s="1"/>
    </row>
    <row r="1767" spans="35:38" x14ac:dyDescent="0.3">
      <c r="AI1767" s="1"/>
      <c r="AJ1767" s="4"/>
      <c r="AK1767" s="1"/>
      <c r="AL1767" s="1"/>
    </row>
    <row r="1768" spans="35:38" x14ac:dyDescent="0.3">
      <c r="AI1768" s="1"/>
      <c r="AJ1768" s="4"/>
      <c r="AK1768" s="1"/>
      <c r="AL1768" s="1"/>
    </row>
    <row r="1769" spans="35:38" x14ac:dyDescent="0.3">
      <c r="AI1769" s="1"/>
      <c r="AJ1769" s="4"/>
      <c r="AK1769" s="1"/>
      <c r="AL1769" s="1"/>
    </row>
    <row r="1770" spans="35:38" x14ac:dyDescent="0.3">
      <c r="AI1770" s="1"/>
      <c r="AJ1770" s="4"/>
      <c r="AK1770" s="1"/>
      <c r="AL1770" s="1"/>
    </row>
    <row r="1771" spans="35:38" x14ac:dyDescent="0.3">
      <c r="AI1771" s="1"/>
      <c r="AJ1771" s="4"/>
      <c r="AK1771" s="1"/>
      <c r="AL1771" s="1"/>
    </row>
    <row r="1772" spans="35:38" x14ac:dyDescent="0.3">
      <c r="AI1772" s="1"/>
      <c r="AJ1772" s="4"/>
      <c r="AK1772" s="1"/>
      <c r="AL1772" s="1"/>
    </row>
    <row r="1773" spans="35:38" x14ac:dyDescent="0.3">
      <c r="AI1773" s="1"/>
      <c r="AJ1773" s="4"/>
      <c r="AK1773" s="1"/>
      <c r="AL1773" s="1"/>
    </row>
    <row r="1774" spans="35:38" x14ac:dyDescent="0.3">
      <c r="AI1774" s="1"/>
      <c r="AJ1774" s="4"/>
      <c r="AK1774" s="1"/>
      <c r="AL1774" s="1"/>
    </row>
    <row r="1775" spans="35:38" x14ac:dyDescent="0.3">
      <c r="AI1775" s="1"/>
      <c r="AJ1775" s="4"/>
      <c r="AK1775" s="1"/>
      <c r="AL1775" s="1"/>
    </row>
    <row r="1776" spans="35:38" x14ac:dyDescent="0.3">
      <c r="AI1776" s="1"/>
      <c r="AJ1776" s="4"/>
      <c r="AK1776" s="1"/>
      <c r="AL1776" s="1"/>
    </row>
    <row r="1777" spans="35:38" x14ac:dyDescent="0.3">
      <c r="AI1777" s="1"/>
      <c r="AJ1777" s="4"/>
      <c r="AK1777" s="1"/>
      <c r="AL1777" s="1"/>
    </row>
    <row r="1778" spans="35:38" x14ac:dyDescent="0.3">
      <c r="AI1778" s="1"/>
      <c r="AJ1778" s="4"/>
      <c r="AK1778" s="1"/>
      <c r="AL1778" s="1"/>
    </row>
    <row r="1779" spans="35:38" x14ac:dyDescent="0.3">
      <c r="AI1779" s="1"/>
      <c r="AJ1779" s="4"/>
      <c r="AK1779" s="1"/>
      <c r="AL1779" s="1"/>
    </row>
    <row r="1780" spans="35:38" x14ac:dyDescent="0.3">
      <c r="AI1780" s="1"/>
      <c r="AJ1780" s="4"/>
      <c r="AK1780" s="1"/>
      <c r="AL1780" s="1"/>
    </row>
    <row r="1781" spans="35:38" x14ac:dyDescent="0.3">
      <c r="AI1781" s="1"/>
      <c r="AJ1781" s="4"/>
      <c r="AK1781" s="1"/>
      <c r="AL1781" s="1"/>
    </row>
    <row r="1782" spans="35:38" x14ac:dyDescent="0.3">
      <c r="AI1782" s="1"/>
      <c r="AJ1782" s="4"/>
      <c r="AK1782" s="1"/>
      <c r="AL1782" s="1"/>
    </row>
    <row r="1783" spans="35:38" x14ac:dyDescent="0.3">
      <c r="AI1783" s="1"/>
      <c r="AJ1783" s="4"/>
      <c r="AK1783" s="1"/>
      <c r="AL1783" s="1"/>
    </row>
    <row r="1784" spans="35:38" x14ac:dyDescent="0.3">
      <c r="AI1784" s="1"/>
      <c r="AJ1784" s="4"/>
      <c r="AK1784" s="1"/>
      <c r="AL1784" s="1"/>
    </row>
    <row r="1785" spans="35:38" x14ac:dyDescent="0.3">
      <c r="AI1785" s="1"/>
      <c r="AJ1785" s="4"/>
      <c r="AK1785" s="1"/>
      <c r="AL1785" s="1"/>
    </row>
    <row r="1786" spans="35:38" x14ac:dyDescent="0.3">
      <c r="AI1786" s="1"/>
      <c r="AJ1786" s="4"/>
      <c r="AK1786" s="1"/>
      <c r="AL1786" s="1"/>
    </row>
    <row r="1787" spans="35:38" x14ac:dyDescent="0.3">
      <c r="AI1787" s="1"/>
      <c r="AJ1787" s="4"/>
      <c r="AK1787" s="1"/>
      <c r="AL1787" s="1"/>
    </row>
    <row r="1788" spans="35:38" x14ac:dyDescent="0.3">
      <c r="AI1788" s="1"/>
      <c r="AJ1788" s="4"/>
      <c r="AK1788" s="1"/>
      <c r="AL1788" s="1"/>
    </row>
    <row r="1789" spans="35:38" x14ac:dyDescent="0.3">
      <c r="AI1789" s="1"/>
      <c r="AJ1789" s="4"/>
      <c r="AK1789" s="1"/>
      <c r="AL1789" s="1"/>
    </row>
    <row r="1790" spans="35:38" x14ac:dyDescent="0.3">
      <c r="AI1790" s="1"/>
      <c r="AJ1790" s="4"/>
      <c r="AK1790" s="1"/>
      <c r="AL1790" s="1"/>
    </row>
    <row r="1791" spans="35:38" x14ac:dyDescent="0.3">
      <c r="AI1791" s="1"/>
      <c r="AJ1791" s="4"/>
      <c r="AK1791" s="1"/>
      <c r="AL1791" s="1"/>
    </row>
    <row r="1792" spans="35:38" x14ac:dyDescent="0.3">
      <c r="AI1792" s="1"/>
      <c r="AJ1792" s="4"/>
      <c r="AK1792" s="1"/>
      <c r="AL1792" s="1"/>
    </row>
    <row r="1793" spans="35:38" x14ac:dyDescent="0.3">
      <c r="AI1793" s="1"/>
      <c r="AJ1793" s="4"/>
      <c r="AK1793" s="1"/>
      <c r="AL1793" s="1"/>
    </row>
    <row r="1794" spans="35:38" x14ac:dyDescent="0.3">
      <c r="AI1794" s="1"/>
      <c r="AJ1794" s="4"/>
      <c r="AK1794" s="1"/>
      <c r="AL1794" s="1"/>
    </row>
    <row r="1795" spans="35:38" x14ac:dyDescent="0.3">
      <c r="AI1795" s="1"/>
      <c r="AJ1795" s="4"/>
      <c r="AK1795" s="1"/>
      <c r="AL1795" s="1"/>
    </row>
    <row r="1796" spans="35:38" x14ac:dyDescent="0.3">
      <c r="AI1796" s="1"/>
      <c r="AJ1796" s="4"/>
      <c r="AK1796" s="1"/>
      <c r="AL1796" s="1"/>
    </row>
    <row r="1797" spans="35:38" x14ac:dyDescent="0.3">
      <c r="AI1797" s="1"/>
      <c r="AJ1797" s="4"/>
      <c r="AK1797" s="1"/>
      <c r="AL1797" s="1"/>
    </row>
    <row r="1798" spans="35:38" x14ac:dyDescent="0.3">
      <c r="AI1798" s="1"/>
      <c r="AJ1798" s="4"/>
      <c r="AK1798" s="1"/>
      <c r="AL1798" s="1"/>
    </row>
    <row r="1799" spans="35:38" x14ac:dyDescent="0.3">
      <c r="AI1799" s="1"/>
      <c r="AJ1799" s="4"/>
      <c r="AK1799" s="1"/>
      <c r="AL1799" s="1"/>
    </row>
    <row r="1800" spans="35:38" x14ac:dyDescent="0.3">
      <c r="AI1800" s="1"/>
      <c r="AJ1800" s="4"/>
      <c r="AK1800" s="1"/>
      <c r="AL1800" s="1"/>
    </row>
    <row r="1801" spans="35:38" x14ac:dyDescent="0.3">
      <c r="AI1801" s="1"/>
      <c r="AJ1801" s="4"/>
      <c r="AK1801" s="1"/>
      <c r="AL1801" s="1"/>
    </row>
    <row r="1802" spans="35:38" x14ac:dyDescent="0.3">
      <c r="AI1802" s="1"/>
      <c r="AJ1802" s="4"/>
      <c r="AK1802" s="1"/>
      <c r="AL1802" s="1"/>
    </row>
    <row r="1803" spans="35:38" x14ac:dyDescent="0.3">
      <c r="AI1803" s="1"/>
      <c r="AJ1803" s="4"/>
      <c r="AK1803" s="1"/>
      <c r="AL1803" s="1"/>
    </row>
    <row r="1804" spans="35:38" x14ac:dyDescent="0.3">
      <c r="AI1804" s="1"/>
      <c r="AJ1804" s="4"/>
      <c r="AK1804" s="1"/>
      <c r="AL1804" s="1"/>
    </row>
    <row r="1805" spans="35:38" x14ac:dyDescent="0.3">
      <c r="AI1805" s="1"/>
      <c r="AJ1805" s="4"/>
      <c r="AK1805" s="1"/>
      <c r="AL1805" s="1"/>
    </row>
    <row r="1806" spans="35:38" x14ac:dyDescent="0.3">
      <c r="AI1806" s="1"/>
      <c r="AJ1806" s="4"/>
      <c r="AK1806" s="1"/>
      <c r="AL1806" s="1"/>
    </row>
    <row r="1807" spans="35:38" x14ac:dyDescent="0.3">
      <c r="AI1807" s="1"/>
      <c r="AJ1807" s="4"/>
      <c r="AK1807" s="1"/>
      <c r="AL1807" s="1"/>
    </row>
    <row r="1808" spans="35:38" x14ac:dyDescent="0.3">
      <c r="AI1808" s="1"/>
      <c r="AJ1808" s="4"/>
      <c r="AK1808" s="1"/>
      <c r="AL1808" s="1"/>
    </row>
    <row r="1809" spans="35:38" x14ac:dyDescent="0.3">
      <c r="AI1809" s="1"/>
      <c r="AJ1809" s="4"/>
      <c r="AK1809" s="1"/>
      <c r="AL1809" s="1"/>
    </row>
    <row r="1810" spans="35:38" x14ac:dyDescent="0.3">
      <c r="AI1810" s="1"/>
      <c r="AJ1810" s="4"/>
      <c r="AK1810" s="1"/>
      <c r="AL1810" s="1"/>
    </row>
    <row r="1811" spans="35:38" x14ac:dyDescent="0.3">
      <c r="AI1811" s="1"/>
      <c r="AJ1811" s="4"/>
      <c r="AK1811" s="1"/>
      <c r="AL1811" s="1"/>
    </row>
    <row r="1812" spans="35:38" x14ac:dyDescent="0.3">
      <c r="AI1812" s="1"/>
      <c r="AJ1812" s="4"/>
      <c r="AK1812" s="1"/>
      <c r="AL1812" s="1"/>
    </row>
    <row r="1813" spans="35:38" x14ac:dyDescent="0.3">
      <c r="AI1813" s="1"/>
      <c r="AJ1813" s="4"/>
      <c r="AK1813" s="1"/>
      <c r="AL1813" s="1"/>
    </row>
    <row r="1814" spans="35:38" x14ac:dyDescent="0.3">
      <c r="AI1814" s="1"/>
      <c r="AJ1814" s="4"/>
      <c r="AK1814" s="1"/>
      <c r="AL1814" s="1"/>
    </row>
    <row r="1815" spans="35:38" x14ac:dyDescent="0.3">
      <c r="AI1815" s="1"/>
      <c r="AJ1815" s="4"/>
      <c r="AK1815" s="1"/>
      <c r="AL1815" s="1"/>
    </row>
    <row r="1816" spans="35:38" x14ac:dyDescent="0.3">
      <c r="AI1816" s="1"/>
      <c r="AJ1816" s="4"/>
      <c r="AK1816" s="1"/>
      <c r="AL1816" s="1"/>
    </row>
    <row r="1817" spans="35:38" x14ac:dyDescent="0.3">
      <c r="AI1817" s="1"/>
      <c r="AJ1817" s="4"/>
      <c r="AK1817" s="1"/>
      <c r="AL1817" s="1"/>
    </row>
    <row r="1818" spans="35:38" x14ac:dyDescent="0.3">
      <c r="AI1818" s="1"/>
      <c r="AJ1818" s="4"/>
      <c r="AK1818" s="1"/>
      <c r="AL1818" s="1"/>
    </row>
    <row r="1819" spans="35:38" x14ac:dyDescent="0.3">
      <c r="AI1819" s="1"/>
      <c r="AJ1819" s="4"/>
      <c r="AK1819" s="1"/>
      <c r="AL1819" s="1"/>
    </row>
    <row r="1820" spans="35:38" x14ac:dyDescent="0.3">
      <c r="AI1820" s="1"/>
      <c r="AJ1820" s="4"/>
      <c r="AK1820" s="1"/>
      <c r="AL1820" s="1"/>
    </row>
    <row r="1821" spans="35:38" x14ac:dyDescent="0.3">
      <c r="AI1821" s="1"/>
      <c r="AJ1821" s="4"/>
      <c r="AK1821" s="1"/>
      <c r="AL1821" s="1"/>
    </row>
    <row r="1822" spans="35:38" x14ac:dyDescent="0.3">
      <c r="AI1822" s="1"/>
      <c r="AJ1822" s="4"/>
      <c r="AK1822" s="1"/>
      <c r="AL1822" s="1"/>
    </row>
    <row r="1823" spans="35:38" x14ac:dyDescent="0.3">
      <c r="AI1823" s="1"/>
      <c r="AJ1823" s="4"/>
      <c r="AK1823" s="1"/>
      <c r="AL1823" s="1"/>
    </row>
    <row r="1824" spans="35:38" x14ac:dyDescent="0.3">
      <c r="AI1824" s="1"/>
      <c r="AJ1824" s="4"/>
      <c r="AK1824" s="1"/>
      <c r="AL1824" s="1"/>
    </row>
    <row r="1825" spans="35:38" x14ac:dyDescent="0.3">
      <c r="AI1825" s="1"/>
      <c r="AJ1825" s="4"/>
      <c r="AK1825" s="1"/>
      <c r="AL1825" s="1"/>
    </row>
    <row r="1826" spans="35:38" x14ac:dyDescent="0.3">
      <c r="AI1826" s="1"/>
      <c r="AJ1826" s="4"/>
      <c r="AK1826" s="1"/>
      <c r="AL1826" s="1"/>
    </row>
    <row r="1827" spans="35:38" x14ac:dyDescent="0.3">
      <c r="AI1827" s="1"/>
      <c r="AJ1827" s="4"/>
      <c r="AK1827" s="1"/>
      <c r="AL1827" s="1"/>
    </row>
    <row r="1828" spans="35:38" x14ac:dyDescent="0.3">
      <c r="AI1828" s="1"/>
      <c r="AJ1828" s="4"/>
      <c r="AK1828" s="1"/>
      <c r="AL1828" s="1"/>
    </row>
    <row r="1829" spans="35:38" x14ac:dyDescent="0.3">
      <c r="AI1829" s="1"/>
      <c r="AJ1829" s="4"/>
      <c r="AK1829" s="1"/>
      <c r="AL1829" s="1"/>
    </row>
    <row r="1830" spans="35:38" x14ac:dyDescent="0.3">
      <c r="AI1830" s="1"/>
      <c r="AJ1830" s="4"/>
      <c r="AK1830" s="1"/>
      <c r="AL1830" s="1"/>
    </row>
    <row r="1831" spans="35:38" x14ac:dyDescent="0.3">
      <c r="AI1831" s="1"/>
      <c r="AJ1831" s="4"/>
      <c r="AK1831" s="1"/>
      <c r="AL1831" s="1"/>
    </row>
    <row r="1832" spans="35:38" x14ac:dyDescent="0.3">
      <c r="AI1832" s="1"/>
      <c r="AJ1832" s="4"/>
      <c r="AK1832" s="1"/>
      <c r="AL1832" s="1"/>
    </row>
    <row r="1833" spans="35:38" x14ac:dyDescent="0.3">
      <c r="AI1833" s="1"/>
      <c r="AJ1833" s="4"/>
      <c r="AK1833" s="1"/>
      <c r="AL1833" s="1"/>
    </row>
    <row r="1834" spans="35:38" x14ac:dyDescent="0.3">
      <c r="AI1834" s="1"/>
      <c r="AJ1834" s="4"/>
      <c r="AK1834" s="1"/>
      <c r="AL1834" s="1"/>
    </row>
    <row r="1835" spans="35:38" x14ac:dyDescent="0.3">
      <c r="AI1835" s="1"/>
      <c r="AJ1835" s="4"/>
      <c r="AK1835" s="1"/>
      <c r="AL1835" s="1"/>
    </row>
    <row r="1836" spans="35:38" x14ac:dyDescent="0.3">
      <c r="AI1836" s="1"/>
      <c r="AJ1836" s="4"/>
      <c r="AK1836" s="1"/>
      <c r="AL1836" s="1"/>
    </row>
    <row r="1837" spans="35:38" x14ac:dyDescent="0.3">
      <c r="AI1837" s="1"/>
      <c r="AJ1837" s="4"/>
      <c r="AK1837" s="1"/>
      <c r="AL1837" s="1"/>
    </row>
    <row r="1838" spans="35:38" x14ac:dyDescent="0.3">
      <c r="AI1838" s="1"/>
      <c r="AJ1838" s="4"/>
      <c r="AK1838" s="1"/>
      <c r="AL1838" s="1"/>
    </row>
    <row r="1839" spans="35:38" x14ac:dyDescent="0.3">
      <c r="AI1839" s="1"/>
      <c r="AJ1839" s="4"/>
      <c r="AK1839" s="1"/>
      <c r="AL1839" s="1"/>
    </row>
    <row r="1840" spans="35:38" x14ac:dyDescent="0.3">
      <c r="AI1840" s="1"/>
      <c r="AJ1840" s="4"/>
      <c r="AK1840" s="1"/>
      <c r="AL1840" s="1"/>
    </row>
    <row r="1841" spans="35:38" x14ac:dyDescent="0.3">
      <c r="AI1841" s="1"/>
      <c r="AJ1841" s="4"/>
      <c r="AK1841" s="1"/>
      <c r="AL1841" s="1"/>
    </row>
    <row r="1842" spans="35:38" x14ac:dyDescent="0.3">
      <c r="AI1842" s="1"/>
      <c r="AJ1842" s="4"/>
      <c r="AK1842" s="1"/>
      <c r="AL1842" s="1"/>
    </row>
    <row r="1843" spans="35:38" x14ac:dyDescent="0.3">
      <c r="AI1843" s="1"/>
      <c r="AJ1843" s="4"/>
      <c r="AK1843" s="1"/>
      <c r="AL1843" s="1"/>
    </row>
    <row r="1844" spans="35:38" x14ac:dyDescent="0.3">
      <c r="AI1844" s="1"/>
      <c r="AJ1844" s="4"/>
      <c r="AK1844" s="1"/>
      <c r="AL1844" s="1"/>
    </row>
    <row r="1845" spans="35:38" x14ac:dyDescent="0.3">
      <c r="AI1845" s="1"/>
      <c r="AJ1845" s="4"/>
      <c r="AK1845" s="1"/>
      <c r="AL1845" s="1"/>
    </row>
    <row r="1846" spans="35:38" x14ac:dyDescent="0.3">
      <c r="AI1846" s="1"/>
      <c r="AJ1846" s="4"/>
      <c r="AK1846" s="1"/>
      <c r="AL1846" s="1"/>
    </row>
    <row r="1847" spans="35:38" x14ac:dyDescent="0.3">
      <c r="AI1847" s="1"/>
      <c r="AJ1847" s="4"/>
      <c r="AK1847" s="1"/>
      <c r="AL1847" s="1"/>
    </row>
    <row r="1848" spans="35:38" x14ac:dyDescent="0.3">
      <c r="AI1848" s="1"/>
      <c r="AJ1848" s="4"/>
      <c r="AK1848" s="1"/>
      <c r="AL1848" s="1"/>
    </row>
    <row r="1849" spans="35:38" x14ac:dyDescent="0.3">
      <c r="AI1849" s="1"/>
      <c r="AJ1849" s="4"/>
      <c r="AK1849" s="1"/>
      <c r="AL1849" s="1"/>
    </row>
    <row r="1850" spans="35:38" x14ac:dyDescent="0.3">
      <c r="AI1850" s="1"/>
      <c r="AJ1850" s="4"/>
      <c r="AK1850" s="1"/>
      <c r="AL1850" s="1"/>
    </row>
    <row r="1851" spans="35:38" x14ac:dyDescent="0.3">
      <c r="AI1851" s="1"/>
      <c r="AJ1851" s="4"/>
      <c r="AK1851" s="1"/>
      <c r="AL1851" s="1"/>
    </row>
    <row r="1852" spans="35:38" x14ac:dyDescent="0.3">
      <c r="AI1852" s="1"/>
      <c r="AJ1852" s="4"/>
      <c r="AK1852" s="1"/>
      <c r="AL1852" s="1"/>
    </row>
    <row r="1853" spans="35:38" x14ac:dyDescent="0.3">
      <c r="AI1853" s="1"/>
      <c r="AJ1853" s="4"/>
      <c r="AK1853" s="1"/>
      <c r="AL1853" s="1"/>
    </row>
    <row r="1854" spans="35:38" x14ac:dyDescent="0.3">
      <c r="AI1854" s="1"/>
      <c r="AJ1854" s="4"/>
      <c r="AK1854" s="1"/>
      <c r="AL1854" s="1"/>
    </row>
    <row r="1855" spans="35:38" x14ac:dyDescent="0.3">
      <c r="AI1855" s="1"/>
      <c r="AJ1855" s="4"/>
      <c r="AK1855" s="1"/>
      <c r="AL1855" s="1"/>
    </row>
    <row r="1856" spans="35:38" x14ac:dyDescent="0.3">
      <c r="AI1856" s="1"/>
      <c r="AJ1856" s="4"/>
      <c r="AK1856" s="1"/>
      <c r="AL1856" s="1"/>
    </row>
    <row r="1857" spans="35:38" x14ac:dyDescent="0.3">
      <c r="AI1857" s="1"/>
      <c r="AJ1857" s="4"/>
      <c r="AK1857" s="1"/>
      <c r="AL1857" s="1"/>
    </row>
    <row r="1858" spans="35:38" x14ac:dyDescent="0.3">
      <c r="AI1858" s="1"/>
      <c r="AJ1858" s="4"/>
      <c r="AK1858" s="1"/>
      <c r="AL1858" s="1"/>
    </row>
    <row r="1859" spans="35:38" x14ac:dyDescent="0.3">
      <c r="AI1859" s="1"/>
      <c r="AJ1859" s="4"/>
      <c r="AK1859" s="1"/>
      <c r="AL1859" s="1"/>
    </row>
    <row r="1860" spans="35:38" x14ac:dyDescent="0.3">
      <c r="AI1860" s="1"/>
      <c r="AJ1860" s="4"/>
      <c r="AK1860" s="1"/>
      <c r="AL1860" s="1"/>
    </row>
    <row r="1861" spans="35:38" x14ac:dyDescent="0.3">
      <c r="AI1861" s="1"/>
      <c r="AJ1861" s="4"/>
      <c r="AK1861" s="1"/>
      <c r="AL1861" s="1"/>
    </row>
    <row r="1862" spans="35:38" x14ac:dyDescent="0.3">
      <c r="AI1862" s="1"/>
      <c r="AJ1862" s="4"/>
      <c r="AK1862" s="1"/>
      <c r="AL1862" s="1"/>
    </row>
    <row r="1863" spans="35:38" x14ac:dyDescent="0.3">
      <c r="AI1863" s="1"/>
      <c r="AJ1863" s="4"/>
      <c r="AK1863" s="1"/>
      <c r="AL1863" s="1"/>
    </row>
    <row r="1864" spans="35:38" x14ac:dyDescent="0.3">
      <c r="AI1864" s="1"/>
      <c r="AJ1864" s="4"/>
      <c r="AK1864" s="1"/>
      <c r="AL1864" s="1"/>
    </row>
    <row r="1865" spans="35:38" x14ac:dyDescent="0.3">
      <c r="AI1865" s="1"/>
      <c r="AJ1865" s="4"/>
      <c r="AK1865" s="1"/>
      <c r="AL1865" s="1"/>
    </row>
    <row r="1866" spans="35:38" x14ac:dyDescent="0.3">
      <c r="AI1866" s="1"/>
      <c r="AJ1866" s="4"/>
      <c r="AK1866" s="1"/>
      <c r="AL1866" s="1"/>
    </row>
    <row r="1867" spans="35:38" x14ac:dyDescent="0.3">
      <c r="AI1867" s="1"/>
      <c r="AJ1867" s="4"/>
      <c r="AK1867" s="1"/>
      <c r="AL1867" s="1"/>
    </row>
    <row r="1868" spans="35:38" x14ac:dyDescent="0.3">
      <c r="AI1868" s="1"/>
      <c r="AJ1868" s="4"/>
      <c r="AK1868" s="1"/>
      <c r="AL1868" s="1"/>
    </row>
    <row r="1869" spans="35:38" x14ac:dyDescent="0.3">
      <c r="AI1869" s="1"/>
      <c r="AJ1869" s="4"/>
      <c r="AK1869" s="1"/>
      <c r="AL1869" s="1"/>
    </row>
    <row r="1870" spans="35:38" x14ac:dyDescent="0.3">
      <c r="AI1870" s="1"/>
      <c r="AJ1870" s="4"/>
      <c r="AK1870" s="1"/>
      <c r="AL1870" s="1"/>
    </row>
    <row r="1871" spans="35:38" x14ac:dyDescent="0.3">
      <c r="AI1871" s="1"/>
      <c r="AJ1871" s="4"/>
      <c r="AK1871" s="1"/>
      <c r="AL1871" s="1"/>
    </row>
    <row r="1872" spans="35:38" x14ac:dyDescent="0.3">
      <c r="AI1872" s="1"/>
      <c r="AJ1872" s="4"/>
      <c r="AK1872" s="1"/>
      <c r="AL1872" s="1"/>
    </row>
    <row r="1873" spans="35:38" x14ac:dyDescent="0.3">
      <c r="AI1873" s="1"/>
      <c r="AJ1873" s="4"/>
      <c r="AK1873" s="1"/>
      <c r="AL1873" s="1"/>
    </row>
    <row r="1874" spans="35:38" x14ac:dyDescent="0.3">
      <c r="AI1874" s="1"/>
      <c r="AJ1874" s="4"/>
      <c r="AK1874" s="1"/>
      <c r="AL1874" s="1"/>
    </row>
    <row r="1875" spans="35:38" x14ac:dyDescent="0.3">
      <c r="AI1875" s="1"/>
      <c r="AJ1875" s="4"/>
      <c r="AK1875" s="1"/>
      <c r="AL1875" s="1"/>
    </row>
    <row r="1876" spans="35:38" x14ac:dyDescent="0.3">
      <c r="AI1876" s="1"/>
      <c r="AJ1876" s="4"/>
      <c r="AK1876" s="1"/>
      <c r="AL1876" s="1"/>
    </row>
    <row r="1877" spans="35:38" x14ac:dyDescent="0.3">
      <c r="AI1877" s="1"/>
      <c r="AJ1877" s="4"/>
      <c r="AK1877" s="1"/>
      <c r="AL1877" s="1"/>
    </row>
    <row r="1878" spans="35:38" x14ac:dyDescent="0.3">
      <c r="AI1878" s="1"/>
      <c r="AJ1878" s="4"/>
      <c r="AK1878" s="1"/>
      <c r="AL1878" s="1"/>
    </row>
    <row r="1879" spans="35:38" x14ac:dyDescent="0.3">
      <c r="AI1879" s="1"/>
      <c r="AJ1879" s="4"/>
      <c r="AK1879" s="1"/>
      <c r="AL1879" s="1"/>
    </row>
    <row r="1880" spans="35:38" x14ac:dyDescent="0.3">
      <c r="AI1880" s="1"/>
      <c r="AJ1880" s="4"/>
      <c r="AK1880" s="1"/>
      <c r="AL1880" s="1"/>
    </row>
    <row r="1881" spans="35:38" x14ac:dyDescent="0.3">
      <c r="AI1881" s="1"/>
      <c r="AJ1881" s="4"/>
      <c r="AK1881" s="1"/>
      <c r="AL1881" s="1"/>
    </row>
    <row r="1882" spans="35:38" x14ac:dyDescent="0.3">
      <c r="AI1882" s="1"/>
      <c r="AJ1882" s="4"/>
      <c r="AK1882" s="1"/>
      <c r="AL1882" s="1"/>
    </row>
    <row r="1883" spans="35:38" x14ac:dyDescent="0.3">
      <c r="AI1883" s="1"/>
      <c r="AJ1883" s="4"/>
      <c r="AK1883" s="1"/>
      <c r="AL1883" s="1"/>
    </row>
    <row r="1884" spans="35:38" x14ac:dyDescent="0.3">
      <c r="AI1884" s="1"/>
      <c r="AJ1884" s="4"/>
      <c r="AK1884" s="1"/>
      <c r="AL1884" s="1"/>
    </row>
    <row r="1885" spans="35:38" x14ac:dyDescent="0.3">
      <c r="AI1885" s="1"/>
      <c r="AJ1885" s="4"/>
      <c r="AK1885" s="1"/>
      <c r="AL1885" s="1"/>
    </row>
    <row r="1886" spans="35:38" x14ac:dyDescent="0.3">
      <c r="AI1886" s="1"/>
      <c r="AJ1886" s="4"/>
      <c r="AK1886" s="1"/>
      <c r="AL1886" s="1"/>
    </row>
    <row r="1887" spans="35:38" x14ac:dyDescent="0.3">
      <c r="AI1887" s="1"/>
      <c r="AJ1887" s="4"/>
      <c r="AK1887" s="1"/>
      <c r="AL1887" s="1"/>
    </row>
    <row r="1888" spans="35:38" x14ac:dyDescent="0.3">
      <c r="AI1888" s="1"/>
      <c r="AJ1888" s="4"/>
      <c r="AK1888" s="1"/>
      <c r="AL1888" s="1"/>
    </row>
    <row r="1889" spans="35:38" x14ac:dyDescent="0.3">
      <c r="AI1889" s="1"/>
      <c r="AJ1889" s="4"/>
      <c r="AK1889" s="1"/>
      <c r="AL1889" s="1"/>
    </row>
    <row r="1890" spans="35:38" x14ac:dyDescent="0.3">
      <c r="AI1890" s="1"/>
      <c r="AJ1890" s="4"/>
      <c r="AK1890" s="1"/>
      <c r="AL1890" s="1"/>
    </row>
    <row r="1891" spans="35:38" x14ac:dyDescent="0.3">
      <c r="AI1891" s="1"/>
      <c r="AJ1891" s="4"/>
      <c r="AK1891" s="1"/>
      <c r="AL1891" s="1"/>
    </row>
    <row r="1892" spans="35:38" x14ac:dyDescent="0.3">
      <c r="AI1892" s="1"/>
      <c r="AJ1892" s="4"/>
      <c r="AK1892" s="1"/>
      <c r="AL1892" s="1"/>
    </row>
    <row r="1893" spans="35:38" x14ac:dyDescent="0.3">
      <c r="AI1893" s="1"/>
      <c r="AJ1893" s="4"/>
      <c r="AK1893" s="1"/>
      <c r="AL1893" s="1"/>
    </row>
    <row r="1894" spans="35:38" x14ac:dyDescent="0.3">
      <c r="AI1894" s="1"/>
      <c r="AJ1894" s="4"/>
      <c r="AK1894" s="1"/>
      <c r="AL1894" s="1"/>
    </row>
    <row r="1895" spans="35:38" x14ac:dyDescent="0.3">
      <c r="AI1895" s="1"/>
      <c r="AJ1895" s="4"/>
      <c r="AK1895" s="1"/>
      <c r="AL1895" s="1"/>
    </row>
    <row r="1896" spans="35:38" x14ac:dyDescent="0.3">
      <c r="AI1896" s="1"/>
      <c r="AJ1896" s="4"/>
      <c r="AK1896" s="1"/>
      <c r="AL1896" s="1"/>
    </row>
    <row r="1897" spans="35:38" x14ac:dyDescent="0.3">
      <c r="AI1897" s="1"/>
      <c r="AJ1897" s="4"/>
      <c r="AK1897" s="1"/>
      <c r="AL1897" s="1"/>
    </row>
    <row r="1898" spans="35:38" x14ac:dyDescent="0.3">
      <c r="AI1898" s="1"/>
      <c r="AJ1898" s="4"/>
      <c r="AK1898" s="1"/>
      <c r="AL1898" s="1"/>
    </row>
    <row r="1899" spans="35:38" x14ac:dyDescent="0.3">
      <c r="AI1899" s="1"/>
      <c r="AJ1899" s="4"/>
      <c r="AK1899" s="1"/>
      <c r="AL1899" s="1"/>
    </row>
    <row r="1900" spans="35:38" x14ac:dyDescent="0.3">
      <c r="AI1900" s="1"/>
      <c r="AJ1900" s="4"/>
      <c r="AK1900" s="1"/>
      <c r="AL1900" s="1"/>
    </row>
    <row r="1901" spans="35:38" x14ac:dyDescent="0.3">
      <c r="AI1901" s="1"/>
      <c r="AJ1901" s="4"/>
      <c r="AK1901" s="1"/>
      <c r="AL1901" s="1"/>
    </row>
    <row r="1902" spans="35:38" x14ac:dyDescent="0.3">
      <c r="AI1902" s="1"/>
      <c r="AJ1902" s="4"/>
      <c r="AK1902" s="1"/>
      <c r="AL1902" s="1"/>
    </row>
    <row r="1903" spans="35:38" x14ac:dyDescent="0.3">
      <c r="AI1903" s="1"/>
      <c r="AJ1903" s="4"/>
      <c r="AK1903" s="1"/>
      <c r="AL1903" s="1"/>
    </row>
    <row r="1904" spans="35:38" x14ac:dyDescent="0.3">
      <c r="AI1904" s="1"/>
      <c r="AJ1904" s="4"/>
      <c r="AK1904" s="1"/>
      <c r="AL1904" s="1"/>
    </row>
    <row r="1905" spans="35:38" x14ac:dyDescent="0.3">
      <c r="AI1905" s="1"/>
      <c r="AJ1905" s="4"/>
      <c r="AK1905" s="1"/>
      <c r="AL1905" s="1"/>
    </row>
    <row r="1906" spans="35:38" x14ac:dyDescent="0.3">
      <c r="AI1906" s="1"/>
      <c r="AJ1906" s="4"/>
      <c r="AK1906" s="1"/>
      <c r="AL1906" s="1"/>
    </row>
    <row r="1907" spans="35:38" x14ac:dyDescent="0.3">
      <c r="AI1907" s="1"/>
      <c r="AJ1907" s="4"/>
      <c r="AK1907" s="1"/>
      <c r="AL1907" s="1"/>
    </row>
    <row r="1908" spans="35:38" x14ac:dyDescent="0.3">
      <c r="AI1908" s="1"/>
      <c r="AJ1908" s="4"/>
      <c r="AK1908" s="1"/>
      <c r="AL1908" s="1"/>
    </row>
    <row r="1909" spans="35:38" x14ac:dyDescent="0.3">
      <c r="AI1909" s="1"/>
      <c r="AJ1909" s="4"/>
      <c r="AK1909" s="1"/>
      <c r="AL1909" s="1"/>
    </row>
    <row r="1910" spans="35:38" x14ac:dyDescent="0.3">
      <c r="AI1910" s="1"/>
      <c r="AJ1910" s="4"/>
      <c r="AK1910" s="1"/>
      <c r="AL1910" s="1"/>
    </row>
    <row r="1911" spans="35:38" x14ac:dyDescent="0.3">
      <c r="AI1911" s="1"/>
      <c r="AJ1911" s="4"/>
      <c r="AK1911" s="1"/>
      <c r="AL1911" s="1"/>
    </row>
    <row r="1912" spans="35:38" x14ac:dyDescent="0.3">
      <c r="AI1912" s="1"/>
      <c r="AJ1912" s="4"/>
      <c r="AK1912" s="1"/>
      <c r="AL1912" s="1"/>
    </row>
    <row r="1913" spans="35:38" x14ac:dyDescent="0.3">
      <c r="AI1913" s="1"/>
      <c r="AJ1913" s="4"/>
      <c r="AK1913" s="1"/>
      <c r="AL1913" s="1"/>
    </row>
    <row r="1914" spans="35:38" x14ac:dyDescent="0.3">
      <c r="AI1914" s="1"/>
      <c r="AJ1914" s="4"/>
      <c r="AK1914" s="1"/>
      <c r="AL1914" s="1"/>
    </row>
    <row r="1915" spans="35:38" x14ac:dyDescent="0.3">
      <c r="AI1915" s="1"/>
      <c r="AJ1915" s="4"/>
      <c r="AK1915" s="1"/>
      <c r="AL1915" s="1"/>
    </row>
    <row r="1916" spans="35:38" x14ac:dyDescent="0.3">
      <c r="AI1916" s="1"/>
      <c r="AJ1916" s="4"/>
      <c r="AK1916" s="1"/>
      <c r="AL1916" s="1"/>
    </row>
    <row r="1917" spans="35:38" x14ac:dyDescent="0.3">
      <c r="AI1917" s="1"/>
      <c r="AJ1917" s="4"/>
      <c r="AK1917" s="1"/>
      <c r="AL1917" s="1"/>
    </row>
    <row r="1918" spans="35:38" x14ac:dyDescent="0.3">
      <c r="AI1918" s="1"/>
      <c r="AJ1918" s="4"/>
      <c r="AK1918" s="1"/>
      <c r="AL1918" s="1"/>
    </row>
    <row r="1919" spans="35:38" x14ac:dyDescent="0.3">
      <c r="AI1919" s="1"/>
      <c r="AJ1919" s="4"/>
      <c r="AK1919" s="1"/>
      <c r="AL1919" s="1"/>
    </row>
    <row r="1920" spans="35:38" x14ac:dyDescent="0.3">
      <c r="AI1920" s="1"/>
      <c r="AJ1920" s="4"/>
      <c r="AK1920" s="1"/>
      <c r="AL1920" s="1"/>
    </row>
    <row r="1921" spans="35:38" x14ac:dyDescent="0.3">
      <c r="AI1921" s="1"/>
      <c r="AJ1921" s="4"/>
      <c r="AK1921" s="1"/>
      <c r="AL1921" s="1"/>
    </row>
    <row r="1922" spans="35:38" x14ac:dyDescent="0.3">
      <c r="AI1922" s="1"/>
      <c r="AJ1922" s="4"/>
      <c r="AK1922" s="1"/>
      <c r="AL1922" s="1"/>
    </row>
    <row r="1923" spans="35:38" x14ac:dyDescent="0.3">
      <c r="AI1923" s="1"/>
      <c r="AJ1923" s="4"/>
      <c r="AK1923" s="1"/>
      <c r="AL1923" s="1"/>
    </row>
    <row r="1924" spans="35:38" x14ac:dyDescent="0.3">
      <c r="AI1924" s="1"/>
      <c r="AJ1924" s="4"/>
      <c r="AK1924" s="1"/>
      <c r="AL1924" s="1"/>
    </row>
    <row r="1925" spans="35:38" x14ac:dyDescent="0.3">
      <c r="AI1925" s="1"/>
      <c r="AJ1925" s="4"/>
      <c r="AK1925" s="1"/>
      <c r="AL1925" s="1"/>
    </row>
    <row r="1926" spans="35:38" x14ac:dyDescent="0.3">
      <c r="AI1926" s="1"/>
      <c r="AJ1926" s="4"/>
      <c r="AK1926" s="1"/>
      <c r="AL1926" s="1"/>
    </row>
    <row r="1927" spans="35:38" x14ac:dyDescent="0.3">
      <c r="AI1927" s="1"/>
      <c r="AJ1927" s="4"/>
      <c r="AK1927" s="1"/>
      <c r="AL1927" s="1"/>
    </row>
    <row r="1928" spans="35:38" x14ac:dyDescent="0.3">
      <c r="AI1928" s="1"/>
      <c r="AJ1928" s="4"/>
      <c r="AK1928" s="1"/>
      <c r="AL1928" s="1"/>
    </row>
    <row r="1929" spans="35:38" x14ac:dyDescent="0.3">
      <c r="AI1929" s="1"/>
      <c r="AJ1929" s="4"/>
      <c r="AK1929" s="1"/>
      <c r="AL1929" s="1"/>
    </row>
    <row r="1930" spans="35:38" x14ac:dyDescent="0.3">
      <c r="AI1930" s="1"/>
      <c r="AJ1930" s="4"/>
      <c r="AK1930" s="1"/>
      <c r="AL1930" s="1"/>
    </row>
    <row r="1931" spans="35:38" x14ac:dyDescent="0.3">
      <c r="AI1931" s="1"/>
      <c r="AJ1931" s="4"/>
      <c r="AK1931" s="1"/>
      <c r="AL1931" s="1"/>
    </row>
    <row r="1932" spans="35:38" x14ac:dyDescent="0.3">
      <c r="AI1932" s="1"/>
      <c r="AJ1932" s="4"/>
      <c r="AK1932" s="1"/>
      <c r="AL1932" s="1"/>
    </row>
    <row r="1933" spans="35:38" x14ac:dyDescent="0.3">
      <c r="AI1933" s="1"/>
      <c r="AJ1933" s="4"/>
      <c r="AK1933" s="1"/>
      <c r="AL1933" s="1"/>
    </row>
    <row r="1934" spans="35:38" x14ac:dyDescent="0.3">
      <c r="AI1934" s="1"/>
      <c r="AJ1934" s="4"/>
      <c r="AK1934" s="1"/>
      <c r="AL1934" s="1"/>
    </row>
    <row r="1935" spans="35:38" x14ac:dyDescent="0.3">
      <c r="AI1935" s="1"/>
      <c r="AJ1935" s="4"/>
      <c r="AK1935" s="1"/>
      <c r="AL1935" s="1"/>
    </row>
    <row r="1936" spans="35:38" x14ac:dyDescent="0.3">
      <c r="AI1936" s="1"/>
      <c r="AJ1936" s="4"/>
      <c r="AK1936" s="1"/>
      <c r="AL1936" s="1"/>
    </row>
    <row r="1937" spans="35:38" x14ac:dyDescent="0.3">
      <c r="AI1937" s="1"/>
      <c r="AJ1937" s="4"/>
      <c r="AK1937" s="1"/>
      <c r="AL1937" s="1"/>
    </row>
    <row r="1938" spans="35:38" x14ac:dyDescent="0.3">
      <c r="AI1938" s="1"/>
      <c r="AJ1938" s="4"/>
      <c r="AK1938" s="1"/>
      <c r="AL1938" s="1"/>
    </row>
    <row r="1939" spans="35:38" x14ac:dyDescent="0.3">
      <c r="AI1939" s="1"/>
      <c r="AJ1939" s="4"/>
      <c r="AK1939" s="1"/>
      <c r="AL1939" s="1"/>
    </row>
    <row r="1940" spans="35:38" x14ac:dyDescent="0.3">
      <c r="AI1940" s="1"/>
      <c r="AJ1940" s="4"/>
      <c r="AK1940" s="1"/>
      <c r="AL1940" s="1"/>
    </row>
    <row r="1941" spans="35:38" x14ac:dyDescent="0.3">
      <c r="AI1941" s="1"/>
      <c r="AJ1941" s="4"/>
      <c r="AK1941" s="1"/>
      <c r="AL1941" s="1"/>
    </row>
    <row r="1942" spans="35:38" x14ac:dyDescent="0.3">
      <c r="AI1942" s="1"/>
      <c r="AJ1942" s="4"/>
      <c r="AK1942" s="1"/>
      <c r="AL1942" s="1"/>
    </row>
    <row r="1943" spans="35:38" x14ac:dyDescent="0.3">
      <c r="AI1943" s="1"/>
      <c r="AJ1943" s="4"/>
      <c r="AK1943" s="1"/>
      <c r="AL1943" s="1"/>
    </row>
    <row r="1944" spans="35:38" x14ac:dyDescent="0.3">
      <c r="AI1944" s="1"/>
      <c r="AJ1944" s="4"/>
      <c r="AK1944" s="1"/>
      <c r="AL1944" s="1"/>
    </row>
    <row r="1945" spans="35:38" x14ac:dyDescent="0.3">
      <c r="AI1945" s="1"/>
      <c r="AJ1945" s="4"/>
      <c r="AK1945" s="1"/>
      <c r="AL1945" s="1"/>
    </row>
    <row r="1946" spans="35:38" x14ac:dyDescent="0.3">
      <c r="AI1946" s="1"/>
      <c r="AJ1946" s="4"/>
      <c r="AK1946" s="1"/>
      <c r="AL1946" s="1"/>
    </row>
    <row r="1947" spans="35:38" x14ac:dyDescent="0.3">
      <c r="AI1947" s="1"/>
      <c r="AJ1947" s="4"/>
      <c r="AK1947" s="1"/>
      <c r="AL1947" s="1"/>
    </row>
    <row r="1948" spans="35:38" x14ac:dyDescent="0.3">
      <c r="AI1948" s="1"/>
      <c r="AJ1948" s="4"/>
      <c r="AK1948" s="1"/>
      <c r="AL1948" s="1"/>
    </row>
    <row r="1949" spans="35:38" x14ac:dyDescent="0.3">
      <c r="AI1949" s="1"/>
      <c r="AJ1949" s="4"/>
      <c r="AK1949" s="1"/>
      <c r="AL1949" s="1"/>
    </row>
    <row r="1950" spans="35:38" x14ac:dyDescent="0.3">
      <c r="AI1950" s="1"/>
      <c r="AJ1950" s="4"/>
      <c r="AK1950" s="1"/>
      <c r="AL1950" s="1"/>
    </row>
    <row r="1951" spans="35:38" x14ac:dyDescent="0.3">
      <c r="AI1951" s="1"/>
      <c r="AJ1951" s="4"/>
      <c r="AK1951" s="1"/>
      <c r="AL1951" s="1"/>
    </row>
    <row r="1952" spans="35:38" x14ac:dyDescent="0.3">
      <c r="AI1952" s="1"/>
      <c r="AJ1952" s="4"/>
      <c r="AK1952" s="1"/>
      <c r="AL1952" s="1"/>
    </row>
    <row r="1953" spans="35:38" x14ac:dyDescent="0.3">
      <c r="AI1953" s="1"/>
      <c r="AJ1953" s="4"/>
      <c r="AK1953" s="1"/>
      <c r="AL1953" s="1"/>
    </row>
    <row r="1954" spans="35:38" x14ac:dyDescent="0.3">
      <c r="AI1954" s="1"/>
      <c r="AJ1954" s="4"/>
      <c r="AK1954" s="1"/>
      <c r="AL1954" s="1"/>
    </row>
    <row r="1955" spans="35:38" x14ac:dyDescent="0.3">
      <c r="AI1955" s="1"/>
      <c r="AJ1955" s="4"/>
      <c r="AK1955" s="1"/>
      <c r="AL1955" s="1"/>
    </row>
    <row r="1956" spans="35:38" x14ac:dyDescent="0.3">
      <c r="AI1956" s="1"/>
      <c r="AJ1956" s="4"/>
      <c r="AK1956" s="1"/>
      <c r="AL1956" s="1"/>
    </row>
    <row r="1957" spans="35:38" x14ac:dyDescent="0.3">
      <c r="AI1957" s="1"/>
      <c r="AJ1957" s="4"/>
      <c r="AK1957" s="1"/>
      <c r="AL1957" s="1"/>
    </row>
    <row r="1958" spans="35:38" x14ac:dyDescent="0.3">
      <c r="AI1958" s="1"/>
      <c r="AJ1958" s="4"/>
      <c r="AK1958" s="1"/>
      <c r="AL1958" s="1"/>
    </row>
    <row r="1959" spans="35:38" x14ac:dyDescent="0.3">
      <c r="AI1959" s="1"/>
      <c r="AJ1959" s="4"/>
      <c r="AK1959" s="1"/>
      <c r="AL1959" s="1"/>
    </row>
    <row r="1960" spans="35:38" x14ac:dyDescent="0.3">
      <c r="AI1960" s="1"/>
      <c r="AJ1960" s="4"/>
      <c r="AK1960" s="1"/>
      <c r="AL1960" s="1"/>
    </row>
    <row r="1961" spans="35:38" x14ac:dyDescent="0.3">
      <c r="AI1961" s="1"/>
      <c r="AJ1961" s="4"/>
      <c r="AK1961" s="1"/>
      <c r="AL1961" s="1"/>
    </row>
    <row r="1962" spans="35:38" x14ac:dyDescent="0.3">
      <c r="AI1962" s="1"/>
      <c r="AJ1962" s="4"/>
      <c r="AK1962" s="1"/>
      <c r="AL1962" s="1"/>
    </row>
    <row r="1963" spans="35:38" x14ac:dyDescent="0.3">
      <c r="AI1963" s="1"/>
      <c r="AJ1963" s="4"/>
      <c r="AK1963" s="1"/>
      <c r="AL1963" s="1"/>
    </row>
    <row r="1964" spans="35:38" x14ac:dyDescent="0.3">
      <c r="AI1964" s="1"/>
      <c r="AJ1964" s="4"/>
      <c r="AK1964" s="1"/>
      <c r="AL1964" s="1"/>
    </row>
    <row r="1965" spans="35:38" x14ac:dyDescent="0.3">
      <c r="AI1965" s="1"/>
      <c r="AJ1965" s="4"/>
      <c r="AK1965" s="1"/>
      <c r="AL1965" s="1"/>
    </row>
    <row r="1966" spans="35:38" x14ac:dyDescent="0.3">
      <c r="AI1966" s="1"/>
      <c r="AJ1966" s="4"/>
      <c r="AK1966" s="1"/>
      <c r="AL1966" s="1"/>
    </row>
    <row r="1967" spans="35:38" x14ac:dyDescent="0.3">
      <c r="AI1967" s="1"/>
      <c r="AJ1967" s="4"/>
      <c r="AK1967" s="1"/>
      <c r="AL1967" s="1"/>
    </row>
    <row r="1968" spans="35:38" x14ac:dyDescent="0.3">
      <c r="AI1968" s="1"/>
      <c r="AJ1968" s="4"/>
      <c r="AK1968" s="1"/>
      <c r="AL1968" s="1"/>
    </row>
    <row r="1969" spans="35:38" x14ac:dyDescent="0.3">
      <c r="AI1969" s="1"/>
      <c r="AJ1969" s="4"/>
      <c r="AK1969" s="1"/>
      <c r="AL1969" s="1"/>
    </row>
    <row r="1970" spans="35:38" x14ac:dyDescent="0.3">
      <c r="AI1970" s="1"/>
      <c r="AJ1970" s="4"/>
      <c r="AK1970" s="1"/>
      <c r="AL1970" s="1"/>
    </row>
    <row r="1971" spans="35:38" x14ac:dyDescent="0.3">
      <c r="AI1971" s="1"/>
      <c r="AJ1971" s="4"/>
      <c r="AK1971" s="1"/>
      <c r="AL1971" s="1"/>
    </row>
    <row r="1972" spans="35:38" x14ac:dyDescent="0.3">
      <c r="AI1972" s="1"/>
      <c r="AJ1972" s="4"/>
      <c r="AK1972" s="1"/>
      <c r="AL1972" s="1"/>
    </row>
    <row r="1973" spans="35:38" x14ac:dyDescent="0.3">
      <c r="AI1973" s="1"/>
      <c r="AJ1973" s="4"/>
      <c r="AK1973" s="1"/>
      <c r="AL1973" s="1"/>
    </row>
    <row r="1974" spans="35:38" x14ac:dyDescent="0.3">
      <c r="AI1974" s="1"/>
      <c r="AJ1974" s="4"/>
      <c r="AK1974" s="1"/>
      <c r="AL1974" s="1"/>
    </row>
    <row r="1975" spans="35:38" x14ac:dyDescent="0.3">
      <c r="AI1975" s="1"/>
      <c r="AJ1975" s="4"/>
      <c r="AK1975" s="1"/>
      <c r="AL1975" s="1"/>
    </row>
    <row r="1976" spans="35:38" x14ac:dyDescent="0.3">
      <c r="AI1976" s="1"/>
      <c r="AJ1976" s="4"/>
      <c r="AK1976" s="1"/>
      <c r="AL1976" s="1"/>
    </row>
    <row r="1977" spans="35:38" x14ac:dyDescent="0.3">
      <c r="AI1977" s="1"/>
      <c r="AJ1977" s="4"/>
      <c r="AK1977" s="1"/>
      <c r="AL1977" s="1"/>
    </row>
    <row r="1978" spans="35:38" x14ac:dyDescent="0.3">
      <c r="AI1978" s="1"/>
      <c r="AJ1978" s="4"/>
      <c r="AK1978" s="1"/>
      <c r="AL1978" s="1"/>
    </row>
    <row r="1979" spans="35:38" x14ac:dyDescent="0.3">
      <c r="AI1979" s="1"/>
      <c r="AJ1979" s="4"/>
      <c r="AK1979" s="1"/>
      <c r="AL1979" s="1"/>
    </row>
    <row r="1980" spans="35:38" x14ac:dyDescent="0.3">
      <c r="AI1980" s="1"/>
      <c r="AJ1980" s="4"/>
      <c r="AK1980" s="1"/>
      <c r="AL1980" s="1"/>
    </row>
    <row r="1981" spans="35:38" x14ac:dyDescent="0.3">
      <c r="AI1981" s="1"/>
      <c r="AJ1981" s="4"/>
      <c r="AK1981" s="1"/>
      <c r="AL1981" s="1"/>
    </row>
    <row r="1982" spans="35:38" x14ac:dyDescent="0.3">
      <c r="AI1982" s="1"/>
      <c r="AJ1982" s="4"/>
      <c r="AK1982" s="1"/>
      <c r="AL1982" s="1"/>
    </row>
    <row r="1983" spans="35:38" x14ac:dyDescent="0.3">
      <c r="AI1983" s="1"/>
      <c r="AJ1983" s="4"/>
      <c r="AK1983" s="1"/>
      <c r="AL1983" s="1"/>
    </row>
    <row r="1984" spans="35:38" x14ac:dyDescent="0.3">
      <c r="AI1984" s="1"/>
      <c r="AJ1984" s="4"/>
      <c r="AK1984" s="1"/>
      <c r="AL1984" s="1"/>
    </row>
    <row r="1985" spans="35:38" x14ac:dyDescent="0.3">
      <c r="AI1985" s="1"/>
      <c r="AJ1985" s="4"/>
      <c r="AK1985" s="1"/>
      <c r="AL1985" s="1"/>
    </row>
    <row r="1986" spans="35:38" x14ac:dyDescent="0.3">
      <c r="AI1986" s="1"/>
      <c r="AJ1986" s="4"/>
      <c r="AK1986" s="1"/>
      <c r="AL1986" s="1"/>
    </row>
    <row r="1987" spans="35:38" x14ac:dyDescent="0.3">
      <c r="AI1987" s="1"/>
      <c r="AJ1987" s="4"/>
      <c r="AK1987" s="1"/>
      <c r="AL1987" s="1"/>
    </row>
    <row r="1988" spans="35:38" x14ac:dyDescent="0.3">
      <c r="AI1988" s="1"/>
      <c r="AJ1988" s="4"/>
      <c r="AK1988" s="1"/>
      <c r="AL1988" s="1"/>
    </row>
    <row r="1989" spans="35:38" x14ac:dyDescent="0.3">
      <c r="AI1989" s="1"/>
      <c r="AJ1989" s="4"/>
      <c r="AK1989" s="1"/>
      <c r="AL1989" s="1"/>
    </row>
    <row r="1990" spans="35:38" x14ac:dyDescent="0.3">
      <c r="AI1990" s="1"/>
      <c r="AJ1990" s="4"/>
      <c r="AK1990" s="1"/>
      <c r="AL1990" s="1"/>
    </row>
    <row r="1991" spans="35:38" x14ac:dyDescent="0.3">
      <c r="AI1991" s="1"/>
      <c r="AJ1991" s="4"/>
      <c r="AK1991" s="1"/>
      <c r="AL1991" s="1"/>
    </row>
    <row r="1992" spans="35:38" x14ac:dyDescent="0.3">
      <c r="AI1992" s="1"/>
      <c r="AJ1992" s="4"/>
      <c r="AK1992" s="1"/>
      <c r="AL1992" s="1"/>
    </row>
    <row r="1993" spans="35:38" x14ac:dyDescent="0.3">
      <c r="AI1993" s="1"/>
      <c r="AJ1993" s="4"/>
      <c r="AK1993" s="1"/>
      <c r="AL1993" s="1"/>
    </row>
    <row r="1994" spans="35:38" x14ac:dyDescent="0.3">
      <c r="AI1994" s="1"/>
      <c r="AJ1994" s="4"/>
      <c r="AK1994" s="1"/>
      <c r="AL1994" s="1"/>
    </row>
    <row r="1995" spans="35:38" x14ac:dyDescent="0.3">
      <c r="AI1995" s="1"/>
      <c r="AJ1995" s="4"/>
      <c r="AK1995" s="1"/>
      <c r="AL1995" s="1"/>
    </row>
    <row r="1996" spans="35:38" x14ac:dyDescent="0.3">
      <c r="AI1996" s="1"/>
      <c r="AJ1996" s="4"/>
      <c r="AK1996" s="1"/>
      <c r="AL1996" s="1"/>
    </row>
    <row r="1997" spans="35:38" x14ac:dyDescent="0.3">
      <c r="AI1997" s="1"/>
      <c r="AJ1997" s="4"/>
      <c r="AK1997" s="1"/>
      <c r="AL1997" s="1"/>
    </row>
    <row r="1998" spans="35:38" x14ac:dyDescent="0.3">
      <c r="AI1998" s="1"/>
      <c r="AJ1998" s="4"/>
      <c r="AK1998" s="1"/>
      <c r="AL1998" s="1"/>
    </row>
    <row r="1999" spans="35:38" x14ac:dyDescent="0.3">
      <c r="AI1999" s="1"/>
      <c r="AJ1999" s="4"/>
      <c r="AK1999" s="1"/>
      <c r="AL1999" s="1"/>
    </row>
    <row r="2000" spans="35:38" x14ac:dyDescent="0.3">
      <c r="AI2000" s="1"/>
      <c r="AJ2000" s="4"/>
      <c r="AK2000" s="1"/>
      <c r="AL2000" s="1"/>
    </row>
    <row r="2001" spans="35:38" x14ac:dyDescent="0.3">
      <c r="AI2001" s="1"/>
      <c r="AJ2001" s="4"/>
      <c r="AK2001" s="1"/>
      <c r="AL2001" s="1"/>
    </row>
    <row r="2002" spans="35:38" x14ac:dyDescent="0.3">
      <c r="AI2002" s="1"/>
      <c r="AJ2002" s="4"/>
      <c r="AK2002" s="1"/>
      <c r="AL2002" s="1"/>
    </row>
    <row r="2003" spans="35:38" x14ac:dyDescent="0.3">
      <c r="AI2003" s="1"/>
      <c r="AJ2003" s="4"/>
      <c r="AK2003" s="1"/>
      <c r="AL2003" s="1"/>
    </row>
    <row r="2004" spans="35:38" x14ac:dyDescent="0.3">
      <c r="AI2004" s="1"/>
      <c r="AJ2004" s="4"/>
      <c r="AK2004" s="1"/>
      <c r="AL2004" s="1"/>
    </row>
    <row r="2005" spans="35:38" x14ac:dyDescent="0.3">
      <c r="AI2005" s="1"/>
      <c r="AJ2005" s="4"/>
      <c r="AK2005" s="1"/>
      <c r="AL2005" s="1"/>
    </row>
    <row r="2006" spans="35:38" x14ac:dyDescent="0.3">
      <c r="AI2006" s="1"/>
      <c r="AJ2006" s="4"/>
      <c r="AK2006" s="1"/>
      <c r="AL2006" s="1"/>
    </row>
    <row r="2007" spans="35:38" x14ac:dyDescent="0.3">
      <c r="AI2007" s="1"/>
      <c r="AJ2007" s="4"/>
      <c r="AK2007" s="1"/>
      <c r="AL2007" s="1"/>
    </row>
    <row r="2008" spans="35:38" x14ac:dyDescent="0.3">
      <c r="AI2008" s="1"/>
      <c r="AJ2008" s="4"/>
      <c r="AK2008" s="1"/>
      <c r="AL2008" s="1"/>
    </row>
    <row r="2009" spans="35:38" x14ac:dyDescent="0.3">
      <c r="AI2009" s="1"/>
      <c r="AJ2009" s="4"/>
      <c r="AK2009" s="1"/>
      <c r="AL2009" s="1"/>
    </row>
    <row r="2010" spans="35:38" x14ac:dyDescent="0.3">
      <c r="AI2010" s="1"/>
      <c r="AJ2010" s="4"/>
      <c r="AK2010" s="1"/>
      <c r="AL2010" s="1"/>
    </row>
    <row r="2011" spans="35:38" x14ac:dyDescent="0.3">
      <c r="AI2011" s="1"/>
      <c r="AJ2011" s="4"/>
      <c r="AK2011" s="1"/>
      <c r="AL2011" s="1"/>
    </row>
    <row r="2012" spans="35:38" x14ac:dyDescent="0.3">
      <c r="AI2012" s="1"/>
      <c r="AJ2012" s="4"/>
      <c r="AK2012" s="1"/>
      <c r="AL2012" s="1"/>
    </row>
    <row r="2013" spans="35:38" x14ac:dyDescent="0.3">
      <c r="AI2013" s="1"/>
      <c r="AJ2013" s="4"/>
      <c r="AK2013" s="1"/>
      <c r="AL2013" s="1"/>
    </row>
    <row r="2014" spans="35:38" x14ac:dyDescent="0.3">
      <c r="AI2014" s="1"/>
      <c r="AJ2014" s="4"/>
      <c r="AK2014" s="1"/>
      <c r="AL2014" s="1"/>
    </row>
    <row r="2015" spans="35:38" x14ac:dyDescent="0.3">
      <c r="AI2015" s="1"/>
      <c r="AJ2015" s="4"/>
      <c r="AK2015" s="1"/>
      <c r="AL2015" s="1"/>
    </row>
    <row r="2016" spans="35:38" x14ac:dyDescent="0.3">
      <c r="AI2016" s="1"/>
      <c r="AJ2016" s="4"/>
      <c r="AK2016" s="1"/>
      <c r="AL2016" s="1"/>
    </row>
    <row r="2017" spans="35:38" x14ac:dyDescent="0.3">
      <c r="AI2017" s="1"/>
      <c r="AJ2017" s="4"/>
      <c r="AK2017" s="1"/>
      <c r="AL2017" s="1"/>
    </row>
    <row r="2018" spans="35:38" x14ac:dyDescent="0.3">
      <c r="AI2018" s="1"/>
      <c r="AJ2018" s="4"/>
      <c r="AK2018" s="1"/>
      <c r="AL2018" s="1"/>
    </row>
    <row r="2019" spans="35:38" x14ac:dyDescent="0.3">
      <c r="AI2019" s="1"/>
      <c r="AJ2019" s="4"/>
      <c r="AK2019" s="1"/>
      <c r="AL2019" s="1"/>
    </row>
    <row r="2020" spans="35:38" x14ac:dyDescent="0.3">
      <c r="AI2020" s="1"/>
      <c r="AJ2020" s="4"/>
      <c r="AK2020" s="1"/>
      <c r="AL2020" s="1"/>
    </row>
    <row r="2021" spans="35:38" x14ac:dyDescent="0.3">
      <c r="AI2021" s="1"/>
      <c r="AJ2021" s="4"/>
      <c r="AK2021" s="1"/>
      <c r="AL2021" s="1"/>
    </row>
    <row r="2022" spans="35:38" x14ac:dyDescent="0.3">
      <c r="AI2022" s="1"/>
      <c r="AJ2022" s="4"/>
      <c r="AK2022" s="1"/>
      <c r="AL2022" s="1"/>
    </row>
    <row r="2023" spans="35:38" x14ac:dyDescent="0.3">
      <c r="AI2023" s="1"/>
      <c r="AJ2023" s="4"/>
      <c r="AK2023" s="1"/>
      <c r="AL2023" s="1"/>
    </row>
    <row r="2024" spans="35:38" x14ac:dyDescent="0.3">
      <c r="AI2024" s="1"/>
      <c r="AJ2024" s="4"/>
      <c r="AK2024" s="1"/>
      <c r="AL2024" s="1"/>
    </row>
    <row r="2025" spans="35:38" x14ac:dyDescent="0.3">
      <c r="AI2025" s="1"/>
      <c r="AJ2025" s="4"/>
      <c r="AK2025" s="1"/>
      <c r="AL2025" s="1"/>
    </row>
    <row r="2026" spans="35:38" x14ac:dyDescent="0.3">
      <c r="AI2026" s="1"/>
      <c r="AJ2026" s="4"/>
      <c r="AK2026" s="1"/>
      <c r="AL2026" s="1"/>
    </row>
    <row r="2027" spans="35:38" x14ac:dyDescent="0.3">
      <c r="AI2027" s="1"/>
      <c r="AJ2027" s="4"/>
      <c r="AK2027" s="1"/>
      <c r="AL2027" s="1"/>
    </row>
    <row r="2028" spans="35:38" x14ac:dyDescent="0.3">
      <c r="AI2028" s="1"/>
      <c r="AJ2028" s="4"/>
      <c r="AK2028" s="1"/>
      <c r="AL2028" s="1"/>
    </row>
    <row r="2029" spans="35:38" x14ac:dyDescent="0.3">
      <c r="AI2029" s="1"/>
      <c r="AJ2029" s="4"/>
      <c r="AK2029" s="1"/>
      <c r="AL2029" s="1"/>
    </row>
    <row r="2030" spans="35:38" x14ac:dyDescent="0.3">
      <c r="AI2030" s="1"/>
      <c r="AJ2030" s="4"/>
      <c r="AK2030" s="1"/>
      <c r="AL2030" s="1"/>
    </row>
    <row r="2031" spans="35:38" x14ac:dyDescent="0.3">
      <c r="AI2031" s="1"/>
      <c r="AJ2031" s="4"/>
      <c r="AK2031" s="1"/>
      <c r="AL2031" s="1"/>
    </row>
    <row r="2032" spans="35:38" x14ac:dyDescent="0.3">
      <c r="AI2032" s="1"/>
      <c r="AJ2032" s="4"/>
      <c r="AK2032" s="1"/>
      <c r="AL2032" s="1"/>
    </row>
    <row r="2033" spans="35:38" x14ac:dyDescent="0.3">
      <c r="AI2033" s="1"/>
      <c r="AJ2033" s="4"/>
      <c r="AK2033" s="1"/>
      <c r="AL2033" s="1"/>
    </row>
    <row r="2034" spans="35:38" x14ac:dyDescent="0.3">
      <c r="AI2034" s="1"/>
      <c r="AJ2034" s="4"/>
      <c r="AK2034" s="1"/>
      <c r="AL2034" s="1"/>
    </row>
    <row r="2035" spans="35:38" x14ac:dyDescent="0.3">
      <c r="AI2035" s="1"/>
      <c r="AJ2035" s="4"/>
      <c r="AK2035" s="1"/>
      <c r="AL2035" s="1"/>
    </row>
    <row r="2036" spans="35:38" x14ac:dyDescent="0.3">
      <c r="AI2036" s="1"/>
      <c r="AJ2036" s="4"/>
      <c r="AK2036" s="1"/>
      <c r="AL2036" s="1"/>
    </row>
    <row r="2037" spans="35:38" x14ac:dyDescent="0.3">
      <c r="AI2037" s="1"/>
      <c r="AJ2037" s="4"/>
      <c r="AK2037" s="1"/>
      <c r="AL2037" s="1"/>
    </row>
    <row r="2038" spans="35:38" x14ac:dyDescent="0.3">
      <c r="AI2038" s="1"/>
      <c r="AJ2038" s="4"/>
      <c r="AK2038" s="1"/>
      <c r="AL2038" s="1"/>
    </row>
    <row r="2039" spans="35:38" x14ac:dyDescent="0.3">
      <c r="AI2039" s="1"/>
      <c r="AJ2039" s="4"/>
      <c r="AK2039" s="1"/>
      <c r="AL2039" s="1"/>
    </row>
    <row r="2040" spans="35:38" x14ac:dyDescent="0.3">
      <c r="AI2040" s="1"/>
      <c r="AJ2040" s="4"/>
      <c r="AK2040" s="1"/>
      <c r="AL2040" s="1"/>
    </row>
    <row r="2041" spans="35:38" x14ac:dyDescent="0.3">
      <c r="AI2041" s="1"/>
      <c r="AJ2041" s="4"/>
      <c r="AK2041" s="1"/>
      <c r="AL2041" s="1"/>
    </row>
    <row r="2042" spans="35:38" x14ac:dyDescent="0.3">
      <c r="AI2042" s="1"/>
      <c r="AJ2042" s="4"/>
      <c r="AK2042" s="1"/>
      <c r="AL2042" s="1"/>
    </row>
    <row r="2043" spans="35:38" x14ac:dyDescent="0.3">
      <c r="AI2043" s="1"/>
      <c r="AJ2043" s="4"/>
      <c r="AK2043" s="1"/>
      <c r="AL2043" s="1"/>
    </row>
    <row r="2044" spans="35:38" x14ac:dyDescent="0.3">
      <c r="AI2044" s="1"/>
      <c r="AJ2044" s="4"/>
      <c r="AK2044" s="1"/>
      <c r="AL2044" s="1"/>
    </row>
    <row r="2045" spans="35:38" x14ac:dyDescent="0.3">
      <c r="AI2045" s="1"/>
      <c r="AJ2045" s="4"/>
      <c r="AK2045" s="1"/>
      <c r="AL2045" s="1"/>
    </row>
    <row r="2046" spans="35:38" x14ac:dyDescent="0.3">
      <c r="AI2046" s="1"/>
      <c r="AJ2046" s="4"/>
      <c r="AK2046" s="1"/>
      <c r="AL2046" s="1"/>
    </row>
    <row r="2047" spans="35:38" x14ac:dyDescent="0.3">
      <c r="AI2047" s="1"/>
      <c r="AJ2047" s="4"/>
      <c r="AK2047" s="1"/>
      <c r="AL2047" s="1"/>
    </row>
    <row r="2048" spans="35:38" x14ac:dyDescent="0.3">
      <c r="AI2048" s="1"/>
      <c r="AJ2048" s="4"/>
      <c r="AK2048" s="1"/>
      <c r="AL2048" s="1"/>
    </row>
    <row r="2049" spans="35:38" x14ac:dyDescent="0.3">
      <c r="AI2049" s="1"/>
      <c r="AJ2049" s="4"/>
      <c r="AK2049" s="1"/>
      <c r="AL2049" s="1"/>
    </row>
    <row r="2050" spans="35:38" x14ac:dyDescent="0.3">
      <c r="AI2050" s="1"/>
      <c r="AJ2050" s="4"/>
      <c r="AK2050" s="1"/>
      <c r="AL2050" s="1"/>
    </row>
    <row r="2051" spans="35:38" x14ac:dyDescent="0.3">
      <c r="AI2051" s="1"/>
      <c r="AJ2051" s="4"/>
      <c r="AK2051" s="1"/>
      <c r="AL2051" s="1"/>
    </row>
    <row r="2052" spans="35:38" x14ac:dyDescent="0.3">
      <c r="AI2052" s="1"/>
      <c r="AJ2052" s="4"/>
      <c r="AK2052" s="1"/>
      <c r="AL2052" s="1"/>
    </row>
    <row r="2053" spans="35:38" x14ac:dyDescent="0.3">
      <c r="AI2053" s="1"/>
      <c r="AJ2053" s="4"/>
      <c r="AK2053" s="1"/>
      <c r="AL2053" s="1"/>
    </row>
    <row r="2054" spans="35:38" x14ac:dyDescent="0.3">
      <c r="AI2054" s="1"/>
      <c r="AJ2054" s="4"/>
      <c r="AK2054" s="1"/>
      <c r="AL2054" s="1"/>
    </row>
    <row r="2055" spans="35:38" x14ac:dyDescent="0.3">
      <c r="AI2055" s="1"/>
      <c r="AJ2055" s="4"/>
      <c r="AK2055" s="1"/>
      <c r="AL2055" s="1"/>
    </row>
    <row r="2056" spans="35:38" x14ac:dyDescent="0.3">
      <c r="AI2056" s="1"/>
      <c r="AJ2056" s="4"/>
      <c r="AK2056" s="1"/>
      <c r="AL2056" s="1"/>
    </row>
    <row r="2057" spans="35:38" x14ac:dyDescent="0.3">
      <c r="AI2057" s="1"/>
      <c r="AJ2057" s="4"/>
      <c r="AK2057" s="1"/>
      <c r="AL2057" s="1"/>
    </row>
    <row r="2058" spans="35:38" x14ac:dyDescent="0.3">
      <c r="AI2058" s="1"/>
      <c r="AJ2058" s="4"/>
      <c r="AK2058" s="1"/>
      <c r="AL2058" s="1"/>
    </row>
    <row r="2059" spans="35:38" x14ac:dyDescent="0.3">
      <c r="AI2059" s="1"/>
      <c r="AJ2059" s="4"/>
      <c r="AK2059" s="1"/>
      <c r="AL2059" s="1"/>
    </row>
    <row r="2060" spans="35:38" x14ac:dyDescent="0.3">
      <c r="AI2060" s="1"/>
      <c r="AJ2060" s="4"/>
      <c r="AK2060" s="1"/>
      <c r="AL2060" s="1"/>
    </row>
    <row r="2061" spans="35:38" x14ac:dyDescent="0.3">
      <c r="AI2061" s="1"/>
      <c r="AJ2061" s="4"/>
      <c r="AK2061" s="1"/>
      <c r="AL2061" s="1"/>
    </row>
    <row r="2062" spans="35:38" x14ac:dyDescent="0.3">
      <c r="AI2062" s="1"/>
      <c r="AJ2062" s="4"/>
      <c r="AK2062" s="1"/>
      <c r="AL2062" s="1"/>
    </row>
    <row r="2063" spans="35:38" x14ac:dyDescent="0.3">
      <c r="AI2063" s="1"/>
      <c r="AJ2063" s="4"/>
      <c r="AK2063" s="1"/>
      <c r="AL2063" s="1"/>
    </row>
    <row r="2064" spans="35:38" x14ac:dyDescent="0.3">
      <c r="AI2064" s="1"/>
      <c r="AJ2064" s="4"/>
      <c r="AK2064" s="1"/>
      <c r="AL2064" s="1"/>
    </row>
    <row r="2065" spans="35:38" x14ac:dyDescent="0.3">
      <c r="AI2065" s="1"/>
      <c r="AJ2065" s="4"/>
      <c r="AK2065" s="1"/>
      <c r="AL2065" s="1"/>
    </row>
    <row r="2066" spans="35:38" x14ac:dyDescent="0.3">
      <c r="AI2066" s="1"/>
      <c r="AJ2066" s="4"/>
      <c r="AK2066" s="1"/>
      <c r="AL2066" s="1"/>
    </row>
    <row r="2067" spans="35:38" x14ac:dyDescent="0.3">
      <c r="AI2067" s="1"/>
      <c r="AJ2067" s="4"/>
      <c r="AK2067" s="1"/>
      <c r="AL2067" s="1"/>
    </row>
    <row r="2068" spans="35:38" x14ac:dyDescent="0.3">
      <c r="AI2068" s="1"/>
      <c r="AJ2068" s="4"/>
      <c r="AK2068" s="1"/>
      <c r="AL2068" s="1"/>
    </row>
    <row r="2069" spans="35:38" x14ac:dyDescent="0.3">
      <c r="AI2069" s="1"/>
      <c r="AJ2069" s="4"/>
      <c r="AK2069" s="1"/>
      <c r="AL2069" s="1"/>
    </row>
    <row r="2070" spans="35:38" x14ac:dyDescent="0.3">
      <c r="AI2070" s="1"/>
      <c r="AJ2070" s="4"/>
      <c r="AK2070" s="1"/>
      <c r="AL2070" s="1"/>
    </row>
    <row r="2071" spans="35:38" x14ac:dyDescent="0.3">
      <c r="AI2071" s="1"/>
      <c r="AJ2071" s="4"/>
      <c r="AK2071" s="1"/>
      <c r="AL2071" s="1"/>
    </row>
    <row r="2072" spans="35:38" x14ac:dyDescent="0.3">
      <c r="AI2072" s="1"/>
      <c r="AJ2072" s="4"/>
      <c r="AK2072" s="1"/>
      <c r="AL2072" s="1"/>
    </row>
    <row r="2073" spans="35:38" x14ac:dyDescent="0.3">
      <c r="AI2073" s="1"/>
      <c r="AJ2073" s="4"/>
      <c r="AK2073" s="1"/>
      <c r="AL2073" s="1"/>
    </row>
    <row r="2074" spans="35:38" x14ac:dyDescent="0.3">
      <c r="AI2074" s="1"/>
      <c r="AJ2074" s="4"/>
      <c r="AK2074" s="1"/>
      <c r="AL2074" s="1"/>
    </row>
    <row r="2075" spans="35:38" x14ac:dyDescent="0.3">
      <c r="AI2075" s="1"/>
      <c r="AJ2075" s="4"/>
      <c r="AK2075" s="1"/>
      <c r="AL2075" s="1"/>
    </row>
    <row r="2076" spans="35:38" x14ac:dyDescent="0.3">
      <c r="AI2076" s="1"/>
      <c r="AJ2076" s="4"/>
      <c r="AK2076" s="1"/>
      <c r="AL2076" s="1"/>
    </row>
    <row r="2077" spans="35:38" x14ac:dyDescent="0.3">
      <c r="AI2077" s="1"/>
      <c r="AJ2077" s="4"/>
      <c r="AK2077" s="1"/>
      <c r="AL2077" s="1"/>
    </row>
    <row r="2078" spans="35:38" x14ac:dyDescent="0.3">
      <c r="AI2078" s="1"/>
      <c r="AJ2078" s="4"/>
      <c r="AK2078" s="1"/>
      <c r="AL2078" s="1"/>
    </row>
    <row r="2079" spans="35:38" x14ac:dyDescent="0.3">
      <c r="AI2079" s="1"/>
      <c r="AJ2079" s="4"/>
      <c r="AK2079" s="1"/>
      <c r="AL2079" s="1"/>
    </row>
    <row r="2080" spans="35:38" x14ac:dyDescent="0.3">
      <c r="AI2080" s="1"/>
      <c r="AJ2080" s="4"/>
      <c r="AK2080" s="1"/>
      <c r="AL2080" s="1"/>
    </row>
    <row r="2081" spans="35:38" x14ac:dyDescent="0.3">
      <c r="AI2081" s="1"/>
      <c r="AJ2081" s="4"/>
      <c r="AK2081" s="1"/>
      <c r="AL2081" s="1"/>
    </row>
    <row r="2082" spans="35:38" x14ac:dyDescent="0.3">
      <c r="AI2082" s="1"/>
      <c r="AJ2082" s="4"/>
      <c r="AK2082" s="1"/>
      <c r="AL2082" s="1"/>
    </row>
    <row r="2083" spans="35:38" x14ac:dyDescent="0.3">
      <c r="AI2083" s="1"/>
      <c r="AJ2083" s="4"/>
      <c r="AK2083" s="1"/>
      <c r="AL2083" s="1"/>
    </row>
    <row r="2084" spans="35:38" x14ac:dyDescent="0.3">
      <c r="AI2084" s="1"/>
      <c r="AJ2084" s="4"/>
      <c r="AK2084" s="1"/>
      <c r="AL2084" s="1"/>
    </row>
    <row r="2085" spans="35:38" x14ac:dyDescent="0.3">
      <c r="AI2085" s="1"/>
      <c r="AJ2085" s="4"/>
      <c r="AK2085" s="1"/>
      <c r="AL2085" s="1"/>
    </row>
    <row r="2086" spans="35:38" x14ac:dyDescent="0.3">
      <c r="AI2086" s="1"/>
      <c r="AJ2086" s="4"/>
      <c r="AK2086" s="1"/>
      <c r="AL2086" s="1"/>
    </row>
    <row r="2087" spans="35:38" x14ac:dyDescent="0.3">
      <c r="AI2087" s="1"/>
      <c r="AJ2087" s="4"/>
      <c r="AK2087" s="1"/>
      <c r="AL2087" s="1"/>
    </row>
    <row r="2088" spans="35:38" x14ac:dyDescent="0.3">
      <c r="AI2088" s="1"/>
      <c r="AJ2088" s="4"/>
      <c r="AK2088" s="1"/>
      <c r="AL2088" s="1"/>
    </row>
    <row r="2089" spans="35:38" x14ac:dyDescent="0.3">
      <c r="AI2089" s="1"/>
      <c r="AJ2089" s="4"/>
      <c r="AK2089" s="1"/>
      <c r="AL2089" s="1"/>
    </row>
    <row r="2090" spans="35:38" x14ac:dyDescent="0.3">
      <c r="AI2090" s="1"/>
      <c r="AJ2090" s="4"/>
      <c r="AK2090" s="1"/>
      <c r="AL2090" s="1"/>
    </row>
    <row r="2091" spans="35:38" x14ac:dyDescent="0.3">
      <c r="AI2091" s="1"/>
      <c r="AJ2091" s="4"/>
      <c r="AK2091" s="1"/>
      <c r="AL2091" s="1"/>
    </row>
    <row r="2092" spans="35:38" x14ac:dyDescent="0.3">
      <c r="AI2092" s="1"/>
      <c r="AJ2092" s="4"/>
      <c r="AK2092" s="1"/>
      <c r="AL2092" s="1"/>
    </row>
    <row r="2093" spans="35:38" x14ac:dyDescent="0.3">
      <c r="AI2093" s="1"/>
      <c r="AJ2093" s="4"/>
      <c r="AK2093" s="1"/>
      <c r="AL2093" s="1"/>
    </row>
    <row r="2094" spans="35:38" x14ac:dyDescent="0.3">
      <c r="AI2094" s="1"/>
      <c r="AJ2094" s="4"/>
      <c r="AK2094" s="1"/>
      <c r="AL2094" s="1"/>
    </row>
    <row r="2095" spans="35:38" x14ac:dyDescent="0.3">
      <c r="AI2095" s="1"/>
      <c r="AJ2095" s="4"/>
      <c r="AK2095" s="1"/>
      <c r="AL2095" s="1"/>
    </row>
    <row r="2096" spans="35:38" x14ac:dyDescent="0.3">
      <c r="AI2096" s="1"/>
      <c r="AJ2096" s="4"/>
      <c r="AK2096" s="1"/>
      <c r="AL2096" s="1"/>
    </row>
    <row r="2097" spans="35:38" x14ac:dyDescent="0.3">
      <c r="AI2097" s="1"/>
      <c r="AJ2097" s="4"/>
      <c r="AK2097" s="1"/>
      <c r="AL2097" s="1"/>
    </row>
    <row r="2098" spans="35:38" x14ac:dyDescent="0.3">
      <c r="AI2098" s="1"/>
      <c r="AJ2098" s="4"/>
      <c r="AK2098" s="1"/>
      <c r="AL2098" s="1"/>
    </row>
    <row r="2099" spans="35:38" x14ac:dyDescent="0.3">
      <c r="AI2099" s="1"/>
      <c r="AJ2099" s="4"/>
      <c r="AK2099" s="1"/>
      <c r="AL2099" s="1"/>
    </row>
    <row r="2100" spans="35:38" x14ac:dyDescent="0.3">
      <c r="AI2100" s="1"/>
      <c r="AJ2100" s="4"/>
      <c r="AK2100" s="1"/>
      <c r="AL2100" s="1"/>
    </row>
    <row r="2101" spans="35:38" x14ac:dyDescent="0.3">
      <c r="AI2101" s="1"/>
      <c r="AJ2101" s="4"/>
      <c r="AK2101" s="1"/>
      <c r="AL2101" s="1"/>
    </row>
    <row r="2102" spans="35:38" x14ac:dyDescent="0.3">
      <c r="AI2102" s="1"/>
      <c r="AJ2102" s="4"/>
      <c r="AK2102" s="1"/>
      <c r="AL2102" s="1"/>
    </row>
    <row r="2103" spans="35:38" x14ac:dyDescent="0.3">
      <c r="AI2103" s="1"/>
      <c r="AJ2103" s="4"/>
      <c r="AK2103" s="1"/>
      <c r="AL2103" s="1"/>
    </row>
    <row r="2104" spans="35:38" x14ac:dyDescent="0.3">
      <c r="AI2104" s="1"/>
      <c r="AJ2104" s="4"/>
      <c r="AK2104" s="1"/>
      <c r="AL2104" s="1"/>
    </row>
    <row r="2105" spans="35:38" x14ac:dyDescent="0.3">
      <c r="AI2105" s="1"/>
      <c r="AJ2105" s="4"/>
      <c r="AK2105" s="1"/>
      <c r="AL2105" s="1"/>
    </row>
    <row r="2106" spans="35:38" x14ac:dyDescent="0.3">
      <c r="AI2106" s="1"/>
      <c r="AJ2106" s="4"/>
      <c r="AK2106" s="1"/>
      <c r="AL2106" s="1"/>
    </row>
    <row r="2107" spans="35:38" x14ac:dyDescent="0.3">
      <c r="AI2107" s="1"/>
      <c r="AJ2107" s="4"/>
      <c r="AK2107" s="1"/>
      <c r="AL2107" s="1"/>
    </row>
    <row r="2108" spans="35:38" x14ac:dyDescent="0.3">
      <c r="AI2108" s="1"/>
      <c r="AJ2108" s="4"/>
      <c r="AK2108" s="1"/>
      <c r="AL2108" s="1"/>
    </row>
    <row r="2109" spans="35:38" x14ac:dyDescent="0.3">
      <c r="AI2109" s="1"/>
      <c r="AJ2109" s="4"/>
      <c r="AK2109" s="1"/>
      <c r="AL2109" s="1"/>
    </row>
    <row r="2110" spans="35:38" x14ac:dyDescent="0.3">
      <c r="AI2110" s="1"/>
      <c r="AJ2110" s="4"/>
      <c r="AK2110" s="1"/>
      <c r="AL2110" s="1"/>
    </row>
    <row r="2111" spans="35:38" x14ac:dyDescent="0.3">
      <c r="AI2111" s="1"/>
      <c r="AJ2111" s="4"/>
      <c r="AK2111" s="1"/>
      <c r="AL2111" s="1"/>
    </row>
    <row r="2112" spans="35:38" x14ac:dyDescent="0.3">
      <c r="AI2112" s="1"/>
      <c r="AJ2112" s="4"/>
      <c r="AK2112" s="1"/>
      <c r="AL2112" s="1"/>
    </row>
    <row r="2113" spans="35:38" x14ac:dyDescent="0.3">
      <c r="AI2113" s="1"/>
      <c r="AJ2113" s="4"/>
      <c r="AK2113" s="1"/>
      <c r="AL2113" s="1"/>
    </row>
    <row r="2114" spans="35:38" x14ac:dyDescent="0.3">
      <c r="AI2114" s="1"/>
      <c r="AJ2114" s="4"/>
      <c r="AK2114" s="1"/>
      <c r="AL2114" s="1"/>
    </row>
    <row r="2115" spans="35:38" x14ac:dyDescent="0.3">
      <c r="AI2115" s="1"/>
      <c r="AJ2115" s="4"/>
      <c r="AK2115" s="1"/>
      <c r="AL2115" s="1"/>
    </row>
    <row r="2116" spans="35:38" x14ac:dyDescent="0.3">
      <c r="AI2116" s="1"/>
      <c r="AJ2116" s="4"/>
      <c r="AK2116" s="1"/>
      <c r="AL2116" s="1"/>
    </row>
    <row r="2117" spans="35:38" x14ac:dyDescent="0.3">
      <c r="AI2117" s="1"/>
      <c r="AJ2117" s="4"/>
      <c r="AK2117" s="1"/>
      <c r="AL2117" s="1"/>
    </row>
    <row r="2118" spans="35:38" x14ac:dyDescent="0.3">
      <c r="AI2118" s="1"/>
      <c r="AJ2118" s="4"/>
      <c r="AK2118" s="1"/>
      <c r="AL2118" s="1"/>
    </row>
    <row r="2119" spans="35:38" x14ac:dyDescent="0.3">
      <c r="AI2119" s="1"/>
      <c r="AJ2119" s="4"/>
      <c r="AK2119" s="1"/>
      <c r="AL2119" s="1"/>
    </row>
    <row r="2120" spans="35:38" x14ac:dyDescent="0.3">
      <c r="AI2120" s="1"/>
      <c r="AJ2120" s="4"/>
      <c r="AK2120" s="1"/>
      <c r="AL2120" s="1"/>
    </row>
    <row r="2121" spans="35:38" x14ac:dyDescent="0.3">
      <c r="AI2121" s="1"/>
      <c r="AJ2121" s="4"/>
      <c r="AK2121" s="1"/>
      <c r="AL2121" s="1"/>
    </row>
    <row r="2122" spans="35:38" x14ac:dyDescent="0.3">
      <c r="AI2122" s="1"/>
      <c r="AJ2122" s="4"/>
      <c r="AK2122" s="1"/>
      <c r="AL2122" s="1"/>
    </row>
    <row r="2123" spans="35:38" x14ac:dyDescent="0.3">
      <c r="AI2123" s="1"/>
      <c r="AJ2123" s="4"/>
      <c r="AK2123" s="1"/>
      <c r="AL2123" s="1"/>
    </row>
    <row r="2124" spans="35:38" x14ac:dyDescent="0.3">
      <c r="AI2124" s="1"/>
      <c r="AJ2124" s="4"/>
      <c r="AK2124" s="1"/>
      <c r="AL2124" s="1"/>
    </row>
    <row r="2125" spans="35:38" x14ac:dyDescent="0.3">
      <c r="AI2125" s="1"/>
      <c r="AJ2125" s="4"/>
      <c r="AK2125" s="1"/>
      <c r="AL2125" s="1"/>
    </row>
    <row r="2126" spans="35:38" x14ac:dyDescent="0.3">
      <c r="AI2126" s="1"/>
      <c r="AJ2126" s="4"/>
      <c r="AK2126" s="1"/>
      <c r="AL2126" s="1"/>
    </row>
    <row r="2127" spans="35:38" x14ac:dyDescent="0.3">
      <c r="AI2127" s="1"/>
      <c r="AJ2127" s="4"/>
      <c r="AK2127" s="1"/>
      <c r="AL2127" s="1"/>
    </row>
    <row r="2128" spans="35:38" x14ac:dyDescent="0.3">
      <c r="AI2128" s="1"/>
      <c r="AJ2128" s="4"/>
      <c r="AK2128" s="1"/>
      <c r="AL2128" s="1"/>
    </row>
    <row r="2129" spans="35:38" x14ac:dyDescent="0.3">
      <c r="AI2129" s="1"/>
      <c r="AJ2129" s="4"/>
      <c r="AK2129" s="1"/>
      <c r="AL2129" s="1"/>
    </row>
    <row r="2130" spans="35:38" x14ac:dyDescent="0.3">
      <c r="AI2130" s="1"/>
      <c r="AJ2130" s="4"/>
      <c r="AK2130" s="1"/>
      <c r="AL2130" s="1"/>
    </row>
    <row r="2131" spans="35:38" x14ac:dyDescent="0.3">
      <c r="AI2131" s="1"/>
      <c r="AJ2131" s="4"/>
      <c r="AK2131" s="1"/>
      <c r="AL2131" s="1"/>
    </row>
    <row r="2132" spans="35:38" x14ac:dyDescent="0.3">
      <c r="AI2132" s="1"/>
      <c r="AJ2132" s="4"/>
      <c r="AK2132" s="1"/>
      <c r="AL2132" s="1"/>
    </row>
    <row r="2133" spans="35:38" x14ac:dyDescent="0.3">
      <c r="AI2133" s="1"/>
      <c r="AJ2133" s="4"/>
      <c r="AK2133" s="1"/>
      <c r="AL2133" s="1"/>
    </row>
    <row r="2134" spans="35:38" x14ac:dyDescent="0.3">
      <c r="AI2134" s="1"/>
      <c r="AJ2134" s="4"/>
      <c r="AK2134" s="1"/>
      <c r="AL2134" s="1"/>
    </row>
    <row r="2135" spans="35:38" x14ac:dyDescent="0.3">
      <c r="AI2135" s="1"/>
      <c r="AJ2135" s="4"/>
      <c r="AK2135" s="1"/>
      <c r="AL2135" s="1"/>
    </row>
    <row r="2136" spans="35:38" x14ac:dyDescent="0.3">
      <c r="AI2136" s="1"/>
      <c r="AJ2136" s="4"/>
      <c r="AK2136" s="1"/>
      <c r="AL2136" s="1"/>
    </row>
    <row r="2137" spans="35:38" x14ac:dyDescent="0.3">
      <c r="AI2137" s="1"/>
      <c r="AJ2137" s="4"/>
      <c r="AK2137" s="1"/>
      <c r="AL2137" s="1"/>
    </row>
    <row r="2138" spans="35:38" x14ac:dyDescent="0.3">
      <c r="AI2138" s="1"/>
      <c r="AJ2138" s="4"/>
      <c r="AK2138" s="1"/>
      <c r="AL2138" s="1"/>
    </row>
    <row r="2139" spans="35:38" x14ac:dyDescent="0.3">
      <c r="AI2139" s="1"/>
      <c r="AJ2139" s="4"/>
      <c r="AK2139" s="1"/>
      <c r="AL2139" s="1"/>
    </row>
    <row r="2140" spans="35:38" x14ac:dyDescent="0.3">
      <c r="AI2140" s="1"/>
      <c r="AJ2140" s="4"/>
      <c r="AK2140" s="1"/>
      <c r="AL2140" s="1"/>
    </row>
    <row r="2141" spans="35:38" x14ac:dyDescent="0.3">
      <c r="AI2141" s="1"/>
      <c r="AJ2141" s="4"/>
      <c r="AK2141" s="1"/>
      <c r="AL2141" s="1"/>
    </row>
    <row r="2142" spans="35:38" x14ac:dyDescent="0.3">
      <c r="AI2142" s="1"/>
      <c r="AJ2142" s="4"/>
      <c r="AK2142" s="1"/>
      <c r="AL2142" s="1"/>
    </row>
    <row r="2143" spans="35:38" x14ac:dyDescent="0.3">
      <c r="AI2143" s="1"/>
      <c r="AJ2143" s="4"/>
      <c r="AK2143" s="1"/>
      <c r="AL2143" s="1"/>
    </row>
    <row r="2144" spans="35:38" x14ac:dyDescent="0.3">
      <c r="AI2144" s="1"/>
      <c r="AJ2144" s="4"/>
      <c r="AK2144" s="1"/>
      <c r="AL2144" s="1"/>
    </row>
    <row r="2145" spans="35:38" x14ac:dyDescent="0.3">
      <c r="AI2145" s="1"/>
      <c r="AJ2145" s="4"/>
      <c r="AK2145" s="1"/>
      <c r="AL2145" s="1"/>
    </row>
    <row r="2146" spans="35:38" x14ac:dyDescent="0.3">
      <c r="AI2146" s="1"/>
      <c r="AJ2146" s="4"/>
      <c r="AK2146" s="1"/>
      <c r="AL2146" s="1"/>
    </row>
    <row r="2147" spans="35:38" x14ac:dyDescent="0.3">
      <c r="AI2147" s="1"/>
      <c r="AJ2147" s="4"/>
      <c r="AK2147" s="1"/>
      <c r="AL2147" s="1"/>
    </row>
    <row r="2148" spans="35:38" x14ac:dyDescent="0.3">
      <c r="AI2148" s="1"/>
      <c r="AJ2148" s="4"/>
      <c r="AK2148" s="1"/>
      <c r="AL2148" s="1"/>
    </row>
    <row r="2149" spans="35:38" x14ac:dyDescent="0.3">
      <c r="AI2149" s="1"/>
      <c r="AJ2149" s="4"/>
      <c r="AK2149" s="1"/>
      <c r="AL2149" s="1"/>
    </row>
    <row r="2150" spans="35:38" x14ac:dyDescent="0.3">
      <c r="AI2150" s="1"/>
      <c r="AJ2150" s="4"/>
      <c r="AK2150" s="1"/>
      <c r="AL2150" s="1"/>
    </row>
    <row r="2151" spans="35:38" x14ac:dyDescent="0.3">
      <c r="AI2151" s="1"/>
      <c r="AJ2151" s="4"/>
      <c r="AK2151" s="1"/>
      <c r="AL2151" s="1"/>
    </row>
    <row r="2152" spans="35:38" x14ac:dyDescent="0.3">
      <c r="AI2152" s="1"/>
      <c r="AJ2152" s="4"/>
      <c r="AK2152" s="1"/>
      <c r="AL2152" s="1"/>
    </row>
    <row r="2153" spans="35:38" x14ac:dyDescent="0.3">
      <c r="AI2153" s="1"/>
      <c r="AJ2153" s="4"/>
      <c r="AK2153" s="1"/>
      <c r="AL2153" s="1"/>
    </row>
    <row r="2154" spans="35:38" x14ac:dyDescent="0.3">
      <c r="AI2154" s="1"/>
      <c r="AJ2154" s="4"/>
      <c r="AK2154" s="1"/>
      <c r="AL2154" s="1"/>
    </row>
    <row r="2155" spans="35:38" x14ac:dyDescent="0.3">
      <c r="AI2155" s="1"/>
      <c r="AJ2155" s="4"/>
      <c r="AK2155" s="1"/>
      <c r="AL2155" s="1"/>
    </row>
    <row r="2156" spans="35:38" x14ac:dyDescent="0.3">
      <c r="AI2156" s="1"/>
      <c r="AJ2156" s="4"/>
      <c r="AK2156" s="1"/>
      <c r="AL2156" s="1"/>
    </row>
    <row r="2157" spans="35:38" x14ac:dyDescent="0.3">
      <c r="AI2157" s="1"/>
      <c r="AJ2157" s="4"/>
      <c r="AK2157" s="1"/>
      <c r="AL2157" s="1"/>
    </row>
    <row r="2158" spans="35:38" x14ac:dyDescent="0.3">
      <c r="AI2158" s="1"/>
      <c r="AJ2158" s="4"/>
      <c r="AK2158" s="1"/>
      <c r="AL2158" s="1"/>
    </row>
    <row r="2159" spans="35:38" x14ac:dyDescent="0.3">
      <c r="AI2159" s="1"/>
      <c r="AJ2159" s="4"/>
      <c r="AK2159" s="1"/>
      <c r="AL2159" s="1"/>
    </row>
    <row r="2160" spans="35:38" x14ac:dyDescent="0.3">
      <c r="AI2160" s="1"/>
      <c r="AJ2160" s="4"/>
      <c r="AK2160" s="1"/>
      <c r="AL2160" s="1"/>
    </row>
    <row r="2161" spans="35:38" x14ac:dyDescent="0.3">
      <c r="AI2161" s="1"/>
      <c r="AJ2161" s="4"/>
      <c r="AK2161" s="1"/>
      <c r="AL2161" s="1"/>
    </row>
    <row r="2162" spans="35:38" x14ac:dyDescent="0.3">
      <c r="AI2162" s="1"/>
      <c r="AJ2162" s="4"/>
      <c r="AK2162" s="1"/>
      <c r="AL2162" s="1"/>
    </row>
    <row r="2163" spans="35:38" x14ac:dyDescent="0.3">
      <c r="AI2163" s="1"/>
      <c r="AJ2163" s="4"/>
      <c r="AK2163" s="1"/>
      <c r="AL2163" s="1"/>
    </row>
    <row r="2164" spans="35:38" x14ac:dyDescent="0.3">
      <c r="AI2164" s="1"/>
      <c r="AJ2164" s="4"/>
      <c r="AK2164" s="1"/>
      <c r="AL2164" s="1"/>
    </row>
    <row r="2165" spans="35:38" x14ac:dyDescent="0.3">
      <c r="AI2165" s="1"/>
      <c r="AJ2165" s="4"/>
      <c r="AK2165" s="1"/>
      <c r="AL2165" s="1"/>
    </row>
    <row r="2166" spans="35:38" x14ac:dyDescent="0.3">
      <c r="AI2166" s="1"/>
      <c r="AJ2166" s="4"/>
      <c r="AK2166" s="1"/>
      <c r="AL2166" s="1"/>
    </row>
    <row r="2167" spans="35:38" x14ac:dyDescent="0.3">
      <c r="AI2167" s="1"/>
      <c r="AJ2167" s="4"/>
      <c r="AK2167" s="1"/>
      <c r="AL2167" s="1"/>
    </row>
    <row r="2168" spans="35:38" x14ac:dyDescent="0.3">
      <c r="AI2168" s="1"/>
      <c r="AJ2168" s="4"/>
      <c r="AK2168" s="1"/>
      <c r="AL2168" s="1"/>
    </row>
    <row r="2169" spans="35:38" x14ac:dyDescent="0.3">
      <c r="AI2169" s="1"/>
      <c r="AJ2169" s="4"/>
      <c r="AK2169" s="1"/>
      <c r="AL2169" s="1"/>
    </row>
    <row r="2170" spans="35:38" x14ac:dyDescent="0.3">
      <c r="AI2170" s="1"/>
      <c r="AJ2170" s="4"/>
      <c r="AK2170" s="1"/>
      <c r="AL2170" s="1"/>
    </row>
    <row r="2171" spans="35:38" x14ac:dyDescent="0.3">
      <c r="AI2171" s="1"/>
      <c r="AJ2171" s="4"/>
      <c r="AK2171" s="1"/>
      <c r="AL2171" s="1"/>
    </row>
    <row r="2172" spans="35:38" x14ac:dyDescent="0.3">
      <c r="AI2172" s="1"/>
      <c r="AJ2172" s="4"/>
      <c r="AK2172" s="1"/>
      <c r="AL2172" s="1"/>
    </row>
    <row r="2173" spans="35:38" x14ac:dyDescent="0.3">
      <c r="AI2173" s="1"/>
      <c r="AJ2173" s="4"/>
      <c r="AK2173" s="1"/>
      <c r="AL2173" s="1"/>
    </row>
    <row r="2174" spans="35:38" x14ac:dyDescent="0.3">
      <c r="AI2174" s="1"/>
      <c r="AJ2174" s="4"/>
      <c r="AK2174" s="1"/>
      <c r="AL2174" s="1"/>
    </row>
    <row r="2175" spans="35:38" x14ac:dyDescent="0.3">
      <c r="AI2175" s="1"/>
      <c r="AJ2175" s="4"/>
      <c r="AK2175" s="1"/>
      <c r="AL2175" s="1"/>
    </row>
    <row r="2176" spans="35:38" x14ac:dyDescent="0.3">
      <c r="AI2176" s="1"/>
      <c r="AJ2176" s="4"/>
      <c r="AK2176" s="1"/>
      <c r="AL2176" s="1"/>
    </row>
    <row r="2177" spans="35:38" x14ac:dyDescent="0.3">
      <c r="AI2177" s="1"/>
      <c r="AJ2177" s="4"/>
      <c r="AK2177" s="1"/>
      <c r="AL2177" s="1"/>
    </row>
    <row r="2178" spans="35:38" x14ac:dyDescent="0.3">
      <c r="AI2178" s="1"/>
      <c r="AJ2178" s="4"/>
      <c r="AK2178" s="1"/>
      <c r="AL2178" s="1"/>
    </row>
    <row r="2179" spans="35:38" x14ac:dyDescent="0.3">
      <c r="AI2179" s="1"/>
      <c r="AJ2179" s="4"/>
      <c r="AK2179" s="1"/>
      <c r="AL2179" s="1"/>
    </row>
    <row r="2180" spans="35:38" x14ac:dyDescent="0.3">
      <c r="AI2180" s="1"/>
      <c r="AJ2180" s="4"/>
      <c r="AK2180" s="1"/>
      <c r="AL2180" s="1"/>
    </row>
    <row r="2181" spans="35:38" x14ac:dyDescent="0.3">
      <c r="AI2181" s="1"/>
      <c r="AJ2181" s="4"/>
      <c r="AK2181" s="1"/>
      <c r="AL2181" s="1"/>
    </row>
    <row r="2182" spans="35:38" x14ac:dyDescent="0.3">
      <c r="AI2182" s="1"/>
      <c r="AJ2182" s="4"/>
      <c r="AK2182" s="1"/>
      <c r="AL2182" s="1"/>
    </row>
    <row r="2183" spans="35:38" x14ac:dyDescent="0.3">
      <c r="AI2183" s="1"/>
      <c r="AJ2183" s="4"/>
      <c r="AK2183" s="1"/>
      <c r="AL2183" s="1"/>
    </row>
    <row r="2184" spans="35:38" x14ac:dyDescent="0.3">
      <c r="AI2184" s="1"/>
      <c r="AJ2184" s="4"/>
      <c r="AK2184" s="1"/>
      <c r="AL2184" s="1"/>
    </row>
    <row r="2185" spans="35:38" x14ac:dyDescent="0.3">
      <c r="AI2185" s="1"/>
      <c r="AJ2185" s="4"/>
      <c r="AK2185" s="1"/>
      <c r="AL2185" s="1"/>
    </row>
    <row r="2186" spans="35:38" x14ac:dyDescent="0.3">
      <c r="AI2186" s="1"/>
      <c r="AJ2186" s="4"/>
      <c r="AK2186" s="1"/>
      <c r="AL2186" s="1"/>
    </row>
    <row r="2187" spans="35:38" x14ac:dyDescent="0.3">
      <c r="AI2187" s="1"/>
      <c r="AJ2187" s="4"/>
      <c r="AK2187" s="1"/>
      <c r="AL2187" s="1"/>
    </row>
    <row r="2188" spans="35:38" x14ac:dyDescent="0.3">
      <c r="AI2188" s="1"/>
      <c r="AJ2188" s="4"/>
      <c r="AK2188" s="1"/>
      <c r="AL2188" s="1"/>
    </row>
    <row r="2189" spans="35:38" x14ac:dyDescent="0.3">
      <c r="AI2189" s="1"/>
      <c r="AJ2189" s="4"/>
      <c r="AK2189" s="1"/>
      <c r="AL2189" s="1"/>
    </row>
    <row r="2190" spans="35:38" x14ac:dyDescent="0.3">
      <c r="AI2190" s="1"/>
      <c r="AJ2190" s="4"/>
      <c r="AK2190" s="1"/>
      <c r="AL2190" s="1"/>
    </row>
    <row r="2191" spans="35:38" x14ac:dyDescent="0.3">
      <c r="AI2191" s="1"/>
      <c r="AJ2191" s="4"/>
      <c r="AK2191" s="1"/>
      <c r="AL2191" s="1"/>
    </row>
    <row r="2192" spans="35:38" x14ac:dyDescent="0.3">
      <c r="AI2192" s="1"/>
      <c r="AJ2192" s="4"/>
      <c r="AK2192" s="1"/>
      <c r="AL2192" s="1"/>
    </row>
    <row r="2193" spans="35:38" x14ac:dyDescent="0.3">
      <c r="AI2193" s="1"/>
      <c r="AJ2193" s="4"/>
      <c r="AK2193" s="1"/>
      <c r="AL2193" s="1"/>
    </row>
    <row r="2194" spans="35:38" x14ac:dyDescent="0.3">
      <c r="AI2194" s="1"/>
      <c r="AJ2194" s="4"/>
      <c r="AK2194" s="1"/>
      <c r="AL2194" s="1"/>
    </row>
    <row r="2195" spans="35:38" x14ac:dyDescent="0.3">
      <c r="AI2195" s="1"/>
      <c r="AJ2195" s="4"/>
      <c r="AK2195" s="1"/>
      <c r="AL2195" s="1"/>
    </row>
    <row r="2196" spans="35:38" x14ac:dyDescent="0.3">
      <c r="AI2196" s="1"/>
      <c r="AJ2196" s="4"/>
      <c r="AK2196" s="1"/>
      <c r="AL2196" s="1"/>
    </row>
    <row r="2197" spans="35:38" x14ac:dyDescent="0.3">
      <c r="AI2197" s="1"/>
      <c r="AJ2197" s="4"/>
      <c r="AK2197" s="1"/>
      <c r="AL2197" s="1"/>
    </row>
    <row r="2198" spans="35:38" x14ac:dyDescent="0.3">
      <c r="AI2198" s="1"/>
      <c r="AJ2198" s="4"/>
      <c r="AK2198" s="1"/>
      <c r="AL2198" s="1"/>
    </row>
    <row r="2199" spans="35:38" x14ac:dyDescent="0.3">
      <c r="AI2199" s="1"/>
      <c r="AJ2199" s="4"/>
      <c r="AK2199" s="1"/>
      <c r="AL2199" s="1"/>
    </row>
    <row r="2200" spans="35:38" x14ac:dyDescent="0.3">
      <c r="AI2200" s="1"/>
      <c r="AJ2200" s="4"/>
      <c r="AK2200" s="1"/>
      <c r="AL2200" s="1"/>
    </row>
    <row r="2201" spans="35:38" x14ac:dyDescent="0.3">
      <c r="AI2201" s="1"/>
      <c r="AJ2201" s="4"/>
      <c r="AK2201" s="1"/>
      <c r="AL2201" s="1"/>
    </row>
    <row r="2202" spans="35:38" x14ac:dyDescent="0.3">
      <c r="AI2202" s="1"/>
      <c r="AJ2202" s="4"/>
      <c r="AK2202" s="1"/>
      <c r="AL2202" s="1"/>
    </row>
    <row r="2203" spans="35:38" x14ac:dyDescent="0.3">
      <c r="AI2203" s="1"/>
      <c r="AJ2203" s="4"/>
      <c r="AK2203" s="1"/>
      <c r="AL2203" s="1"/>
    </row>
    <row r="2204" spans="35:38" x14ac:dyDescent="0.3">
      <c r="AI2204" s="1"/>
      <c r="AJ2204" s="4"/>
      <c r="AK2204" s="1"/>
      <c r="AL2204" s="1"/>
    </row>
    <row r="2205" spans="35:38" x14ac:dyDescent="0.3">
      <c r="AI2205" s="1"/>
      <c r="AJ2205" s="4"/>
      <c r="AK2205" s="1"/>
      <c r="AL2205" s="1"/>
    </row>
    <row r="2206" spans="35:38" x14ac:dyDescent="0.3">
      <c r="AI2206" s="1"/>
      <c r="AJ2206" s="4"/>
      <c r="AK2206" s="1"/>
      <c r="AL2206" s="1"/>
    </row>
    <row r="2207" spans="35:38" x14ac:dyDescent="0.3">
      <c r="AI2207" s="1"/>
      <c r="AJ2207" s="4"/>
      <c r="AK2207" s="1"/>
      <c r="AL2207" s="1"/>
    </row>
    <row r="2208" spans="35:38" x14ac:dyDescent="0.3">
      <c r="AI2208" s="1"/>
      <c r="AJ2208" s="4"/>
      <c r="AK2208" s="1"/>
      <c r="AL2208" s="1"/>
    </row>
    <row r="2209" spans="35:38" x14ac:dyDescent="0.3">
      <c r="AI2209" s="1"/>
      <c r="AJ2209" s="4"/>
      <c r="AK2209" s="1"/>
      <c r="AL2209" s="1"/>
    </row>
    <row r="2210" spans="35:38" x14ac:dyDescent="0.3">
      <c r="AI2210" s="1"/>
      <c r="AJ2210" s="4"/>
      <c r="AK2210" s="1"/>
      <c r="AL2210" s="1"/>
    </row>
    <row r="2211" spans="35:38" x14ac:dyDescent="0.3">
      <c r="AI2211" s="1"/>
      <c r="AJ2211" s="4"/>
      <c r="AK2211" s="1"/>
      <c r="AL2211" s="1"/>
    </row>
    <row r="2212" spans="35:38" x14ac:dyDescent="0.3">
      <c r="AI2212" s="1"/>
      <c r="AJ2212" s="4"/>
      <c r="AK2212" s="1"/>
      <c r="AL2212" s="1"/>
    </row>
    <row r="2213" spans="35:38" x14ac:dyDescent="0.3">
      <c r="AI2213" s="1"/>
      <c r="AJ2213" s="4"/>
      <c r="AK2213" s="1"/>
      <c r="AL2213" s="1"/>
    </row>
    <row r="2214" spans="35:38" x14ac:dyDescent="0.3">
      <c r="AI2214" s="1"/>
      <c r="AJ2214" s="4"/>
      <c r="AK2214" s="1"/>
      <c r="AL2214" s="1"/>
    </row>
    <row r="2215" spans="35:38" x14ac:dyDescent="0.3">
      <c r="AI2215" s="1"/>
      <c r="AJ2215" s="4"/>
      <c r="AK2215" s="1"/>
      <c r="AL2215" s="1"/>
    </row>
    <row r="2216" spans="35:38" x14ac:dyDescent="0.3">
      <c r="AI2216" s="1"/>
      <c r="AJ2216" s="4"/>
      <c r="AK2216" s="1"/>
      <c r="AL2216" s="1"/>
    </row>
    <row r="2217" spans="35:38" x14ac:dyDescent="0.3">
      <c r="AI2217" s="1"/>
      <c r="AJ2217" s="4"/>
      <c r="AK2217" s="1"/>
      <c r="AL2217" s="1"/>
    </row>
    <row r="2218" spans="35:38" x14ac:dyDescent="0.3">
      <c r="AI2218" s="1"/>
      <c r="AJ2218" s="4"/>
      <c r="AK2218" s="1"/>
      <c r="AL2218" s="1"/>
    </row>
    <row r="2219" spans="35:38" x14ac:dyDescent="0.3">
      <c r="AI2219" s="1"/>
      <c r="AJ2219" s="4"/>
      <c r="AK2219" s="1"/>
      <c r="AL2219" s="1"/>
    </row>
    <row r="2220" spans="35:38" x14ac:dyDescent="0.3">
      <c r="AI2220" s="1"/>
      <c r="AJ2220" s="4"/>
      <c r="AK2220" s="1"/>
      <c r="AL2220" s="1"/>
    </row>
    <row r="2221" spans="35:38" x14ac:dyDescent="0.3">
      <c r="AI2221" s="1"/>
      <c r="AJ2221" s="4"/>
      <c r="AK2221" s="1"/>
      <c r="AL2221" s="1"/>
    </row>
    <row r="2222" spans="35:38" x14ac:dyDescent="0.3">
      <c r="AI2222" s="1"/>
      <c r="AJ2222" s="4"/>
      <c r="AK2222" s="1"/>
      <c r="AL2222" s="1"/>
    </row>
    <row r="2223" spans="35:38" x14ac:dyDescent="0.3">
      <c r="AI2223" s="1"/>
      <c r="AJ2223" s="4"/>
      <c r="AK2223" s="1"/>
      <c r="AL2223" s="1"/>
    </row>
    <row r="2224" spans="35:38" x14ac:dyDescent="0.3">
      <c r="AI2224" s="1"/>
      <c r="AJ2224" s="4"/>
      <c r="AK2224" s="1"/>
      <c r="AL2224" s="1"/>
    </row>
    <row r="2225" spans="35:38" x14ac:dyDescent="0.3">
      <c r="AI2225" s="1"/>
      <c r="AJ2225" s="4"/>
      <c r="AK2225" s="1"/>
      <c r="AL2225" s="1"/>
    </row>
    <row r="2226" spans="35:38" x14ac:dyDescent="0.3">
      <c r="AI2226" s="1"/>
      <c r="AJ2226" s="4"/>
      <c r="AK2226" s="1"/>
      <c r="AL2226" s="1"/>
    </row>
    <row r="2227" spans="35:38" x14ac:dyDescent="0.3">
      <c r="AI2227" s="1"/>
      <c r="AJ2227" s="4"/>
      <c r="AK2227" s="1"/>
      <c r="AL2227" s="1"/>
    </row>
    <row r="2228" spans="35:38" x14ac:dyDescent="0.3">
      <c r="AI2228" s="1"/>
      <c r="AJ2228" s="4"/>
      <c r="AK2228" s="1"/>
      <c r="AL2228" s="1"/>
    </row>
    <row r="2229" spans="35:38" x14ac:dyDescent="0.3">
      <c r="AI2229" s="1"/>
      <c r="AJ2229" s="4"/>
      <c r="AK2229" s="1"/>
      <c r="AL2229" s="1"/>
    </row>
    <row r="2230" spans="35:38" x14ac:dyDescent="0.3">
      <c r="AI2230" s="1"/>
      <c r="AJ2230" s="4"/>
      <c r="AK2230" s="1"/>
      <c r="AL2230" s="1"/>
    </row>
    <row r="2231" spans="35:38" x14ac:dyDescent="0.3">
      <c r="AI2231" s="1"/>
      <c r="AJ2231" s="4"/>
      <c r="AK2231" s="1"/>
      <c r="AL2231" s="1"/>
    </row>
    <row r="2232" spans="35:38" x14ac:dyDescent="0.3">
      <c r="AI2232" s="1"/>
      <c r="AJ2232" s="4"/>
      <c r="AK2232" s="1"/>
      <c r="AL2232" s="1"/>
    </row>
    <row r="2233" spans="35:38" x14ac:dyDescent="0.3">
      <c r="AI2233" s="1"/>
      <c r="AJ2233" s="4"/>
      <c r="AK2233" s="1"/>
      <c r="AL2233" s="1"/>
    </row>
    <row r="2234" spans="35:38" x14ac:dyDescent="0.3">
      <c r="AI2234" s="1"/>
      <c r="AJ2234" s="4"/>
      <c r="AK2234" s="1"/>
      <c r="AL2234" s="1"/>
    </row>
    <row r="2235" spans="35:38" x14ac:dyDescent="0.3">
      <c r="AI2235" s="1"/>
      <c r="AJ2235" s="4"/>
      <c r="AK2235" s="1"/>
      <c r="AL2235" s="1"/>
    </row>
    <row r="2236" spans="35:38" x14ac:dyDescent="0.3">
      <c r="AI2236" s="1"/>
      <c r="AJ2236" s="4"/>
      <c r="AK2236" s="1"/>
      <c r="AL2236" s="1"/>
    </row>
    <row r="2237" spans="35:38" x14ac:dyDescent="0.3">
      <c r="AI2237" s="1"/>
      <c r="AJ2237" s="4"/>
      <c r="AK2237" s="1"/>
      <c r="AL2237" s="1"/>
    </row>
    <row r="2238" spans="35:38" x14ac:dyDescent="0.3">
      <c r="AI2238" s="1"/>
      <c r="AJ2238" s="4"/>
      <c r="AK2238" s="1"/>
      <c r="AL2238" s="1"/>
    </row>
    <row r="2239" spans="35:38" x14ac:dyDescent="0.3">
      <c r="AI2239" s="1"/>
      <c r="AJ2239" s="4"/>
      <c r="AK2239" s="1"/>
      <c r="AL2239" s="1"/>
    </row>
    <row r="2240" spans="35:38" x14ac:dyDescent="0.3">
      <c r="AI2240" s="1"/>
      <c r="AJ2240" s="4"/>
      <c r="AK2240" s="1"/>
      <c r="AL2240" s="1"/>
    </row>
    <row r="2241" spans="35:38" x14ac:dyDescent="0.3">
      <c r="AI2241" s="1"/>
      <c r="AJ2241" s="4"/>
      <c r="AK2241" s="1"/>
      <c r="AL2241" s="1"/>
    </row>
    <row r="2242" spans="35:38" x14ac:dyDescent="0.3">
      <c r="AI2242" s="1"/>
      <c r="AJ2242" s="4"/>
      <c r="AK2242" s="1"/>
      <c r="AL2242" s="1"/>
    </row>
    <row r="2243" spans="35:38" x14ac:dyDescent="0.3">
      <c r="AI2243" s="1"/>
      <c r="AJ2243" s="4"/>
      <c r="AK2243" s="1"/>
      <c r="AL2243" s="1"/>
    </row>
    <row r="2244" spans="35:38" x14ac:dyDescent="0.3">
      <c r="AI2244" s="1"/>
      <c r="AJ2244" s="4"/>
      <c r="AK2244" s="1"/>
      <c r="AL2244" s="1"/>
    </row>
    <row r="2245" spans="35:38" x14ac:dyDescent="0.3">
      <c r="AI2245" s="1"/>
      <c r="AJ2245" s="4"/>
      <c r="AK2245" s="1"/>
      <c r="AL2245" s="1"/>
    </row>
    <row r="2246" spans="35:38" x14ac:dyDescent="0.3">
      <c r="AI2246" s="1"/>
      <c r="AJ2246" s="4"/>
      <c r="AK2246" s="1"/>
      <c r="AL2246" s="1"/>
    </row>
    <row r="2247" spans="35:38" x14ac:dyDescent="0.3">
      <c r="AI2247" s="1"/>
      <c r="AJ2247" s="4"/>
      <c r="AK2247" s="1"/>
      <c r="AL2247" s="1"/>
    </row>
    <row r="2248" spans="35:38" x14ac:dyDescent="0.3">
      <c r="AI2248" s="1"/>
      <c r="AJ2248" s="4"/>
      <c r="AK2248" s="1"/>
      <c r="AL2248" s="1"/>
    </row>
    <row r="2249" spans="35:38" x14ac:dyDescent="0.3">
      <c r="AI2249" s="1"/>
      <c r="AJ2249" s="4"/>
      <c r="AK2249" s="1"/>
      <c r="AL2249" s="1"/>
    </row>
    <row r="2250" spans="35:38" x14ac:dyDescent="0.3">
      <c r="AI2250" s="1"/>
      <c r="AJ2250" s="4"/>
      <c r="AK2250" s="1"/>
      <c r="AL2250" s="1"/>
    </row>
    <row r="2251" spans="35:38" x14ac:dyDescent="0.3">
      <c r="AI2251" s="1"/>
      <c r="AJ2251" s="4"/>
      <c r="AK2251" s="1"/>
      <c r="AL2251" s="1"/>
    </row>
    <row r="2252" spans="35:38" x14ac:dyDescent="0.3">
      <c r="AI2252" s="1"/>
      <c r="AJ2252" s="4"/>
      <c r="AK2252" s="1"/>
      <c r="AL2252" s="1"/>
    </row>
    <row r="2253" spans="35:38" x14ac:dyDescent="0.3">
      <c r="AI2253" s="1"/>
      <c r="AJ2253" s="4"/>
      <c r="AK2253" s="1"/>
      <c r="AL2253" s="1"/>
    </row>
    <row r="2254" spans="35:38" x14ac:dyDescent="0.3">
      <c r="AI2254" s="1"/>
      <c r="AJ2254" s="4"/>
      <c r="AK2254" s="1"/>
      <c r="AL2254" s="1"/>
    </row>
    <row r="2255" spans="35:38" x14ac:dyDescent="0.3">
      <c r="AI2255" s="1"/>
      <c r="AJ2255" s="4"/>
      <c r="AK2255" s="1"/>
      <c r="AL2255" s="1"/>
    </row>
    <row r="2256" spans="35:38" x14ac:dyDescent="0.3">
      <c r="AI2256" s="1"/>
      <c r="AJ2256" s="4"/>
      <c r="AK2256" s="1"/>
      <c r="AL2256" s="1"/>
    </row>
    <row r="2257" spans="35:38" x14ac:dyDescent="0.3">
      <c r="AI2257" s="1"/>
      <c r="AJ2257" s="4"/>
      <c r="AK2257" s="1"/>
      <c r="AL2257" s="1"/>
    </row>
    <row r="2258" spans="35:38" x14ac:dyDescent="0.3">
      <c r="AI2258" s="1"/>
      <c r="AJ2258" s="4"/>
      <c r="AK2258" s="1"/>
      <c r="AL2258" s="1"/>
    </row>
    <row r="2259" spans="35:38" x14ac:dyDescent="0.3">
      <c r="AI2259" s="1"/>
      <c r="AJ2259" s="4"/>
      <c r="AK2259" s="1"/>
      <c r="AL2259" s="1"/>
    </row>
    <row r="2260" spans="35:38" x14ac:dyDescent="0.3">
      <c r="AI2260" s="1"/>
      <c r="AJ2260" s="4"/>
      <c r="AK2260" s="1"/>
      <c r="AL2260" s="1"/>
    </row>
    <row r="2261" spans="35:38" x14ac:dyDescent="0.3">
      <c r="AI2261" s="1"/>
      <c r="AJ2261" s="4"/>
      <c r="AK2261" s="1"/>
      <c r="AL2261" s="1"/>
    </row>
    <row r="2262" spans="35:38" x14ac:dyDescent="0.3">
      <c r="AI2262" s="1"/>
      <c r="AJ2262" s="4"/>
      <c r="AK2262" s="1"/>
      <c r="AL2262" s="1"/>
    </row>
    <row r="2263" spans="35:38" x14ac:dyDescent="0.3">
      <c r="AI2263" s="1"/>
      <c r="AJ2263" s="4"/>
      <c r="AK2263" s="1"/>
      <c r="AL2263" s="1"/>
    </row>
    <row r="2264" spans="35:38" x14ac:dyDescent="0.3">
      <c r="AI2264" s="1"/>
      <c r="AJ2264" s="4"/>
      <c r="AK2264" s="1"/>
      <c r="AL2264" s="1"/>
    </row>
    <row r="2265" spans="35:38" x14ac:dyDescent="0.3">
      <c r="AI2265" s="1"/>
      <c r="AJ2265" s="4"/>
      <c r="AK2265" s="1"/>
      <c r="AL2265" s="1"/>
    </row>
    <row r="2266" spans="35:38" x14ac:dyDescent="0.3">
      <c r="AI2266" s="1"/>
      <c r="AJ2266" s="4"/>
      <c r="AK2266" s="1"/>
      <c r="AL2266" s="1"/>
    </row>
    <row r="2267" spans="35:38" x14ac:dyDescent="0.3">
      <c r="AI2267" s="1"/>
      <c r="AJ2267" s="4"/>
      <c r="AK2267" s="1"/>
      <c r="AL2267" s="1"/>
    </row>
    <row r="2268" spans="35:38" x14ac:dyDescent="0.3">
      <c r="AI2268" s="1"/>
      <c r="AJ2268" s="4"/>
      <c r="AK2268" s="1"/>
      <c r="AL2268" s="1"/>
    </row>
    <row r="2269" spans="35:38" x14ac:dyDescent="0.3">
      <c r="AI2269" s="1"/>
      <c r="AJ2269" s="4"/>
      <c r="AK2269" s="1"/>
      <c r="AL2269" s="1"/>
    </row>
    <row r="2270" spans="35:38" x14ac:dyDescent="0.3">
      <c r="AI2270" s="1"/>
      <c r="AJ2270" s="4"/>
      <c r="AK2270" s="1"/>
      <c r="AL2270" s="1"/>
    </row>
    <row r="2271" spans="35:38" x14ac:dyDescent="0.3">
      <c r="AI2271" s="1"/>
      <c r="AJ2271" s="4"/>
      <c r="AK2271" s="1"/>
      <c r="AL2271" s="1"/>
    </row>
    <row r="2272" spans="35:38" x14ac:dyDescent="0.3">
      <c r="AI2272" s="1"/>
      <c r="AJ2272" s="4"/>
      <c r="AK2272" s="1"/>
      <c r="AL2272" s="1"/>
    </row>
    <row r="2273" spans="35:38" x14ac:dyDescent="0.3">
      <c r="AI2273" s="1"/>
      <c r="AJ2273" s="4"/>
      <c r="AK2273" s="1"/>
      <c r="AL2273" s="1"/>
    </row>
    <row r="2274" spans="35:38" x14ac:dyDescent="0.3">
      <c r="AI2274" s="1"/>
      <c r="AJ2274" s="4"/>
      <c r="AK2274" s="1"/>
      <c r="AL2274" s="1"/>
    </row>
    <row r="2275" spans="35:38" x14ac:dyDescent="0.3">
      <c r="AI2275" s="1"/>
      <c r="AJ2275" s="4"/>
      <c r="AK2275" s="1"/>
      <c r="AL2275" s="1"/>
    </row>
    <row r="2276" spans="35:38" x14ac:dyDescent="0.3">
      <c r="AI2276" s="1"/>
      <c r="AJ2276" s="4"/>
      <c r="AK2276" s="1"/>
      <c r="AL2276" s="1"/>
    </row>
    <row r="2277" spans="35:38" x14ac:dyDescent="0.3">
      <c r="AI2277" s="1"/>
      <c r="AJ2277" s="4"/>
      <c r="AK2277" s="1"/>
      <c r="AL2277" s="1"/>
    </row>
    <row r="2278" spans="35:38" x14ac:dyDescent="0.3">
      <c r="AI2278" s="1"/>
      <c r="AJ2278" s="4"/>
      <c r="AK2278" s="1"/>
      <c r="AL2278" s="1"/>
    </row>
    <row r="2279" spans="35:38" x14ac:dyDescent="0.3">
      <c r="AI2279" s="1"/>
      <c r="AJ2279" s="4"/>
      <c r="AK2279" s="1"/>
      <c r="AL2279" s="1"/>
    </row>
    <row r="2280" spans="35:38" x14ac:dyDescent="0.3">
      <c r="AI2280" s="1"/>
      <c r="AJ2280" s="4"/>
      <c r="AK2280" s="1"/>
      <c r="AL2280" s="1"/>
    </row>
    <row r="2281" spans="35:38" x14ac:dyDescent="0.3">
      <c r="AI2281" s="1"/>
      <c r="AJ2281" s="4"/>
      <c r="AK2281" s="1"/>
      <c r="AL2281" s="1"/>
    </row>
    <row r="2282" spans="35:38" x14ac:dyDescent="0.3">
      <c r="AI2282" s="1"/>
      <c r="AJ2282" s="4"/>
      <c r="AK2282" s="1"/>
      <c r="AL2282" s="1"/>
    </row>
    <row r="2283" spans="35:38" x14ac:dyDescent="0.3">
      <c r="AI2283" s="1"/>
      <c r="AJ2283" s="4"/>
      <c r="AK2283" s="1"/>
      <c r="AL2283" s="1"/>
    </row>
    <row r="2284" spans="35:38" x14ac:dyDescent="0.3">
      <c r="AI2284" s="1"/>
      <c r="AJ2284" s="4"/>
      <c r="AK2284" s="1"/>
      <c r="AL2284" s="1"/>
    </row>
    <row r="2285" spans="35:38" x14ac:dyDescent="0.3">
      <c r="AI2285" s="1"/>
      <c r="AJ2285" s="4"/>
      <c r="AK2285" s="1"/>
      <c r="AL2285" s="1"/>
    </row>
    <row r="2286" spans="35:38" x14ac:dyDescent="0.3">
      <c r="AI2286" s="1"/>
      <c r="AJ2286" s="4"/>
      <c r="AK2286" s="1"/>
      <c r="AL2286" s="1"/>
    </row>
    <row r="2287" spans="35:38" x14ac:dyDescent="0.3">
      <c r="AI2287" s="1"/>
      <c r="AJ2287" s="4"/>
      <c r="AK2287" s="1"/>
      <c r="AL2287" s="1"/>
    </row>
    <row r="2288" spans="35:38" x14ac:dyDescent="0.3">
      <c r="AI2288" s="1"/>
      <c r="AJ2288" s="4"/>
      <c r="AK2288" s="1"/>
      <c r="AL2288" s="1"/>
    </row>
    <row r="2289" spans="35:38" x14ac:dyDescent="0.3">
      <c r="AI2289" s="1"/>
      <c r="AJ2289" s="4"/>
      <c r="AK2289" s="1"/>
      <c r="AL2289" s="1"/>
    </row>
    <row r="2290" spans="35:38" x14ac:dyDescent="0.3">
      <c r="AI2290" s="1"/>
      <c r="AJ2290" s="4"/>
      <c r="AK2290" s="1"/>
      <c r="AL2290" s="1"/>
    </row>
    <row r="2291" spans="35:38" x14ac:dyDescent="0.3">
      <c r="AI2291" s="1"/>
      <c r="AJ2291" s="4"/>
      <c r="AK2291" s="1"/>
      <c r="AL2291" s="1"/>
    </row>
    <row r="2292" spans="35:38" x14ac:dyDescent="0.3">
      <c r="AI2292" s="1"/>
      <c r="AJ2292" s="4"/>
      <c r="AK2292" s="1"/>
      <c r="AL2292" s="1"/>
    </row>
    <row r="2293" spans="35:38" x14ac:dyDescent="0.3">
      <c r="AI2293" s="1"/>
      <c r="AJ2293" s="4"/>
      <c r="AK2293" s="1"/>
      <c r="AL2293" s="1"/>
    </row>
    <row r="2294" spans="35:38" x14ac:dyDescent="0.3">
      <c r="AI2294" s="1"/>
      <c r="AJ2294" s="4"/>
      <c r="AK2294" s="1"/>
      <c r="AL2294" s="1"/>
    </row>
    <row r="2295" spans="35:38" x14ac:dyDescent="0.3">
      <c r="AI2295" s="1"/>
      <c r="AJ2295" s="4"/>
      <c r="AK2295" s="1"/>
      <c r="AL2295" s="1"/>
    </row>
    <row r="2296" spans="35:38" x14ac:dyDescent="0.3">
      <c r="AI2296" s="1"/>
      <c r="AJ2296" s="4"/>
      <c r="AK2296" s="1"/>
      <c r="AL2296" s="1"/>
    </row>
    <row r="2297" spans="35:38" x14ac:dyDescent="0.3">
      <c r="AI2297" s="1"/>
      <c r="AJ2297" s="4"/>
      <c r="AK2297" s="1"/>
      <c r="AL2297" s="1"/>
    </row>
    <row r="2298" spans="35:38" x14ac:dyDescent="0.3">
      <c r="AI2298" s="1"/>
      <c r="AJ2298" s="4"/>
      <c r="AK2298" s="1"/>
      <c r="AL2298" s="1"/>
    </row>
    <row r="2299" spans="35:38" x14ac:dyDescent="0.3">
      <c r="AI2299" s="1"/>
      <c r="AJ2299" s="4"/>
      <c r="AK2299" s="1"/>
      <c r="AL2299" s="1"/>
    </row>
    <row r="2300" spans="35:38" x14ac:dyDescent="0.3">
      <c r="AI2300" s="1"/>
      <c r="AJ2300" s="4"/>
      <c r="AK2300" s="1"/>
      <c r="AL2300" s="1"/>
    </row>
    <row r="2301" spans="35:38" x14ac:dyDescent="0.3">
      <c r="AI2301" s="1"/>
      <c r="AJ2301" s="4"/>
      <c r="AK2301" s="1"/>
      <c r="AL2301" s="1"/>
    </row>
    <row r="2302" spans="35:38" x14ac:dyDescent="0.3">
      <c r="AI2302" s="1"/>
      <c r="AJ2302" s="4"/>
      <c r="AK2302" s="1"/>
      <c r="AL2302" s="1"/>
    </row>
    <row r="2303" spans="35:38" x14ac:dyDescent="0.3">
      <c r="AI2303" s="1"/>
      <c r="AJ2303" s="4"/>
      <c r="AK2303" s="1"/>
      <c r="AL2303" s="1"/>
    </row>
    <row r="2304" spans="35:38" x14ac:dyDescent="0.3">
      <c r="AI2304" s="1"/>
      <c r="AJ2304" s="4"/>
      <c r="AK2304" s="1"/>
      <c r="AL2304" s="1"/>
    </row>
    <row r="2305" spans="35:38" x14ac:dyDescent="0.3">
      <c r="AI2305" s="1"/>
      <c r="AJ2305" s="4"/>
      <c r="AK2305" s="1"/>
      <c r="AL2305" s="1"/>
    </row>
    <row r="2306" spans="35:38" x14ac:dyDescent="0.3">
      <c r="AI2306" s="1"/>
      <c r="AJ2306" s="4"/>
      <c r="AK2306" s="1"/>
      <c r="AL2306" s="1"/>
    </row>
    <row r="2307" spans="35:38" x14ac:dyDescent="0.3">
      <c r="AI2307" s="1"/>
      <c r="AJ2307" s="4"/>
      <c r="AK2307" s="1"/>
      <c r="AL2307" s="1"/>
    </row>
    <row r="2308" spans="35:38" x14ac:dyDescent="0.3">
      <c r="AI2308" s="1"/>
      <c r="AJ2308" s="4"/>
      <c r="AK2308" s="1"/>
      <c r="AL2308" s="1"/>
    </row>
    <row r="2309" spans="35:38" x14ac:dyDescent="0.3">
      <c r="AI2309" s="1"/>
      <c r="AJ2309" s="4"/>
      <c r="AK2309" s="1"/>
      <c r="AL2309" s="1"/>
    </row>
    <row r="2310" spans="35:38" x14ac:dyDescent="0.3">
      <c r="AI2310" s="1"/>
      <c r="AJ2310" s="4"/>
      <c r="AK2310" s="1"/>
      <c r="AL2310" s="1"/>
    </row>
    <row r="2311" spans="35:38" x14ac:dyDescent="0.3">
      <c r="AI2311" s="1"/>
      <c r="AJ2311" s="4"/>
      <c r="AK2311" s="1"/>
      <c r="AL2311" s="1"/>
    </row>
    <row r="2312" spans="35:38" x14ac:dyDescent="0.3">
      <c r="AI2312" s="1"/>
      <c r="AJ2312" s="4"/>
      <c r="AK2312" s="1"/>
      <c r="AL2312" s="1"/>
    </row>
    <row r="2313" spans="35:38" x14ac:dyDescent="0.3">
      <c r="AI2313" s="1"/>
      <c r="AJ2313" s="4"/>
      <c r="AK2313" s="1"/>
      <c r="AL2313" s="1"/>
    </row>
    <row r="2314" spans="35:38" x14ac:dyDescent="0.3">
      <c r="AI2314" s="1"/>
      <c r="AJ2314" s="4"/>
      <c r="AK2314" s="1"/>
      <c r="AL2314" s="1"/>
    </row>
    <row r="2315" spans="35:38" x14ac:dyDescent="0.3">
      <c r="AI2315" s="1"/>
      <c r="AJ2315" s="4"/>
      <c r="AK2315" s="1"/>
      <c r="AL2315" s="1"/>
    </row>
    <row r="2316" spans="35:38" x14ac:dyDescent="0.3">
      <c r="AI2316" s="1"/>
      <c r="AJ2316" s="4"/>
      <c r="AK2316" s="1"/>
      <c r="AL2316" s="1"/>
    </row>
    <row r="2317" spans="35:38" x14ac:dyDescent="0.3">
      <c r="AI2317" s="1"/>
      <c r="AJ2317" s="4"/>
      <c r="AK2317" s="1"/>
      <c r="AL2317" s="1"/>
    </row>
    <row r="2318" spans="35:38" x14ac:dyDescent="0.3">
      <c r="AI2318" s="1"/>
      <c r="AJ2318" s="4"/>
      <c r="AK2318" s="1"/>
      <c r="AL2318" s="1"/>
    </row>
    <row r="2319" spans="35:38" x14ac:dyDescent="0.3">
      <c r="AI2319" s="1"/>
      <c r="AJ2319" s="4"/>
      <c r="AK2319" s="1"/>
      <c r="AL2319" s="1"/>
    </row>
    <row r="2320" spans="35:38" x14ac:dyDescent="0.3">
      <c r="AI2320" s="1"/>
      <c r="AJ2320" s="4"/>
      <c r="AK2320" s="1"/>
      <c r="AL2320" s="1"/>
    </row>
    <row r="2321" spans="35:38" x14ac:dyDescent="0.3">
      <c r="AI2321" s="1"/>
      <c r="AJ2321" s="4"/>
      <c r="AK2321" s="1"/>
      <c r="AL2321" s="1"/>
    </row>
    <row r="2322" spans="35:38" x14ac:dyDescent="0.3">
      <c r="AI2322" s="1"/>
      <c r="AJ2322" s="4"/>
      <c r="AK2322" s="1"/>
      <c r="AL2322" s="1"/>
    </row>
    <row r="2323" spans="35:38" x14ac:dyDescent="0.3">
      <c r="AI2323" s="1"/>
      <c r="AJ2323" s="4"/>
      <c r="AK2323" s="1"/>
      <c r="AL2323" s="1"/>
    </row>
    <row r="2324" spans="35:38" x14ac:dyDescent="0.3">
      <c r="AI2324" s="1"/>
      <c r="AJ2324" s="4"/>
      <c r="AK2324" s="1"/>
      <c r="AL2324" s="1"/>
    </row>
    <row r="2325" spans="35:38" x14ac:dyDescent="0.3">
      <c r="AI2325" s="1"/>
      <c r="AJ2325" s="4"/>
      <c r="AK2325" s="1"/>
      <c r="AL2325" s="1"/>
    </row>
    <row r="2326" spans="35:38" x14ac:dyDescent="0.3">
      <c r="AI2326" s="1"/>
      <c r="AJ2326" s="4"/>
      <c r="AK2326" s="1"/>
      <c r="AL2326" s="1"/>
    </row>
    <row r="2327" spans="35:38" x14ac:dyDescent="0.3">
      <c r="AI2327" s="1"/>
      <c r="AJ2327" s="4"/>
      <c r="AK2327" s="1"/>
      <c r="AL2327" s="1"/>
    </row>
    <row r="2328" spans="35:38" x14ac:dyDescent="0.3">
      <c r="AI2328" s="1"/>
      <c r="AJ2328" s="4"/>
      <c r="AK2328" s="1"/>
      <c r="AL2328" s="1"/>
    </row>
    <row r="2329" spans="35:38" x14ac:dyDescent="0.3">
      <c r="AI2329" s="1"/>
      <c r="AJ2329" s="4"/>
      <c r="AK2329" s="1"/>
      <c r="AL2329" s="1"/>
    </row>
    <row r="2330" spans="35:38" x14ac:dyDescent="0.3">
      <c r="AI2330" s="1"/>
      <c r="AJ2330" s="4"/>
      <c r="AK2330" s="1"/>
      <c r="AL2330" s="1"/>
    </row>
    <row r="2331" spans="35:38" x14ac:dyDescent="0.3">
      <c r="AI2331" s="1"/>
      <c r="AJ2331" s="4"/>
      <c r="AK2331" s="1"/>
      <c r="AL2331" s="1"/>
    </row>
    <row r="2332" spans="35:38" x14ac:dyDescent="0.3">
      <c r="AI2332" s="1"/>
      <c r="AJ2332" s="4"/>
      <c r="AK2332" s="1"/>
      <c r="AL2332" s="1"/>
    </row>
    <row r="2333" spans="35:38" x14ac:dyDescent="0.3">
      <c r="AI2333" s="1"/>
      <c r="AJ2333" s="4"/>
      <c r="AK2333" s="1"/>
      <c r="AL2333" s="1"/>
    </row>
    <row r="2334" spans="35:38" x14ac:dyDescent="0.3">
      <c r="AI2334" s="1"/>
      <c r="AJ2334" s="4"/>
      <c r="AK2334" s="1"/>
      <c r="AL2334" s="1"/>
    </row>
    <row r="2335" spans="35:38" x14ac:dyDescent="0.3">
      <c r="AI2335" s="1"/>
      <c r="AJ2335" s="4"/>
      <c r="AK2335" s="1"/>
      <c r="AL2335" s="1"/>
    </row>
    <row r="2336" spans="35:38" x14ac:dyDescent="0.3">
      <c r="AI2336" s="1"/>
      <c r="AJ2336" s="4"/>
      <c r="AK2336" s="1"/>
      <c r="AL2336" s="1"/>
    </row>
    <row r="2337" spans="35:38" x14ac:dyDescent="0.3">
      <c r="AI2337" s="1"/>
      <c r="AJ2337" s="4"/>
      <c r="AK2337" s="1"/>
      <c r="AL2337" s="1"/>
    </row>
    <row r="2338" spans="35:38" x14ac:dyDescent="0.3">
      <c r="AI2338" s="1"/>
      <c r="AJ2338" s="4"/>
      <c r="AK2338" s="1"/>
      <c r="AL2338" s="1"/>
    </row>
    <row r="2339" spans="35:38" x14ac:dyDescent="0.3">
      <c r="AI2339" s="1"/>
      <c r="AJ2339" s="4"/>
      <c r="AK2339" s="1"/>
      <c r="AL2339" s="1"/>
    </row>
    <row r="2340" spans="35:38" x14ac:dyDescent="0.3">
      <c r="AI2340" s="1"/>
      <c r="AJ2340" s="4"/>
      <c r="AK2340" s="1"/>
      <c r="AL2340" s="1"/>
    </row>
    <row r="2341" spans="35:38" x14ac:dyDescent="0.3">
      <c r="AI2341" s="1"/>
      <c r="AJ2341" s="4"/>
      <c r="AK2341" s="1"/>
      <c r="AL2341" s="1"/>
    </row>
    <row r="2342" spans="35:38" x14ac:dyDescent="0.3">
      <c r="AI2342" s="1"/>
      <c r="AJ2342" s="4"/>
      <c r="AK2342" s="1"/>
      <c r="AL2342" s="1"/>
    </row>
    <row r="2343" spans="35:38" x14ac:dyDescent="0.3">
      <c r="AI2343" s="1"/>
      <c r="AJ2343" s="4"/>
      <c r="AK2343" s="1"/>
      <c r="AL2343" s="1"/>
    </row>
    <row r="2344" spans="35:38" x14ac:dyDescent="0.3">
      <c r="AI2344" s="1"/>
      <c r="AJ2344" s="4"/>
      <c r="AK2344" s="1"/>
      <c r="AL2344" s="1"/>
    </row>
    <row r="2345" spans="35:38" x14ac:dyDescent="0.3">
      <c r="AI2345" s="1"/>
      <c r="AJ2345" s="4"/>
      <c r="AK2345" s="1"/>
      <c r="AL2345" s="1"/>
    </row>
    <row r="2346" spans="35:38" x14ac:dyDescent="0.3">
      <c r="AI2346" s="1"/>
      <c r="AJ2346" s="4"/>
      <c r="AK2346" s="1"/>
      <c r="AL2346" s="1"/>
    </row>
    <row r="2347" spans="35:38" x14ac:dyDescent="0.3">
      <c r="AI2347" s="1"/>
      <c r="AJ2347" s="4"/>
      <c r="AK2347" s="1"/>
      <c r="AL2347" s="1"/>
    </row>
    <row r="2348" spans="35:38" x14ac:dyDescent="0.3">
      <c r="AI2348" s="1"/>
      <c r="AJ2348" s="4"/>
      <c r="AK2348" s="1"/>
      <c r="AL2348" s="1"/>
    </row>
    <row r="2349" spans="35:38" x14ac:dyDescent="0.3">
      <c r="AI2349" s="1"/>
      <c r="AJ2349" s="4"/>
      <c r="AK2349" s="1"/>
      <c r="AL2349" s="1"/>
    </row>
    <row r="2350" spans="35:38" x14ac:dyDescent="0.3">
      <c r="AI2350" s="1"/>
      <c r="AJ2350" s="4"/>
      <c r="AK2350" s="1"/>
      <c r="AL2350" s="1"/>
    </row>
    <row r="2351" spans="35:38" x14ac:dyDescent="0.3">
      <c r="AI2351" s="1"/>
      <c r="AJ2351" s="4"/>
      <c r="AK2351" s="1"/>
      <c r="AL2351" s="1"/>
    </row>
    <row r="2352" spans="35:38" x14ac:dyDescent="0.3">
      <c r="AI2352" s="1"/>
      <c r="AJ2352" s="4"/>
      <c r="AK2352" s="1"/>
      <c r="AL2352" s="1"/>
    </row>
    <row r="2353" spans="35:38" x14ac:dyDescent="0.3">
      <c r="AI2353" s="1"/>
      <c r="AJ2353" s="4"/>
      <c r="AK2353" s="1"/>
      <c r="AL2353" s="1"/>
    </row>
    <row r="2354" spans="35:38" x14ac:dyDescent="0.3">
      <c r="AI2354" s="1"/>
      <c r="AJ2354" s="4"/>
      <c r="AK2354" s="1"/>
      <c r="AL2354" s="1"/>
    </row>
    <row r="2355" spans="35:38" x14ac:dyDescent="0.3">
      <c r="AI2355" s="1"/>
      <c r="AJ2355" s="4"/>
      <c r="AK2355" s="1"/>
      <c r="AL2355" s="1"/>
    </row>
    <row r="2356" spans="35:38" x14ac:dyDescent="0.3">
      <c r="AI2356" s="1"/>
      <c r="AJ2356" s="4"/>
      <c r="AK2356" s="1"/>
      <c r="AL2356" s="1"/>
    </row>
    <row r="2357" spans="35:38" x14ac:dyDescent="0.3">
      <c r="AI2357" s="1"/>
      <c r="AJ2357" s="4"/>
      <c r="AK2357" s="1"/>
      <c r="AL2357" s="1"/>
    </row>
    <row r="2358" spans="35:38" x14ac:dyDescent="0.3">
      <c r="AI2358" s="1"/>
      <c r="AJ2358" s="4"/>
      <c r="AK2358" s="1"/>
      <c r="AL2358" s="1"/>
    </row>
    <row r="2359" spans="35:38" x14ac:dyDescent="0.3">
      <c r="AI2359" s="1"/>
      <c r="AJ2359" s="4"/>
      <c r="AK2359" s="1"/>
      <c r="AL2359" s="1"/>
    </row>
    <row r="2360" spans="35:38" x14ac:dyDescent="0.3">
      <c r="AI2360" s="1"/>
      <c r="AJ2360" s="4"/>
      <c r="AK2360" s="1"/>
      <c r="AL2360" s="1"/>
    </row>
    <row r="2361" spans="35:38" x14ac:dyDescent="0.3">
      <c r="AI2361" s="1"/>
      <c r="AJ2361" s="4"/>
      <c r="AK2361" s="1"/>
      <c r="AL2361" s="1"/>
    </row>
    <row r="2362" spans="35:38" x14ac:dyDescent="0.3">
      <c r="AI2362" s="1"/>
      <c r="AJ2362" s="4"/>
      <c r="AK2362" s="1"/>
      <c r="AL2362" s="1"/>
    </row>
    <row r="2363" spans="35:38" x14ac:dyDescent="0.3">
      <c r="AI2363" s="1"/>
      <c r="AJ2363" s="4"/>
      <c r="AK2363" s="1"/>
      <c r="AL2363" s="1"/>
    </row>
    <row r="2364" spans="35:38" x14ac:dyDescent="0.3">
      <c r="AI2364" s="1"/>
      <c r="AJ2364" s="4"/>
      <c r="AK2364" s="1"/>
      <c r="AL2364" s="1"/>
    </row>
    <row r="2365" spans="35:38" x14ac:dyDescent="0.3">
      <c r="AI2365" s="1"/>
      <c r="AJ2365" s="4"/>
      <c r="AK2365" s="1"/>
      <c r="AL2365" s="1"/>
    </row>
    <row r="2366" spans="35:38" x14ac:dyDescent="0.3">
      <c r="AI2366" s="1"/>
      <c r="AJ2366" s="4"/>
      <c r="AK2366" s="1"/>
      <c r="AL2366" s="1"/>
    </row>
    <row r="2367" spans="35:38" x14ac:dyDescent="0.3">
      <c r="AI2367" s="1"/>
      <c r="AJ2367" s="4"/>
      <c r="AK2367" s="1"/>
      <c r="AL2367" s="1"/>
    </row>
    <row r="2368" spans="35:38" x14ac:dyDescent="0.3">
      <c r="AI2368" s="1"/>
      <c r="AJ2368" s="4"/>
      <c r="AK2368" s="1"/>
      <c r="AL2368" s="1"/>
    </row>
    <row r="2369" spans="35:38" x14ac:dyDescent="0.3">
      <c r="AI2369" s="1"/>
      <c r="AJ2369" s="4"/>
      <c r="AK2369" s="1"/>
      <c r="AL2369" s="1"/>
    </row>
    <row r="2370" spans="35:38" x14ac:dyDescent="0.3">
      <c r="AI2370" s="1"/>
      <c r="AJ2370" s="4"/>
      <c r="AK2370" s="1"/>
      <c r="AL2370" s="1"/>
    </row>
    <row r="2371" spans="35:38" x14ac:dyDescent="0.3">
      <c r="AI2371" s="1"/>
      <c r="AJ2371" s="4"/>
      <c r="AK2371" s="1"/>
      <c r="AL2371" s="1"/>
    </row>
    <row r="2372" spans="35:38" x14ac:dyDescent="0.3">
      <c r="AI2372" s="1"/>
      <c r="AJ2372" s="4"/>
      <c r="AK2372" s="1"/>
      <c r="AL2372" s="1"/>
    </row>
    <row r="2373" spans="35:38" x14ac:dyDescent="0.3">
      <c r="AI2373" s="1"/>
      <c r="AJ2373" s="4"/>
      <c r="AK2373" s="1"/>
      <c r="AL2373" s="1"/>
    </row>
    <row r="2374" spans="35:38" x14ac:dyDescent="0.3">
      <c r="AI2374" s="1"/>
      <c r="AJ2374" s="4"/>
      <c r="AK2374" s="1"/>
      <c r="AL2374" s="1"/>
    </row>
    <row r="2375" spans="35:38" x14ac:dyDescent="0.3">
      <c r="AI2375" s="1"/>
      <c r="AJ2375" s="4"/>
      <c r="AK2375" s="1"/>
      <c r="AL2375" s="1"/>
    </row>
    <row r="2376" spans="35:38" x14ac:dyDescent="0.3">
      <c r="AI2376" s="1"/>
      <c r="AJ2376" s="4"/>
      <c r="AK2376" s="1"/>
      <c r="AL2376" s="1"/>
    </row>
    <row r="2377" spans="35:38" x14ac:dyDescent="0.3">
      <c r="AI2377" s="1"/>
      <c r="AJ2377" s="4"/>
      <c r="AK2377" s="1"/>
      <c r="AL2377" s="1"/>
    </row>
    <row r="2378" spans="35:38" x14ac:dyDescent="0.3">
      <c r="AI2378" s="1"/>
      <c r="AJ2378" s="4"/>
      <c r="AK2378" s="1"/>
      <c r="AL2378" s="1"/>
    </row>
    <row r="2379" spans="35:38" x14ac:dyDescent="0.3">
      <c r="AI2379" s="1"/>
      <c r="AJ2379" s="4"/>
      <c r="AK2379" s="1"/>
      <c r="AL2379" s="1"/>
    </row>
    <row r="2380" spans="35:38" x14ac:dyDescent="0.3">
      <c r="AI2380" s="1"/>
      <c r="AJ2380" s="4"/>
      <c r="AK2380" s="1"/>
      <c r="AL2380" s="1"/>
    </row>
    <row r="2381" spans="35:38" x14ac:dyDescent="0.3">
      <c r="AI2381" s="1"/>
      <c r="AJ2381" s="4"/>
      <c r="AK2381" s="1"/>
      <c r="AL2381" s="1"/>
    </row>
    <row r="2382" spans="35:38" x14ac:dyDescent="0.3">
      <c r="AI2382" s="1"/>
      <c r="AJ2382" s="4"/>
      <c r="AK2382" s="1"/>
      <c r="AL2382" s="1"/>
    </row>
    <row r="2383" spans="35:38" x14ac:dyDescent="0.3">
      <c r="AI2383" s="1"/>
      <c r="AJ2383" s="4"/>
      <c r="AK2383" s="1"/>
      <c r="AL2383" s="1"/>
    </row>
    <row r="2384" spans="35:38" x14ac:dyDescent="0.3">
      <c r="AI2384" s="1"/>
      <c r="AJ2384" s="4"/>
      <c r="AK2384" s="1"/>
      <c r="AL2384" s="1"/>
    </row>
    <row r="2385" spans="35:38" x14ac:dyDescent="0.3">
      <c r="AI2385" s="1"/>
      <c r="AJ2385" s="4"/>
      <c r="AK2385" s="1"/>
      <c r="AL2385" s="1"/>
    </row>
    <row r="2386" spans="35:38" x14ac:dyDescent="0.3">
      <c r="AI2386" s="1"/>
      <c r="AJ2386" s="4"/>
      <c r="AK2386" s="1"/>
      <c r="AL2386" s="1"/>
    </row>
    <row r="2387" spans="35:38" x14ac:dyDescent="0.3">
      <c r="AI2387" s="1"/>
      <c r="AJ2387" s="4"/>
      <c r="AK2387" s="1"/>
      <c r="AL2387" s="1"/>
    </row>
    <row r="2388" spans="35:38" x14ac:dyDescent="0.3">
      <c r="AI2388" s="1"/>
      <c r="AJ2388" s="4"/>
      <c r="AK2388" s="1"/>
      <c r="AL2388" s="1"/>
    </row>
    <row r="2389" spans="35:38" x14ac:dyDescent="0.3">
      <c r="AI2389" s="1"/>
      <c r="AJ2389" s="4"/>
      <c r="AK2389" s="1"/>
      <c r="AL2389" s="1"/>
    </row>
    <row r="2390" spans="35:38" x14ac:dyDescent="0.3">
      <c r="AI2390" s="1"/>
      <c r="AJ2390" s="4"/>
      <c r="AK2390" s="1"/>
      <c r="AL2390" s="1"/>
    </row>
    <row r="2391" spans="35:38" x14ac:dyDescent="0.3">
      <c r="AI2391" s="1"/>
      <c r="AJ2391" s="4"/>
      <c r="AK2391" s="1"/>
      <c r="AL2391" s="1"/>
    </row>
    <row r="2392" spans="35:38" x14ac:dyDescent="0.3">
      <c r="AI2392" s="1"/>
      <c r="AJ2392" s="4"/>
      <c r="AK2392" s="1"/>
      <c r="AL2392" s="1"/>
    </row>
    <row r="2393" spans="35:38" x14ac:dyDescent="0.3">
      <c r="AI2393" s="1"/>
      <c r="AJ2393" s="4"/>
      <c r="AK2393" s="1"/>
      <c r="AL2393" s="1"/>
    </row>
    <row r="2394" spans="35:38" x14ac:dyDescent="0.3">
      <c r="AI2394" s="1"/>
      <c r="AJ2394" s="4"/>
      <c r="AK2394" s="1"/>
      <c r="AL2394" s="1"/>
    </row>
    <row r="2395" spans="35:38" x14ac:dyDescent="0.3">
      <c r="AI2395" s="1"/>
      <c r="AJ2395" s="4"/>
      <c r="AK2395" s="1"/>
      <c r="AL2395" s="1"/>
    </row>
    <row r="2396" spans="35:38" x14ac:dyDescent="0.3">
      <c r="AI2396" s="1"/>
      <c r="AJ2396" s="4"/>
      <c r="AK2396" s="1"/>
      <c r="AL2396" s="1"/>
    </row>
    <row r="2397" spans="35:38" x14ac:dyDescent="0.3">
      <c r="AI2397" s="1"/>
      <c r="AJ2397" s="4"/>
      <c r="AK2397" s="1"/>
      <c r="AL2397" s="1"/>
    </row>
    <row r="2398" spans="35:38" x14ac:dyDescent="0.3">
      <c r="AI2398" s="1"/>
      <c r="AJ2398" s="4"/>
      <c r="AK2398" s="1"/>
      <c r="AL2398" s="1"/>
    </row>
    <row r="2399" spans="35:38" x14ac:dyDescent="0.3">
      <c r="AI2399" s="1"/>
      <c r="AJ2399" s="4"/>
      <c r="AK2399" s="1"/>
      <c r="AL2399" s="1"/>
    </row>
    <row r="2400" spans="35:38" x14ac:dyDescent="0.3">
      <c r="AI2400" s="1"/>
      <c r="AJ2400" s="4"/>
      <c r="AK2400" s="1"/>
      <c r="AL2400" s="1"/>
    </row>
    <row r="2401" spans="35:38" x14ac:dyDescent="0.3">
      <c r="AI2401" s="1"/>
      <c r="AJ2401" s="4"/>
      <c r="AK2401" s="1"/>
      <c r="AL2401" s="1"/>
    </row>
    <row r="2402" spans="35:38" x14ac:dyDescent="0.3">
      <c r="AI2402" s="1"/>
      <c r="AJ2402" s="4"/>
      <c r="AK2402" s="1"/>
      <c r="AL2402" s="1"/>
    </row>
    <row r="2403" spans="35:38" x14ac:dyDescent="0.3">
      <c r="AI2403" s="1"/>
      <c r="AJ2403" s="4"/>
      <c r="AK2403" s="1"/>
      <c r="AL2403" s="1"/>
    </row>
    <row r="2404" spans="35:38" x14ac:dyDescent="0.3">
      <c r="AI2404" s="1"/>
      <c r="AJ2404" s="4"/>
      <c r="AK2404" s="1"/>
      <c r="AL2404" s="1"/>
    </row>
    <row r="2405" spans="35:38" x14ac:dyDescent="0.3">
      <c r="AI2405" s="1"/>
      <c r="AJ2405" s="4"/>
      <c r="AK2405" s="1"/>
      <c r="AL2405" s="1"/>
    </row>
    <row r="2406" spans="35:38" x14ac:dyDescent="0.3">
      <c r="AI2406" s="1"/>
      <c r="AJ2406" s="4"/>
      <c r="AK2406" s="1"/>
      <c r="AL2406" s="1"/>
    </row>
    <row r="2407" spans="35:38" x14ac:dyDescent="0.3">
      <c r="AI2407" s="1"/>
      <c r="AJ2407" s="4"/>
      <c r="AK2407" s="1"/>
      <c r="AL2407" s="1"/>
    </row>
    <row r="2408" spans="35:38" x14ac:dyDescent="0.3">
      <c r="AI2408" s="1"/>
      <c r="AJ2408" s="4"/>
      <c r="AK2408" s="1"/>
      <c r="AL2408" s="1"/>
    </row>
    <row r="2409" spans="35:38" x14ac:dyDescent="0.3">
      <c r="AI2409" s="1"/>
      <c r="AJ2409" s="4"/>
      <c r="AK2409" s="1"/>
      <c r="AL2409" s="1"/>
    </row>
    <row r="2410" spans="35:38" x14ac:dyDescent="0.3">
      <c r="AI2410" s="1"/>
      <c r="AJ2410" s="4"/>
      <c r="AK2410" s="1"/>
      <c r="AL2410" s="1"/>
    </row>
    <row r="2411" spans="35:38" x14ac:dyDescent="0.3">
      <c r="AI2411" s="1"/>
      <c r="AJ2411" s="4"/>
      <c r="AK2411" s="1"/>
      <c r="AL2411" s="1"/>
    </row>
    <row r="2412" spans="35:38" x14ac:dyDescent="0.3">
      <c r="AI2412" s="1"/>
      <c r="AJ2412" s="4"/>
      <c r="AK2412" s="1"/>
      <c r="AL2412" s="1"/>
    </row>
    <row r="2413" spans="35:38" x14ac:dyDescent="0.3">
      <c r="AI2413" s="1"/>
      <c r="AJ2413" s="4"/>
      <c r="AK2413" s="1"/>
      <c r="AL2413" s="1"/>
    </row>
    <row r="2414" spans="35:38" x14ac:dyDescent="0.3">
      <c r="AI2414" s="1"/>
      <c r="AJ2414" s="4"/>
      <c r="AK2414" s="1"/>
      <c r="AL2414" s="1"/>
    </row>
    <row r="2415" spans="35:38" x14ac:dyDescent="0.3">
      <c r="AI2415" s="1"/>
      <c r="AJ2415" s="4"/>
      <c r="AK2415" s="1"/>
      <c r="AL2415" s="1"/>
    </row>
    <row r="2416" spans="35:38" x14ac:dyDescent="0.3">
      <c r="AI2416" s="1"/>
      <c r="AJ2416" s="4"/>
      <c r="AK2416" s="1"/>
      <c r="AL2416" s="1"/>
    </row>
    <row r="2417" spans="35:38" x14ac:dyDescent="0.3">
      <c r="AI2417" s="1"/>
      <c r="AJ2417" s="4"/>
      <c r="AK2417" s="1"/>
      <c r="AL2417" s="1"/>
    </row>
    <row r="2418" spans="35:38" x14ac:dyDescent="0.3">
      <c r="AI2418" s="1"/>
      <c r="AJ2418" s="4"/>
      <c r="AK2418" s="1"/>
      <c r="AL2418" s="1"/>
    </row>
    <row r="2419" spans="35:38" x14ac:dyDescent="0.3">
      <c r="AI2419" s="1"/>
      <c r="AJ2419" s="4"/>
      <c r="AK2419" s="1"/>
      <c r="AL2419" s="1"/>
    </row>
    <row r="2420" spans="35:38" x14ac:dyDescent="0.3">
      <c r="AI2420" s="1"/>
      <c r="AJ2420" s="4"/>
      <c r="AK2420" s="1"/>
      <c r="AL2420" s="1"/>
    </row>
    <row r="2421" spans="35:38" x14ac:dyDescent="0.3">
      <c r="AI2421" s="1"/>
      <c r="AJ2421" s="4"/>
      <c r="AK2421" s="1"/>
      <c r="AL2421" s="1"/>
    </row>
    <row r="2422" spans="35:38" x14ac:dyDescent="0.3">
      <c r="AI2422" s="1"/>
      <c r="AJ2422" s="4"/>
      <c r="AK2422" s="1"/>
      <c r="AL2422" s="1"/>
    </row>
    <row r="2423" spans="35:38" x14ac:dyDescent="0.3">
      <c r="AI2423" s="1"/>
      <c r="AJ2423" s="4"/>
      <c r="AK2423" s="1"/>
      <c r="AL2423" s="1"/>
    </row>
    <row r="2424" spans="35:38" x14ac:dyDescent="0.3">
      <c r="AI2424" s="1"/>
      <c r="AJ2424" s="4"/>
      <c r="AK2424" s="1"/>
      <c r="AL2424" s="1"/>
    </row>
    <row r="2425" spans="35:38" x14ac:dyDescent="0.3">
      <c r="AI2425" s="1"/>
      <c r="AJ2425" s="4"/>
      <c r="AK2425" s="1"/>
      <c r="AL2425" s="1"/>
    </row>
    <row r="2426" spans="35:38" x14ac:dyDescent="0.3">
      <c r="AI2426" s="1"/>
      <c r="AJ2426" s="4"/>
      <c r="AK2426" s="1"/>
      <c r="AL2426" s="1"/>
    </row>
    <row r="2427" spans="35:38" x14ac:dyDescent="0.3">
      <c r="AI2427" s="1"/>
      <c r="AJ2427" s="4"/>
      <c r="AK2427" s="1"/>
      <c r="AL2427" s="1"/>
    </row>
    <row r="2428" spans="35:38" x14ac:dyDescent="0.3">
      <c r="AI2428" s="1"/>
      <c r="AJ2428" s="4"/>
      <c r="AK2428" s="1"/>
      <c r="AL2428" s="1"/>
    </row>
    <row r="2429" spans="35:38" x14ac:dyDescent="0.3">
      <c r="AI2429" s="1"/>
      <c r="AJ2429" s="4"/>
      <c r="AK2429" s="1"/>
      <c r="AL2429" s="1"/>
    </row>
    <row r="2430" spans="35:38" x14ac:dyDescent="0.3">
      <c r="AI2430" s="1"/>
      <c r="AJ2430" s="4"/>
      <c r="AK2430" s="1"/>
      <c r="AL2430" s="1"/>
    </row>
    <row r="2431" spans="35:38" x14ac:dyDescent="0.3">
      <c r="AI2431" s="1"/>
      <c r="AJ2431" s="4"/>
      <c r="AK2431" s="1"/>
      <c r="AL2431" s="1"/>
    </row>
    <row r="2432" spans="35:38" x14ac:dyDescent="0.3">
      <c r="AI2432" s="1"/>
      <c r="AJ2432" s="4"/>
      <c r="AK2432" s="1"/>
      <c r="AL2432" s="1"/>
    </row>
    <row r="2433" spans="35:38" x14ac:dyDescent="0.3">
      <c r="AI2433" s="1"/>
      <c r="AJ2433" s="4"/>
      <c r="AK2433" s="1"/>
      <c r="AL2433" s="1"/>
    </row>
    <row r="2434" spans="35:38" x14ac:dyDescent="0.3">
      <c r="AI2434" s="1"/>
      <c r="AJ2434" s="4"/>
      <c r="AK2434" s="1"/>
      <c r="AL2434" s="1"/>
    </row>
    <row r="2435" spans="35:38" x14ac:dyDescent="0.3">
      <c r="AI2435" s="1"/>
      <c r="AJ2435" s="4"/>
      <c r="AK2435" s="1"/>
      <c r="AL2435" s="1"/>
    </row>
    <row r="2436" spans="35:38" x14ac:dyDescent="0.3">
      <c r="AI2436" s="1"/>
      <c r="AJ2436" s="4"/>
      <c r="AK2436" s="1"/>
      <c r="AL2436" s="1"/>
    </row>
    <row r="2437" spans="35:38" x14ac:dyDescent="0.3">
      <c r="AI2437" s="1"/>
      <c r="AJ2437" s="4"/>
      <c r="AK2437" s="1"/>
      <c r="AL2437" s="1"/>
    </row>
    <row r="2438" spans="35:38" x14ac:dyDescent="0.3">
      <c r="AI2438" s="1"/>
      <c r="AJ2438" s="4"/>
      <c r="AK2438" s="1"/>
      <c r="AL2438" s="1"/>
    </row>
    <row r="2439" spans="35:38" x14ac:dyDescent="0.3">
      <c r="AI2439" s="1"/>
      <c r="AJ2439" s="4"/>
      <c r="AK2439" s="1"/>
      <c r="AL2439" s="1"/>
    </row>
    <row r="2440" spans="35:38" x14ac:dyDescent="0.3">
      <c r="AI2440" s="1"/>
      <c r="AJ2440" s="4"/>
      <c r="AK2440" s="1"/>
      <c r="AL2440" s="1"/>
    </row>
    <row r="2441" spans="35:38" x14ac:dyDescent="0.3">
      <c r="AI2441" s="1"/>
      <c r="AJ2441" s="4"/>
      <c r="AK2441" s="1"/>
      <c r="AL2441" s="1"/>
    </row>
    <row r="2442" spans="35:38" x14ac:dyDescent="0.3">
      <c r="AI2442" s="1"/>
      <c r="AJ2442" s="4"/>
      <c r="AK2442" s="1"/>
      <c r="AL2442" s="1"/>
    </row>
    <row r="2443" spans="35:38" x14ac:dyDescent="0.3">
      <c r="AI2443" s="1"/>
      <c r="AJ2443" s="4"/>
      <c r="AK2443" s="1"/>
      <c r="AL2443" s="1"/>
    </row>
    <row r="2444" spans="35:38" x14ac:dyDescent="0.3">
      <c r="AI2444" s="1"/>
      <c r="AJ2444" s="4"/>
      <c r="AK2444" s="1"/>
      <c r="AL2444" s="1"/>
    </row>
    <row r="2445" spans="35:38" x14ac:dyDescent="0.3">
      <c r="AI2445" s="1"/>
      <c r="AJ2445" s="4"/>
      <c r="AK2445" s="1"/>
      <c r="AL2445" s="1"/>
    </row>
    <row r="2446" spans="35:38" x14ac:dyDescent="0.3">
      <c r="AI2446" s="1"/>
      <c r="AJ2446" s="4"/>
      <c r="AK2446" s="1"/>
      <c r="AL2446" s="1"/>
    </row>
    <row r="2447" spans="35:38" x14ac:dyDescent="0.3">
      <c r="AI2447" s="1"/>
      <c r="AJ2447" s="4"/>
      <c r="AK2447" s="1"/>
      <c r="AL2447" s="1"/>
    </row>
    <row r="2448" spans="35:38" x14ac:dyDescent="0.3">
      <c r="AI2448" s="1"/>
      <c r="AJ2448" s="4"/>
      <c r="AK2448" s="1"/>
      <c r="AL2448" s="1"/>
    </row>
    <row r="2449" spans="35:38" x14ac:dyDescent="0.3">
      <c r="AI2449" s="1"/>
      <c r="AJ2449" s="4"/>
      <c r="AK2449" s="1"/>
      <c r="AL2449" s="1"/>
    </row>
    <row r="2450" spans="35:38" x14ac:dyDescent="0.3">
      <c r="AI2450" s="1"/>
      <c r="AJ2450" s="4"/>
      <c r="AK2450" s="1"/>
      <c r="AL2450" s="1"/>
    </row>
    <row r="2451" spans="35:38" x14ac:dyDescent="0.3">
      <c r="AI2451" s="1"/>
      <c r="AJ2451" s="4"/>
      <c r="AK2451" s="1"/>
      <c r="AL2451" s="1"/>
    </row>
    <row r="2452" spans="35:38" x14ac:dyDescent="0.3">
      <c r="AI2452" s="1"/>
      <c r="AJ2452" s="4"/>
      <c r="AK2452" s="1"/>
      <c r="AL2452" s="1"/>
    </row>
    <row r="2453" spans="35:38" x14ac:dyDescent="0.3">
      <c r="AI2453" s="1"/>
      <c r="AJ2453" s="4"/>
      <c r="AK2453" s="1"/>
      <c r="AL2453" s="1"/>
    </row>
    <row r="2454" spans="35:38" x14ac:dyDescent="0.3">
      <c r="AI2454" s="1"/>
      <c r="AJ2454" s="4"/>
      <c r="AK2454" s="1"/>
      <c r="AL2454" s="1"/>
    </row>
    <row r="2455" spans="35:38" x14ac:dyDescent="0.3">
      <c r="AI2455" s="1"/>
      <c r="AJ2455" s="4"/>
      <c r="AK2455" s="1"/>
      <c r="AL2455" s="1"/>
    </row>
    <row r="2456" spans="35:38" x14ac:dyDescent="0.3">
      <c r="AI2456" s="1"/>
      <c r="AJ2456" s="4"/>
      <c r="AK2456" s="1"/>
      <c r="AL2456" s="1"/>
    </row>
    <row r="2457" spans="35:38" x14ac:dyDescent="0.3">
      <c r="AI2457" s="1"/>
      <c r="AJ2457" s="4"/>
      <c r="AK2457" s="1"/>
      <c r="AL2457" s="1"/>
    </row>
    <row r="2458" spans="35:38" x14ac:dyDescent="0.3">
      <c r="AI2458" s="1"/>
      <c r="AJ2458" s="4"/>
      <c r="AK2458" s="1"/>
      <c r="AL2458" s="1"/>
    </row>
    <row r="2459" spans="35:38" x14ac:dyDescent="0.3">
      <c r="AI2459" s="1"/>
      <c r="AJ2459" s="4"/>
      <c r="AK2459" s="1"/>
      <c r="AL2459" s="1"/>
    </row>
    <row r="2460" spans="35:38" x14ac:dyDescent="0.3">
      <c r="AI2460" s="1"/>
      <c r="AJ2460" s="4"/>
      <c r="AK2460" s="1"/>
      <c r="AL2460" s="1"/>
    </row>
    <row r="2461" spans="35:38" x14ac:dyDescent="0.3">
      <c r="AI2461" s="1"/>
      <c r="AJ2461" s="4"/>
      <c r="AK2461" s="1"/>
      <c r="AL2461" s="1"/>
    </row>
    <row r="2462" spans="35:38" x14ac:dyDescent="0.3">
      <c r="AI2462" s="1"/>
      <c r="AJ2462" s="4"/>
      <c r="AK2462" s="1"/>
      <c r="AL2462" s="1"/>
    </row>
    <row r="2463" spans="35:38" x14ac:dyDescent="0.3">
      <c r="AI2463" s="1"/>
      <c r="AJ2463" s="4"/>
      <c r="AK2463" s="1"/>
      <c r="AL2463" s="1"/>
    </row>
    <row r="2464" spans="35:38" x14ac:dyDescent="0.3">
      <c r="AI2464" s="1"/>
      <c r="AJ2464" s="4"/>
      <c r="AK2464" s="1"/>
      <c r="AL2464" s="1"/>
    </row>
    <row r="2465" spans="35:38" x14ac:dyDescent="0.3">
      <c r="AI2465" s="1"/>
      <c r="AJ2465" s="4"/>
      <c r="AK2465" s="1"/>
      <c r="AL2465" s="1"/>
    </row>
    <row r="2466" spans="35:38" x14ac:dyDescent="0.3">
      <c r="AI2466" s="1"/>
      <c r="AJ2466" s="4"/>
      <c r="AK2466" s="1"/>
      <c r="AL2466" s="1"/>
    </row>
    <row r="2467" spans="35:38" x14ac:dyDescent="0.3">
      <c r="AI2467" s="1"/>
      <c r="AJ2467" s="4"/>
      <c r="AK2467" s="1"/>
      <c r="AL2467" s="1"/>
    </row>
    <row r="2468" spans="35:38" x14ac:dyDescent="0.3">
      <c r="AI2468" s="1"/>
      <c r="AJ2468" s="4"/>
      <c r="AK2468" s="1"/>
      <c r="AL2468" s="1"/>
    </row>
    <row r="2469" spans="35:38" x14ac:dyDescent="0.3">
      <c r="AI2469" s="1"/>
      <c r="AJ2469" s="4"/>
      <c r="AK2469" s="1"/>
      <c r="AL2469" s="1"/>
    </row>
    <row r="2470" spans="35:38" x14ac:dyDescent="0.3">
      <c r="AI2470" s="1"/>
      <c r="AJ2470" s="4"/>
      <c r="AK2470" s="1"/>
      <c r="AL2470" s="1"/>
    </row>
    <row r="2471" spans="35:38" x14ac:dyDescent="0.3">
      <c r="AI2471" s="1"/>
      <c r="AJ2471" s="4"/>
      <c r="AK2471" s="1"/>
      <c r="AL2471" s="1"/>
    </row>
    <row r="2472" spans="35:38" x14ac:dyDescent="0.3">
      <c r="AI2472" s="1"/>
      <c r="AJ2472" s="4"/>
      <c r="AK2472" s="1"/>
      <c r="AL2472" s="1"/>
    </row>
    <row r="2473" spans="35:38" x14ac:dyDescent="0.3">
      <c r="AI2473" s="1"/>
      <c r="AJ2473" s="4"/>
      <c r="AK2473" s="1"/>
      <c r="AL2473" s="1"/>
    </row>
    <row r="2474" spans="35:38" x14ac:dyDescent="0.3">
      <c r="AI2474" s="1"/>
      <c r="AJ2474" s="4"/>
      <c r="AK2474" s="1"/>
      <c r="AL2474" s="1"/>
    </row>
    <row r="2475" spans="35:38" x14ac:dyDescent="0.3">
      <c r="AI2475" s="1"/>
      <c r="AJ2475" s="4"/>
      <c r="AK2475" s="1"/>
      <c r="AL2475" s="1"/>
    </row>
    <row r="2476" spans="35:38" x14ac:dyDescent="0.3">
      <c r="AI2476" s="1"/>
      <c r="AJ2476" s="4"/>
      <c r="AK2476" s="1"/>
      <c r="AL2476" s="1"/>
    </row>
    <row r="2477" spans="35:38" x14ac:dyDescent="0.3">
      <c r="AI2477" s="1"/>
      <c r="AJ2477" s="4"/>
      <c r="AK2477" s="1"/>
      <c r="AL2477" s="1"/>
    </row>
    <row r="2478" spans="35:38" x14ac:dyDescent="0.3">
      <c r="AI2478" s="1"/>
      <c r="AJ2478" s="4"/>
      <c r="AK2478" s="1"/>
      <c r="AL2478" s="1"/>
    </row>
    <row r="2479" spans="35:38" x14ac:dyDescent="0.3">
      <c r="AI2479" s="1"/>
      <c r="AJ2479" s="4"/>
      <c r="AK2479" s="1"/>
      <c r="AL2479" s="1"/>
    </row>
    <row r="2480" spans="35:38" x14ac:dyDescent="0.3">
      <c r="AI2480" s="1"/>
      <c r="AJ2480" s="4"/>
      <c r="AK2480" s="1"/>
      <c r="AL2480" s="1"/>
    </row>
    <row r="2481" spans="35:38" x14ac:dyDescent="0.3">
      <c r="AI2481" s="1"/>
      <c r="AJ2481" s="4"/>
      <c r="AK2481" s="1"/>
      <c r="AL2481" s="1"/>
    </row>
    <row r="2482" spans="35:38" x14ac:dyDescent="0.3">
      <c r="AI2482" s="1"/>
      <c r="AJ2482" s="4"/>
      <c r="AK2482" s="1"/>
      <c r="AL2482" s="1"/>
    </row>
    <row r="2483" spans="35:38" x14ac:dyDescent="0.3">
      <c r="AI2483" s="1"/>
      <c r="AJ2483" s="4"/>
      <c r="AK2483" s="1"/>
      <c r="AL2483" s="1"/>
    </row>
    <row r="2484" spans="35:38" x14ac:dyDescent="0.3">
      <c r="AI2484" s="1"/>
      <c r="AJ2484" s="4"/>
      <c r="AK2484" s="1"/>
      <c r="AL2484" s="1"/>
    </row>
    <row r="2485" spans="35:38" x14ac:dyDescent="0.3">
      <c r="AI2485" s="1"/>
      <c r="AJ2485" s="4"/>
      <c r="AK2485" s="1"/>
      <c r="AL2485" s="1"/>
    </row>
    <row r="2486" spans="35:38" x14ac:dyDescent="0.3">
      <c r="AI2486" s="1"/>
      <c r="AJ2486" s="4"/>
      <c r="AK2486" s="1"/>
      <c r="AL2486" s="1"/>
    </row>
    <row r="2487" spans="35:38" x14ac:dyDescent="0.3">
      <c r="AI2487" s="1"/>
      <c r="AJ2487" s="4"/>
      <c r="AK2487" s="1"/>
      <c r="AL2487" s="1"/>
    </row>
    <row r="2488" spans="35:38" x14ac:dyDescent="0.3">
      <c r="AI2488" s="1"/>
      <c r="AJ2488" s="4"/>
      <c r="AK2488" s="1"/>
      <c r="AL2488" s="1"/>
    </row>
    <row r="2489" spans="35:38" x14ac:dyDescent="0.3">
      <c r="AI2489" s="1"/>
      <c r="AJ2489" s="4"/>
      <c r="AK2489" s="1"/>
      <c r="AL2489" s="1"/>
    </row>
    <row r="2490" spans="35:38" x14ac:dyDescent="0.3">
      <c r="AI2490" s="1"/>
      <c r="AJ2490" s="4"/>
      <c r="AK2490" s="1"/>
      <c r="AL2490" s="1"/>
    </row>
    <row r="2491" spans="35:38" x14ac:dyDescent="0.3">
      <c r="AI2491" s="1"/>
      <c r="AJ2491" s="4"/>
      <c r="AK2491" s="1"/>
      <c r="AL2491" s="1"/>
    </row>
    <row r="2492" spans="35:38" x14ac:dyDescent="0.3">
      <c r="AI2492" s="1"/>
      <c r="AJ2492" s="4"/>
      <c r="AK2492" s="1"/>
      <c r="AL2492" s="1"/>
    </row>
    <row r="2493" spans="35:38" x14ac:dyDescent="0.3">
      <c r="AI2493" s="1"/>
      <c r="AJ2493" s="4"/>
      <c r="AK2493" s="1"/>
      <c r="AL2493" s="1"/>
    </row>
    <row r="2494" spans="35:38" x14ac:dyDescent="0.3">
      <c r="AI2494" s="1"/>
      <c r="AJ2494" s="4"/>
      <c r="AK2494" s="1"/>
      <c r="AL2494" s="1"/>
    </row>
    <row r="2495" spans="35:38" x14ac:dyDescent="0.3">
      <c r="AI2495" s="1"/>
      <c r="AJ2495" s="4"/>
      <c r="AK2495" s="1"/>
      <c r="AL2495" s="1"/>
    </row>
    <row r="2496" spans="35:38" x14ac:dyDescent="0.3">
      <c r="AI2496" s="1"/>
      <c r="AJ2496" s="4"/>
      <c r="AK2496" s="1"/>
      <c r="AL2496" s="1"/>
    </row>
    <row r="2497" spans="35:38" x14ac:dyDescent="0.3">
      <c r="AI2497" s="1"/>
      <c r="AJ2497" s="4"/>
      <c r="AK2497" s="1"/>
      <c r="AL2497" s="1"/>
    </row>
    <row r="2498" spans="35:38" x14ac:dyDescent="0.3">
      <c r="AI2498" s="1"/>
      <c r="AJ2498" s="4"/>
      <c r="AK2498" s="1"/>
      <c r="AL2498" s="1"/>
    </row>
    <row r="2499" spans="35:38" x14ac:dyDescent="0.3">
      <c r="AI2499" s="1"/>
      <c r="AJ2499" s="4"/>
      <c r="AK2499" s="1"/>
      <c r="AL2499" s="1"/>
    </row>
    <row r="2500" spans="35:38" x14ac:dyDescent="0.3">
      <c r="AI2500" s="1"/>
      <c r="AJ2500" s="4"/>
      <c r="AK2500" s="1"/>
      <c r="AL2500" s="1"/>
    </row>
    <row r="2501" spans="35:38" x14ac:dyDescent="0.3">
      <c r="AI2501" s="1"/>
      <c r="AJ2501" s="4"/>
      <c r="AK2501" s="1"/>
      <c r="AL2501" s="1"/>
    </row>
    <row r="2502" spans="35:38" x14ac:dyDescent="0.3">
      <c r="AI2502" s="1"/>
      <c r="AJ2502" s="4"/>
      <c r="AK2502" s="1"/>
      <c r="AL2502" s="1"/>
    </row>
    <row r="2503" spans="35:38" x14ac:dyDescent="0.3">
      <c r="AI2503" s="1"/>
      <c r="AJ2503" s="4"/>
      <c r="AK2503" s="1"/>
      <c r="AL2503" s="1"/>
    </row>
    <row r="2504" spans="35:38" x14ac:dyDescent="0.3">
      <c r="AI2504" s="1"/>
      <c r="AJ2504" s="4"/>
      <c r="AK2504" s="1"/>
      <c r="AL2504" s="1"/>
    </row>
    <row r="2505" spans="35:38" x14ac:dyDescent="0.3">
      <c r="AI2505" s="1"/>
      <c r="AJ2505" s="4"/>
      <c r="AK2505" s="1"/>
      <c r="AL2505" s="1"/>
    </row>
    <row r="2506" spans="35:38" x14ac:dyDescent="0.3">
      <c r="AI2506" s="1"/>
      <c r="AJ2506" s="4"/>
      <c r="AK2506" s="1"/>
      <c r="AL2506" s="1"/>
    </row>
    <row r="2507" spans="35:38" x14ac:dyDescent="0.3">
      <c r="AI2507" s="1"/>
      <c r="AJ2507" s="4"/>
      <c r="AK2507" s="1"/>
      <c r="AL2507" s="1"/>
    </row>
    <row r="2508" spans="35:38" x14ac:dyDescent="0.3">
      <c r="AI2508" s="1"/>
      <c r="AJ2508" s="4"/>
      <c r="AK2508" s="1"/>
      <c r="AL2508" s="1"/>
    </row>
    <row r="2509" spans="35:38" x14ac:dyDescent="0.3">
      <c r="AI2509" s="1"/>
      <c r="AJ2509" s="4"/>
      <c r="AK2509" s="1"/>
      <c r="AL2509" s="1"/>
    </row>
    <row r="2510" spans="35:38" x14ac:dyDescent="0.3">
      <c r="AI2510" s="1"/>
      <c r="AJ2510" s="4"/>
      <c r="AK2510" s="1"/>
      <c r="AL2510" s="1"/>
    </row>
    <row r="2511" spans="35:38" x14ac:dyDescent="0.3">
      <c r="AI2511" s="1"/>
      <c r="AJ2511" s="4"/>
      <c r="AK2511" s="1"/>
      <c r="AL2511" s="1"/>
    </row>
    <row r="2512" spans="35:38" x14ac:dyDescent="0.3">
      <c r="AI2512" s="1"/>
      <c r="AJ2512" s="4"/>
      <c r="AK2512" s="1"/>
      <c r="AL2512" s="1"/>
    </row>
    <row r="2513" spans="35:38" x14ac:dyDescent="0.3">
      <c r="AI2513" s="1"/>
      <c r="AJ2513" s="4"/>
      <c r="AK2513" s="1"/>
      <c r="AL2513" s="1"/>
    </row>
    <row r="2514" spans="35:38" x14ac:dyDescent="0.3">
      <c r="AI2514" s="1"/>
      <c r="AJ2514" s="4"/>
      <c r="AK2514" s="1"/>
      <c r="AL2514" s="1"/>
    </row>
    <row r="2515" spans="35:38" x14ac:dyDescent="0.3">
      <c r="AI2515" s="1"/>
      <c r="AJ2515" s="4"/>
      <c r="AK2515" s="1"/>
      <c r="AL2515" s="1"/>
    </row>
    <row r="2516" spans="35:38" x14ac:dyDescent="0.3">
      <c r="AI2516" s="1"/>
      <c r="AJ2516" s="4"/>
      <c r="AK2516" s="1"/>
      <c r="AL2516" s="1"/>
    </row>
    <row r="2517" spans="35:38" x14ac:dyDescent="0.3">
      <c r="AI2517" s="1"/>
      <c r="AJ2517" s="4"/>
      <c r="AK2517" s="1"/>
      <c r="AL2517" s="1"/>
    </row>
    <row r="2518" spans="35:38" x14ac:dyDescent="0.3">
      <c r="AI2518" s="1"/>
      <c r="AJ2518" s="4"/>
      <c r="AK2518" s="1"/>
      <c r="AL2518" s="1"/>
    </row>
    <row r="2519" spans="35:38" x14ac:dyDescent="0.3">
      <c r="AI2519" s="1"/>
      <c r="AJ2519" s="4"/>
      <c r="AK2519" s="1"/>
      <c r="AL2519" s="1"/>
    </row>
    <row r="2520" spans="35:38" x14ac:dyDescent="0.3">
      <c r="AI2520" s="1"/>
      <c r="AJ2520" s="4"/>
      <c r="AK2520" s="1"/>
      <c r="AL2520" s="1"/>
    </row>
    <row r="2521" spans="35:38" x14ac:dyDescent="0.3">
      <c r="AI2521" s="1"/>
      <c r="AJ2521" s="4"/>
      <c r="AK2521" s="1"/>
      <c r="AL2521" s="1"/>
    </row>
    <row r="2522" spans="35:38" x14ac:dyDescent="0.3">
      <c r="AI2522" s="1"/>
      <c r="AJ2522" s="4"/>
      <c r="AK2522" s="1"/>
      <c r="AL2522" s="1"/>
    </row>
    <row r="2523" spans="35:38" x14ac:dyDescent="0.3">
      <c r="AI2523" s="1"/>
      <c r="AJ2523" s="4"/>
      <c r="AK2523" s="1"/>
      <c r="AL2523" s="1"/>
    </row>
    <row r="2524" spans="35:38" x14ac:dyDescent="0.3">
      <c r="AI2524" s="1"/>
      <c r="AJ2524" s="4"/>
      <c r="AK2524" s="1"/>
      <c r="AL2524" s="1"/>
    </row>
    <row r="2525" spans="35:38" x14ac:dyDescent="0.3">
      <c r="AI2525" s="1"/>
      <c r="AJ2525" s="4"/>
      <c r="AK2525" s="1"/>
      <c r="AL2525" s="1"/>
    </row>
    <row r="2526" spans="35:38" x14ac:dyDescent="0.3">
      <c r="AI2526" s="1"/>
      <c r="AJ2526" s="4"/>
      <c r="AK2526" s="1"/>
      <c r="AL2526" s="1"/>
    </row>
    <row r="2527" spans="35:38" x14ac:dyDescent="0.3">
      <c r="AI2527" s="1"/>
      <c r="AJ2527" s="4"/>
      <c r="AK2527" s="1"/>
      <c r="AL2527" s="1"/>
    </row>
    <row r="2528" spans="35:38" x14ac:dyDescent="0.3">
      <c r="AI2528" s="1"/>
      <c r="AJ2528" s="4"/>
      <c r="AK2528" s="1"/>
      <c r="AL2528" s="1"/>
    </row>
    <row r="2529" spans="35:38" x14ac:dyDescent="0.3">
      <c r="AI2529" s="1"/>
      <c r="AJ2529" s="4"/>
      <c r="AK2529" s="1"/>
      <c r="AL2529" s="1"/>
    </row>
    <row r="2530" spans="35:38" x14ac:dyDescent="0.3">
      <c r="AI2530" s="1"/>
      <c r="AJ2530" s="4"/>
      <c r="AK2530" s="1"/>
      <c r="AL2530" s="1"/>
    </row>
    <row r="2531" spans="35:38" x14ac:dyDescent="0.3">
      <c r="AI2531" s="1"/>
      <c r="AJ2531" s="4"/>
      <c r="AK2531" s="1"/>
      <c r="AL2531" s="1"/>
    </row>
    <row r="2532" spans="35:38" x14ac:dyDescent="0.3">
      <c r="AI2532" s="1"/>
      <c r="AJ2532" s="4"/>
      <c r="AK2532" s="1"/>
      <c r="AL2532" s="1"/>
    </row>
    <row r="2533" spans="35:38" x14ac:dyDescent="0.3">
      <c r="AI2533" s="1"/>
      <c r="AJ2533" s="4"/>
      <c r="AK2533" s="1"/>
      <c r="AL2533" s="1"/>
    </row>
    <row r="2534" spans="35:38" x14ac:dyDescent="0.3">
      <c r="AI2534" s="1"/>
      <c r="AJ2534" s="4"/>
      <c r="AK2534" s="1"/>
      <c r="AL2534" s="1"/>
    </row>
    <row r="2535" spans="35:38" x14ac:dyDescent="0.3">
      <c r="AI2535" s="1"/>
      <c r="AJ2535" s="4"/>
      <c r="AK2535" s="1"/>
      <c r="AL2535" s="1"/>
    </row>
    <row r="2536" spans="35:38" x14ac:dyDescent="0.3">
      <c r="AI2536" s="1"/>
      <c r="AJ2536" s="4"/>
      <c r="AK2536" s="1"/>
      <c r="AL2536" s="1"/>
    </row>
    <row r="2537" spans="35:38" x14ac:dyDescent="0.3">
      <c r="AI2537" s="1"/>
      <c r="AJ2537" s="4"/>
      <c r="AK2537" s="1"/>
      <c r="AL2537" s="1"/>
    </row>
    <row r="2538" spans="35:38" x14ac:dyDescent="0.3">
      <c r="AI2538" s="1"/>
      <c r="AJ2538" s="4"/>
      <c r="AK2538" s="1"/>
      <c r="AL2538" s="1"/>
    </row>
    <row r="2539" spans="35:38" x14ac:dyDescent="0.3">
      <c r="AI2539" s="1"/>
      <c r="AJ2539" s="4"/>
      <c r="AK2539" s="1"/>
      <c r="AL2539" s="1"/>
    </row>
    <row r="2540" spans="35:38" x14ac:dyDescent="0.3">
      <c r="AI2540" s="1"/>
      <c r="AJ2540" s="4"/>
      <c r="AK2540" s="1"/>
      <c r="AL2540" s="1"/>
    </row>
    <row r="2541" spans="35:38" x14ac:dyDescent="0.3">
      <c r="AI2541" s="1"/>
      <c r="AJ2541" s="4"/>
      <c r="AK2541" s="1"/>
      <c r="AL2541" s="1"/>
    </row>
    <row r="2542" spans="35:38" x14ac:dyDescent="0.3">
      <c r="AI2542" s="1"/>
      <c r="AJ2542" s="4"/>
      <c r="AK2542" s="1"/>
      <c r="AL2542" s="1"/>
    </row>
    <row r="2543" spans="35:38" x14ac:dyDescent="0.3">
      <c r="AI2543" s="1"/>
      <c r="AJ2543" s="4"/>
      <c r="AK2543" s="1"/>
      <c r="AL2543" s="1"/>
    </row>
    <row r="2544" spans="35:38" x14ac:dyDescent="0.3">
      <c r="AI2544" s="1"/>
      <c r="AJ2544" s="4"/>
      <c r="AK2544" s="1"/>
      <c r="AL2544" s="1"/>
    </row>
    <row r="2545" spans="35:38" x14ac:dyDescent="0.3">
      <c r="AI2545" s="1"/>
      <c r="AJ2545" s="4"/>
      <c r="AK2545" s="1"/>
      <c r="AL2545" s="1"/>
    </row>
    <row r="2546" spans="35:38" x14ac:dyDescent="0.3">
      <c r="AI2546" s="1"/>
      <c r="AJ2546" s="4"/>
      <c r="AK2546" s="1"/>
      <c r="AL2546" s="1"/>
    </row>
    <row r="2547" spans="35:38" x14ac:dyDescent="0.3">
      <c r="AI2547" s="1"/>
      <c r="AJ2547" s="4"/>
      <c r="AK2547" s="1"/>
      <c r="AL2547" s="1"/>
    </row>
    <row r="2548" spans="35:38" x14ac:dyDescent="0.3">
      <c r="AI2548" s="1"/>
      <c r="AJ2548" s="4"/>
      <c r="AK2548" s="1"/>
      <c r="AL2548" s="1"/>
    </row>
    <row r="2549" spans="35:38" x14ac:dyDescent="0.3">
      <c r="AI2549" s="1"/>
      <c r="AJ2549" s="4"/>
      <c r="AK2549" s="1"/>
      <c r="AL2549" s="1"/>
    </row>
    <row r="2550" spans="35:38" x14ac:dyDescent="0.3">
      <c r="AI2550" s="1"/>
      <c r="AJ2550" s="4"/>
      <c r="AK2550" s="1"/>
      <c r="AL2550" s="1"/>
    </row>
    <row r="2551" spans="35:38" x14ac:dyDescent="0.3">
      <c r="AI2551" s="1"/>
      <c r="AJ2551" s="4"/>
      <c r="AK2551" s="1"/>
      <c r="AL2551" s="1"/>
    </row>
    <row r="2552" spans="35:38" x14ac:dyDescent="0.3">
      <c r="AI2552" s="1"/>
      <c r="AJ2552" s="4"/>
      <c r="AK2552" s="1"/>
      <c r="AL2552" s="1"/>
    </row>
    <row r="2553" spans="35:38" x14ac:dyDescent="0.3">
      <c r="AI2553" s="1"/>
      <c r="AJ2553" s="4"/>
      <c r="AK2553" s="1"/>
      <c r="AL2553" s="1"/>
    </row>
    <row r="2554" spans="35:38" x14ac:dyDescent="0.3">
      <c r="AI2554" s="1"/>
      <c r="AJ2554" s="4"/>
      <c r="AK2554" s="1"/>
      <c r="AL2554" s="1"/>
    </row>
    <row r="2555" spans="35:38" x14ac:dyDescent="0.3">
      <c r="AI2555" s="1"/>
      <c r="AJ2555" s="4"/>
      <c r="AK2555" s="1"/>
      <c r="AL2555" s="1"/>
    </row>
    <row r="2556" spans="35:38" x14ac:dyDescent="0.3">
      <c r="AI2556" s="1"/>
      <c r="AJ2556" s="4"/>
      <c r="AK2556" s="1"/>
      <c r="AL2556" s="1"/>
    </row>
    <row r="2557" spans="35:38" x14ac:dyDescent="0.3">
      <c r="AI2557" s="1"/>
      <c r="AJ2557" s="4"/>
      <c r="AK2557" s="1"/>
      <c r="AL2557" s="1"/>
    </row>
    <row r="2558" spans="35:38" x14ac:dyDescent="0.3">
      <c r="AI2558" s="1"/>
      <c r="AJ2558" s="4"/>
      <c r="AK2558" s="1"/>
      <c r="AL2558" s="1"/>
    </row>
    <row r="2559" spans="35:38" x14ac:dyDescent="0.3">
      <c r="AI2559" s="1"/>
      <c r="AJ2559" s="4"/>
      <c r="AK2559" s="1"/>
      <c r="AL2559" s="1"/>
    </row>
    <row r="2560" spans="35:38" x14ac:dyDescent="0.3">
      <c r="AI2560" s="1"/>
      <c r="AJ2560" s="4"/>
      <c r="AK2560" s="1"/>
      <c r="AL2560" s="1"/>
    </row>
    <row r="2561" spans="35:38" x14ac:dyDescent="0.3">
      <c r="AI2561" s="1"/>
      <c r="AJ2561" s="4"/>
      <c r="AK2561" s="1"/>
      <c r="AL2561" s="1"/>
    </row>
    <row r="2562" spans="35:38" x14ac:dyDescent="0.3">
      <c r="AI2562" s="1"/>
      <c r="AJ2562" s="4"/>
      <c r="AK2562" s="1"/>
      <c r="AL2562" s="1"/>
    </row>
    <row r="2563" spans="35:38" x14ac:dyDescent="0.3">
      <c r="AI2563" s="1"/>
      <c r="AJ2563" s="4"/>
      <c r="AK2563" s="1"/>
      <c r="AL2563" s="1"/>
    </row>
    <row r="2564" spans="35:38" x14ac:dyDescent="0.3">
      <c r="AI2564" s="1"/>
      <c r="AJ2564" s="4"/>
      <c r="AK2564" s="1"/>
      <c r="AL2564" s="1"/>
    </row>
    <row r="2565" spans="35:38" x14ac:dyDescent="0.3">
      <c r="AI2565" s="1"/>
      <c r="AJ2565" s="4"/>
      <c r="AK2565" s="1"/>
      <c r="AL2565" s="1"/>
    </row>
    <row r="2566" spans="35:38" x14ac:dyDescent="0.3">
      <c r="AI2566" s="1"/>
      <c r="AJ2566" s="4"/>
      <c r="AK2566" s="1"/>
      <c r="AL2566" s="1"/>
    </row>
    <row r="2567" spans="35:38" x14ac:dyDescent="0.3">
      <c r="AI2567" s="1"/>
      <c r="AJ2567" s="4"/>
      <c r="AK2567" s="1"/>
      <c r="AL2567" s="1"/>
    </row>
    <row r="2568" spans="35:38" x14ac:dyDescent="0.3">
      <c r="AI2568" s="1"/>
      <c r="AJ2568" s="4"/>
      <c r="AK2568" s="1"/>
      <c r="AL2568" s="1"/>
    </row>
    <row r="2569" spans="35:38" x14ac:dyDescent="0.3">
      <c r="AI2569" s="1"/>
      <c r="AJ2569" s="4"/>
      <c r="AK2569" s="1"/>
      <c r="AL2569" s="1"/>
    </row>
    <row r="2570" spans="35:38" x14ac:dyDescent="0.3">
      <c r="AI2570" s="1"/>
      <c r="AJ2570" s="4"/>
      <c r="AK2570" s="1"/>
      <c r="AL2570" s="1"/>
    </row>
    <row r="2571" spans="35:38" x14ac:dyDescent="0.3">
      <c r="AI2571" s="1"/>
      <c r="AJ2571" s="4"/>
      <c r="AK2571" s="1"/>
      <c r="AL2571" s="1"/>
    </row>
    <row r="2572" spans="35:38" x14ac:dyDescent="0.3">
      <c r="AI2572" s="1"/>
      <c r="AJ2572" s="4"/>
      <c r="AK2572" s="1"/>
      <c r="AL2572" s="1"/>
    </row>
    <row r="2573" spans="35:38" x14ac:dyDescent="0.3">
      <c r="AI2573" s="1"/>
      <c r="AJ2573" s="4"/>
      <c r="AK2573" s="1"/>
      <c r="AL2573" s="1"/>
    </row>
    <row r="2574" spans="35:38" x14ac:dyDescent="0.3">
      <c r="AI2574" s="1"/>
      <c r="AJ2574" s="4"/>
      <c r="AK2574" s="1"/>
      <c r="AL2574" s="1"/>
    </row>
    <row r="2575" spans="35:38" x14ac:dyDescent="0.3">
      <c r="AI2575" s="1"/>
      <c r="AJ2575" s="4"/>
      <c r="AK2575" s="1"/>
      <c r="AL2575" s="1"/>
    </row>
    <row r="2576" spans="35:38" x14ac:dyDescent="0.3">
      <c r="AI2576" s="1"/>
      <c r="AJ2576" s="4"/>
      <c r="AK2576" s="1"/>
      <c r="AL2576" s="1"/>
    </row>
    <row r="2577" spans="35:38" x14ac:dyDescent="0.3">
      <c r="AI2577" s="1"/>
      <c r="AJ2577" s="4"/>
      <c r="AK2577" s="1"/>
      <c r="AL2577" s="1"/>
    </row>
    <row r="2578" spans="35:38" x14ac:dyDescent="0.3">
      <c r="AI2578" s="1"/>
      <c r="AJ2578" s="4"/>
      <c r="AK2578" s="1"/>
      <c r="AL2578" s="1"/>
    </row>
    <row r="2579" spans="35:38" x14ac:dyDescent="0.3">
      <c r="AI2579" s="1"/>
      <c r="AJ2579" s="4"/>
      <c r="AK2579" s="1"/>
      <c r="AL2579" s="1"/>
    </row>
    <row r="2580" spans="35:38" x14ac:dyDescent="0.3">
      <c r="AI2580" s="1"/>
      <c r="AJ2580" s="4"/>
      <c r="AK2580" s="1"/>
      <c r="AL2580" s="1"/>
    </row>
    <row r="2581" spans="35:38" x14ac:dyDescent="0.3">
      <c r="AI2581" s="1"/>
      <c r="AJ2581" s="4"/>
      <c r="AK2581" s="1"/>
      <c r="AL2581" s="1"/>
    </row>
    <row r="2582" spans="35:38" x14ac:dyDescent="0.3">
      <c r="AI2582" s="1"/>
      <c r="AJ2582" s="4"/>
      <c r="AK2582" s="1"/>
      <c r="AL2582" s="1"/>
    </row>
    <row r="2583" spans="35:38" x14ac:dyDescent="0.3">
      <c r="AI2583" s="1"/>
      <c r="AJ2583" s="4"/>
      <c r="AK2583" s="1"/>
      <c r="AL2583" s="1"/>
    </row>
    <row r="2584" spans="35:38" x14ac:dyDescent="0.3">
      <c r="AI2584" s="1"/>
      <c r="AJ2584" s="4"/>
      <c r="AK2584" s="1"/>
      <c r="AL2584" s="1"/>
    </row>
    <row r="2585" spans="35:38" x14ac:dyDescent="0.3">
      <c r="AI2585" s="1"/>
      <c r="AJ2585" s="4"/>
      <c r="AK2585" s="1"/>
      <c r="AL2585" s="1"/>
    </row>
    <row r="2586" spans="35:38" x14ac:dyDescent="0.3">
      <c r="AI2586" s="1"/>
      <c r="AJ2586" s="4"/>
      <c r="AK2586" s="1"/>
      <c r="AL2586" s="1"/>
    </row>
    <row r="2587" spans="35:38" x14ac:dyDescent="0.3">
      <c r="AI2587" s="1"/>
      <c r="AJ2587" s="4"/>
      <c r="AK2587" s="1"/>
      <c r="AL2587" s="1"/>
    </row>
    <row r="2588" spans="35:38" x14ac:dyDescent="0.3">
      <c r="AI2588" s="1"/>
      <c r="AJ2588" s="4"/>
      <c r="AK2588" s="1"/>
      <c r="AL2588" s="1"/>
    </row>
    <row r="2589" spans="35:38" x14ac:dyDescent="0.3">
      <c r="AI2589" s="1"/>
      <c r="AJ2589" s="4"/>
      <c r="AK2589" s="1"/>
      <c r="AL2589" s="1"/>
    </row>
    <row r="2590" spans="35:38" x14ac:dyDescent="0.3">
      <c r="AI2590" s="1"/>
      <c r="AJ2590" s="4"/>
      <c r="AK2590" s="1"/>
      <c r="AL2590" s="1"/>
    </row>
    <row r="2591" spans="35:38" x14ac:dyDescent="0.3">
      <c r="AI2591" s="1"/>
      <c r="AJ2591" s="4"/>
      <c r="AK2591" s="1"/>
      <c r="AL2591" s="1"/>
    </row>
    <row r="2592" spans="35:38" x14ac:dyDescent="0.3">
      <c r="AI2592" s="1"/>
      <c r="AJ2592" s="4"/>
      <c r="AK2592" s="1"/>
      <c r="AL2592" s="1"/>
    </row>
    <row r="2593" spans="35:38" x14ac:dyDescent="0.3">
      <c r="AI2593" s="1"/>
      <c r="AJ2593" s="4"/>
      <c r="AK2593" s="1"/>
      <c r="AL2593" s="1"/>
    </row>
    <row r="2594" spans="35:38" x14ac:dyDescent="0.3">
      <c r="AI2594" s="1"/>
      <c r="AJ2594" s="4"/>
      <c r="AK2594" s="1"/>
      <c r="AL2594" s="1"/>
    </row>
    <row r="2595" spans="35:38" x14ac:dyDescent="0.3">
      <c r="AI2595" s="1"/>
      <c r="AJ2595" s="4"/>
      <c r="AK2595" s="1"/>
      <c r="AL2595" s="1"/>
    </row>
    <row r="2596" spans="35:38" x14ac:dyDescent="0.3">
      <c r="AI2596" s="1"/>
      <c r="AJ2596" s="4"/>
      <c r="AK2596" s="1"/>
      <c r="AL2596" s="1"/>
    </row>
    <row r="2597" spans="35:38" x14ac:dyDescent="0.3">
      <c r="AI2597" s="1"/>
      <c r="AJ2597" s="4"/>
      <c r="AK2597" s="1"/>
      <c r="AL2597" s="1"/>
    </row>
    <row r="2598" spans="35:38" x14ac:dyDescent="0.3">
      <c r="AI2598" s="1"/>
      <c r="AJ2598" s="4"/>
      <c r="AK2598" s="1"/>
      <c r="AL2598" s="1"/>
    </row>
    <row r="2599" spans="35:38" x14ac:dyDescent="0.3">
      <c r="AI2599" s="1"/>
      <c r="AJ2599" s="4"/>
      <c r="AK2599" s="1"/>
      <c r="AL2599" s="1"/>
    </row>
    <row r="2600" spans="35:38" x14ac:dyDescent="0.3">
      <c r="AI2600" s="1"/>
      <c r="AJ2600" s="4"/>
      <c r="AK2600" s="1"/>
      <c r="AL2600" s="1"/>
    </row>
    <row r="2601" spans="35:38" x14ac:dyDescent="0.3">
      <c r="AI2601" s="1"/>
      <c r="AJ2601" s="4"/>
      <c r="AK2601" s="1"/>
      <c r="AL2601" s="1"/>
    </row>
    <row r="2602" spans="35:38" x14ac:dyDescent="0.3">
      <c r="AI2602" s="1"/>
      <c r="AJ2602" s="4"/>
      <c r="AK2602" s="1"/>
      <c r="AL2602" s="1"/>
    </row>
    <row r="2603" spans="35:38" x14ac:dyDescent="0.3">
      <c r="AI2603" s="1"/>
      <c r="AJ2603" s="4"/>
      <c r="AK2603" s="1"/>
      <c r="AL2603" s="1"/>
    </row>
    <row r="2604" spans="35:38" x14ac:dyDescent="0.3">
      <c r="AI2604" s="1"/>
      <c r="AJ2604" s="4"/>
      <c r="AK2604" s="1"/>
      <c r="AL2604" s="1"/>
    </row>
    <row r="2605" spans="35:38" x14ac:dyDescent="0.3">
      <c r="AI2605" s="1"/>
      <c r="AJ2605" s="4"/>
      <c r="AK2605" s="1"/>
      <c r="AL2605" s="1"/>
    </row>
    <row r="2606" spans="35:38" x14ac:dyDescent="0.3">
      <c r="AI2606" s="1"/>
      <c r="AJ2606" s="4"/>
      <c r="AK2606" s="1"/>
      <c r="AL2606" s="1"/>
    </row>
    <row r="2607" spans="35:38" x14ac:dyDescent="0.3">
      <c r="AI2607" s="1"/>
      <c r="AJ2607" s="4"/>
      <c r="AK2607" s="1"/>
      <c r="AL2607" s="1"/>
    </row>
    <row r="2608" spans="35:38" x14ac:dyDescent="0.3">
      <c r="AI2608" s="1"/>
      <c r="AJ2608" s="4"/>
      <c r="AK2608" s="1"/>
      <c r="AL2608" s="1"/>
    </row>
    <row r="2609" spans="35:38" x14ac:dyDescent="0.3">
      <c r="AI2609" s="1"/>
      <c r="AJ2609" s="4"/>
      <c r="AK2609" s="1"/>
      <c r="AL2609" s="1"/>
    </row>
    <row r="2610" spans="35:38" x14ac:dyDescent="0.3">
      <c r="AI2610" s="1"/>
      <c r="AJ2610" s="4"/>
      <c r="AK2610" s="1"/>
      <c r="AL2610" s="1"/>
    </row>
    <row r="2611" spans="35:38" x14ac:dyDescent="0.3">
      <c r="AI2611" s="1"/>
      <c r="AJ2611" s="4"/>
      <c r="AK2611" s="1"/>
      <c r="AL2611" s="1"/>
    </row>
    <row r="2612" spans="35:38" x14ac:dyDescent="0.3">
      <c r="AI2612" s="1"/>
      <c r="AJ2612" s="4"/>
      <c r="AK2612" s="1"/>
      <c r="AL2612" s="1"/>
    </row>
    <row r="2613" spans="35:38" x14ac:dyDescent="0.3">
      <c r="AI2613" s="1"/>
      <c r="AJ2613" s="4"/>
      <c r="AK2613" s="1"/>
      <c r="AL2613" s="1"/>
    </row>
    <row r="2614" spans="35:38" x14ac:dyDescent="0.3">
      <c r="AI2614" s="1"/>
      <c r="AJ2614" s="4"/>
      <c r="AK2614" s="1"/>
      <c r="AL2614" s="1"/>
    </row>
    <row r="2615" spans="35:38" x14ac:dyDescent="0.3">
      <c r="AI2615" s="1"/>
      <c r="AJ2615" s="4"/>
      <c r="AK2615" s="1"/>
      <c r="AL2615" s="1"/>
    </row>
    <row r="2616" spans="35:38" x14ac:dyDescent="0.3">
      <c r="AI2616" s="1"/>
      <c r="AJ2616" s="4"/>
      <c r="AK2616" s="1"/>
      <c r="AL2616" s="1"/>
    </row>
    <row r="2617" spans="35:38" x14ac:dyDescent="0.3">
      <c r="AI2617" s="1"/>
      <c r="AJ2617" s="4"/>
      <c r="AK2617" s="1"/>
      <c r="AL2617" s="1"/>
    </row>
    <row r="2618" spans="35:38" x14ac:dyDescent="0.3">
      <c r="AI2618" s="1"/>
      <c r="AJ2618" s="4"/>
      <c r="AK2618" s="1"/>
      <c r="AL2618" s="1"/>
    </row>
    <row r="2619" spans="35:38" x14ac:dyDescent="0.3">
      <c r="AI2619" s="1"/>
      <c r="AJ2619" s="4"/>
      <c r="AK2619" s="1"/>
      <c r="AL2619" s="1"/>
    </row>
    <row r="2620" spans="35:38" x14ac:dyDescent="0.3">
      <c r="AI2620" s="1"/>
      <c r="AJ2620" s="4"/>
      <c r="AK2620" s="1"/>
      <c r="AL2620" s="1"/>
    </row>
    <row r="2621" spans="35:38" x14ac:dyDescent="0.3">
      <c r="AI2621" s="1"/>
      <c r="AJ2621" s="4"/>
      <c r="AK2621" s="1"/>
      <c r="AL2621" s="1"/>
    </row>
    <row r="2622" spans="35:38" x14ac:dyDescent="0.3">
      <c r="AI2622" s="1"/>
      <c r="AJ2622" s="4"/>
      <c r="AK2622" s="1"/>
      <c r="AL2622" s="1"/>
    </row>
    <row r="2623" spans="35:38" x14ac:dyDescent="0.3">
      <c r="AI2623" s="1"/>
      <c r="AJ2623" s="4"/>
      <c r="AK2623" s="1"/>
      <c r="AL2623" s="1"/>
    </row>
    <row r="2624" spans="35:38" x14ac:dyDescent="0.3">
      <c r="AI2624" s="1"/>
      <c r="AJ2624" s="4"/>
      <c r="AK2624" s="1"/>
      <c r="AL2624" s="1"/>
    </row>
    <row r="2625" spans="35:38" x14ac:dyDescent="0.3">
      <c r="AI2625" s="1"/>
      <c r="AJ2625" s="4"/>
      <c r="AK2625" s="1"/>
      <c r="AL2625" s="1"/>
    </row>
    <row r="2626" spans="35:38" x14ac:dyDescent="0.3">
      <c r="AI2626" s="1"/>
      <c r="AJ2626" s="4"/>
      <c r="AK2626" s="1"/>
      <c r="AL2626" s="1"/>
    </row>
    <row r="2627" spans="35:38" x14ac:dyDescent="0.3">
      <c r="AI2627" s="1"/>
      <c r="AJ2627" s="4"/>
      <c r="AK2627" s="1"/>
      <c r="AL2627" s="1"/>
    </row>
    <row r="2628" spans="35:38" x14ac:dyDescent="0.3">
      <c r="AI2628" s="1"/>
      <c r="AJ2628" s="4"/>
      <c r="AK2628" s="1"/>
      <c r="AL2628" s="1"/>
    </row>
    <row r="2629" spans="35:38" x14ac:dyDescent="0.3">
      <c r="AI2629" s="1"/>
      <c r="AJ2629" s="4"/>
      <c r="AK2629" s="1"/>
      <c r="AL2629" s="1"/>
    </row>
    <row r="2630" spans="35:38" x14ac:dyDescent="0.3">
      <c r="AI2630" s="1"/>
      <c r="AJ2630" s="4"/>
      <c r="AK2630" s="1"/>
      <c r="AL2630" s="1"/>
    </row>
    <row r="2631" spans="35:38" x14ac:dyDescent="0.3">
      <c r="AI2631" s="1"/>
      <c r="AJ2631" s="4"/>
      <c r="AK2631" s="1"/>
      <c r="AL2631" s="1"/>
    </row>
    <row r="2632" spans="35:38" x14ac:dyDescent="0.3">
      <c r="AI2632" s="1"/>
      <c r="AJ2632" s="4"/>
      <c r="AK2632" s="1"/>
      <c r="AL2632" s="1"/>
    </row>
    <row r="2633" spans="35:38" x14ac:dyDescent="0.3">
      <c r="AI2633" s="1"/>
      <c r="AJ2633" s="4"/>
      <c r="AK2633" s="1"/>
      <c r="AL2633" s="1"/>
    </row>
    <row r="2634" spans="35:38" x14ac:dyDescent="0.3">
      <c r="AI2634" s="1"/>
      <c r="AJ2634" s="4"/>
      <c r="AK2634" s="1"/>
      <c r="AL2634" s="1"/>
    </row>
    <row r="2635" spans="35:38" x14ac:dyDescent="0.3">
      <c r="AI2635" s="1"/>
      <c r="AJ2635" s="4"/>
      <c r="AK2635" s="1"/>
      <c r="AL2635" s="1"/>
    </row>
    <row r="2636" spans="35:38" x14ac:dyDescent="0.3">
      <c r="AI2636" s="1"/>
      <c r="AJ2636" s="4"/>
      <c r="AK2636" s="1"/>
      <c r="AL2636" s="1"/>
    </row>
    <row r="2637" spans="35:38" x14ac:dyDescent="0.3">
      <c r="AI2637" s="1"/>
      <c r="AJ2637" s="4"/>
      <c r="AK2637" s="1"/>
      <c r="AL2637" s="1"/>
    </row>
    <row r="2638" spans="35:38" x14ac:dyDescent="0.3">
      <c r="AI2638" s="1"/>
      <c r="AJ2638" s="4"/>
      <c r="AK2638" s="1"/>
      <c r="AL2638" s="1"/>
    </row>
    <row r="2639" spans="35:38" x14ac:dyDescent="0.3">
      <c r="AI2639" s="1"/>
      <c r="AJ2639" s="4"/>
      <c r="AK2639" s="1"/>
      <c r="AL2639" s="1"/>
    </row>
    <row r="2640" spans="35:38" x14ac:dyDescent="0.3">
      <c r="AI2640" s="1"/>
      <c r="AJ2640" s="4"/>
      <c r="AK2640" s="1"/>
      <c r="AL2640" s="1"/>
    </row>
    <row r="2641" spans="35:38" x14ac:dyDescent="0.3">
      <c r="AI2641" s="1"/>
      <c r="AJ2641" s="4"/>
      <c r="AK2641" s="1"/>
      <c r="AL2641" s="1"/>
    </row>
    <row r="2642" spans="35:38" x14ac:dyDescent="0.3">
      <c r="AI2642" s="1"/>
      <c r="AJ2642" s="4"/>
      <c r="AK2642" s="1"/>
      <c r="AL2642" s="1"/>
    </row>
    <row r="2643" spans="35:38" x14ac:dyDescent="0.3">
      <c r="AI2643" s="1"/>
      <c r="AJ2643" s="4"/>
      <c r="AK2643" s="1"/>
      <c r="AL2643" s="1"/>
    </row>
    <row r="2644" spans="35:38" x14ac:dyDescent="0.3">
      <c r="AI2644" s="1"/>
      <c r="AJ2644" s="4"/>
      <c r="AK2644" s="1"/>
      <c r="AL2644" s="1"/>
    </row>
    <row r="2645" spans="35:38" x14ac:dyDescent="0.3">
      <c r="AI2645" s="1"/>
      <c r="AJ2645" s="4"/>
      <c r="AK2645" s="1"/>
      <c r="AL2645" s="1"/>
    </row>
    <row r="2646" spans="35:38" x14ac:dyDescent="0.3">
      <c r="AI2646" s="1"/>
      <c r="AJ2646" s="4"/>
      <c r="AK2646" s="1"/>
      <c r="AL2646" s="1"/>
    </row>
    <row r="2647" spans="35:38" x14ac:dyDescent="0.3">
      <c r="AI2647" s="1"/>
      <c r="AJ2647" s="4"/>
      <c r="AK2647" s="1"/>
      <c r="AL2647" s="1"/>
    </row>
    <row r="2648" spans="35:38" x14ac:dyDescent="0.3">
      <c r="AI2648" s="1"/>
      <c r="AJ2648" s="4"/>
      <c r="AK2648" s="1"/>
      <c r="AL2648" s="1"/>
    </row>
    <row r="2649" spans="35:38" x14ac:dyDescent="0.3">
      <c r="AI2649" s="1"/>
      <c r="AJ2649" s="4"/>
      <c r="AK2649" s="1"/>
      <c r="AL2649" s="1"/>
    </row>
    <row r="2650" spans="35:38" x14ac:dyDescent="0.3">
      <c r="AI2650" s="1"/>
      <c r="AJ2650" s="4"/>
      <c r="AK2650" s="1"/>
      <c r="AL2650" s="1"/>
    </row>
    <row r="2651" spans="35:38" x14ac:dyDescent="0.3">
      <c r="AI2651" s="1"/>
      <c r="AJ2651" s="4"/>
      <c r="AK2651" s="1"/>
      <c r="AL2651" s="1"/>
    </row>
    <row r="2652" spans="35:38" x14ac:dyDescent="0.3">
      <c r="AI2652" s="1"/>
      <c r="AJ2652" s="4"/>
      <c r="AK2652" s="1"/>
      <c r="AL2652" s="1"/>
    </row>
    <row r="2653" spans="35:38" x14ac:dyDescent="0.3">
      <c r="AI2653" s="1"/>
      <c r="AJ2653" s="4"/>
      <c r="AK2653" s="1"/>
      <c r="AL2653" s="1"/>
    </row>
    <row r="2654" spans="35:38" x14ac:dyDescent="0.3">
      <c r="AI2654" s="1"/>
      <c r="AJ2654" s="4"/>
      <c r="AK2654" s="1"/>
      <c r="AL2654" s="1"/>
    </row>
    <row r="2655" spans="35:38" x14ac:dyDescent="0.3">
      <c r="AI2655" s="1"/>
      <c r="AJ2655" s="4"/>
      <c r="AK2655" s="1"/>
      <c r="AL2655" s="1"/>
    </row>
    <row r="2656" spans="35:38" x14ac:dyDescent="0.3">
      <c r="AI2656" s="1"/>
      <c r="AJ2656" s="4"/>
      <c r="AK2656" s="1"/>
      <c r="AL2656" s="1"/>
    </row>
    <row r="2657" spans="35:38" x14ac:dyDescent="0.3">
      <c r="AI2657" s="1"/>
      <c r="AJ2657" s="4"/>
      <c r="AK2657" s="1"/>
      <c r="AL2657" s="1"/>
    </row>
    <row r="2658" spans="35:38" x14ac:dyDescent="0.3">
      <c r="AI2658" s="1"/>
      <c r="AJ2658" s="4"/>
      <c r="AK2658" s="1"/>
      <c r="AL2658" s="1"/>
    </row>
    <row r="2659" spans="35:38" x14ac:dyDescent="0.3">
      <c r="AI2659" s="1"/>
      <c r="AJ2659" s="4"/>
      <c r="AK2659" s="1"/>
      <c r="AL2659" s="1"/>
    </row>
    <row r="2660" spans="35:38" x14ac:dyDescent="0.3">
      <c r="AI2660" s="1"/>
      <c r="AJ2660" s="4"/>
      <c r="AK2660" s="1"/>
      <c r="AL2660" s="1"/>
    </row>
    <row r="2661" spans="35:38" x14ac:dyDescent="0.3">
      <c r="AI2661" s="1"/>
      <c r="AJ2661" s="4"/>
      <c r="AK2661" s="1"/>
      <c r="AL2661" s="1"/>
    </row>
    <row r="2662" spans="35:38" x14ac:dyDescent="0.3">
      <c r="AI2662" s="1"/>
      <c r="AJ2662" s="4"/>
      <c r="AK2662" s="1"/>
      <c r="AL2662" s="1"/>
    </row>
    <row r="2663" spans="35:38" x14ac:dyDescent="0.3">
      <c r="AI2663" s="1"/>
      <c r="AJ2663" s="4"/>
      <c r="AK2663" s="1"/>
      <c r="AL2663" s="1"/>
    </row>
    <row r="2664" spans="35:38" x14ac:dyDescent="0.3">
      <c r="AI2664" s="1"/>
      <c r="AJ2664" s="4"/>
      <c r="AK2664" s="1"/>
      <c r="AL2664" s="1"/>
    </row>
    <row r="2665" spans="35:38" x14ac:dyDescent="0.3">
      <c r="AI2665" s="1"/>
      <c r="AJ2665" s="4"/>
      <c r="AK2665" s="1"/>
      <c r="AL2665" s="1"/>
    </row>
    <row r="2666" spans="35:38" x14ac:dyDescent="0.3">
      <c r="AI2666" s="1"/>
      <c r="AJ2666" s="4"/>
      <c r="AK2666" s="1"/>
      <c r="AL2666" s="1"/>
    </row>
    <row r="2667" spans="35:38" x14ac:dyDescent="0.3">
      <c r="AI2667" s="1"/>
      <c r="AJ2667" s="4"/>
      <c r="AK2667" s="1"/>
      <c r="AL2667" s="1"/>
    </row>
    <row r="2668" spans="35:38" x14ac:dyDescent="0.3">
      <c r="AI2668" s="1"/>
      <c r="AJ2668" s="4"/>
      <c r="AK2668" s="1"/>
      <c r="AL2668" s="1"/>
    </row>
    <row r="2669" spans="35:38" x14ac:dyDescent="0.3">
      <c r="AI2669" s="1"/>
      <c r="AJ2669" s="4"/>
      <c r="AK2669" s="1"/>
      <c r="AL2669" s="1"/>
    </row>
    <row r="2670" spans="35:38" x14ac:dyDescent="0.3">
      <c r="AI2670" s="1"/>
      <c r="AJ2670" s="4"/>
      <c r="AK2670" s="1"/>
      <c r="AL2670" s="1"/>
    </row>
    <row r="2671" spans="35:38" x14ac:dyDescent="0.3">
      <c r="AI2671" s="1"/>
      <c r="AJ2671" s="4"/>
      <c r="AK2671" s="1"/>
      <c r="AL2671" s="1"/>
    </row>
    <row r="2672" spans="35:38" x14ac:dyDescent="0.3">
      <c r="AI2672" s="1"/>
      <c r="AJ2672" s="4"/>
      <c r="AK2672" s="1"/>
      <c r="AL2672" s="1"/>
    </row>
    <row r="2673" spans="35:38" x14ac:dyDescent="0.3">
      <c r="AI2673" s="1"/>
      <c r="AJ2673" s="4"/>
      <c r="AK2673" s="1"/>
      <c r="AL2673" s="1"/>
    </row>
    <row r="2674" spans="35:38" x14ac:dyDescent="0.3">
      <c r="AI2674" s="1"/>
      <c r="AJ2674" s="4"/>
      <c r="AK2674" s="1"/>
      <c r="AL2674" s="1"/>
    </row>
    <row r="2675" spans="35:38" x14ac:dyDescent="0.3">
      <c r="AI2675" s="1"/>
      <c r="AJ2675" s="4"/>
      <c r="AK2675" s="1"/>
      <c r="AL2675" s="1"/>
    </row>
    <row r="2676" spans="35:38" x14ac:dyDescent="0.3">
      <c r="AI2676" s="1"/>
      <c r="AJ2676" s="4"/>
      <c r="AK2676" s="1"/>
      <c r="AL2676" s="1"/>
    </row>
    <row r="2677" spans="35:38" x14ac:dyDescent="0.3">
      <c r="AI2677" s="1"/>
      <c r="AJ2677" s="4"/>
      <c r="AK2677" s="1"/>
      <c r="AL2677" s="1"/>
    </row>
    <row r="2678" spans="35:38" x14ac:dyDescent="0.3">
      <c r="AI2678" s="1"/>
      <c r="AJ2678" s="4"/>
      <c r="AK2678" s="1"/>
      <c r="AL2678" s="1"/>
    </row>
    <row r="2679" spans="35:38" x14ac:dyDescent="0.3">
      <c r="AI2679" s="1"/>
      <c r="AJ2679" s="4"/>
      <c r="AK2679" s="1"/>
      <c r="AL2679" s="1"/>
    </row>
    <row r="2680" spans="35:38" x14ac:dyDescent="0.3">
      <c r="AI2680" s="1"/>
      <c r="AJ2680" s="4"/>
      <c r="AK2680" s="1"/>
      <c r="AL2680" s="1"/>
    </row>
    <row r="2681" spans="35:38" x14ac:dyDescent="0.3">
      <c r="AI2681" s="1"/>
      <c r="AJ2681" s="4"/>
      <c r="AK2681" s="1"/>
      <c r="AL2681" s="1"/>
    </row>
    <row r="2682" spans="35:38" x14ac:dyDescent="0.3">
      <c r="AI2682" s="1"/>
      <c r="AJ2682" s="4"/>
      <c r="AK2682" s="1"/>
      <c r="AL2682" s="1"/>
    </row>
    <row r="2683" spans="35:38" x14ac:dyDescent="0.3">
      <c r="AI2683" s="1"/>
      <c r="AJ2683" s="4"/>
      <c r="AK2683" s="1"/>
      <c r="AL2683" s="1"/>
    </row>
    <row r="2684" spans="35:38" x14ac:dyDescent="0.3">
      <c r="AI2684" s="1"/>
      <c r="AJ2684" s="4"/>
      <c r="AK2684" s="1"/>
      <c r="AL2684" s="1"/>
    </row>
    <row r="2685" spans="35:38" x14ac:dyDescent="0.3">
      <c r="AI2685" s="1"/>
      <c r="AJ2685" s="4"/>
      <c r="AK2685" s="1"/>
      <c r="AL2685" s="1"/>
    </row>
    <row r="2686" spans="35:38" x14ac:dyDescent="0.3">
      <c r="AI2686" s="1"/>
      <c r="AJ2686" s="4"/>
      <c r="AK2686" s="1"/>
      <c r="AL2686" s="1"/>
    </row>
    <row r="2687" spans="35:38" x14ac:dyDescent="0.3">
      <c r="AI2687" s="1"/>
      <c r="AJ2687" s="4"/>
      <c r="AK2687" s="1"/>
      <c r="AL2687" s="1"/>
    </row>
    <row r="2688" spans="35:38" x14ac:dyDescent="0.3">
      <c r="AI2688" s="1"/>
      <c r="AJ2688" s="4"/>
      <c r="AK2688" s="1"/>
      <c r="AL2688" s="1"/>
    </row>
    <row r="2689" spans="35:38" x14ac:dyDescent="0.3">
      <c r="AI2689" s="1"/>
      <c r="AJ2689" s="4"/>
      <c r="AK2689" s="1"/>
      <c r="AL2689" s="1"/>
    </row>
    <row r="2690" spans="35:38" x14ac:dyDescent="0.3">
      <c r="AI2690" s="1"/>
      <c r="AJ2690" s="4"/>
      <c r="AK2690" s="1"/>
      <c r="AL2690" s="1"/>
    </row>
    <row r="2691" spans="35:38" x14ac:dyDescent="0.3">
      <c r="AI2691" s="1"/>
      <c r="AJ2691" s="4"/>
      <c r="AK2691" s="1"/>
      <c r="AL2691" s="1"/>
    </row>
    <row r="2692" spans="35:38" x14ac:dyDescent="0.3">
      <c r="AI2692" s="1"/>
      <c r="AJ2692" s="4"/>
      <c r="AK2692" s="1"/>
      <c r="AL2692" s="1"/>
    </row>
    <row r="2693" spans="35:38" x14ac:dyDescent="0.3">
      <c r="AI2693" s="1"/>
      <c r="AJ2693" s="4"/>
      <c r="AK2693" s="1"/>
      <c r="AL2693" s="1"/>
    </row>
    <row r="2694" spans="35:38" x14ac:dyDescent="0.3">
      <c r="AI2694" s="1"/>
      <c r="AJ2694" s="4"/>
      <c r="AK2694" s="1"/>
      <c r="AL2694" s="1"/>
    </row>
    <row r="2695" spans="35:38" x14ac:dyDescent="0.3">
      <c r="AI2695" s="1"/>
      <c r="AJ2695" s="4"/>
      <c r="AK2695" s="1"/>
      <c r="AL2695" s="1"/>
    </row>
    <row r="2696" spans="35:38" x14ac:dyDescent="0.3">
      <c r="AI2696" s="1"/>
      <c r="AJ2696" s="4"/>
      <c r="AK2696" s="1"/>
      <c r="AL2696" s="1"/>
    </row>
    <row r="2697" spans="35:38" x14ac:dyDescent="0.3">
      <c r="AI2697" s="1"/>
      <c r="AJ2697" s="4"/>
      <c r="AK2697" s="1"/>
      <c r="AL2697" s="1"/>
    </row>
    <row r="2698" spans="35:38" x14ac:dyDescent="0.3">
      <c r="AI2698" s="1"/>
      <c r="AJ2698" s="4"/>
      <c r="AK2698" s="1"/>
      <c r="AL2698" s="1"/>
    </row>
    <row r="2699" spans="35:38" x14ac:dyDescent="0.3">
      <c r="AI2699" s="1"/>
      <c r="AJ2699" s="4"/>
      <c r="AK2699" s="1"/>
      <c r="AL2699" s="1"/>
    </row>
    <row r="2700" spans="35:38" x14ac:dyDescent="0.3">
      <c r="AI2700" s="1"/>
      <c r="AJ2700" s="4"/>
      <c r="AK2700" s="1"/>
      <c r="AL2700" s="1"/>
    </row>
    <row r="2701" spans="35:38" x14ac:dyDescent="0.3">
      <c r="AI2701" s="1"/>
      <c r="AJ2701" s="4"/>
      <c r="AK2701" s="1"/>
      <c r="AL2701" s="1"/>
    </row>
    <row r="2702" spans="35:38" x14ac:dyDescent="0.3">
      <c r="AI2702" s="1"/>
      <c r="AJ2702" s="4"/>
      <c r="AK2702" s="1"/>
      <c r="AL2702" s="1"/>
    </row>
    <row r="2703" spans="35:38" x14ac:dyDescent="0.3">
      <c r="AI2703" s="1"/>
      <c r="AJ2703" s="4"/>
      <c r="AK2703" s="1"/>
      <c r="AL2703" s="1"/>
    </row>
    <row r="2704" spans="35:38" x14ac:dyDescent="0.3">
      <c r="AI2704" s="1"/>
      <c r="AJ2704" s="4"/>
      <c r="AK2704" s="1"/>
      <c r="AL2704" s="1"/>
    </row>
    <row r="2705" spans="35:38" x14ac:dyDescent="0.3">
      <c r="AI2705" s="1"/>
      <c r="AJ2705" s="4"/>
      <c r="AK2705" s="1"/>
      <c r="AL2705" s="1"/>
    </row>
    <row r="2706" spans="35:38" x14ac:dyDescent="0.3">
      <c r="AI2706" s="1"/>
      <c r="AJ2706" s="4"/>
      <c r="AK2706" s="1"/>
      <c r="AL2706" s="1"/>
    </row>
    <row r="2707" spans="35:38" x14ac:dyDescent="0.3">
      <c r="AI2707" s="1"/>
      <c r="AJ2707" s="4"/>
      <c r="AK2707" s="1"/>
      <c r="AL2707" s="1"/>
    </row>
    <row r="2708" spans="35:38" x14ac:dyDescent="0.3">
      <c r="AI2708" s="1"/>
      <c r="AJ2708" s="4"/>
      <c r="AK2708" s="1"/>
      <c r="AL2708" s="1"/>
    </row>
    <row r="2709" spans="35:38" x14ac:dyDescent="0.3">
      <c r="AI2709" s="1"/>
      <c r="AJ2709" s="4"/>
      <c r="AK2709" s="1"/>
      <c r="AL2709" s="1"/>
    </row>
    <row r="2710" spans="35:38" x14ac:dyDescent="0.3">
      <c r="AI2710" s="1"/>
      <c r="AJ2710" s="4"/>
      <c r="AK2710" s="1"/>
      <c r="AL2710" s="1"/>
    </row>
    <row r="2711" spans="35:38" x14ac:dyDescent="0.3">
      <c r="AI2711" s="1"/>
      <c r="AJ2711" s="4"/>
      <c r="AK2711" s="1"/>
      <c r="AL2711" s="1"/>
    </row>
    <row r="2712" spans="35:38" x14ac:dyDescent="0.3">
      <c r="AI2712" s="1"/>
      <c r="AJ2712" s="4"/>
      <c r="AK2712" s="1"/>
      <c r="AL2712" s="1"/>
    </row>
    <row r="2713" spans="35:38" x14ac:dyDescent="0.3">
      <c r="AI2713" s="1"/>
      <c r="AJ2713" s="4"/>
      <c r="AK2713" s="1"/>
      <c r="AL2713" s="1"/>
    </row>
    <row r="2714" spans="35:38" x14ac:dyDescent="0.3">
      <c r="AI2714" s="1"/>
      <c r="AJ2714" s="4"/>
      <c r="AK2714" s="1"/>
      <c r="AL2714" s="1"/>
    </row>
    <row r="2715" spans="35:38" x14ac:dyDescent="0.3">
      <c r="AI2715" s="1"/>
      <c r="AJ2715" s="4"/>
      <c r="AK2715" s="1"/>
      <c r="AL2715" s="1"/>
    </row>
    <row r="2716" spans="35:38" x14ac:dyDescent="0.3">
      <c r="AI2716" s="1"/>
      <c r="AJ2716" s="4"/>
      <c r="AK2716" s="1"/>
      <c r="AL2716" s="1"/>
    </row>
    <row r="2717" spans="35:38" x14ac:dyDescent="0.3">
      <c r="AI2717" s="1"/>
      <c r="AJ2717" s="4"/>
      <c r="AK2717" s="1"/>
      <c r="AL2717" s="1"/>
    </row>
    <row r="2718" spans="35:38" x14ac:dyDescent="0.3">
      <c r="AI2718" s="1"/>
      <c r="AJ2718" s="4"/>
      <c r="AK2718" s="1"/>
      <c r="AL2718" s="1"/>
    </row>
    <row r="2719" spans="35:38" x14ac:dyDescent="0.3">
      <c r="AI2719" s="1"/>
      <c r="AJ2719" s="4"/>
      <c r="AK2719" s="1"/>
      <c r="AL2719" s="1"/>
    </row>
    <row r="2720" spans="35:38" x14ac:dyDescent="0.3">
      <c r="AI2720" s="1"/>
      <c r="AJ2720" s="4"/>
      <c r="AK2720" s="1"/>
      <c r="AL2720" s="1"/>
    </row>
    <row r="2721" spans="35:38" x14ac:dyDescent="0.3">
      <c r="AI2721" s="1"/>
      <c r="AJ2721" s="4"/>
      <c r="AK2721" s="1"/>
      <c r="AL2721" s="1"/>
    </row>
    <row r="2722" spans="35:38" x14ac:dyDescent="0.3">
      <c r="AI2722" s="1"/>
      <c r="AJ2722" s="4"/>
      <c r="AK2722" s="1"/>
      <c r="AL2722" s="1"/>
    </row>
    <row r="2723" spans="35:38" x14ac:dyDescent="0.3">
      <c r="AI2723" s="1"/>
      <c r="AJ2723" s="4"/>
      <c r="AK2723" s="1"/>
      <c r="AL2723" s="1"/>
    </row>
    <row r="2724" spans="35:38" x14ac:dyDescent="0.3">
      <c r="AI2724" s="1"/>
      <c r="AJ2724" s="4"/>
      <c r="AK2724" s="1"/>
      <c r="AL2724" s="1"/>
    </row>
    <row r="2725" spans="35:38" x14ac:dyDescent="0.3">
      <c r="AI2725" s="1"/>
      <c r="AJ2725" s="4"/>
      <c r="AK2725" s="1"/>
      <c r="AL2725" s="1"/>
    </row>
    <row r="2726" spans="35:38" x14ac:dyDescent="0.3">
      <c r="AI2726" s="1"/>
      <c r="AJ2726" s="4"/>
      <c r="AK2726" s="1"/>
      <c r="AL2726" s="1"/>
    </row>
    <row r="2727" spans="35:38" x14ac:dyDescent="0.3">
      <c r="AI2727" s="1"/>
      <c r="AJ2727" s="4"/>
      <c r="AK2727" s="1"/>
      <c r="AL2727" s="1"/>
    </row>
    <row r="2728" spans="35:38" x14ac:dyDescent="0.3">
      <c r="AI2728" s="1"/>
      <c r="AJ2728" s="4"/>
      <c r="AK2728" s="1"/>
      <c r="AL2728" s="1"/>
    </row>
    <row r="2729" spans="35:38" x14ac:dyDescent="0.3">
      <c r="AI2729" s="1"/>
      <c r="AJ2729" s="4"/>
      <c r="AK2729" s="1"/>
      <c r="AL2729" s="1"/>
    </row>
    <row r="2730" spans="35:38" x14ac:dyDescent="0.3">
      <c r="AI2730" s="1"/>
      <c r="AJ2730" s="4"/>
      <c r="AK2730" s="1"/>
      <c r="AL2730" s="1"/>
    </row>
    <row r="2731" spans="35:38" x14ac:dyDescent="0.3">
      <c r="AI2731" s="1"/>
      <c r="AJ2731" s="4"/>
      <c r="AK2731" s="1"/>
      <c r="AL2731" s="1"/>
    </row>
    <row r="2732" spans="35:38" x14ac:dyDescent="0.3">
      <c r="AI2732" s="1"/>
      <c r="AJ2732" s="4"/>
      <c r="AK2732" s="1"/>
      <c r="AL2732" s="1"/>
    </row>
    <row r="2733" spans="35:38" x14ac:dyDescent="0.3">
      <c r="AI2733" s="1"/>
      <c r="AJ2733" s="4"/>
      <c r="AK2733" s="1"/>
      <c r="AL2733" s="1"/>
    </row>
    <row r="2734" spans="35:38" x14ac:dyDescent="0.3">
      <c r="AI2734" s="1"/>
      <c r="AJ2734" s="4"/>
      <c r="AK2734" s="1"/>
      <c r="AL2734" s="1"/>
    </row>
    <row r="2735" spans="35:38" x14ac:dyDescent="0.3">
      <c r="AI2735" s="1"/>
      <c r="AJ2735" s="4"/>
      <c r="AK2735" s="1"/>
      <c r="AL2735" s="1"/>
    </row>
    <row r="2736" spans="35:38" x14ac:dyDescent="0.3">
      <c r="AI2736" s="1"/>
      <c r="AJ2736" s="4"/>
      <c r="AK2736" s="1"/>
      <c r="AL2736" s="1"/>
    </row>
    <row r="2737" spans="35:38" x14ac:dyDescent="0.3">
      <c r="AI2737" s="1"/>
      <c r="AJ2737" s="4"/>
      <c r="AK2737" s="1"/>
      <c r="AL2737" s="1"/>
    </row>
    <row r="2738" spans="35:38" x14ac:dyDescent="0.3">
      <c r="AI2738" s="1"/>
      <c r="AJ2738" s="4"/>
      <c r="AK2738" s="1"/>
      <c r="AL2738" s="1"/>
    </row>
    <row r="2739" spans="35:38" x14ac:dyDescent="0.3">
      <c r="AI2739" s="1"/>
      <c r="AJ2739" s="4"/>
      <c r="AK2739" s="1"/>
      <c r="AL2739" s="1"/>
    </row>
    <row r="2740" spans="35:38" x14ac:dyDescent="0.3">
      <c r="AI2740" s="1"/>
      <c r="AJ2740" s="4"/>
      <c r="AK2740" s="1"/>
      <c r="AL2740" s="1"/>
    </row>
    <row r="2741" spans="35:38" x14ac:dyDescent="0.3">
      <c r="AI2741" s="1"/>
      <c r="AJ2741" s="4"/>
      <c r="AK2741" s="1"/>
      <c r="AL2741" s="1"/>
    </row>
    <row r="2742" spans="35:38" x14ac:dyDescent="0.3">
      <c r="AI2742" s="1"/>
      <c r="AJ2742" s="4"/>
      <c r="AK2742" s="1"/>
      <c r="AL2742" s="1"/>
    </row>
    <row r="2743" spans="35:38" x14ac:dyDescent="0.3">
      <c r="AI2743" s="1"/>
      <c r="AJ2743" s="4"/>
      <c r="AK2743" s="1"/>
      <c r="AL2743" s="1"/>
    </row>
    <row r="2744" spans="35:38" x14ac:dyDescent="0.3">
      <c r="AI2744" s="1"/>
      <c r="AJ2744" s="4"/>
      <c r="AK2744" s="1"/>
      <c r="AL2744" s="1"/>
    </row>
    <row r="2745" spans="35:38" x14ac:dyDescent="0.3">
      <c r="AI2745" s="1"/>
      <c r="AJ2745" s="4"/>
      <c r="AK2745" s="1"/>
      <c r="AL2745" s="1"/>
    </row>
    <row r="2746" spans="35:38" x14ac:dyDescent="0.3">
      <c r="AI2746" s="1"/>
      <c r="AJ2746" s="4"/>
      <c r="AK2746" s="1"/>
      <c r="AL2746" s="1"/>
    </row>
    <row r="2747" spans="35:38" x14ac:dyDescent="0.3">
      <c r="AI2747" s="1"/>
      <c r="AJ2747" s="4"/>
      <c r="AK2747" s="1"/>
      <c r="AL2747" s="1"/>
    </row>
    <row r="2748" spans="35:38" x14ac:dyDescent="0.3">
      <c r="AI2748" s="1"/>
      <c r="AJ2748" s="4"/>
      <c r="AK2748" s="1"/>
      <c r="AL2748" s="1"/>
    </row>
    <row r="2749" spans="35:38" x14ac:dyDescent="0.3">
      <c r="AI2749" s="1"/>
      <c r="AJ2749" s="4"/>
      <c r="AK2749" s="1"/>
      <c r="AL2749" s="1"/>
    </row>
    <row r="2750" spans="35:38" x14ac:dyDescent="0.3">
      <c r="AI2750" s="1"/>
      <c r="AJ2750" s="4"/>
      <c r="AK2750" s="1"/>
      <c r="AL2750" s="1"/>
    </row>
    <row r="2751" spans="35:38" x14ac:dyDescent="0.3">
      <c r="AI2751" s="1"/>
      <c r="AJ2751" s="4"/>
      <c r="AK2751" s="1"/>
      <c r="AL2751" s="1"/>
    </row>
    <row r="2752" spans="35:38" x14ac:dyDescent="0.3">
      <c r="AI2752" s="1"/>
      <c r="AJ2752" s="4"/>
      <c r="AK2752" s="1"/>
      <c r="AL2752" s="1"/>
    </row>
    <row r="2753" spans="35:38" x14ac:dyDescent="0.3">
      <c r="AI2753" s="1"/>
      <c r="AJ2753" s="4"/>
      <c r="AK2753" s="1"/>
      <c r="AL2753" s="1"/>
    </row>
    <row r="2754" spans="35:38" x14ac:dyDescent="0.3">
      <c r="AI2754" s="1"/>
      <c r="AJ2754" s="4"/>
      <c r="AK2754" s="1"/>
      <c r="AL2754" s="1"/>
    </row>
    <row r="2755" spans="35:38" x14ac:dyDescent="0.3">
      <c r="AI2755" s="1"/>
      <c r="AJ2755" s="4"/>
      <c r="AK2755" s="1"/>
      <c r="AL2755" s="1"/>
    </row>
    <row r="2756" spans="35:38" x14ac:dyDescent="0.3">
      <c r="AI2756" s="1"/>
      <c r="AJ2756" s="4"/>
      <c r="AK2756" s="1"/>
      <c r="AL2756" s="1"/>
    </row>
    <row r="2757" spans="35:38" x14ac:dyDescent="0.3">
      <c r="AI2757" s="1"/>
      <c r="AJ2757" s="4"/>
      <c r="AK2757" s="1"/>
      <c r="AL2757" s="1"/>
    </row>
    <row r="2758" spans="35:38" x14ac:dyDescent="0.3">
      <c r="AI2758" s="1"/>
      <c r="AJ2758" s="4"/>
      <c r="AK2758" s="1"/>
      <c r="AL2758" s="1"/>
    </row>
    <row r="2759" spans="35:38" x14ac:dyDescent="0.3">
      <c r="AI2759" s="1"/>
      <c r="AJ2759" s="4"/>
      <c r="AK2759" s="1"/>
      <c r="AL2759" s="1"/>
    </row>
    <row r="2760" spans="35:38" x14ac:dyDescent="0.3">
      <c r="AI2760" s="1"/>
      <c r="AJ2760" s="4"/>
      <c r="AK2760" s="1"/>
      <c r="AL2760" s="1"/>
    </row>
    <row r="2761" spans="35:38" x14ac:dyDescent="0.3">
      <c r="AI2761" s="1"/>
      <c r="AJ2761" s="4"/>
      <c r="AK2761" s="1"/>
      <c r="AL2761" s="1"/>
    </row>
    <row r="2762" spans="35:38" x14ac:dyDescent="0.3">
      <c r="AI2762" s="1"/>
      <c r="AJ2762" s="4"/>
      <c r="AK2762" s="1"/>
      <c r="AL2762" s="1"/>
    </row>
    <row r="2763" spans="35:38" x14ac:dyDescent="0.3">
      <c r="AI2763" s="1"/>
      <c r="AJ2763" s="4"/>
      <c r="AK2763" s="1"/>
      <c r="AL2763" s="1"/>
    </row>
    <row r="2764" spans="35:38" x14ac:dyDescent="0.3">
      <c r="AI2764" s="1"/>
      <c r="AJ2764" s="4"/>
      <c r="AK2764" s="1"/>
      <c r="AL2764" s="1"/>
    </row>
    <row r="2765" spans="35:38" x14ac:dyDescent="0.3">
      <c r="AI2765" s="1"/>
      <c r="AJ2765" s="4"/>
      <c r="AK2765" s="1"/>
      <c r="AL2765" s="1"/>
    </row>
    <row r="2766" spans="35:38" x14ac:dyDescent="0.3">
      <c r="AI2766" s="1"/>
      <c r="AJ2766" s="4"/>
      <c r="AK2766" s="1"/>
      <c r="AL2766" s="1"/>
    </row>
    <row r="2767" spans="35:38" x14ac:dyDescent="0.3">
      <c r="AI2767" s="1"/>
      <c r="AJ2767" s="4"/>
      <c r="AK2767" s="1"/>
      <c r="AL2767" s="1"/>
    </row>
    <row r="2768" spans="35:38" x14ac:dyDescent="0.3">
      <c r="AI2768" s="1"/>
      <c r="AJ2768" s="4"/>
      <c r="AK2768" s="1"/>
      <c r="AL2768" s="1"/>
    </row>
    <row r="2769" spans="35:38" x14ac:dyDescent="0.3">
      <c r="AI2769" s="1"/>
      <c r="AJ2769" s="4"/>
      <c r="AK2769" s="1"/>
      <c r="AL2769" s="1"/>
    </row>
    <row r="2770" spans="35:38" x14ac:dyDescent="0.3">
      <c r="AI2770" s="1"/>
      <c r="AJ2770" s="4"/>
      <c r="AK2770" s="1"/>
      <c r="AL2770" s="1"/>
    </row>
    <row r="2771" spans="35:38" x14ac:dyDescent="0.3">
      <c r="AI2771" s="1"/>
      <c r="AJ2771" s="4"/>
      <c r="AK2771" s="1"/>
      <c r="AL2771" s="1"/>
    </row>
    <row r="2772" spans="35:38" x14ac:dyDescent="0.3">
      <c r="AI2772" s="1"/>
      <c r="AJ2772" s="4"/>
      <c r="AK2772" s="1"/>
      <c r="AL2772" s="1"/>
    </row>
    <row r="2773" spans="35:38" x14ac:dyDescent="0.3">
      <c r="AI2773" s="1"/>
      <c r="AJ2773" s="4"/>
      <c r="AK2773" s="1"/>
      <c r="AL2773" s="1"/>
    </row>
    <row r="2774" spans="35:38" x14ac:dyDescent="0.3">
      <c r="AI2774" s="1"/>
      <c r="AJ2774" s="4"/>
      <c r="AK2774" s="1"/>
      <c r="AL2774" s="1"/>
    </row>
    <row r="2775" spans="35:38" x14ac:dyDescent="0.3">
      <c r="AI2775" s="1"/>
      <c r="AJ2775" s="4"/>
      <c r="AK2775" s="1"/>
      <c r="AL2775" s="1"/>
    </row>
    <row r="2776" spans="35:38" x14ac:dyDescent="0.3">
      <c r="AI2776" s="1"/>
      <c r="AJ2776" s="4"/>
      <c r="AK2776" s="1"/>
      <c r="AL2776" s="1"/>
    </row>
    <row r="2777" spans="35:38" x14ac:dyDescent="0.3">
      <c r="AI2777" s="1"/>
      <c r="AJ2777" s="4"/>
      <c r="AK2777" s="1"/>
      <c r="AL2777" s="1"/>
    </row>
    <row r="2778" spans="35:38" x14ac:dyDescent="0.3">
      <c r="AI2778" s="1"/>
      <c r="AJ2778" s="4"/>
      <c r="AK2778" s="1"/>
      <c r="AL2778" s="1"/>
    </row>
    <row r="2779" spans="35:38" x14ac:dyDescent="0.3">
      <c r="AI2779" s="1"/>
      <c r="AJ2779" s="4"/>
      <c r="AK2779" s="1"/>
      <c r="AL2779" s="1"/>
    </row>
    <row r="2780" spans="35:38" x14ac:dyDescent="0.3">
      <c r="AI2780" s="1"/>
      <c r="AJ2780" s="4"/>
      <c r="AK2780" s="1"/>
      <c r="AL2780" s="1"/>
    </row>
    <row r="2781" spans="35:38" x14ac:dyDescent="0.3">
      <c r="AI2781" s="1"/>
      <c r="AJ2781" s="4"/>
      <c r="AK2781" s="1"/>
      <c r="AL2781" s="1"/>
    </row>
    <row r="2782" spans="35:38" x14ac:dyDescent="0.3">
      <c r="AI2782" s="1"/>
      <c r="AJ2782" s="4"/>
      <c r="AK2782" s="1"/>
      <c r="AL2782" s="1"/>
    </row>
    <row r="2783" spans="35:38" x14ac:dyDescent="0.3">
      <c r="AI2783" s="1"/>
      <c r="AJ2783" s="4"/>
      <c r="AK2783" s="1"/>
      <c r="AL2783" s="1"/>
    </row>
    <row r="2784" spans="35:38" x14ac:dyDescent="0.3">
      <c r="AI2784" s="1"/>
      <c r="AJ2784" s="4"/>
      <c r="AK2784" s="1"/>
      <c r="AL2784" s="1"/>
    </row>
    <row r="2785" spans="35:38" x14ac:dyDescent="0.3">
      <c r="AI2785" s="1"/>
      <c r="AJ2785" s="4"/>
      <c r="AK2785" s="1"/>
      <c r="AL2785" s="1"/>
    </row>
    <row r="2786" spans="35:38" x14ac:dyDescent="0.3">
      <c r="AI2786" s="1"/>
      <c r="AJ2786" s="4"/>
      <c r="AK2786" s="1"/>
      <c r="AL2786" s="1"/>
    </row>
    <row r="2787" spans="35:38" x14ac:dyDescent="0.3">
      <c r="AI2787" s="1"/>
      <c r="AJ2787" s="4"/>
      <c r="AK2787" s="1"/>
      <c r="AL2787" s="1"/>
    </row>
    <row r="2788" spans="35:38" x14ac:dyDescent="0.3">
      <c r="AI2788" s="1"/>
      <c r="AJ2788" s="4"/>
      <c r="AK2788" s="1"/>
      <c r="AL2788" s="1"/>
    </row>
    <row r="2789" spans="35:38" x14ac:dyDescent="0.3">
      <c r="AI2789" s="1"/>
      <c r="AJ2789" s="4"/>
      <c r="AK2789" s="1"/>
      <c r="AL2789" s="1"/>
    </row>
    <row r="2790" spans="35:38" x14ac:dyDescent="0.3">
      <c r="AI2790" s="1"/>
      <c r="AJ2790" s="4"/>
      <c r="AK2790" s="1"/>
      <c r="AL2790" s="1"/>
    </row>
    <row r="2791" spans="35:38" x14ac:dyDescent="0.3">
      <c r="AI2791" s="1"/>
      <c r="AJ2791" s="4"/>
      <c r="AK2791" s="1"/>
      <c r="AL2791" s="1"/>
    </row>
    <row r="2792" spans="35:38" x14ac:dyDescent="0.3">
      <c r="AI2792" s="1"/>
      <c r="AJ2792" s="4"/>
      <c r="AK2792" s="1"/>
      <c r="AL2792" s="1"/>
    </row>
    <row r="2793" spans="35:38" x14ac:dyDescent="0.3">
      <c r="AI2793" s="1"/>
      <c r="AJ2793" s="4"/>
      <c r="AK2793" s="1"/>
      <c r="AL2793" s="1"/>
    </row>
    <row r="2794" spans="35:38" x14ac:dyDescent="0.3">
      <c r="AI2794" s="1"/>
      <c r="AJ2794" s="4"/>
      <c r="AK2794" s="1"/>
      <c r="AL2794" s="1"/>
    </row>
    <row r="2795" spans="35:38" x14ac:dyDescent="0.3">
      <c r="AI2795" s="1"/>
      <c r="AJ2795" s="4"/>
      <c r="AK2795" s="1"/>
      <c r="AL2795" s="1"/>
    </row>
    <row r="2796" spans="35:38" x14ac:dyDescent="0.3">
      <c r="AI2796" s="1"/>
      <c r="AJ2796" s="4"/>
      <c r="AK2796" s="1"/>
      <c r="AL2796" s="1"/>
    </row>
    <row r="2797" spans="35:38" x14ac:dyDescent="0.3">
      <c r="AI2797" s="1"/>
      <c r="AJ2797" s="4"/>
      <c r="AK2797" s="1"/>
      <c r="AL2797" s="1"/>
    </row>
    <row r="2798" spans="35:38" x14ac:dyDescent="0.3">
      <c r="AI2798" s="1"/>
      <c r="AJ2798" s="4"/>
      <c r="AK2798" s="1"/>
      <c r="AL2798" s="1"/>
    </row>
    <row r="2799" spans="35:38" x14ac:dyDescent="0.3">
      <c r="AI2799" s="1"/>
      <c r="AJ2799" s="4"/>
      <c r="AK2799" s="1"/>
      <c r="AL2799" s="1"/>
    </row>
    <row r="2800" spans="35:38" x14ac:dyDescent="0.3">
      <c r="AI2800" s="1"/>
      <c r="AJ2800" s="4"/>
      <c r="AK2800" s="1"/>
      <c r="AL2800" s="1"/>
    </row>
    <row r="2801" spans="35:38" x14ac:dyDescent="0.3">
      <c r="AI2801" s="1"/>
      <c r="AJ2801" s="4"/>
      <c r="AK2801" s="1"/>
      <c r="AL2801" s="1"/>
    </row>
    <row r="2802" spans="35:38" x14ac:dyDescent="0.3">
      <c r="AI2802" s="1"/>
      <c r="AJ2802" s="4"/>
      <c r="AK2802" s="1"/>
      <c r="AL2802" s="1"/>
    </row>
    <row r="2803" spans="35:38" x14ac:dyDescent="0.3">
      <c r="AI2803" s="1"/>
      <c r="AJ2803" s="4"/>
      <c r="AK2803" s="1"/>
      <c r="AL2803" s="1"/>
    </row>
    <row r="2804" spans="35:38" x14ac:dyDescent="0.3">
      <c r="AI2804" s="1"/>
      <c r="AJ2804" s="4"/>
      <c r="AK2804" s="1"/>
      <c r="AL2804" s="1"/>
    </row>
    <row r="2805" spans="35:38" x14ac:dyDescent="0.3">
      <c r="AI2805" s="1"/>
      <c r="AJ2805" s="4"/>
      <c r="AK2805" s="1"/>
      <c r="AL2805" s="1"/>
    </row>
    <row r="2806" spans="35:38" x14ac:dyDescent="0.3">
      <c r="AI2806" s="1"/>
      <c r="AJ2806" s="4"/>
      <c r="AK2806" s="1"/>
      <c r="AL2806" s="1"/>
    </row>
    <row r="2807" spans="35:38" x14ac:dyDescent="0.3">
      <c r="AI2807" s="1"/>
      <c r="AJ2807" s="4"/>
      <c r="AK2807" s="1"/>
      <c r="AL2807" s="1"/>
    </row>
    <row r="2808" spans="35:38" x14ac:dyDescent="0.3">
      <c r="AI2808" s="1"/>
      <c r="AJ2808" s="4"/>
      <c r="AK2808" s="1"/>
      <c r="AL2808" s="1"/>
    </row>
    <row r="2809" spans="35:38" x14ac:dyDescent="0.3">
      <c r="AI2809" s="1"/>
      <c r="AJ2809" s="4"/>
      <c r="AK2809" s="1"/>
      <c r="AL2809" s="1"/>
    </row>
    <row r="2810" spans="35:38" x14ac:dyDescent="0.3">
      <c r="AI2810" s="1"/>
      <c r="AJ2810" s="4"/>
      <c r="AK2810" s="1"/>
      <c r="AL2810" s="1"/>
    </row>
    <row r="2811" spans="35:38" x14ac:dyDescent="0.3">
      <c r="AI2811" s="1"/>
      <c r="AJ2811" s="4"/>
      <c r="AK2811" s="1"/>
      <c r="AL2811" s="1"/>
    </row>
    <row r="2812" spans="35:38" x14ac:dyDescent="0.3">
      <c r="AI2812" s="1"/>
      <c r="AJ2812" s="4"/>
      <c r="AK2812" s="1"/>
      <c r="AL2812" s="1"/>
    </row>
    <row r="2813" spans="35:38" x14ac:dyDescent="0.3">
      <c r="AI2813" s="1"/>
      <c r="AJ2813" s="4"/>
      <c r="AK2813" s="1"/>
      <c r="AL2813" s="1"/>
    </row>
    <row r="2814" spans="35:38" x14ac:dyDescent="0.3">
      <c r="AI2814" s="1"/>
      <c r="AJ2814" s="4"/>
      <c r="AK2814" s="1"/>
      <c r="AL2814" s="1"/>
    </row>
    <row r="2815" spans="35:38" x14ac:dyDescent="0.3">
      <c r="AI2815" s="1"/>
      <c r="AJ2815" s="4"/>
      <c r="AK2815" s="1"/>
      <c r="AL2815" s="1"/>
    </row>
    <row r="2816" spans="35:38" x14ac:dyDescent="0.3">
      <c r="AI2816" s="1"/>
      <c r="AJ2816" s="4"/>
      <c r="AK2816" s="1"/>
      <c r="AL2816" s="1"/>
    </row>
    <row r="2817" spans="35:38" x14ac:dyDescent="0.3">
      <c r="AI2817" s="1"/>
      <c r="AJ2817" s="4"/>
      <c r="AK2817" s="1"/>
      <c r="AL2817" s="1"/>
    </row>
    <row r="2818" spans="35:38" x14ac:dyDescent="0.3">
      <c r="AI2818" s="1"/>
      <c r="AJ2818" s="4"/>
      <c r="AK2818" s="1"/>
      <c r="AL2818" s="1"/>
    </row>
    <row r="2819" spans="35:38" x14ac:dyDescent="0.3">
      <c r="AI2819" s="1"/>
      <c r="AJ2819" s="4"/>
      <c r="AK2819" s="1"/>
      <c r="AL2819" s="1"/>
    </row>
    <row r="2820" spans="35:38" x14ac:dyDescent="0.3">
      <c r="AI2820" s="1"/>
      <c r="AJ2820" s="4"/>
      <c r="AK2820" s="1"/>
      <c r="AL2820" s="1"/>
    </row>
    <row r="2821" spans="35:38" x14ac:dyDescent="0.3">
      <c r="AI2821" s="1"/>
      <c r="AJ2821" s="4"/>
      <c r="AK2821" s="1"/>
      <c r="AL2821" s="1"/>
    </row>
    <row r="2822" spans="35:38" x14ac:dyDescent="0.3">
      <c r="AI2822" s="1"/>
      <c r="AJ2822" s="4"/>
      <c r="AK2822" s="1"/>
      <c r="AL2822" s="1"/>
    </row>
    <row r="2823" spans="35:38" x14ac:dyDescent="0.3">
      <c r="AI2823" s="1"/>
      <c r="AJ2823" s="4"/>
      <c r="AK2823" s="1"/>
      <c r="AL2823" s="1"/>
    </row>
    <row r="2824" spans="35:38" x14ac:dyDescent="0.3">
      <c r="AI2824" s="1"/>
      <c r="AJ2824" s="4"/>
      <c r="AK2824" s="1"/>
      <c r="AL2824" s="1"/>
    </row>
    <row r="2825" spans="35:38" x14ac:dyDescent="0.3">
      <c r="AI2825" s="1"/>
      <c r="AJ2825" s="4"/>
      <c r="AK2825" s="1"/>
      <c r="AL2825" s="1"/>
    </row>
    <row r="2826" spans="35:38" x14ac:dyDescent="0.3">
      <c r="AI2826" s="1"/>
      <c r="AJ2826" s="4"/>
      <c r="AK2826" s="1"/>
      <c r="AL2826" s="1"/>
    </row>
    <row r="2827" spans="35:38" x14ac:dyDescent="0.3">
      <c r="AI2827" s="1"/>
      <c r="AJ2827" s="4"/>
      <c r="AK2827" s="1"/>
      <c r="AL2827" s="1"/>
    </row>
    <row r="2828" spans="35:38" x14ac:dyDescent="0.3">
      <c r="AI2828" s="1"/>
      <c r="AJ2828" s="4"/>
      <c r="AK2828" s="1"/>
      <c r="AL2828" s="1"/>
    </row>
    <row r="2829" spans="35:38" x14ac:dyDescent="0.3">
      <c r="AI2829" s="1"/>
      <c r="AJ2829" s="4"/>
      <c r="AK2829" s="1"/>
      <c r="AL2829" s="1"/>
    </row>
    <row r="2830" spans="35:38" x14ac:dyDescent="0.3">
      <c r="AI2830" s="1"/>
      <c r="AJ2830" s="4"/>
      <c r="AK2830" s="1"/>
      <c r="AL2830" s="1"/>
    </row>
    <row r="2831" spans="35:38" x14ac:dyDescent="0.3">
      <c r="AI2831" s="1"/>
      <c r="AJ2831" s="4"/>
      <c r="AK2831" s="1"/>
      <c r="AL2831" s="1"/>
    </row>
    <row r="2832" spans="35:38" x14ac:dyDescent="0.3">
      <c r="AI2832" s="1"/>
      <c r="AJ2832" s="4"/>
      <c r="AK2832" s="1"/>
      <c r="AL2832" s="1"/>
    </row>
    <row r="2833" spans="35:38" x14ac:dyDescent="0.3">
      <c r="AI2833" s="1"/>
      <c r="AJ2833" s="4"/>
      <c r="AK2833" s="1"/>
      <c r="AL2833" s="1"/>
    </row>
    <row r="2834" spans="35:38" x14ac:dyDescent="0.3">
      <c r="AI2834" s="1"/>
      <c r="AJ2834" s="4"/>
      <c r="AK2834" s="1"/>
      <c r="AL2834" s="1"/>
    </row>
    <row r="2835" spans="35:38" x14ac:dyDescent="0.3">
      <c r="AI2835" s="1"/>
      <c r="AJ2835" s="4"/>
      <c r="AK2835" s="1"/>
      <c r="AL2835" s="1"/>
    </row>
    <row r="2836" spans="35:38" x14ac:dyDescent="0.3">
      <c r="AI2836" s="1"/>
      <c r="AJ2836" s="4"/>
      <c r="AK2836" s="1"/>
      <c r="AL2836" s="1"/>
    </row>
    <row r="2837" spans="35:38" x14ac:dyDescent="0.3">
      <c r="AI2837" s="1"/>
      <c r="AJ2837" s="4"/>
      <c r="AK2837" s="1"/>
      <c r="AL2837" s="1"/>
    </row>
    <row r="2838" spans="35:38" x14ac:dyDescent="0.3">
      <c r="AI2838" s="1"/>
      <c r="AJ2838" s="4"/>
      <c r="AK2838" s="1"/>
      <c r="AL2838" s="1"/>
    </row>
    <row r="2839" spans="35:38" x14ac:dyDescent="0.3">
      <c r="AI2839" s="1"/>
      <c r="AJ2839" s="4"/>
      <c r="AK2839" s="1"/>
      <c r="AL2839" s="1"/>
    </row>
    <row r="2840" spans="35:38" x14ac:dyDescent="0.3">
      <c r="AI2840" s="1"/>
      <c r="AJ2840" s="4"/>
      <c r="AK2840" s="1"/>
      <c r="AL2840" s="1"/>
    </row>
    <row r="2841" spans="35:38" x14ac:dyDescent="0.3">
      <c r="AI2841" s="1"/>
      <c r="AJ2841" s="4"/>
      <c r="AK2841" s="1"/>
      <c r="AL2841" s="1"/>
    </row>
    <row r="2842" spans="35:38" x14ac:dyDescent="0.3">
      <c r="AI2842" s="1"/>
      <c r="AJ2842" s="4"/>
      <c r="AK2842" s="1"/>
      <c r="AL2842" s="1"/>
    </row>
    <row r="2843" spans="35:38" x14ac:dyDescent="0.3">
      <c r="AI2843" s="1"/>
      <c r="AJ2843" s="4"/>
      <c r="AK2843" s="1"/>
      <c r="AL2843" s="1"/>
    </row>
    <row r="2844" spans="35:38" x14ac:dyDescent="0.3">
      <c r="AI2844" s="1"/>
      <c r="AJ2844" s="4"/>
      <c r="AK2844" s="1"/>
      <c r="AL2844" s="1"/>
    </row>
    <row r="2845" spans="35:38" x14ac:dyDescent="0.3">
      <c r="AI2845" s="1"/>
      <c r="AJ2845" s="4"/>
      <c r="AK2845" s="1"/>
      <c r="AL2845" s="1"/>
    </row>
    <row r="2846" spans="35:38" x14ac:dyDescent="0.3">
      <c r="AI2846" s="1"/>
      <c r="AJ2846" s="4"/>
      <c r="AK2846" s="1"/>
      <c r="AL2846" s="1"/>
    </row>
    <row r="2847" spans="35:38" x14ac:dyDescent="0.3">
      <c r="AI2847" s="1"/>
      <c r="AJ2847" s="4"/>
      <c r="AK2847" s="1"/>
      <c r="AL2847" s="1"/>
    </row>
    <row r="2848" spans="35:38" x14ac:dyDescent="0.3">
      <c r="AI2848" s="1"/>
      <c r="AJ2848" s="4"/>
      <c r="AK2848" s="1"/>
      <c r="AL2848" s="1"/>
    </row>
    <row r="2849" spans="35:38" x14ac:dyDescent="0.3">
      <c r="AI2849" s="1"/>
      <c r="AJ2849" s="4"/>
      <c r="AK2849" s="1"/>
      <c r="AL2849" s="1"/>
    </row>
    <row r="2850" spans="35:38" x14ac:dyDescent="0.3">
      <c r="AI2850" s="1"/>
      <c r="AJ2850" s="4"/>
      <c r="AK2850" s="1"/>
      <c r="AL2850" s="1"/>
    </row>
    <row r="2851" spans="35:38" x14ac:dyDescent="0.3">
      <c r="AI2851" s="1"/>
      <c r="AJ2851" s="4"/>
      <c r="AK2851" s="1"/>
      <c r="AL2851" s="1"/>
    </row>
    <row r="2852" spans="35:38" x14ac:dyDescent="0.3">
      <c r="AI2852" s="1"/>
      <c r="AJ2852" s="4"/>
      <c r="AK2852" s="1"/>
      <c r="AL2852" s="1"/>
    </row>
    <row r="2853" spans="35:38" x14ac:dyDescent="0.3">
      <c r="AI2853" s="1"/>
      <c r="AJ2853" s="4"/>
      <c r="AK2853" s="1"/>
      <c r="AL2853" s="1"/>
    </row>
    <row r="2854" spans="35:38" x14ac:dyDescent="0.3">
      <c r="AI2854" s="1"/>
      <c r="AJ2854" s="4"/>
      <c r="AK2854" s="1"/>
      <c r="AL2854" s="1"/>
    </row>
    <row r="2855" spans="35:38" x14ac:dyDescent="0.3">
      <c r="AI2855" s="1"/>
      <c r="AJ2855" s="4"/>
      <c r="AK2855" s="1"/>
      <c r="AL2855" s="1"/>
    </row>
    <row r="2856" spans="35:38" x14ac:dyDescent="0.3">
      <c r="AI2856" s="1"/>
      <c r="AJ2856" s="4"/>
      <c r="AK2856" s="1"/>
      <c r="AL2856" s="1"/>
    </row>
    <row r="2857" spans="35:38" x14ac:dyDescent="0.3">
      <c r="AI2857" s="1"/>
      <c r="AJ2857" s="4"/>
      <c r="AK2857" s="1"/>
      <c r="AL2857" s="1"/>
    </row>
    <row r="2858" spans="35:38" x14ac:dyDescent="0.3">
      <c r="AI2858" s="1"/>
      <c r="AJ2858" s="4"/>
      <c r="AK2858" s="1"/>
      <c r="AL2858" s="1"/>
    </row>
    <row r="2859" spans="35:38" x14ac:dyDescent="0.3">
      <c r="AI2859" s="1"/>
      <c r="AJ2859" s="4"/>
      <c r="AK2859" s="1"/>
      <c r="AL2859" s="1"/>
    </row>
    <row r="2860" spans="35:38" x14ac:dyDescent="0.3">
      <c r="AI2860" s="1"/>
      <c r="AJ2860" s="4"/>
      <c r="AK2860" s="1"/>
      <c r="AL2860" s="1"/>
    </row>
    <row r="2861" spans="35:38" x14ac:dyDescent="0.3">
      <c r="AI2861" s="1"/>
      <c r="AJ2861" s="4"/>
      <c r="AK2861" s="1"/>
      <c r="AL2861" s="1"/>
    </row>
    <row r="2862" spans="35:38" x14ac:dyDescent="0.3">
      <c r="AI2862" s="1"/>
      <c r="AJ2862" s="4"/>
      <c r="AK2862" s="1"/>
      <c r="AL2862" s="1"/>
    </row>
    <row r="2863" spans="35:38" x14ac:dyDescent="0.3">
      <c r="AI2863" s="1"/>
      <c r="AJ2863" s="4"/>
      <c r="AK2863" s="1"/>
      <c r="AL2863" s="1"/>
    </row>
    <row r="2864" spans="35:38" x14ac:dyDescent="0.3">
      <c r="AI2864" s="1"/>
      <c r="AJ2864" s="4"/>
      <c r="AK2864" s="1"/>
      <c r="AL2864" s="1"/>
    </row>
    <row r="2865" spans="35:38" x14ac:dyDescent="0.3">
      <c r="AI2865" s="1"/>
      <c r="AJ2865" s="4"/>
      <c r="AK2865" s="1"/>
      <c r="AL2865" s="1"/>
    </row>
    <row r="2866" spans="35:38" x14ac:dyDescent="0.3">
      <c r="AI2866" s="1"/>
      <c r="AJ2866" s="4"/>
      <c r="AK2866" s="1"/>
      <c r="AL2866" s="1"/>
    </row>
    <row r="2867" spans="35:38" x14ac:dyDescent="0.3">
      <c r="AI2867" s="1"/>
      <c r="AJ2867" s="4"/>
      <c r="AK2867" s="1"/>
      <c r="AL2867" s="1"/>
    </row>
    <row r="2868" spans="35:38" x14ac:dyDescent="0.3">
      <c r="AI2868" s="1"/>
      <c r="AJ2868" s="4"/>
      <c r="AK2868" s="1"/>
      <c r="AL2868" s="1"/>
    </row>
    <row r="2869" spans="35:38" x14ac:dyDescent="0.3">
      <c r="AI2869" s="1"/>
      <c r="AJ2869" s="4"/>
      <c r="AK2869" s="1"/>
      <c r="AL2869" s="1"/>
    </row>
    <row r="2870" spans="35:38" x14ac:dyDescent="0.3">
      <c r="AI2870" s="1"/>
      <c r="AJ2870" s="4"/>
      <c r="AK2870" s="1"/>
      <c r="AL2870" s="1"/>
    </row>
    <row r="2871" spans="35:38" x14ac:dyDescent="0.3">
      <c r="AI2871" s="1"/>
      <c r="AJ2871" s="4"/>
      <c r="AK2871" s="1"/>
      <c r="AL2871" s="1"/>
    </row>
    <row r="2872" spans="35:38" x14ac:dyDescent="0.3">
      <c r="AI2872" s="1"/>
      <c r="AJ2872" s="4"/>
      <c r="AK2872" s="1"/>
      <c r="AL2872" s="1"/>
    </row>
    <row r="2873" spans="35:38" x14ac:dyDescent="0.3">
      <c r="AI2873" s="1"/>
      <c r="AJ2873" s="4"/>
      <c r="AK2873" s="1"/>
      <c r="AL2873" s="1"/>
    </row>
    <row r="2874" spans="35:38" x14ac:dyDescent="0.3">
      <c r="AI2874" s="1"/>
      <c r="AJ2874" s="4"/>
      <c r="AK2874" s="1"/>
      <c r="AL2874" s="1"/>
    </row>
    <row r="2875" spans="35:38" x14ac:dyDescent="0.3">
      <c r="AI2875" s="1"/>
      <c r="AJ2875" s="4"/>
      <c r="AK2875" s="1"/>
      <c r="AL2875" s="1"/>
    </row>
    <row r="2876" spans="35:38" x14ac:dyDescent="0.3">
      <c r="AI2876" s="1"/>
      <c r="AJ2876" s="4"/>
      <c r="AK2876" s="1"/>
      <c r="AL2876" s="1"/>
    </row>
    <row r="2877" spans="35:38" x14ac:dyDescent="0.3">
      <c r="AI2877" s="1"/>
      <c r="AJ2877" s="4"/>
      <c r="AK2877" s="1"/>
      <c r="AL2877" s="1"/>
    </row>
    <row r="2878" spans="35:38" x14ac:dyDescent="0.3">
      <c r="AI2878" s="1"/>
      <c r="AJ2878" s="4"/>
      <c r="AK2878" s="1"/>
      <c r="AL2878" s="1"/>
    </row>
    <row r="2879" spans="35:38" x14ac:dyDescent="0.3">
      <c r="AI2879" s="1"/>
      <c r="AJ2879" s="4"/>
      <c r="AK2879" s="1"/>
      <c r="AL2879" s="1"/>
    </row>
    <row r="2880" spans="35:38" x14ac:dyDescent="0.3">
      <c r="AI2880" s="1"/>
      <c r="AJ2880" s="4"/>
      <c r="AK2880" s="1"/>
      <c r="AL2880" s="1"/>
    </row>
    <row r="2881" spans="35:38" x14ac:dyDescent="0.3">
      <c r="AI2881" s="1"/>
      <c r="AJ2881" s="4"/>
      <c r="AK2881" s="1"/>
      <c r="AL2881" s="1"/>
    </row>
    <row r="2882" spans="35:38" x14ac:dyDescent="0.3">
      <c r="AI2882" s="1"/>
      <c r="AJ2882" s="4"/>
      <c r="AK2882" s="1"/>
      <c r="AL2882" s="1"/>
    </row>
    <row r="2883" spans="35:38" x14ac:dyDescent="0.3">
      <c r="AI2883" s="1"/>
      <c r="AJ2883" s="4"/>
      <c r="AK2883" s="1"/>
      <c r="AL2883" s="1"/>
    </row>
    <row r="2884" spans="35:38" x14ac:dyDescent="0.3">
      <c r="AI2884" s="1"/>
      <c r="AJ2884" s="4"/>
      <c r="AK2884" s="1"/>
      <c r="AL2884" s="1"/>
    </row>
    <row r="2885" spans="35:38" x14ac:dyDescent="0.3">
      <c r="AI2885" s="1"/>
      <c r="AJ2885" s="4"/>
      <c r="AK2885" s="1"/>
      <c r="AL2885" s="1"/>
    </row>
    <row r="2886" spans="35:38" x14ac:dyDescent="0.3">
      <c r="AI2886" s="1"/>
      <c r="AJ2886" s="4"/>
      <c r="AK2886" s="1"/>
      <c r="AL2886" s="1"/>
    </row>
    <row r="2887" spans="35:38" x14ac:dyDescent="0.3">
      <c r="AI2887" s="1"/>
      <c r="AJ2887" s="4"/>
      <c r="AK2887" s="1"/>
      <c r="AL2887" s="1"/>
    </row>
    <row r="2888" spans="35:38" x14ac:dyDescent="0.3">
      <c r="AI2888" s="1"/>
      <c r="AJ2888" s="4"/>
      <c r="AK2888" s="1"/>
      <c r="AL2888" s="1"/>
    </row>
    <row r="2889" spans="35:38" x14ac:dyDescent="0.3">
      <c r="AI2889" s="1"/>
      <c r="AJ2889" s="4"/>
      <c r="AK2889" s="1"/>
      <c r="AL2889" s="1"/>
    </row>
    <row r="2890" spans="35:38" x14ac:dyDescent="0.3">
      <c r="AI2890" s="1"/>
      <c r="AJ2890" s="4"/>
      <c r="AK2890" s="1"/>
      <c r="AL2890" s="1"/>
    </row>
    <row r="2891" spans="35:38" x14ac:dyDescent="0.3">
      <c r="AI2891" s="1"/>
      <c r="AJ2891" s="4"/>
      <c r="AK2891" s="1"/>
      <c r="AL2891" s="1"/>
    </row>
    <row r="2892" spans="35:38" x14ac:dyDescent="0.3">
      <c r="AI2892" s="1"/>
      <c r="AJ2892" s="4"/>
      <c r="AK2892" s="1"/>
      <c r="AL2892" s="1"/>
    </row>
    <row r="2893" spans="35:38" x14ac:dyDescent="0.3">
      <c r="AI2893" s="1"/>
      <c r="AJ2893" s="4"/>
      <c r="AK2893" s="1"/>
      <c r="AL2893" s="1"/>
    </row>
    <row r="2894" spans="35:38" x14ac:dyDescent="0.3">
      <c r="AI2894" s="1"/>
      <c r="AJ2894" s="4"/>
      <c r="AK2894" s="1"/>
      <c r="AL2894" s="1"/>
    </row>
    <row r="2895" spans="35:38" x14ac:dyDescent="0.3">
      <c r="AI2895" s="1"/>
      <c r="AJ2895" s="4"/>
      <c r="AK2895" s="1"/>
      <c r="AL2895" s="1"/>
    </row>
    <row r="2896" spans="35:38" x14ac:dyDescent="0.3">
      <c r="AI2896" s="1"/>
      <c r="AJ2896" s="4"/>
      <c r="AK2896" s="1"/>
      <c r="AL2896" s="1"/>
    </row>
    <row r="2897" spans="35:38" x14ac:dyDescent="0.3">
      <c r="AI2897" s="1"/>
      <c r="AJ2897" s="4"/>
      <c r="AK2897" s="1"/>
      <c r="AL2897" s="1"/>
    </row>
    <row r="2898" spans="35:38" x14ac:dyDescent="0.3">
      <c r="AI2898" s="1"/>
      <c r="AJ2898" s="4"/>
      <c r="AK2898" s="1"/>
      <c r="AL2898" s="1"/>
    </row>
    <row r="2899" spans="35:38" x14ac:dyDescent="0.3">
      <c r="AI2899" s="1"/>
      <c r="AJ2899" s="4"/>
      <c r="AK2899" s="1"/>
      <c r="AL2899" s="1"/>
    </row>
    <row r="2900" spans="35:38" x14ac:dyDescent="0.3">
      <c r="AI2900" s="1"/>
      <c r="AJ2900" s="4"/>
      <c r="AK2900" s="1"/>
      <c r="AL2900" s="1"/>
    </row>
    <row r="2901" spans="35:38" x14ac:dyDescent="0.3">
      <c r="AI2901" s="1"/>
      <c r="AJ2901" s="4"/>
      <c r="AK2901" s="1"/>
      <c r="AL2901" s="1"/>
    </row>
    <row r="2902" spans="35:38" x14ac:dyDescent="0.3">
      <c r="AI2902" s="1"/>
      <c r="AJ2902" s="4"/>
      <c r="AK2902" s="1"/>
      <c r="AL2902" s="1"/>
    </row>
    <row r="2903" spans="35:38" x14ac:dyDescent="0.3">
      <c r="AI2903" s="1"/>
      <c r="AJ2903" s="4"/>
      <c r="AK2903" s="1"/>
      <c r="AL2903" s="1"/>
    </row>
    <row r="2904" spans="35:38" x14ac:dyDescent="0.3">
      <c r="AI2904" s="1"/>
      <c r="AJ2904" s="4"/>
      <c r="AK2904" s="1"/>
      <c r="AL2904" s="1"/>
    </row>
    <row r="2905" spans="35:38" x14ac:dyDescent="0.3">
      <c r="AI2905" s="1"/>
      <c r="AJ2905" s="4"/>
      <c r="AK2905" s="1"/>
      <c r="AL2905" s="1"/>
    </row>
    <row r="2906" spans="35:38" x14ac:dyDescent="0.3">
      <c r="AI2906" s="1"/>
      <c r="AJ2906" s="4"/>
      <c r="AK2906" s="1"/>
      <c r="AL2906" s="1"/>
    </row>
    <row r="2907" spans="35:38" x14ac:dyDescent="0.3">
      <c r="AI2907" s="1"/>
      <c r="AJ2907" s="4"/>
      <c r="AK2907" s="1"/>
      <c r="AL2907" s="1"/>
    </row>
    <row r="2908" spans="35:38" x14ac:dyDescent="0.3">
      <c r="AI2908" s="1"/>
      <c r="AJ2908" s="4"/>
      <c r="AK2908" s="1"/>
      <c r="AL2908" s="1"/>
    </row>
    <row r="2909" spans="35:38" x14ac:dyDescent="0.3">
      <c r="AI2909" s="1"/>
      <c r="AJ2909" s="4"/>
      <c r="AK2909" s="1"/>
      <c r="AL2909" s="1"/>
    </row>
    <row r="2910" spans="35:38" x14ac:dyDescent="0.3">
      <c r="AI2910" s="1"/>
      <c r="AJ2910" s="4"/>
      <c r="AK2910" s="1"/>
      <c r="AL2910" s="1"/>
    </row>
    <row r="2911" spans="35:38" x14ac:dyDescent="0.3">
      <c r="AI2911" s="1"/>
      <c r="AJ2911" s="4"/>
      <c r="AK2911" s="1"/>
      <c r="AL2911" s="1"/>
    </row>
    <row r="2912" spans="35:38" x14ac:dyDescent="0.3">
      <c r="AI2912" s="1"/>
      <c r="AJ2912" s="4"/>
      <c r="AK2912" s="1"/>
      <c r="AL2912" s="1"/>
    </row>
    <row r="2913" spans="35:38" x14ac:dyDescent="0.3">
      <c r="AI2913" s="1"/>
      <c r="AJ2913" s="4"/>
      <c r="AK2913" s="1"/>
      <c r="AL2913" s="1"/>
    </row>
    <row r="2914" spans="35:38" x14ac:dyDescent="0.3">
      <c r="AI2914" s="1"/>
      <c r="AJ2914" s="4"/>
      <c r="AK2914" s="1"/>
      <c r="AL2914" s="1"/>
    </row>
    <row r="2915" spans="35:38" x14ac:dyDescent="0.3">
      <c r="AI2915" s="1"/>
      <c r="AJ2915" s="4"/>
      <c r="AK2915" s="1"/>
      <c r="AL2915" s="1"/>
    </row>
    <row r="2916" spans="35:38" x14ac:dyDescent="0.3">
      <c r="AI2916" s="1"/>
      <c r="AJ2916" s="4"/>
      <c r="AK2916" s="1"/>
      <c r="AL2916" s="1"/>
    </row>
    <row r="2917" spans="35:38" x14ac:dyDescent="0.3">
      <c r="AI2917" s="1"/>
      <c r="AJ2917" s="4"/>
      <c r="AK2917" s="1"/>
      <c r="AL2917" s="1"/>
    </row>
    <row r="2918" spans="35:38" x14ac:dyDescent="0.3">
      <c r="AI2918" s="1"/>
      <c r="AJ2918" s="4"/>
      <c r="AK2918" s="1"/>
      <c r="AL2918" s="1"/>
    </row>
    <row r="2919" spans="35:38" x14ac:dyDescent="0.3">
      <c r="AI2919" s="1"/>
      <c r="AJ2919" s="4"/>
      <c r="AK2919" s="1"/>
      <c r="AL2919" s="1"/>
    </row>
    <row r="2920" spans="35:38" x14ac:dyDescent="0.3">
      <c r="AI2920" s="1"/>
      <c r="AJ2920" s="4"/>
      <c r="AK2920" s="1"/>
      <c r="AL2920" s="1"/>
    </row>
    <row r="2921" spans="35:38" x14ac:dyDescent="0.3">
      <c r="AI2921" s="1"/>
      <c r="AJ2921" s="4"/>
      <c r="AK2921" s="1"/>
      <c r="AL2921" s="1"/>
    </row>
    <row r="2922" spans="35:38" x14ac:dyDescent="0.3">
      <c r="AI2922" s="1"/>
      <c r="AJ2922" s="4"/>
      <c r="AK2922" s="1"/>
      <c r="AL2922" s="1"/>
    </row>
    <row r="2923" spans="35:38" x14ac:dyDescent="0.3">
      <c r="AI2923" s="1"/>
      <c r="AJ2923" s="4"/>
      <c r="AK2923" s="1"/>
      <c r="AL2923" s="1"/>
    </row>
    <row r="2924" spans="35:38" x14ac:dyDescent="0.3">
      <c r="AI2924" s="1"/>
      <c r="AJ2924" s="4"/>
      <c r="AK2924" s="1"/>
      <c r="AL2924" s="1"/>
    </row>
    <row r="2925" spans="35:38" x14ac:dyDescent="0.3">
      <c r="AI2925" s="1"/>
      <c r="AJ2925" s="4"/>
      <c r="AK2925" s="1"/>
      <c r="AL2925" s="1"/>
    </row>
    <row r="2926" spans="35:38" x14ac:dyDescent="0.3">
      <c r="AI2926" s="1"/>
      <c r="AJ2926" s="4"/>
      <c r="AK2926" s="1"/>
      <c r="AL2926" s="1"/>
    </row>
    <row r="2927" spans="35:38" x14ac:dyDescent="0.3">
      <c r="AI2927" s="1"/>
      <c r="AJ2927" s="4"/>
      <c r="AK2927" s="1"/>
      <c r="AL2927" s="1"/>
    </row>
    <row r="2928" spans="35:38" x14ac:dyDescent="0.3">
      <c r="AI2928" s="1"/>
      <c r="AJ2928" s="4"/>
      <c r="AK2928" s="1"/>
      <c r="AL2928" s="1"/>
    </row>
    <row r="2929" spans="35:38" x14ac:dyDescent="0.3">
      <c r="AI2929" s="1"/>
      <c r="AJ2929" s="4"/>
      <c r="AK2929" s="1"/>
      <c r="AL2929" s="1"/>
    </row>
    <row r="2930" spans="35:38" x14ac:dyDescent="0.3">
      <c r="AI2930" s="1"/>
      <c r="AJ2930" s="4"/>
      <c r="AK2930" s="1"/>
      <c r="AL2930" s="1"/>
    </row>
    <row r="2931" spans="35:38" x14ac:dyDescent="0.3">
      <c r="AI2931" s="1"/>
      <c r="AJ2931" s="4"/>
      <c r="AK2931" s="1"/>
      <c r="AL2931" s="1"/>
    </row>
    <row r="2932" spans="35:38" x14ac:dyDescent="0.3">
      <c r="AI2932" s="1"/>
      <c r="AJ2932" s="4"/>
      <c r="AK2932" s="1"/>
      <c r="AL2932" s="1"/>
    </row>
    <row r="2933" spans="35:38" x14ac:dyDescent="0.3">
      <c r="AI2933" s="1"/>
      <c r="AJ2933" s="4"/>
      <c r="AK2933" s="1"/>
      <c r="AL2933" s="1"/>
    </row>
    <row r="2934" spans="35:38" x14ac:dyDescent="0.3">
      <c r="AI2934" s="1"/>
      <c r="AJ2934" s="4"/>
      <c r="AK2934" s="1"/>
      <c r="AL2934" s="1"/>
    </row>
    <row r="2935" spans="35:38" x14ac:dyDescent="0.3">
      <c r="AI2935" s="1"/>
      <c r="AJ2935" s="4"/>
      <c r="AK2935" s="1"/>
      <c r="AL2935" s="1"/>
    </row>
    <row r="2936" spans="35:38" x14ac:dyDescent="0.3">
      <c r="AI2936" s="1"/>
      <c r="AJ2936" s="4"/>
      <c r="AK2936" s="1"/>
      <c r="AL2936" s="1"/>
    </row>
    <row r="2937" spans="35:38" x14ac:dyDescent="0.3">
      <c r="AI2937" s="1"/>
      <c r="AJ2937" s="4"/>
      <c r="AK2937" s="1"/>
      <c r="AL2937" s="1"/>
    </row>
    <row r="2938" spans="35:38" x14ac:dyDescent="0.3">
      <c r="AI2938" s="1"/>
      <c r="AJ2938" s="4"/>
      <c r="AK2938" s="1"/>
      <c r="AL2938" s="1"/>
    </row>
    <row r="2939" spans="35:38" x14ac:dyDescent="0.3">
      <c r="AI2939" s="1"/>
      <c r="AJ2939" s="4"/>
      <c r="AK2939" s="1"/>
      <c r="AL2939" s="1"/>
    </row>
    <row r="2940" spans="35:38" x14ac:dyDescent="0.3">
      <c r="AI2940" s="1"/>
      <c r="AJ2940" s="4"/>
      <c r="AK2940" s="1"/>
      <c r="AL2940" s="1"/>
    </row>
    <row r="2941" spans="35:38" x14ac:dyDescent="0.3">
      <c r="AI2941" s="1"/>
      <c r="AJ2941" s="4"/>
      <c r="AK2941" s="1"/>
      <c r="AL2941" s="1"/>
    </row>
    <row r="2942" spans="35:38" x14ac:dyDescent="0.3">
      <c r="AI2942" s="1"/>
      <c r="AJ2942" s="4"/>
      <c r="AK2942" s="1"/>
      <c r="AL2942" s="1"/>
    </row>
    <row r="2943" spans="35:38" x14ac:dyDescent="0.3">
      <c r="AI2943" s="1"/>
      <c r="AJ2943" s="4"/>
      <c r="AK2943" s="1"/>
      <c r="AL2943" s="1"/>
    </row>
    <row r="2944" spans="35:38" x14ac:dyDescent="0.3">
      <c r="AI2944" s="1"/>
      <c r="AJ2944" s="4"/>
      <c r="AK2944" s="1"/>
      <c r="AL2944" s="1"/>
    </row>
    <row r="2945" spans="35:38" x14ac:dyDescent="0.3">
      <c r="AI2945" s="1"/>
      <c r="AJ2945" s="4"/>
      <c r="AK2945" s="1"/>
      <c r="AL2945" s="1"/>
    </row>
    <row r="2946" spans="35:38" x14ac:dyDescent="0.3">
      <c r="AI2946" s="1"/>
      <c r="AJ2946" s="4"/>
      <c r="AK2946" s="1"/>
      <c r="AL2946" s="1"/>
    </row>
    <row r="2947" spans="35:38" x14ac:dyDescent="0.3">
      <c r="AI2947" s="1"/>
      <c r="AJ2947" s="4"/>
      <c r="AK2947" s="1"/>
      <c r="AL2947" s="1"/>
    </row>
    <row r="2948" spans="35:38" x14ac:dyDescent="0.3">
      <c r="AI2948" s="1"/>
      <c r="AJ2948" s="4"/>
      <c r="AK2948" s="1"/>
      <c r="AL2948" s="1"/>
    </row>
    <row r="2949" spans="35:38" x14ac:dyDescent="0.3">
      <c r="AI2949" s="1"/>
      <c r="AJ2949" s="4"/>
      <c r="AK2949" s="1"/>
      <c r="AL2949" s="1"/>
    </row>
    <row r="2950" spans="35:38" x14ac:dyDescent="0.3">
      <c r="AI2950" s="1"/>
      <c r="AJ2950" s="4"/>
      <c r="AK2950" s="1"/>
      <c r="AL2950" s="1"/>
    </row>
    <row r="2951" spans="35:38" x14ac:dyDescent="0.3">
      <c r="AI2951" s="1"/>
      <c r="AJ2951" s="4"/>
      <c r="AK2951" s="1"/>
      <c r="AL2951" s="1"/>
    </row>
    <row r="2952" spans="35:38" x14ac:dyDescent="0.3">
      <c r="AI2952" s="1"/>
      <c r="AJ2952" s="4"/>
      <c r="AK2952" s="1"/>
      <c r="AL2952" s="1"/>
    </row>
    <row r="2953" spans="35:38" x14ac:dyDescent="0.3">
      <c r="AI2953" s="1"/>
      <c r="AJ2953" s="4"/>
      <c r="AK2953" s="1"/>
      <c r="AL2953" s="1"/>
    </row>
    <row r="2954" spans="35:38" x14ac:dyDescent="0.3">
      <c r="AI2954" s="1"/>
      <c r="AJ2954" s="4"/>
      <c r="AK2954" s="1"/>
      <c r="AL2954" s="1"/>
    </row>
    <row r="2955" spans="35:38" x14ac:dyDescent="0.3">
      <c r="AI2955" s="1"/>
      <c r="AJ2955" s="4"/>
      <c r="AK2955" s="1"/>
      <c r="AL2955" s="1"/>
    </row>
    <row r="2956" spans="35:38" x14ac:dyDescent="0.3">
      <c r="AI2956" s="1"/>
      <c r="AJ2956" s="4"/>
      <c r="AK2956" s="1"/>
      <c r="AL2956" s="1"/>
    </row>
    <row r="2957" spans="35:38" x14ac:dyDescent="0.3">
      <c r="AI2957" s="1"/>
      <c r="AJ2957" s="4"/>
      <c r="AK2957" s="1"/>
      <c r="AL2957" s="1"/>
    </row>
    <row r="2958" spans="35:38" x14ac:dyDescent="0.3">
      <c r="AI2958" s="1"/>
      <c r="AJ2958" s="4"/>
      <c r="AK2958" s="1"/>
      <c r="AL2958" s="1"/>
    </row>
    <row r="2959" spans="35:38" x14ac:dyDescent="0.3">
      <c r="AI2959" s="1"/>
      <c r="AJ2959" s="4"/>
      <c r="AK2959" s="1"/>
      <c r="AL2959" s="1"/>
    </row>
    <row r="2960" spans="35:38" x14ac:dyDescent="0.3">
      <c r="AI2960" s="1"/>
      <c r="AJ2960" s="4"/>
      <c r="AK2960" s="1"/>
      <c r="AL2960" s="1"/>
    </row>
    <row r="2961" spans="35:38" x14ac:dyDescent="0.3">
      <c r="AI2961" s="1"/>
      <c r="AJ2961" s="4"/>
      <c r="AK2961" s="1"/>
      <c r="AL2961" s="1"/>
    </row>
    <row r="2962" spans="35:38" x14ac:dyDescent="0.3">
      <c r="AI2962" s="1"/>
      <c r="AJ2962" s="4"/>
      <c r="AK2962" s="1"/>
      <c r="AL2962" s="1"/>
    </row>
    <row r="2963" spans="35:38" x14ac:dyDescent="0.3">
      <c r="AI2963" s="1"/>
      <c r="AJ2963" s="4"/>
      <c r="AK2963" s="1"/>
      <c r="AL2963" s="1"/>
    </row>
    <row r="2964" spans="35:38" x14ac:dyDescent="0.3">
      <c r="AI2964" s="1"/>
      <c r="AJ2964" s="4"/>
      <c r="AK2964" s="1"/>
      <c r="AL2964" s="1"/>
    </row>
    <row r="2965" spans="35:38" x14ac:dyDescent="0.3">
      <c r="AI2965" s="1"/>
      <c r="AJ2965" s="4"/>
      <c r="AK2965" s="1"/>
      <c r="AL2965" s="1"/>
    </row>
    <row r="2966" spans="35:38" x14ac:dyDescent="0.3">
      <c r="AI2966" s="1"/>
      <c r="AJ2966" s="4"/>
      <c r="AK2966" s="1"/>
      <c r="AL2966" s="1"/>
    </row>
    <row r="2967" spans="35:38" x14ac:dyDescent="0.3">
      <c r="AI2967" s="1"/>
      <c r="AJ2967" s="4"/>
      <c r="AK2967" s="1"/>
      <c r="AL2967" s="1"/>
    </row>
    <row r="2968" spans="35:38" x14ac:dyDescent="0.3">
      <c r="AI2968" s="1"/>
      <c r="AJ2968" s="4"/>
      <c r="AK2968" s="1"/>
      <c r="AL2968" s="1"/>
    </row>
    <row r="2969" spans="35:38" x14ac:dyDescent="0.3">
      <c r="AI2969" s="1"/>
      <c r="AJ2969" s="4"/>
      <c r="AK2969" s="1"/>
      <c r="AL2969" s="1"/>
    </row>
    <row r="2970" spans="35:38" x14ac:dyDescent="0.3">
      <c r="AI2970" s="1"/>
      <c r="AJ2970" s="4"/>
      <c r="AK2970" s="1"/>
      <c r="AL2970" s="1"/>
    </row>
    <row r="2971" spans="35:38" x14ac:dyDescent="0.3">
      <c r="AI2971" s="1"/>
      <c r="AJ2971" s="4"/>
      <c r="AK2971" s="1"/>
      <c r="AL2971" s="1"/>
    </row>
    <row r="2972" spans="35:38" x14ac:dyDescent="0.3">
      <c r="AI2972" s="1"/>
      <c r="AJ2972" s="4"/>
      <c r="AK2972" s="1"/>
      <c r="AL2972" s="1"/>
    </row>
    <row r="2973" spans="35:38" x14ac:dyDescent="0.3">
      <c r="AI2973" s="1"/>
      <c r="AJ2973" s="4"/>
      <c r="AK2973" s="1"/>
      <c r="AL2973" s="1"/>
    </row>
    <row r="2974" spans="35:38" x14ac:dyDescent="0.3">
      <c r="AI2974" s="1"/>
      <c r="AJ2974" s="4"/>
      <c r="AK2974" s="1"/>
      <c r="AL2974" s="1"/>
    </row>
    <row r="2975" spans="35:38" x14ac:dyDescent="0.3">
      <c r="AI2975" s="1"/>
      <c r="AJ2975" s="4"/>
      <c r="AK2975" s="1"/>
      <c r="AL2975" s="1"/>
    </row>
    <row r="2976" spans="35:38" x14ac:dyDescent="0.3">
      <c r="AI2976" s="1"/>
      <c r="AJ2976" s="4"/>
      <c r="AK2976" s="1"/>
      <c r="AL2976" s="1"/>
    </row>
    <row r="2977" spans="35:38" x14ac:dyDescent="0.3">
      <c r="AI2977" s="1"/>
      <c r="AJ2977" s="4"/>
      <c r="AK2977" s="1"/>
      <c r="AL2977" s="1"/>
    </row>
    <row r="2978" spans="35:38" x14ac:dyDescent="0.3">
      <c r="AI2978" s="1"/>
      <c r="AJ2978" s="4"/>
      <c r="AK2978" s="1"/>
      <c r="AL2978" s="1"/>
    </row>
    <row r="2979" spans="35:38" x14ac:dyDescent="0.3">
      <c r="AI2979" s="1"/>
      <c r="AJ2979" s="4"/>
      <c r="AK2979" s="1"/>
      <c r="AL2979" s="1"/>
    </row>
    <row r="2980" spans="35:38" x14ac:dyDescent="0.3">
      <c r="AI2980" s="1"/>
      <c r="AJ2980" s="4"/>
      <c r="AK2980" s="1"/>
      <c r="AL2980" s="1"/>
    </row>
    <row r="2981" spans="35:38" x14ac:dyDescent="0.3">
      <c r="AI2981" s="1"/>
      <c r="AJ2981" s="4"/>
      <c r="AK2981" s="1"/>
      <c r="AL2981" s="1"/>
    </row>
    <row r="2982" spans="35:38" x14ac:dyDescent="0.3">
      <c r="AI2982" s="1"/>
      <c r="AJ2982" s="4"/>
      <c r="AK2982" s="1"/>
      <c r="AL2982" s="1"/>
    </row>
    <row r="2983" spans="35:38" x14ac:dyDescent="0.3">
      <c r="AI2983" s="1"/>
      <c r="AJ2983" s="4"/>
      <c r="AK2983" s="1"/>
      <c r="AL2983" s="1"/>
    </row>
    <row r="2984" spans="35:38" x14ac:dyDescent="0.3">
      <c r="AI2984" s="1"/>
      <c r="AJ2984" s="4"/>
      <c r="AK2984" s="1"/>
      <c r="AL2984" s="1"/>
    </row>
    <row r="2985" spans="35:38" x14ac:dyDescent="0.3">
      <c r="AI2985" s="1"/>
      <c r="AJ2985" s="4"/>
      <c r="AK2985" s="1"/>
      <c r="AL2985" s="1"/>
    </row>
    <row r="2986" spans="35:38" x14ac:dyDescent="0.3">
      <c r="AI2986" s="1"/>
      <c r="AJ2986" s="4"/>
      <c r="AK2986" s="1"/>
      <c r="AL2986" s="1"/>
    </row>
    <row r="2987" spans="35:38" x14ac:dyDescent="0.3">
      <c r="AI2987" s="1"/>
      <c r="AJ2987" s="4"/>
      <c r="AK2987" s="1"/>
      <c r="AL2987" s="1"/>
    </row>
    <row r="2988" spans="35:38" x14ac:dyDescent="0.3">
      <c r="AI2988" s="1"/>
      <c r="AJ2988" s="4"/>
      <c r="AK2988" s="1"/>
      <c r="AL2988" s="1"/>
    </row>
    <row r="2989" spans="35:38" x14ac:dyDescent="0.3">
      <c r="AI2989" s="1"/>
      <c r="AJ2989" s="4"/>
      <c r="AK2989" s="1"/>
      <c r="AL2989" s="1"/>
    </row>
    <row r="2990" spans="35:38" x14ac:dyDescent="0.3">
      <c r="AI2990" s="1"/>
      <c r="AJ2990" s="4"/>
      <c r="AK2990" s="1"/>
      <c r="AL2990" s="1"/>
    </row>
    <row r="2991" spans="35:38" x14ac:dyDescent="0.3">
      <c r="AI2991" s="1"/>
      <c r="AJ2991" s="4"/>
      <c r="AK2991" s="1"/>
      <c r="AL2991" s="1"/>
    </row>
    <row r="2992" spans="35:38" x14ac:dyDescent="0.3">
      <c r="AI2992" s="1"/>
      <c r="AJ2992" s="4"/>
      <c r="AK2992" s="1"/>
      <c r="AL2992" s="1"/>
    </row>
    <row r="2993" spans="35:38" x14ac:dyDescent="0.3">
      <c r="AI2993" s="1"/>
      <c r="AJ2993" s="4"/>
      <c r="AK2993" s="1"/>
      <c r="AL2993" s="1"/>
    </row>
    <row r="2994" spans="35:38" x14ac:dyDescent="0.3">
      <c r="AI2994" s="1"/>
      <c r="AJ2994" s="4"/>
      <c r="AK2994" s="1"/>
      <c r="AL2994" s="1"/>
    </row>
    <row r="2995" spans="35:38" x14ac:dyDescent="0.3">
      <c r="AI2995" s="1"/>
      <c r="AJ2995" s="4"/>
      <c r="AK2995" s="1"/>
      <c r="AL2995" s="1"/>
    </row>
    <row r="2996" spans="35:38" x14ac:dyDescent="0.3">
      <c r="AI2996" s="1"/>
      <c r="AJ2996" s="4"/>
      <c r="AK2996" s="1"/>
      <c r="AL2996" s="1"/>
    </row>
    <row r="2997" spans="35:38" x14ac:dyDescent="0.3">
      <c r="AI2997" s="1"/>
      <c r="AJ2997" s="4"/>
      <c r="AK2997" s="1"/>
      <c r="AL2997" s="1"/>
    </row>
    <row r="2998" spans="35:38" x14ac:dyDescent="0.3">
      <c r="AI2998" s="1"/>
      <c r="AJ2998" s="4"/>
      <c r="AK2998" s="1"/>
      <c r="AL2998" s="1"/>
    </row>
    <row r="2999" spans="35:38" x14ac:dyDescent="0.3">
      <c r="AI2999" s="1"/>
      <c r="AJ2999" s="4"/>
      <c r="AK2999" s="1"/>
      <c r="AL2999" s="1"/>
    </row>
    <row r="3000" spans="35:38" x14ac:dyDescent="0.3">
      <c r="AI3000" s="1"/>
      <c r="AJ3000" s="4"/>
      <c r="AK3000" s="1"/>
      <c r="AL3000" s="1"/>
    </row>
    <row r="3001" spans="35:38" x14ac:dyDescent="0.3">
      <c r="AI3001" s="1"/>
      <c r="AJ3001" s="4"/>
      <c r="AK3001" s="1"/>
      <c r="AL3001" s="1"/>
    </row>
    <row r="3002" spans="35:38" x14ac:dyDescent="0.3">
      <c r="AI3002" s="1"/>
      <c r="AJ3002" s="4"/>
      <c r="AK3002" s="1"/>
      <c r="AL3002" s="1"/>
    </row>
    <row r="3003" spans="35:38" x14ac:dyDescent="0.3">
      <c r="AI3003" s="1"/>
      <c r="AJ3003" s="4"/>
      <c r="AK3003" s="1"/>
      <c r="AL3003" s="1"/>
    </row>
    <row r="3004" spans="35:38" x14ac:dyDescent="0.3">
      <c r="AI3004" s="1"/>
      <c r="AJ3004" s="4"/>
      <c r="AK3004" s="1"/>
      <c r="AL3004" s="1"/>
    </row>
    <row r="3005" spans="35:38" x14ac:dyDescent="0.3">
      <c r="AI3005" s="1"/>
      <c r="AJ3005" s="4"/>
      <c r="AK3005" s="1"/>
      <c r="AL3005" s="1"/>
    </row>
    <row r="3006" spans="35:38" x14ac:dyDescent="0.3">
      <c r="AI3006" s="1"/>
      <c r="AJ3006" s="4"/>
      <c r="AK3006" s="1"/>
      <c r="AL3006" s="1"/>
    </row>
    <row r="3007" spans="35:38" x14ac:dyDescent="0.3">
      <c r="AI3007" s="1"/>
      <c r="AJ3007" s="4"/>
      <c r="AK3007" s="1"/>
      <c r="AL3007" s="1"/>
    </row>
    <row r="3008" spans="35:38" x14ac:dyDescent="0.3">
      <c r="AI3008" s="1"/>
      <c r="AJ3008" s="4"/>
      <c r="AK3008" s="1"/>
      <c r="AL3008" s="1"/>
    </row>
    <row r="3009" spans="35:38" x14ac:dyDescent="0.3">
      <c r="AI3009" s="1"/>
      <c r="AJ3009" s="4"/>
      <c r="AK3009" s="1"/>
      <c r="AL3009" s="1"/>
    </row>
    <row r="3010" spans="35:38" x14ac:dyDescent="0.3">
      <c r="AI3010" s="1"/>
      <c r="AJ3010" s="4"/>
      <c r="AK3010" s="1"/>
      <c r="AL3010" s="1"/>
    </row>
    <row r="3011" spans="35:38" x14ac:dyDescent="0.3">
      <c r="AI3011" s="1"/>
      <c r="AJ3011" s="4"/>
      <c r="AK3011" s="1"/>
      <c r="AL3011" s="1"/>
    </row>
    <row r="3012" spans="35:38" x14ac:dyDescent="0.3">
      <c r="AI3012" s="1"/>
      <c r="AJ3012" s="4"/>
      <c r="AK3012" s="1"/>
      <c r="AL3012" s="1"/>
    </row>
    <row r="3013" spans="35:38" x14ac:dyDescent="0.3">
      <c r="AI3013" s="1"/>
      <c r="AJ3013" s="4"/>
      <c r="AK3013" s="1"/>
      <c r="AL3013" s="1"/>
    </row>
    <row r="3014" spans="35:38" x14ac:dyDescent="0.3">
      <c r="AI3014" s="1"/>
      <c r="AJ3014" s="4"/>
      <c r="AK3014" s="1"/>
      <c r="AL3014" s="1"/>
    </row>
    <row r="3015" spans="35:38" x14ac:dyDescent="0.3">
      <c r="AI3015" s="1"/>
      <c r="AJ3015" s="4"/>
      <c r="AK3015" s="1"/>
      <c r="AL3015" s="1"/>
    </row>
    <row r="3016" spans="35:38" x14ac:dyDescent="0.3">
      <c r="AI3016" s="1"/>
      <c r="AJ3016" s="4"/>
      <c r="AK3016" s="1"/>
      <c r="AL3016" s="1"/>
    </row>
    <row r="3017" spans="35:38" x14ac:dyDescent="0.3">
      <c r="AI3017" s="1"/>
      <c r="AJ3017" s="4"/>
      <c r="AK3017" s="1"/>
      <c r="AL3017" s="1"/>
    </row>
    <row r="3018" spans="35:38" x14ac:dyDescent="0.3">
      <c r="AI3018" s="1"/>
      <c r="AJ3018" s="4"/>
      <c r="AK3018" s="1"/>
      <c r="AL3018" s="1"/>
    </row>
    <row r="3019" spans="35:38" x14ac:dyDescent="0.3">
      <c r="AI3019" s="1"/>
      <c r="AJ3019" s="4"/>
      <c r="AK3019" s="1"/>
      <c r="AL3019" s="1"/>
    </row>
    <row r="3020" spans="35:38" x14ac:dyDescent="0.3">
      <c r="AI3020" s="1"/>
      <c r="AJ3020" s="4"/>
      <c r="AK3020" s="1"/>
      <c r="AL3020" s="1"/>
    </row>
    <row r="3021" spans="35:38" x14ac:dyDescent="0.3">
      <c r="AI3021" s="1"/>
      <c r="AJ3021" s="4"/>
      <c r="AK3021" s="1"/>
      <c r="AL3021" s="1"/>
    </row>
    <row r="3022" spans="35:38" x14ac:dyDescent="0.3">
      <c r="AI3022" s="1"/>
      <c r="AJ3022" s="4"/>
      <c r="AK3022" s="1"/>
      <c r="AL3022" s="1"/>
    </row>
    <row r="3023" spans="35:38" x14ac:dyDescent="0.3">
      <c r="AI3023" s="1"/>
      <c r="AJ3023" s="4"/>
      <c r="AK3023" s="1"/>
      <c r="AL3023" s="1"/>
    </row>
    <row r="3024" spans="35:38" x14ac:dyDescent="0.3">
      <c r="AI3024" s="1"/>
      <c r="AJ3024" s="4"/>
      <c r="AK3024" s="1"/>
      <c r="AL3024" s="1"/>
    </row>
    <row r="3025" spans="35:38" x14ac:dyDescent="0.3">
      <c r="AI3025" s="1"/>
      <c r="AJ3025" s="4"/>
      <c r="AK3025" s="1"/>
      <c r="AL3025" s="1"/>
    </row>
    <row r="3026" spans="35:38" x14ac:dyDescent="0.3">
      <c r="AI3026" s="1"/>
      <c r="AJ3026" s="4"/>
      <c r="AK3026" s="1"/>
      <c r="AL3026" s="1"/>
    </row>
    <row r="3027" spans="35:38" x14ac:dyDescent="0.3">
      <c r="AI3027" s="1"/>
      <c r="AJ3027" s="4"/>
      <c r="AK3027" s="1"/>
      <c r="AL3027" s="1"/>
    </row>
    <row r="3028" spans="35:38" x14ac:dyDescent="0.3">
      <c r="AI3028" s="1"/>
      <c r="AJ3028" s="4"/>
      <c r="AK3028" s="1"/>
      <c r="AL3028" s="1"/>
    </row>
    <row r="3029" spans="35:38" x14ac:dyDescent="0.3">
      <c r="AI3029" s="1"/>
      <c r="AJ3029" s="4"/>
      <c r="AK3029" s="1"/>
      <c r="AL3029" s="1"/>
    </row>
    <row r="3030" spans="35:38" x14ac:dyDescent="0.3">
      <c r="AI3030" s="1"/>
      <c r="AJ3030" s="4"/>
      <c r="AK3030" s="1"/>
      <c r="AL3030" s="1"/>
    </row>
    <row r="3031" spans="35:38" x14ac:dyDescent="0.3">
      <c r="AI3031" s="1"/>
      <c r="AJ3031" s="4"/>
      <c r="AK3031" s="1"/>
      <c r="AL3031" s="1"/>
    </row>
    <row r="3032" spans="35:38" x14ac:dyDescent="0.3">
      <c r="AI3032" s="1"/>
      <c r="AJ3032" s="4"/>
      <c r="AK3032" s="1"/>
      <c r="AL3032" s="1"/>
    </row>
    <row r="3033" spans="35:38" x14ac:dyDescent="0.3">
      <c r="AI3033" s="1"/>
      <c r="AJ3033" s="4"/>
      <c r="AK3033" s="1"/>
      <c r="AL3033" s="1"/>
    </row>
    <row r="3034" spans="35:38" x14ac:dyDescent="0.3">
      <c r="AI3034" s="1"/>
      <c r="AJ3034" s="4"/>
      <c r="AK3034" s="1"/>
      <c r="AL3034" s="1"/>
    </row>
    <row r="3035" spans="35:38" x14ac:dyDescent="0.3">
      <c r="AI3035" s="1"/>
      <c r="AJ3035" s="4"/>
      <c r="AK3035" s="1"/>
      <c r="AL3035" s="1"/>
    </row>
    <row r="3036" spans="35:38" x14ac:dyDescent="0.3">
      <c r="AI3036" s="1"/>
      <c r="AJ3036" s="4"/>
      <c r="AK3036" s="1"/>
      <c r="AL3036" s="1"/>
    </row>
    <row r="3037" spans="35:38" x14ac:dyDescent="0.3">
      <c r="AI3037" s="1"/>
      <c r="AJ3037" s="4"/>
      <c r="AK3037" s="1"/>
      <c r="AL3037" s="1"/>
    </row>
    <row r="3038" spans="35:38" x14ac:dyDescent="0.3">
      <c r="AI3038" s="1"/>
      <c r="AJ3038" s="4"/>
      <c r="AK3038" s="1"/>
      <c r="AL3038" s="1"/>
    </row>
    <row r="3039" spans="35:38" x14ac:dyDescent="0.3">
      <c r="AI3039" s="1"/>
      <c r="AJ3039" s="4"/>
      <c r="AK3039" s="1"/>
      <c r="AL3039" s="1"/>
    </row>
    <row r="3040" spans="35:38" x14ac:dyDescent="0.3">
      <c r="AI3040" s="1"/>
      <c r="AJ3040" s="4"/>
      <c r="AK3040" s="1"/>
      <c r="AL3040" s="1"/>
    </row>
    <row r="3041" spans="35:38" x14ac:dyDescent="0.3">
      <c r="AI3041" s="1"/>
      <c r="AJ3041" s="4"/>
      <c r="AK3041" s="1"/>
      <c r="AL3041" s="1"/>
    </row>
    <row r="3042" spans="35:38" x14ac:dyDescent="0.3">
      <c r="AI3042" s="1"/>
      <c r="AJ3042" s="4"/>
      <c r="AK3042" s="1"/>
      <c r="AL3042" s="1"/>
    </row>
    <row r="3043" spans="35:38" x14ac:dyDescent="0.3">
      <c r="AI3043" s="1"/>
      <c r="AJ3043" s="4"/>
      <c r="AK3043" s="1"/>
      <c r="AL3043" s="1"/>
    </row>
    <row r="3044" spans="35:38" x14ac:dyDescent="0.3">
      <c r="AI3044" s="1"/>
      <c r="AJ3044" s="4"/>
      <c r="AK3044" s="1"/>
      <c r="AL3044" s="1"/>
    </row>
    <row r="3045" spans="35:38" x14ac:dyDescent="0.3">
      <c r="AI3045" s="1"/>
      <c r="AJ3045" s="4"/>
      <c r="AK3045" s="1"/>
      <c r="AL3045" s="1"/>
    </row>
    <row r="3046" spans="35:38" x14ac:dyDescent="0.3">
      <c r="AI3046" s="1"/>
      <c r="AJ3046" s="4"/>
      <c r="AK3046" s="1"/>
      <c r="AL3046" s="1"/>
    </row>
    <row r="3047" spans="35:38" x14ac:dyDescent="0.3">
      <c r="AI3047" s="1"/>
      <c r="AJ3047" s="4"/>
      <c r="AK3047" s="1"/>
      <c r="AL3047" s="1"/>
    </row>
    <row r="3048" spans="35:38" x14ac:dyDescent="0.3">
      <c r="AI3048" s="1"/>
      <c r="AJ3048" s="4"/>
      <c r="AK3048" s="1"/>
      <c r="AL3048" s="1"/>
    </row>
    <row r="3049" spans="35:38" x14ac:dyDescent="0.3">
      <c r="AI3049" s="1"/>
      <c r="AJ3049" s="4"/>
      <c r="AK3049" s="1"/>
      <c r="AL3049" s="1"/>
    </row>
    <row r="3050" spans="35:38" x14ac:dyDescent="0.3">
      <c r="AI3050" s="1"/>
      <c r="AJ3050" s="4"/>
      <c r="AK3050" s="1"/>
      <c r="AL3050" s="1"/>
    </row>
    <row r="3051" spans="35:38" x14ac:dyDescent="0.3">
      <c r="AI3051" s="1"/>
      <c r="AJ3051" s="4"/>
      <c r="AK3051" s="1"/>
      <c r="AL3051" s="1"/>
    </row>
    <row r="3052" spans="35:38" x14ac:dyDescent="0.3">
      <c r="AI3052" s="1"/>
      <c r="AJ3052" s="4"/>
      <c r="AK3052" s="1"/>
      <c r="AL3052" s="1"/>
    </row>
    <row r="3053" spans="35:38" x14ac:dyDescent="0.3">
      <c r="AI3053" s="1"/>
      <c r="AJ3053" s="4"/>
      <c r="AK3053" s="1"/>
      <c r="AL3053" s="1"/>
    </row>
    <row r="3054" spans="35:38" x14ac:dyDescent="0.3">
      <c r="AI3054" s="1"/>
      <c r="AJ3054" s="4"/>
      <c r="AK3054" s="1"/>
      <c r="AL3054" s="1"/>
    </row>
    <row r="3055" spans="35:38" x14ac:dyDescent="0.3">
      <c r="AI3055" s="1"/>
      <c r="AJ3055" s="4"/>
      <c r="AK3055" s="1"/>
      <c r="AL3055" s="1"/>
    </row>
    <row r="3056" spans="35:38" x14ac:dyDescent="0.3">
      <c r="AI3056" s="1"/>
      <c r="AJ3056" s="4"/>
      <c r="AK3056" s="1"/>
      <c r="AL3056" s="1"/>
    </row>
    <row r="3057" spans="35:38" x14ac:dyDescent="0.3">
      <c r="AI3057" s="1"/>
      <c r="AJ3057" s="4"/>
      <c r="AK3057" s="1"/>
      <c r="AL3057" s="1"/>
    </row>
    <row r="3058" spans="35:38" x14ac:dyDescent="0.3">
      <c r="AI3058" s="1"/>
      <c r="AJ3058" s="4"/>
      <c r="AK3058" s="1"/>
      <c r="AL3058" s="1"/>
    </row>
    <row r="3059" spans="35:38" x14ac:dyDescent="0.3">
      <c r="AI3059" s="1"/>
      <c r="AJ3059" s="4"/>
      <c r="AK3059" s="1"/>
      <c r="AL3059" s="1"/>
    </row>
    <row r="3060" spans="35:38" x14ac:dyDescent="0.3">
      <c r="AI3060" s="1"/>
      <c r="AJ3060" s="4"/>
      <c r="AK3060" s="1"/>
      <c r="AL3060" s="1"/>
    </row>
    <row r="3061" spans="35:38" x14ac:dyDescent="0.3">
      <c r="AI3061" s="1"/>
      <c r="AJ3061" s="4"/>
      <c r="AK3061" s="1"/>
      <c r="AL3061" s="1"/>
    </row>
    <row r="3062" spans="35:38" x14ac:dyDescent="0.3">
      <c r="AI3062" s="1"/>
      <c r="AJ3062" s="4"/>
      <c r="AK3062" s="1"/>
      <c r="AL3062" s="1"/>
    </row>
    <row r="3063" spans="35:38" x14ac:dyDescent="0.3">
      <c r="AI3063" s="1"/>
      <c r="AJ3063" s="4"/>
      <c r="AK3063" s="1"/>
      <c r="AL3063" s="1"/>
    </row>
    <row r="3064" spans="35:38" x14ac:dyDescent="0.3">
      <c r="AI3064" s="1"/>
      <c r="AJ3064" s="4"/>
      <c r="AK3064" s="1"/>
      <c r="AL3064" s="1"/>
    </row>
    <row r="3065" spans="35:38" x14ac:dyDescent="0.3">
      <c r="AI3065" s="1"/>
      <c r="AJ3065" s="4"/>
      <c r="AK3065" s="1"/>
      <c r="AL3065" s="1"/>
    </row>
    <row r="3066" spans="35:38" x14ac:dyDescent="0.3">
      <c r="AI3066" s="1"/>
      <c r="AJ3066" s="4"/>
      <c r="AK3066" s="1"/>
      <c r="AL3066" s="1"/>
    </row>
    <row r="3067" spans="35:38" x14ac:dyDescent="0.3">
      <c r="AI3067" s="1"/>
      <c r="AJ3067" s="4"/>
      <c r="AK3067" s="1"/>
      <c r="AL3067" s="1"/>
    </row>
    <row r="3068" spans="35:38" x14ac:dyDescent="0.3">
      <c r="AI3068" s="1"/>
      <c r="AJ3068" s="4"/>
      <c r="AK3068" s="1"/>
      <c r="AL3068" s="1"/>
    </row>
    <row r="3069" spans="35:38" x14ac:dyDescent="0.3">
      <c r="AI3069" s="1"/>
      <c r="AJ3069" s="4"/>
      <c r="AK3069" s="1"/>
      <c r="AL3069" s="1"/>
    </row>
    <row r="3070" spans="35:38" x14ac:dyDescent="0.3">
      <c r="AI3070" s="1"/>
      <c r="AJ3070" s="4"/>
      <c r="AK3070" s="1"/>
      <c r="AL3070" s="1"/>
    </row>
    <row r="3071" spans="35:38" x14ac:dyDescent="0.3">
      <c r="AI3071" s="1"/>
      <c r="AJ3071" s="4"/>
      <c r="AK3071" s="1"/>
      <c r="AL3071" s="1"/>
    </row>
    <row r="3072" spans="35:38" x14ac:dyDescent="0.3">
      <c r="AI3072" s="1"/>
      <c r="AJ3072" s="4"/>
      <c r="AK3072" s="1"/>
      <c r="AL3072" s="1"/>
    </row>
    <row r="3073" spans="35:38" x14ac:dyDescent="0.3">
      <c r="AI3073" s="1"/>
      <c r="AJ3073" s="4"/>
      <c r="AK3073" s="1"/>
      <c r="AL3073" s="1"/>
    </row>
    <row r="3074" spans="35:38" x14ac:dyDescent="0.3">
      <c r="AI3074" s="1"/>
      <c r="AJ3074" s="4"/>
      <c r="AK3074" s="1"/>
      <c r="AL3074" s="1"/>
    </row>
    <row r="3075" spans="35:38" x14ac:dyDescent="0.3">
      <c r="AI3075" s="1"/>
      <c r="AJ3075" s="4"/>
      <c r="AK3075" s="1"/>
      <c r="AL3075" s="1"/>
    </row>
    <row r="3076" spans="35:38" x14ac:dyDescent="0.3">
      <c r="AI3076" s="1"/>
      <c r="AJ3076" s="4"/>
      <c r="AK3076" s="1"/>
      <c r="AL3076" s="1"/>
    </row>
    <row r="3077" spans="35:38" x14ac:dyDescent="0.3">
      <c r="AI3077" s="1"/>
      <c r="AJ3077" s="4"/>
      <c r="AK3077" s="1"/>
      <c r="AL3077" s="1"/>
    </row>
    <row r="3078" spans="35:38" x14ac:dyDescent="0.3">
      <c r="AI3078" s="1"/>
      <c r="AJ3078" s="4"/>
      <c r="AK3078" s="1"/>
      <c r="AL3078" s="1"/>
    </row>
    <row r="3079" spans="35:38" x14ac:dyDescent="0.3">
      <c r="AI3079" s="1"/>
      <c r="AJ3079" s="4"/>
      <c r="AK3079" s="1"/>
      <c r="AL3079" s="1"/>
    </row>
    <row r="3080" spans="35:38" x14ac:dyDescent="0.3">
      <c r="AI3080" s="1"/>
      <c r="AJ3080" s="4"/>
      <c r="AK3080" s="1"/>
      <c r="AL3080" s="1"/>
    </row>
    <row r="3081" spans="35:38" x14ac:dyDescent="0.3">
      <c r="AI3081" s="1"/>
      <c r="AJ3081" s="4"/>
      <c r="AK3081" s="1"/>
      <c r="AL3081" s="1"/>
    </row>
    <row r="3082" spans="35:38" x14ac:dyDescent="0.3">
      <c r="AI3082" s="1"/>
      <c r="AJ3082" s="4"/>
      <c r="AK3082" s="1"/>
      <c r="AL3082" s="1"/>
    </row>
    <row r="3083" spans="35:38" x14ac:dyDescent="0.3">
      <c r="AI3083" s="1"/>
      <c r="AJ3083" s="4"/>
      <c r="AK3083" s="1"/>
      <c r="AL3083" s="1"/>
    </row>
    <row r="3084" spans="35:38" x14ac:dyDescent="0.3">
      <c r="AI3084" s="1"/>
      <c r="AJ3084" s="4"/>
      <c r="AK3084" s="1"/>
      <c r="AL3084" s="1"/>
    </row>
    <row r="3085" spans="35:38" x14ac:dyDescent="0.3">
      <c r="AI3085" s="1"/>
      <c r="AJ3085" s="4"/>
      <c r="AK3085" s="1"/>
      <c r="AL3085" s="1"/>
    </row>
    <row r="3086" spans="35:38" x14ac:dyDescent="0.3">
      <c r="AI3086" s="1"/>
      <c r="AJ3086" s="4"/>
      <c r="AK3086" s="1"/>
      <c r="AL3086" s="1"/>
    </row>
    <row r="3087" spans="35:38" x14ac:dyDescent="0.3">
      <c r="AI3087" s="1"/>
      <c r="AJ3087" s="4"/>
      <c r="AK3087" s="1"/>
      <c r="AL3087" s="1"/>
    </row>
    <row r="3088" spans="35:38" x14ac:dyDescent="0.3">
      <c r="AI3088" s="1"/>
      <c r="AJ3088" s="4"/>
      <c r="AK3088" s="1"/>
      <c r="AL3088" s="1"/>
    </row>
    <row r="3089" spans="35:38" x14ac:dyDescent="0.3">
      <c r="AI3089" s="1"/>
      <c r="AJ3089" s="4"/>
      <c r="AK3089" s="1"/>
      <c r="AL3089" s="1"/>
    </row>
    <row r="3090" spans="35:38" x14ac:dyDescent="0.3">
      <c r="AI3090" s="1"/>
      <c r="AJ3090" s="4"/>
      <c r="AK3090" s="1"/>
      <c r="AL3090" s="1"/>
    </row>
    <row r="3091" spans="35:38" x14ac:dyDescent="0.3">
      <c r="AI3091" s="1"/>
      <c r="AJ3091" s="4"/>
      <c r="AK3091" s="1"/>
      <c r="AL3091" s="1"/>
    </row>
    <row r="3092" spans="35:38" x14ac:dyDescent="0.3">
      <c r="AI3092" s="1"/>
      <c r="AJ3092" s="4"/>
      <c r="AK3092" s="1"/>
      <c r="AL3092" s="1"/>
    </row>
    <row r="3093" spans="35:38" x14ac:dyDescent="0.3">
      <c r="AI3093" s="1"/>
      <c r="AJ3093" s="4"/>
      <c r="AK3093" s="1"/>
      <c r="AL3093" s="1"/>
    </row>
    <row r="3094" spans="35:38" x14ac:dyDescent="0.3">
      <c r="AI3094" s="1"/>
      <c r="AJ3094" s="4"/>
      <c r="AK3094" s="1"/>
      <c r="AL3094" s="1"/>
    </row>
    <row r="3095" spans="35:38" x14ac:dyDescent="0.3">
      <c r="AI3095" s="1"/>
      <c r="AJ3095" s="4"/>
      <c r="AK3095" s="1"/>
      <c r="AL3095" s="1"/>
    </row>
    <row r="3096" spans="35:38" x14ac:dyDescent="0.3">
      <c r="AI3096" s="1"/>
      <c r="AJ3096" s="4"/>
      <c r="AK3096" s="1"/>
      <c r="AL3096" s="1"/>
    </row>
    <row r="3097" spans="35:38" x14ac:dyDescent="0.3">
      <c r="AI3097" s="1"/>
      <c r="AJ3097" s="4"/>
      <c r="AK3097" s="1"/>
      <c r="AL3097" s="1"/>
    </row>
    <row r="3098" spans="35:38" x14ac:dyDescent="0.3">
      <c r="AI3098" s="1"/>
      <c r="AJ3098" s="4"/>
      <c r="AK3098" s="1"/>
      <c r="AL3098" s="1"/>
    </row>
    <row r="3099" spans="35:38" x14ac:dyDescent="0.3">
      <c r="AI3099" s="1"/>
      <c r="AJ3099" s="4"/>
      <c r="AK3099" s="1"/>
      <c r="AL3099" s="1"/>
    </row>
    <row r="3100" spans="35:38" x14ac:dyDescent="0.3">
      <c r="AI3100" s="1"/>
      <c r="AJ3100" s="4"/>
      <c r="AK3100" s="1"/>
      <c r="AL3100" s="1"/>
    </row>
    <row r="3101" spans="35:38" x14ac:dyDescent="0.3">
      <c r="AI3101" s="1"/>
      <c r="AJ3101" s="4"/>
      <c r="AK3101" s="1"/>
      <c r="AL3101" s="1"/>
    </row>
    <row r="3102" spans="35:38" x14ac:dyDescent="0.3">
      <c r="AI3102" s="1"/>
      <c r="AJ3102" s="4"/>
      <c r="AK3102" s="1"/>
      <c r="AL3102" s="1"/>
    </row>
    <row r="3103" spans="35:38" x14ac:dyDescent="0.3">
      <c r="AI3103" s="1"/>
      <c r="AJ3103" s="4"/>
      <c r="AK3103" s="1"/>
      <c r="AL3103" s="1"/>
    </row>
    <row r="3104" spans="35:38" x14ac:dyDescent="0.3">
      <c r="AI3104" s="1"/>
      <c r="AJ3104" s="4"/>
      <c r="AK3104" s="1"/>
      <c r="AL3104" s="1"/>
    </row>
    <row r="3105" spans="35:38" x14ac:dyDescent="0.3">
      <c r="AI3105" s="1"/>
      <c r="AJ3105" s="4"/>
      <c r="AK3105" s="1"/>
      <c r="AL3105" s="1"/>
    </row>
    <row r="3106" spans="35:38" x14ac:dyDescent="0.3">
      <c r="AI3106" s="1"/>
      <c r="AJ3106" s="4"/>
      <c r="AK3106" s="1"/>
      <c r="AL3106" s="1"/>
    </row>
    <row r="3107" spans="35:38" x14ac:dyDescent="0.3">
      <c r="AI3107" s="1"/>
      <c r="AJ3107" s="4"/>
      <c r="AK3107" s="1"/>
      <c r="AL3107" s="1"/>
    </row>
    <row r="3108" spans="35:38" x14ac:dyDescent="0.3">
      <c r="AI3108" s="1"/>
      <c r="AJ3108" s="4"/>
      <c r="AK3108" s="1"/>
      <c r="AL3108" s="1"/>
    </row>
    <row r="3109" spans="35:38" x14ac:dyDescent="0.3">
      <c r="AI3109" s="1"/>
      <c r="AJ3109" s="4"/>
      <c r="AK3109" s="1"/>
      <c r="AL3109" s="1"/>
    </row>
    <row r="3110" spans="35:38" x14ac:dyDescent="0.3">
      <c r="AI3110" s="1"/>
      <c r="AJ3110" s="4"/>
      <c r="AK3110" s="1"/>
      <c r="AL3110" s="1"/>
    </row>
    <row r="3111" spans="35:38" x14ac:dyDescent="0.3">
      <c r="AI3111" s="1"/>
      <c r="AJ3111" s="4"/>
      <c r="AK3111" s="1"/>
      <c r="AL3111" s="1"/>
    </row>
    <row r="3112" spans="35:38" x14ac:dyDescent="0.3">
      <c r="AI3112" s="1"/>
      <c r="AJ3112" s="4"/>
      <c r="AK3112" s="1"/>
      <c r="AL3112" s="1"/>
    </row>
    <row r="3113" spans="35:38" x14ac:dyDescent="0.3">
      <c r="AI3113" s="1"/>
      <c r="AJ3113" s="4"/>
      <c r="AK3113" s="1"/>
      <c r="AL3113" s="1"/>
    </row>
    <row r="3114" spans="35:38" x14ac:dyDescent="0.3">
      <c r="AI3114" s="1"/>
      <c r="AJ3114" s="4"/>
      <c r="AK3114" s="1"/>
      <c r="AL3114" s="1"/>
    </row>
    <row r="3115" spans="35:38" x14ac:dyDescent="0.3">
      <c r="AI3115" s="1"/>
      <c r="AJ3115" s="4"/>
      <c r="AK3115" s="1"/>
      <c r="AL3115" s="1"/>
    </row>
    <row r="3116" spans="35:38" x14ac:dyDescent="0.3">
      <c r="AI3116" s="1"/>
      <c r="AJ3116" s="4"/>
      <c r="AK3116" s="1"/>
      <c r="AL3116" s="1"/>
    </row>
    <row r="3117" spans="35:38" x14ac:dyDescent="0.3">
      <c r="AI3117" s="1"/>
      <c r="AJ3117" s="4"/>
      <c r="AK3117" s="1"/>
      <c r="AL3117" s="1"/>
    </row>
    <row r="3118" spans="35:38" x14ac:dyDescent="0.3">
      <c r="AI3118" s="1"/>
      <c r="AJ3118" s="4"/>
      <c r="AK3118" s="1"/>
      <c r="AL3118" s="1"/>
    </row>
    <row r="3119" spans="35:38" x14ac:dyDescent="0.3">
      <c r="AI3119" s="1"/>
      <c r="AJ3119" s="4"/>
      <c r="AK3119" s="1"/>
      <c r="AL3119" s="1"/>
    </row>
    <row r="3120" spans="35:38" x14ac:dyDescent="0.3">
      <c r="AI3120" s="1"/>
      <c r="AJ3120" s="4"/>
      <c r="AK3120" s="1"/>
      <c r="AL3120" s="1"/>
    </row>
    <row r="3121" spans="35:38" x14ac:dyDescent="0.3">
      <c r="AI3121" s="1"/>
      <c r="AJ3121" s="4"/>
      <c r="AK3121" s="1"/>
      <c r="AL3121" s="1"/>
    </row>
    <row r="3122" spans="35:38" x14ac:dyDescent="0.3">
      <c r="AI3122" s="1"/>
      <c r="AJ3122" s="4"/>
      <c r="AK3122" s="1"/>
      <c r="AL3122" s="1"/>
    </row>
    <row r="3123" spans="35:38" x14ac:dyDescent="0.3">
      <c r="AI3123" s="1"/>
      <c r="AJ3123" s="4"/>
      <c r="AK3123" s="1"/>
      <c r="AL3123" s="1"/>
    </row>
    <row r="3124" spans="35:38" x14ac:dyDescent="0.3">
      <c r="AI3124" s="1"/>
      <c r="AJ3124" s="4"/>
      <c r="AK3124" s="1"/>
      <c r="AL3124" s="1"/>
    </row>
    <row r="3125" spans="35:38" x14ac:dyDescent="0.3">
      <c r="AI3125" s="1"/>
      <c r="AJ3125" s="4"/>
      <c r="AK3125" s="1"/>
      <c r="AL3125" s="1"/>
    </row>
    <row r="3126" spans="35:38" x14ac:dyDescent="0.3">
      <c r="AI3126" s="1"/>
      <c r="AJ3126" s="4"/>
      <c r="AK3126" s="1"/>
      <c r="AL3126" s="1"/>
    </row>
    <row r="3127" spans="35:38" x14ac:dyDescent="0.3">
      <c r="AI3127" s="1"/>
      <c r="AJ3127" s="4"/>
      <c r="AK3127" s="1"/>
      <c r="AL3127" s="1"/>
    </row>
    <row r="3128" spans="35:38" x14ac:dyDescent="0.3">
      <c r="AI3128" s="1"/>
      <c r="AJ3128" s="4"/>
      <c r="AK3128" s="1"/>
      <c r="AL3128" s="1"/>
    </row>
    <row r="3129" spans="35:38" x14ac:dyDescent="0.3">
      <c r="AI3129" s="1"/>
      <c r="AJ3129" s="4"/>
      <c r="AK3129" s="1"/>
      <c r="AL3129" s="1"/>
    </row>
    <row r="3130" spans="35:38" x14ac:dyDescent="0.3">
      <c r="AI3130" s="1"/>
      <c r="AJ3130" s="4"/>
      <c r="AK3130" s="1"/>
      <c r="AL3130" s="1"/>
    </row>
    <row r="3131" spans="35:38" x14ac:dyDescent="0.3">
      <c r="AI3131" s="1"/>
      <c r="AJ3131" s="4"/>
      <c r="AK3131" s="1"/>
      <c r="AL3131" s="1"/>
    </row>
    <row r="3132" spans="35:38" x14ac:dyDescent="0.3">
      <c r="AI3132" s="1"/>
      <c r="AJ3132" s="4"/>
      <c r="AK3132" s="1"/>
      <c r="AL3132" s="1"/>
    </row>
    <row r="3133" spans="35:38" x14ac:dyDescent="0.3">
      <c r="AI3133" s="1"/>
      <c r="AJ3133" s="4"/>
      <c r="AK3133" s="1"/>
      <c r="AL3133" s="1"/>
    </row>
    <row r="3134" spans="35:38" x14ac:dyDescent="0.3">
      <c r="AI3134" s="1"/>
      <c r="AJ3134" s="4"/>
      <c r="AK3134" s="1"/>
      <c r="AL3134" s="1"/>
    </row>
    <row r="3135" spans="35:38" x14ac:dyDescent="0.3">
      <c r="AI3135" s="1"/>
      <c r="AJ3135" s="4"/>
      <c r="AK3135" s="1"/>
      <c r="AL3135" s="1"/>
    </row>
    <row r="3136" spans="35:38" x14ac:dyDescent="0.3">
      <c r="AI3136" s="1"/>
      <c r="AJ3136" s="4"/>
      <c r="AK3136" s="1"/>
      <c r="AL3136" s="1"/>
    </row>
    <row r="3137" spans="35:38" x14ac:dyDescent="0.3">
      <c r="AI3137" s="1"/>
      <c r="AJ3137" s="4"/>
      <c r="AK3137" s="1"/>
      <c r="AL3137" s="1"/>
    </row>
    <row r="3138" spans="35:38" x14ac:dyDescent="0.3">
      <c r="AI3138" s="1"/>
      <c r="AJ3138" s="4"/>
      <c r="AK3138" s="1"/>
      <c r="AL3138" s="1"/>
    </row>
    <row r="3139" spans="35:38" x14ac:dyDescent="0.3">
      <c r="AI3139" s="1"/>
      <c r="AJ3139" s="4"/>
      <c r="AK3139" s="1"/>
      <c r="AL3139" s="1"/>
    </row>
    <row r="3140" spans="35:38" x14ac:dyDescent="0.3">
      <c r="AI3140" s="1"/>
      <c r="AJ3140" s="4"/>
      <c r="AK3140" s="1"/>
      <c r="AL3140" s="1"/>
    </row>
    <row r="3141" spans="35:38" x14ac:dyDescent="0.3">
      <c r="AI3141" s="1"/>
      <c r="AJ3141" s="4"/>
      <c r="AK3141" s="1"/>
      <c r="AL3141" s="1"/>
    </row>
    <row r="3142" spans="35:38" x14ac:dyDescent="0.3">
      <c r="AI3142" s="1"/>
      <c r="AJ3142" s="4"/>
      <c r="AK3142" s="1"/>
      <c r="AL3142" s="1"/>
    </row>
    <row r="3143" spans="35:38" x14ac:dyDescent="0.3">
      <c r="AI3143" s="1"/>
      <c r="AJ3143" s="4"/>
      <c r="AK3143" s="1"/>
      <c r="AL3143" s="1"/>
    </row>
    <row r="3144" spans="35:38" x14ac:dyDescent="0.3">
      <c r="AI3144" s="1"/>
      <c r="AJ3144" s="4"/>
      <c r="AK3144" s="1"/>
      <c r="AL3144" s="1"/>
    </row>
    <row r="3145" spans="35:38" x14ac:dyDescent="0.3">
      <c r="AI3145" s="1"/>
      <c r="AJ3145" s="4"/>
      <c r="AK3145" s="1"/>
      <c r="AL3145" s="1"/>
    </row>
    <row r="3146" spans="35:38" x14ac:dyDescent="0.3">
      <c r="AI3146" s="1"/>
      <c r="AJ3146" s="4"/>
      <c r="AK3146" s="1"/>
      <c r="AL3146" s="1"/>
    </row>
    <row r="3147" spans="35:38" x14ac:dyDescent="0.3">
      <c r="AI3147" s="1"/>
      <c r="AJ3147" s="4"/>
      <c r="AK3147" s="1"/>
      <c r="AL3147" s="1"/>
    </row>
    <row r="3148" spans="35:38" x14ac:dyDescent="0.3">
      <c r="AI3148" s="1"/>
      <c r="AJ3148" s="4"/>
      <c r="AK3148" s="1"/>
      <c r="AL3148" s="1"/>
    </row>
    <row r="3149" spans="35:38" x14ac:dyDescent="0.3">
      <c r="AI3149" s="1"/>
      <c r="AJ3149" s="4"/>
      <c r="AK3149" s="1"/>
      <c r="AL3149" s="1"/>
    </row>
    <row r="3150" spans="35:38" x14ac:dyDescent="0.3">
      <c r="AI3150" s="1"/>
      <c r="AJ3150" s="4"/>
      <c r="AK3150" s="1"/>
      <c r="AL3150" s="1"/>
    </row>
    <row r="3151" spans="35:38" x14ac:dyDescent="0.3">
      <c r="AI3151" s="1"/>
      <c r="AJ3151" s="4"/>
      <c r="AK3151" s="1"/>
      <c r="AL3151" s="1"/>
    </row>
    <row r="3152" spans="35:38" x14ac:dyDescent="0.3">
      <c r="AI3152" s="1"/>
      <c r="AJ3152" s="4"/>
      <c r="AK3152" s="1"/>
      <c r="AL3152" s="1"/>
    </row>
    <row r="3153" spans="35:38" x14ac:dyDescent="0.3">
      <c r="AI3153" s="1"/>
      <c r="AJ3153" s="4"/>
      <c r="AK3153" s="1"/>
      <c r="AL3153" s="1"/>
    </row>
    <row r="3154" spans="35:38" x14ac:dyDescent="0.3">
      <c r="AI3154" s="1"/>
      <c r="AJ3154" s="4"/>
      <c r="AK3154" s="1"/>
      <c r="AL3154" s="1"/>
    </row>
    <row r="3155" spans="35:38" x14ac:dyDescent="0.3">
      <c r="AI3155" s="1"/>
      <c r="AJ3155" s="4"/>
      <c r="AK3155" s="1"/>
      <c r="AL3155" s="1"/>
    </row>
    <row r="3156" spans="35:38" x14ac:dyDescent="0.3">
      <c r="AI3156" s="1"/>
      <c r="AJ3156" s="4"/>
      <c r="AK3156" s="1"/>
      <c r="AL3156" s="1"/>
    </row>
    <row r="3157" spans="35:38" x14ac:dyDescent="0.3">
      <c r="AI3157" s="1"/>
      <c r="AJ3157" s="4"/>
      <c r="AK3157" s="1"/>
      <c r="AL3157" s="1"/>
    </row>
    <row r="3158" spans="35:38" x14ac:dyDescent="0.3">
      <c r="AI3158" s="1"/>
      <c r="AJ3158" s="4"/>
      <c r="AK3158" s="1"/>
      <c r="AL3158" s="1"/>
    </row>
    <row r="3159" spans="35:38" x14ac:dyDescent="0.3">
      <c r="AI3159" s="1"/>
      <c r="AJ3159" s="4"/>
      <c r="AK3159" s="1"/>
      <c r="AL3159" s="1"/>
    </row>
    <row r="3160" spans="35:38" x14ac:dyDescent="0.3">
      <c r="AI3160" s="1"/>
      <c r="AJ3160" s="4"/>
      <c r="AK3160" s="1"/>
      <c r="AL3160" s="1"/>
    </row>
    <row r="3161" spans="35:38" x14ac:dyDescent="0.3">
      <c r="AI3161" s="1"/>
      <c r="AJ3161" s="4"/>
      <c r="AK3161" s="1"/>
      <c r="AL3161" s="1"/>
    </row>
    <row r="3162" spans="35:38" x14ac:dyDescent="0.3">
      <c r="AI3162" s="1"/>
      <c r="AJ3162" s="4"/>
      <c r="AK3162" s="1"/>
      <c r="AL3162" s="1"/>
    </row>
    <row r="3163" spans="35:38" x14ac:dyDescent="0.3">
      <c r="AI3163" s="1"/>
      <c r="AJ3163" s="4"/>
      <c r="AK3163" s="1"/>
      <c r="AL3163" s="1"/>
    </row>
    <row r="3164" spans="35:38" x14ac:dyDescent="0.3">
      <c r="AI3164" s="1"/>
      <c r="AJ3164" s="4"/>
      <c r="AK3164" s="1"/>
      <c r="AL3164" s="1"/>
    </row>
    <row r="3165" spans="35:38" x14ac:dyDescent="0.3">
      <c r="AI3165" s="1"/>
      <c r="AJ3165" s="4"/>
      <c r="AK3165" s="1"/>
      <c r="AL3165" s="1"/>
    </row>
    <row r="3166" spans="35:38" x14ac:dyDescent="0.3">
      <c r="AI3166" s="1"/>
      <c r="AJ3166" s="4"/>
      <c r="AK3166" s="1"/>
      <c r="AL3166" s="1"/>
    </row>
    <row r="3167" spans="35:38" x14ac:dyDescent="0.3">
      <c r="AI3167" s="1"/>
      <c r="AJ3167" s="4"/>
      <c r="AK3167" s="1"/>
      <c r="AL3167" s="1"/>
    </row>
    <row r="3168" spans="35:38" x14ac:dyDescent="0.3">
      <c r="AI3168" s="1"/>
      <c r="AJ3168" s="4"/>
      <c r="AK3168" s="1"/>
      <c r="AL3168" s="1"/>
    </row>
    <row r="3169" spans="35:38" x14ac:dyDescent="0.3">
      <c r="AI3169" s="1"/>
      <c r="AJ3169" s="4"/>
      <c r="AK3169" s="1"/>
      <c r="AL3169" s="1"/>
    </row>
    <row r="3170" spans="35:38" x14ac:dyDescent="0.3">
      <c r="AI3170" s="1"/>
      <c r="AJ3170" s="4"/>
      <c r="AK3170" s="1"/>
      <c r="AL3170" s="1"/>
    </row>
    <row r="3171" spans="35:38" x14ac:dyDescent="0.3">
      <c r="AI3171" s="1"/>
      <c r="AJ3171" s="4"/>
      <c r="AK3171" s="1"/>
      <c r="AL3171" s="1"/>
    </row>
    <row r="3172" spans="35:38" x14ac:dyDescent="0.3">
      <c r="AI3172" s="1"/>
      <c r="AJ3172" s="4"/>
      <c r="AK3172" s="1"/>
      <c r="AL3172" s="1"/>
    </row>
    <row r="3173" spans="35:38" x14ac:dyDescent="0.3">
      <c r="AI3173" s="1"/>
      <c r="AJ3173" s="4"/>
      <c r="AK3173" s="1"/>
      <c r="AL3173" s="1"/>
    </row>
    <row r="3174" spans="35:38" x14ac:dyDescent="0.3">
      <c r="AI3174" s="1"/>
      <c r="AJ3174" s="4"/>
      <c r="AK3174" s="1"/>
      <c r="AL3174" s="1"/>
    </row>
    <row r="3175" spans="35:38" x14ac:dyDescent="0.3">
      <c r="AI3175" s="1"/>
      <c r="AJ3175" s="4"/>
      <c r="AK3175" s="1"/>
      <c r="AL3175" s="1"/>
    </row>
    <row r="3176" spans="35:38" x14ac:dyDescent="0.3">
      <c r="AI3176" s="1"/>
      <c r="AJ3176" s="4"/>
      <c r="AK3176" s="1"/>
      <c r="AL3176" s="1"/>
    </row>
    <row r="3177" spans="35:38" x14ac:dyDescent="0.3">
      <c r="AI3177" s="1"/>
      <c r="AJ3177" s="4"/>
      <c r="AK3177" s="1"/>
      <c r="AL3177" s="1"/>
    </row>
    <row r="3178" spans="35:38" x14ac:dyDescent="0.3">
      <c r="AI3178" s="1"/>
      <c r="AJ3178" s="4"/>
      <c r="AK3178" s="1"/>
      <c r="AL3178" s="1"/>
    </row>
    <row r="3179" spans="35:38" x14ac:dyDescent="0.3">
      <c r="AI3179" s="1"/>
      <c r="AJ3179" s="4"/>
      <c r="AK3179" s="1"/>
      <c r="AL3179" s="1"/>
    </row>
    <row r="3180" spans="35:38" x14ac:dyDescent="0.3">
      <c r="AI3180" s="1"/>
      <c r="AJ3180" s="4"/>
      <c r="AK3180" s="1"/>
      <c r="AL3180" s="1"/>
    </row>
    <row r="3181" spans="35:38" x14ac:dyDescent="0.3">
      <c r="AI3181" s="1"/>
      <c r="AJ3181" s="4"/>
      <c r="AK3181" s="1"/>
      <c r="AL3181" s="1"/>
    </row>
    <row r="3182" spans="35:38" x14ac:dyDescent="0.3">
      <c r="AI3182" s="1"/>
      <c r="AJ3182" s="4"/>
      <c r="AK3182" s="1"/>
      <c r="AL3182" s="1"/>
    </row>
    <row r="3183" spans="35:38" x14ac:dyDescent="0.3">
      <c r="AI3183" s="1"/>
      <c r="AJ3183" s="4"/>
      <c r="AK3183" s="1"/>
      <c r="AL3183" s="1"/>
    </row>
    <row r="3184" spans="35:38" x14ac:dyDescent="0.3">
      <c r="AI3184" s="1"/>
      <c r="AJ3184" s="4"/>
      <c r="AK3184" s="1"/>
      <c r="AL3184" s="1"/>
    </row>
    <row r="3185" spans="35:38" x14ac:dyDescent="0.3">
      <c r="AI3185" s="1"/>
      <c r="AJ3185" s="4"/>
      <c r="AK3185" s="1"/>
      <c r="AL3185" s="1"/>
    </row>
    <row r="3186" spans="35:38" x14ac:dyDescent="0.3">
      <c r="AI3186" s="1"/>
      <c r="AJ3186" s="4"/>
      <c r="AK3186" s="1"/>
      <c r="AL3186" s="1"/>
    </row>
    <row r="3187" spans="35:38" x14ac:dyDescent="0.3">
      <c r="AI3187" s="1"/>
      <c r="AJ3187" s="4"/>
      <c r="AK3187" s="1"/>
      <c r="AL3187" s="1"/>
    </row>
    <row r="3188" spans="35:38" x14ac:dyDescent="0.3">
      <c r="AI3188" s="1"/>
      <c r="AJ3188" s="4"/>
      <c r="AK3188" s="1"/>
      <c r="AL3188" s="1"/>
    </row>
    <row r="3189" spans="35:38" x14ac:dyDescent="0.3">
      <c r="AI3189" s="1"/>
      <c r="AJ3189" s="4"/>
      <c r="AK3189" s="1"/>
      <c r="AL3189" s="1"/>
    </row>
    <row r="3190" spans="35:38" x14ac:dyDescent="0.3">
      <c r="AI3190" s="1"/>
      <c r="AJ3190" s="4"/>
      <c r="AK3190" s="1"/>
      <c r="AL3190" s="1"/>
    </row>
    <row r="3191" spans="35:38" x14ac:dyDescent="0.3">
      <c r="AI3191" s="1"/>
      <c r="AJ3191" s="4"/>
      <c r="AK3191" s="1"/>
      <c r="AL3191" s="1"/>
    </row>
    <row r="3192" spans="35:38" x14ac:dyDescent="0.3">
      <c r="AI3192" s="1"/>
      <c r="AJ3192" s="4"/>
      <c r="AK3192" s="1"/>
      <c r="AL3192" s="1"/>
    </row>
    <row r="3193" spans="35:38" x14ac:dyDescent="0.3">
      <c r="AI3193" s="1"/>
      <c r="AJ3193" s="4"/>
      <c r="AK3193" s="1"/>
      <c r="AL3193" s="1"/>
    </row>
    <row r="3194" spans="35:38" x14ac:dyDescent="0.3">
      <c r="AI3194" s="1"/>
      <c r="AJ3194" s="4"/>
      <c r="AK3194" s="1"/>
      <c r="AL3194" s="1"/>
    </row>
    <row r="3195" spans="35:38" x14ac:dyDescent="0.3">
      <c r="AI3195" s="1"/>
      <c r="AJ3195" s="4"/>
      <c r="AK3195" s="1"/>
      <c r="AL3195" s="1"/>
    </row>
    <row r="3196" spans="35:38" x14ac:dyDescent="0.3">
      <c r="AI3196" s="1"/>
      <c r="AJ3196" s="4"/>
      <c r="AK3196" s="1"/>
      <c r="AL3196" s="1"/>
    </row>
    <row r="3197" spans="35:38" x14ac:dyDescent="0.3">
      <c r="AI3197" s="1"/>
      <c r="AJ3197" s="4"/>
      <c r="AK3197" s="1"/>
      <c r="AL3197" s="1"/>
    </row>
    <row r="3198" spans="35:38" x14ac:dyDescent="0.3">
      <c r="AI3198" s="1"/>
      <c r="AJ3198" s="4"/>
      <c r="AK3198" s="1"/>
      <c r="AL3198" s="1"/>
    </row>
    <row r="3199" spans="35:38" x14ac:dyDescent="0.3">
      <c r="AI3199" s="1"/>
      <c r="AJ3199" s="4"/>
      <c r="AK3199" s="1"/>
      <c r="AL3199" s="1"/>
    </row>
    <row r="3200" spans="35:38" x14ac:dyDescent="0.3">
      <c r="AI3200" s="1"/>
      <c r="AJ3200" s="4"/>
      <c r="AK3200" s="1"/>
      <c r="AL3200" s="1"/>
    </row>
    <row r="3201" spans="35:38" x14ac:dyDescent="0.3">
      <c r="AI3201" s="1"/>
      <c r="AJ3201" s="4"/>
      <c r="AK3201" s="1"/>
      <c r="AL3201" s="1"/>
    </row>
    <row r="3202" spans="35:38" x14ac:dyDescent="0.3">
      <c r="AI3202" s="1"/>
      <c r="AJ3202" s="4"/>
      <c r="AK3202" s="1"/>
      <c r="AL3202" s="1"/>
    </row>
    <row r="3203" spans="35:38" x14ac:dyDescent="0.3">
      <c r="AI3203" s="1"/>
      <c r="AJ3203" s="4"/>
      <c r="AK3203" s="1"/>
      <c r="AL3203" s="1"/>
    </row>
    <row r="3204" spans="35:38" x14ac:dyDescent="0.3">
      <c r="AI3204" s="1"/>
      <c r="AJ3204" s="4"/>
      <c r="AK3204" s="1"/>
      <c r="AL3204" s="1"/>
    </row>
    <row r="3205" spans="35:38" x14ac:dyDescent="0.3">
      <c r="AI3205" s="1"/>
      <c r="AJ3205" s="4"/>
      <c r="AK3205" s="1"/>
      <c r="AL3205" s="1"/>
    </row>
    <row r="3206" spans="35:38" x14ac:dyDescent="0.3">
      <c r="AI3206" s="1"/>
      <c r="AJ3206" s="4"/>
      <c r="AK3206" s="1"/>
      <c r="AL3206" s="1"/>
    </row>
    <row r="3207" spans="35:38" x14ac:dyDescent="0.3">
      <c r="AI3207" s="1"/>
      <c r="AJ3207" s="4"/>
      <c r="AK3207" s="1"/>
      <c r="AL3207" s="1"/>
    </row>
    <row r="3208" spans="35:38" x14ac:dyDescent="0.3">
      <c r="AI3208" s="1"/>
      <c r="AJ3208" s="4"/>
      <c r="AK3208" s="1"/>
      <c r="AL3208" s="1"/>
    </row>
    <row r="3209" spans="35:38" x14ac:dyDescent="0.3">
      <c r="AI3209" s="1"/>
      <c r="AJ3209" s="4"/>
      <c r="AK3209" s="1"/>
      <c r="AL3209" s="1"/>
    </row>
    <row r="3210" spans="35:38" x14ac:dyDescent="0.3">
      <c r="AI3210" s="1"/>
      <c r="AJ3210" s="4"/>
      <c r="AK3210" s="1"/>
      <c r="AL3210" s="1"/>
    </row>
    <row r="3211" spans="35:38" x14ac:dyDescent="0.3">
      <c r="AI3211" s="1"/>
      <c r="AJ3211" s="4"/>
      <c r="AK3211" s="1"/>
      <c r="AL3211" s="1"/>
    </row>
    <row r="3212" spans="35:38" x14ac:dyDescent="0.3">
      <c r="AI3212" s="1"/>
      <c r="AJ3212" s="4"/>
      <c r="AK3212" s="1"/>
      <c r="AL3212" s="1"/>
    </row>
    <row r="3213" spans="35:38" x14ac:dyDescent="0.3">
      <c r="AI3213" s="1"/>
      <c r="AJ3213" s="4"/>
      <c r="AK3213" s="1"/>
      <c r="AL3213" s="1"/>
    </row>
    <row r="3214" spans="35:38" x14ac:dyDescent="0.3">
      <c r="AI3214" s="1"/>
      <c r="AJ3214" s="4"/>
      <c r="AK3214" s="1"/>
      <c r="AL3214" s="1"/>
    </row>
    <row r="3215" spans="35:38" x14ac:dyDescent="0.3">
      <c r="AI3215" s="1"/>
      <c r="AJ3215" s="4"/>
      <c r="AK3215" s="1"/>
      <c r="AL3215" s="1"/>
    </row>
    <row r="3216" spans="35:38" x14ac:dyDescent="0.3">
      <c r="AI3216" s="1"/>
      <c r="AJ3216" s="4"/>
      <c r="AK3216" s="1"/>
      <c r="AL3216" s="1"/>
    </row>
    <row r="3217" spans="35:38" x14ac:dyDescent="0.3">
      <c r="AI3217" s="1"/>
      <c r="AJ3217" s="4"/>
      <c r="AK3217" s="1"/>
      <c r="AL3217" s="1"/>
    </row>
    <row r="3218" spans="35:38" x14ac:dyDescent="0.3">
      <c r="AI3218" s="1"/>
      <c r="AJ3218" s="4"/>
      <c r="AK3218" s="1"/>
      <c r="AL3218" s="1"/>
    </row>
    <row r="3219" spans="35:38" x14ac:dyDescent="0.3">
      <c r="AI3219" s="1"/>
      <c r="AJ3219" s="4"/>
      <c r="AK3219" s="1"/>
      <c r="AL3219" s="1"/>
    </row>
    <row r="3220" spans="35:38" x14ac:dyDescent="0.3">
      <c r="AI3220" s="1"/>
      <c r="AJ3220" s="4"/>
      <c r="AK3220" s="1"/>
      <c r="AL3220" s="1"/>
    </row>
    <row r="3221" spans="35:38" x14ac:dyDescent="0.3">
      <c r="AI3221" s="1"/>
      <c r="AJ3221" s="4"/>
      <c r="AK3221" s="1"/>
      <c r="AL3221" s="1"/>
    </row>
    <row r="3222" spans="35:38" x14ac:dyDescent="0.3">
      <c r="AI3222" s="1"/>
      <c r="AJ3222" s="4"/>
      <c r="AK3222" s="1"/>
      <c r="AL3222" s="1"/>
    </row>
    <row r="3223" spans="35:38" x14ac:dyDescent="0.3">
      <c r="AI3223" s="1"/>
      <c r="AJ3223" s="4"/>
      <c r="AK3223" s="1"/>
      <c r="AL3223" s="1"/>
    </row>
    <row r="3224" spans="35:38" x14ac:dyDescent="0.3">
      <c r="AI3224" s="1"/>
      <c r="AJ3224" s="4"/>
      <c r="AK3224" s="1"/>
      <c r="AL3224" s="1"/>
    </row>
    <row r="3225" spans="35:38" x14ac:dyDescent="0.3">
      <c r="AI3225" s="1"/>
      <c r="AJ3225" s="4"/>
      <c r="AK3225" s="1"/>
      <c r="AL3225" s="1"/>
    </row>
    <row r="3226" spans="35:38" x14ac:dyDescent="0.3">
      <c r="AI3226" s="1"/>
      <c r="AJ3226" s="4"/>
      <c r="AK3226" s="1"/>
      <c r="AL3226" s="1"/>
    </row>
    <row r="3227" spans="35:38" x14ac:dyDescent="0.3">
      <c r="AI3227" s="1"/>
      <c r="AJ3227" s="4"/>
      <c r="AK3227" s="1"/>
      <c r="AL3227" s="1"/>
    </row>
    <row r="3228" spans="35:38" x14ac:dyDescent="0.3">
      <c r="AI3228" s="1"/>
      <c r="AJ3228" s="4"/>
      <c r="AK3228" s="1"/>
      <c r="AL3228" s="1"/>
    </row>
    <row r="3229" spans="35:38" x14ac:dyDescent="0.3">
      <c r="AI3229" s="1"/>
      <c r="AJ3229" s="4"/>
      <c r="AK3229" s="1"/>
      <c r="AL3229" s="1"/>
    </row>
    <row r="3230" spans="35:38" x14ac:dyDescent="0.3">
      <c r="AI3230" s="1"/>
      <c r="AJ3230" s="4"/>
      <c r="AK3230" s="1"/>
      <c r="AL3230" s="1"/>
    </row>
    <row r="3231" spans="35:38" x14ac:dyDescent="0.3">
      <c r="AI3231" s="1"/>
      <c r="AJ3231" s="4"/>
      <c r="AK3231" s="1"/>
      <c r="AL3231" s="1"/>
    </row>
    <row r="3232" spans="35:38" x14ac:dyDescent="0.3">
      <c r="AI3232" s="1"/>
      <c r="AJ3232" s="4"/>
      <c r="AK3232" s="1"/>
      <c r="AL3232" s="1"/>
    </row>
    <row r="3233" spans="35:38" x14ac:dyDescent="0.3">
      <c r="AI3233" s="1"/>
      <c r="AJ3233" s="4"/>
      <c r="AK3233" s="1"/>
      <c r="AL3233" s="1"/>
    </row>
    <row r="3234" spans="35:38" x14ac:dyDescent="0.3">
      <c r="AI3234" s="1"/>
      <c r="AJ3234" s="4"/>
      <c r="AK3234" s="1"/>
      <c r="AL3234" s="1"/>
    </row>
    <row r="3235" spans="35:38" x14ac:dyDescent="0.3">
      <c r="AI3235" s="1"/>
      <c r="AJ3235" s="4"/>
      <c r="AK3235" s="1"/>
      <c r="AL3235" s="1"/>
    </row>
    <row r="3236" spans="35:38" x14ac:dyDescent="0.3">
      <c r="AI3236" s="1"/>
      <c r="AJ3236" s="4"/>
      <c r="AK3236" s="1"/>
      <c r="AL3236" s="1"/>
    </row>
    <row r="3237" spans="35:38" x14ac:dyDescent="0.3">
      <c r="AI3237" s="1"/>
      <c r="AJ3237" s="4"/>
      <c r="AK3237" s="1"/>
      <c r="AL3237" s="1"/>
    </row>
    <row r="3238" spans="35:38" x14ac:dyDescent="0.3">
      <c r="AI3238" s="1"/>
      <c r="AJ3238" s="4"/>
      <c r="AK3238" s="1"/>
      <c r="AL3238" s="1"/>
    </row>
    <row r="3239" spans="35:38" x14ac:dyDescent="0.3">
      <c r="AI3239" s="1"/>
      <c r="AJ3239" s="4"/>
      <c r="AK3239" s="1"/>
      <c r="AL3239" s="1"/>
    </row>
    <row r="3240" spans="35:38" x14ac:dyDescent="0.3">
      <c r="AI3240" s="1"/>
      <c r="AJ3240" s="4"/>
      <c r="AK3240" s="1"/>
      <c r="AL3240" s="1"/>
    </row>
    <row r="3241" spans="35:38" x14ac:dyDescent="0.3">
      <c r="AI3241" s="1"/>
      <c r="AJ3241" s="4"/>
      <c r="AK3241" s="1"/>
      <c r="AL3241" s="1"/>
    </row>
    <row r="3242" spans="35:38" x14ac:dyDescent="0.3">
      <c r="AI3242" s="1"/>
      <c r="AJ3242" s="4"/>
      <c r="AK3242" s="1"/>
      <c r="AL3242" s="1"/>
    </row>
    <row r="3243" spans="35:38" x14ac:dyDescent="0.3">
      <c r="AI3243" s="1"/>
      <c r="AJ3243" s="4"/>
      <c r="AK3243" s="1"/>
      <c r="AL3243" s="1"/>
    </row>
    <row r="3244" spans="35:38" x14ac:dyDescent="0.3">
      <c r="AI3244" s="1"/>
      <c r="AJ3244" s="4"/>
      <c r="AK3244" s="1"/>
      <c r="AL3244" s="1"/>
    </row>
    <row r="3245" spans="35:38" x14ac:dyDescent="0.3">
      <c r="AI3245" s="1"/>
      <c r="AJ3245" s="4"/>
      <c r="AK3245" s="1"/>
      <c r="AL3245" s="1"/>
    </row>
    <row r="3246" spans="35:38" x14ac:dyDescent="0.3">
      <c r="AI3246" s="1"/>
      <c r="AJ3246" s="4"/>
      <c r="AK3246" s="1"/>
      <c r="AL3246" s="1"/>
    </row>
    <row r="3247" spans="35:38" x14ac:dyDescent="0.3">
      <c r="AI3247" s="1"/>
      <c r="AJ3247" s="4"/>
      <c r="AK3247" s="1"/>
      <c r="AL3247" s="1"/>
    </row>
    <row r="3248" spans="35:38" x14ac:dyDescent="0.3">
      <c r="AI3248" s="1"/>
      <c r="AJ3248" s="4"/>
      <c r="AK3248" s="1"/>
      <c r="AL3248" s="1"/>
    </row>
    <row r="3249" spans="35:38" x14ac:dyDescent="0.3">
      <c r="AI3249" s="1"/>
      <c r="AJ3249" s="4"/>
      <c r="AK3249" s="1"/>
      <c r="AL3249" s="1"/>
    </row>
    <row r="3250" spans="35:38" x14ac:dyDescent="0.3">
      <c r="AI3250" s="1"/>
      <c r="AJ3250" s="4"/>
      <c r="AK3250" s="1"/>
      <c r="AL3250" s="1"/>
    </row>
    <row r="3251" spans="35:38" x14ac:dyDescent="0.3">
      <c r="AI3251" s="1"/>
      <c r="AJ3251" s="4"/>
      <c r="AK3251" s="1"/>
      <c r="AL3251" s="1"/>
    </row>
    <row r="3252" spans="35:38" x14ac:dyDescent="0.3">
      <c r="AI3252" s="1"/>
      <c r="AJ3252" s="4"/>
      <c r="AK3252" s="1"/>
      <c r="AL3252" s="1"/>
    </row>
    <row r="3253" spans="35:38" x14ac:dyDescent="0.3">
      <c r="AI3253" s="1"/>
      <c r="AJ3253" s="4"/>
      <c r="AK3253" s="1"/>
      <c r="AL3253" s="1"/>
    </row>
    <row r="3254" spans="35:38" x14ac:dyDescent="0.3">
      <c r="AI3254" s="1"/>
      <c r="AJ3254" s="4"/>
      <c r="AK3254" s="1"/>
      <c r="AL3254" s="1"/>
    </row>
    <row r="3255" spans="35:38" x14ac:dyDescent="0.3">
      <c r="AI3255" s="1"/>
      <c r="AJ3255" s="4"/>
      <c r="AK3255" s="1"/>
      <c r="AL3255" s="1"/>
    </row>
    <row r="3256" spans="35:38" x14ac:dyDescent="0.3">
      <c r="AI3256" s="1"/>
      <c r="AJ3256" s="4"/>
      <c r="AK3256" s="1"/>
      <c r="AL3256" s="1"/>
    </row>
    <row r="3257" spans="35:38" x14ac:dyDescent="0.3">
      <c r="AI3257" s="1"/>
      <c r="AJ3257" s="4"/>
      <c r="AK3257" s="1"/>
      <c r="AL3257" s="1"/>
    </row>
    <row r="3258" spans="35:38" x14ac:dyDescent="0.3">
      <c r="AI3258" s="1"/>
      <c r="AJ3258" s="4"/>
      <c r="AK3258" s="1"/>
      <c r="AL3258" s="1"/>
    </row>
    <row r="3259" spans="35:38" x14ac:dyDescent="0.3">
      <c r="AI3259" s="1"/>
      <c r="AJ3259" s="4"/>
      <c r="AK3259" s="1"/>
      <c r="AL3259" s="1"/>
    </row>
    <row r="3260" spans="35:38" x14ac:dyDescent="0.3">
      <c r="AI3260" s="1"/>
      <c r="AJ3260" s="4"/>
      <c r="AK3260" s="1"/>
      <c r="AL3260" s="1"/>
    </row>
    <row r="3261" spans="35:38" x14ac:dyDescent="0.3">
      <c r="AI3261" s="1"/>
      <c r="AJ3261" s="4"/>
      <c r="AK3261" s="1"/>
      <c r="AL3261" s="1"/>
    </row>
    <row r="3262" spans="35:38" x14ac:dyDescent="0.3">
      <c r="AI3262" s="1"/>
      <c r="AJ3262" s="4"/>
      <c r="AK3262" s="1"/>
      <c r="AL3262" s="1"/>
    </row>
    <row r="3263" spans="35:38" x14ac:dyDescent="0.3">
      <c r="AI3263" s="1"/>
      <c r="AJ3263" s="4"/>
      <c r="AK3263" s="1"/>
      <c r="AL3263" s="1"/>
    </row>
    <row r="3264" spans="35:38" x14ac:dyDescent="0.3">
      <c r="AI3264" s="1"/>
      <c r="AJ3264" s="4"/>
      <c r="AK3264" s="1"/>
      <c r="AL3264" s="1"/>
    </row>
    <row r="3265" spans="35:38" x14ac:dyDescent="0.3">
      <c r="AI3265" s="1"/>
      <c r="AJ3265" s="4"/>
      <c r="AK3265" s="1"/>
      <c r="AL3265" s="1"/>
    </row>
    <row r="3266" spans="35:38" x14ac:dyDescent="0.3">
      <c r="AI3266" s="1"/>
      <c r="AJ3266" s="4"/>
      <c r="AK3266" s="1"/>
      <c r="AL3266" s="1"/>
    </row>
    <row r="3267" spans="35:38" x14ac:dyDescent="0.3">
      <c r="AI3267" s="1"/>
      <c r="AJ3267" s="4"/>
      <c r="AK3267" s="1"/>
      <c r="AL3267" s="1"/>
    </row>
    <row r="3268" spans="35:38" x14ac:dyDescent="0.3">
      <c r="AI3268" s="1"/>
      <c r="AJ3268" s="4"/>
      <c r="AK3268" s="1"/>
      <c r="AL3268" s="1"/>
    </row>
    <row r="3269" spans="35:38" x14ac:dyDescent="0.3">
      <c r="AI3269" s="1"/>
      <c r="AJ3269" s="4"/>
      <c r="AK3269" s="1"/>
      <c r="AL3269" s="1"/>
    </row>
    <row r="3270" spans="35:38" x14ac:dyDescent="0.3">
      <c r="AI3270" s="1"/>
      <c r="AJ3270" s="4"/>
      <c r="AK3270" s="1"/>
      <c r="AL3270" s="1"/>
    </row>
    <row r="3271" spans="35:38" x14ac:dyDescent="0.3">
      <c r="AI3271" s="1"/>
      <c r="AJ3271" s="4"/>
      <c r="AK3271" s="1"/>
      <c r="AL3271" s="1"/>
    </row>
    <row r="3272" spans="35:38" x14ac:dyDescent="0.3">
      <c r="AI3272" s="1"/>
      <c r="AJ3272" s="4"/>
      <c r="AK3272" s="1"/>
      <c r="AL3272" s="1"/>
    </row>
    <row r="3273" spans="35:38" x14ac:dyDescent="0.3">
      <c r="AI3273" s="1"/>
      <c r="AJ3273" s="4"/>
      <c r="AK3273" s="1"/>
      <c r="AL3273" s="1"/>
    </row>
    <row r="3274" spans="35:38" x14ac:dyDescent="0.3">
      <c r="AI3274" s="1"/>
      <c r="AJ3274" s="4"/>
      <c r="AK3274" s="1"/>
      <c r="AL3274" s="1"/>
    </row>
    <row r="3275" spans="35:38" x14ac:dyDescent="0.3">
      <c r="AI3275" s="1"/>
      <c r="AJ3275" s="4"/>
      <c r="AK3275" s="1"/>
      <c r="AL3275" s="1"/>
    </row>
    <row r="3276" spans="35:38" x14ac:dyDescent="0.3">
      <c r="AI3276" s="1"/>
      <c r="AJ3276" s="4"/>
      <c r="AK3276" s="1"/>
      <c r="AL3276" s="1"/>
    </row>
    <row r="3277" spans="35:38" x14ac:dyDescent="0.3">
      <c r="AI3277" s="1"/>
      <c r="AJ3277" s="4"/>
      <c r="AK3277" s="1"/>
      <c r="AL3277" s="1"/>
    </row>
    <row r="3278" spans="35:38" x14ac:dyDescent="0.3">
      <c r="AI3278" s="1"/>
      <c r="AJ3278" s="4"/>
      <c r="AK3278" s="1"/>
      <c r="AL3278" s="1"/>
    </row>
    <row r="3279" spans="35:38" x14ac:dyDescent="0.3">
      <c r="AI3279" s="1"/>
      <c r="AJ3279" s="4"/>
      <c r="AK3279" s="1"/>
      <c r="AL3279" s="1"/>
    </row>
    <row r="3280" spans="35:38" x14ac:dyDescent="0.3">
      <c r="AI3280" s="1"/>
      <c r="AJ3280" s="4"/>
      <c r="AK3280" s="1"/>
      <c r="AL3280" s="1"/>
    </row>
    <row r="3281" spans="35:38" x14ac:dyDescent="0.3">
      <c r="AI3281" s="1"/>
      <c r="AJ3281" s="4"/>
      <c r="AK3281" s="1"/>
      <c r="AL3281" s="1"/>
    </row>
    <row r="3282" spans="35:38" x14ac:dyDescent="0.3">
      <c r="AI3282" s="1"/>
      <c r="AJ3282" s="4"/>
      <c r="AK3282" s="1"/>
      <c r="AL3282" s="1"/>
    </row>
    <row r="3283" spans="35:38" x14ac:dyDescent="0.3">
      <c r="AI3283" s="1"/>
      <c r="AJ3283" s="4"/>
      <c r="AK3283" s="1"/>
      <c r="AL3283" s="1"/>
    </row>
    <row r="3284" spans="35:38" x14ac:dyDescent="0.3">
      <c r="AI3284" s="1"/>
      <c r="AJ3284" s="4"/>
      <c r="AK3284" s="1"/>
      <c r="AL3284" s="1"/>
    </row>
    <row r="3285" spans="35:38" x14ac:dyDescent="0.3">
      <c r="AI3285" s="1"/>
      <c r="AJ3285" s="4"/>
      <c r="AK3285" s="1"/>
      <c r="AL3285" s="1"/>
    </row>
    <row r="3286" spans="35:38" x14ac:dyDescent="0.3">
      <c r="AI3286" s="1"/>
      <c r="AJ3286" s="4"/>
      <c r="AK3286" s="1"/>
      <c r="AL3286" s="1"/>
    </row>
    <row r="3287" spans="35:38" x14ac:dyDescent="0.3">
      <c r="AI3287" s="1"/>
      <c r="AJ3287" s="4"/>
      <c r="AK3287" s="1"/>
      <c r="AL3287" s="1"/>
    </row>
    <row r="3288" spans="35:38" x14ac:dyDescent="0.3">
      <c r="AI3288" s="1"/>
      <c r="AJ3288" s="4"/>
      <c r="AK3288" s="1"/>
      <c r="AL3288" s="1"/>
    </row>
    <row r="3289" spans="35:38" x14ac:dyDescent="0.3">
      <c r="AI3289" s="1"/>
      <c r="AJ3289" s="4"/>
      <c r="AK3289" s="1"/>
      <c r="AL3289" s="1"/>
    </row>
    <row r="3290" spans="35:38" x14ac:dyDescent="0.3">
      <c r="AI3290" s="1"/>
      <c r="AJ3290" s="4"/>
      <c r="AK3290" s="1"/>
      <c r="AL3290" s="1"/>
    </row>
    <row r="3291" spans="35:38" x14ac:dyDescent="0.3">
      <c r="AI3291" s="1"/>
      <c r="AJ3291" s="4"/>
      <c r="AK3291" s="1"/>
      <c r="AL3291" s="1"/>
    </row>
    <row r="3292" spans="35:38" x14ac:dyDescent="0.3">
      <c r="AI3292" s="1"/>
      <c r="AJ3292" s="4"/>
      <c r="AK3292" s="1"/>
      <c r="AL3292" s="1"/>
    </row>
    <row r="3293" spans="35:38" x14ac:dyDescent="0.3">
      <c r="AI3293" s="1"/>
      <c r="AJ3293" s="4"/>
      <c r="AK3293" s="1"/>
      <c r="AL3293" s="1"/>
    </row>
    <row r="3294" spans="35:38" x14ac:dyDescent="0.3">
      <c r="AI3294" s="1"/>
      <c r="AJ3294" s="4"/>
      <c r="AK3294" s="1"/>
      <c r="AL3294" s="1"/>
    </row>
    <row r="3295" spans="35:38" x14ac:dyDescent="0.3">
      <c r="AI3295" s="1"/>
      <c r="AJ3295" s="4"/>
      <c r="AK3295" s="1"/>
      <c r="AL3295" s="1"/>
    </row>
    <row r="3296" spans="35:38" x14ac:dyDescent="0.3">
      <c r="AI3296" s="1"/>
      <c r="AJ3296" s="4"/>
      <c r="AK3296" s="1"/>
      <c r="AL3296" s="1"/>
    </row>
    <row r="3297" spans="35:38" x14ac:dyDescent="0.3">
      <c r="AI3297" s="1"/>
      <c r="AJ3297" s="4"/>
      <c r="AK3297" s="1"/>
      <c r="AL3297" s="1"/>
    </row>
    <row r="3298" spans="35:38" x14ac:dyDescent="0.3">
      <c r="AI3298" s="1"/>
      <c r="AJ3298" s="4"/>
      <c r="AK3298" s="1"/>
      <c r="AL3298" s="1"/>
    </row>
    <row r="3299" spans="35:38" x14ac:dyDescent="0.3">
      <c r="AI3299" s="1"/>
      <c r="AJ3299" s="4"/>
      <c r="AK3299" s="1"/>
      <c r="AL3299" s="1"/>
    </row>
    <row r="3300" spans="35:38" x14ac:dyDescent="0.3">
      <c r="AI3300" s="1"/>
      <c r="AJ3300" s="4"/>
      <c r="AK3300" s="1"/>
      <c r="AL3300" s="1"/>
    </row>
    <row r="3301" spans="35:38" x14ac:dyDescent="0.3">
      <c r="AI3301" s="1"/>
      <c r="AJ3301" s="4"/>
      <c r="AK3301" s="1"/>
      <c r="AL3301" s="1"/>
    </row>
    <row r="3302" spans="35:38" x14ac:dyDescent="0.3">
      <c r="AI3302" s="1"/>
      <c r="AJ3302" s="4"/>
      <c r="AK3302" s="1"/>
      <c r="AL3302" s="1"/>
    </row>
    <row r="3303" spans="35:38" x14ac:dyDescent="0.3">
      <c r="AI3303" s="1"/>
      <c r="AJ3303" s="4"/>
      <c r="AK3303" s="1"/>
      <c r="AL3303" s="1"/>
    </row>
    <row r="3304" spans="35:38" x14ac:dyDescent="0.3">
      <c r="AI3304" s="1"/>
      <c r="AJ3304" s="4"/>
      <c r="AK3304" s="1"/>
      <c r="AL3304" s="1"/>
    </row>
    <row r="3305" spans="35:38" x14ac:dyDescent="0.3">
      <c r="AI3305" s="1"/>
      <c r="AJ3305" s="4"/>
      <c r="AK3305" s="1"/>
      <c r="AL3305" s="1"/>
    </row>
    <row r="3306" spans="35:38" x14ac:dyDescent="0.3">
      <c r="AI3306" s="1"/>
      <c r="AJ3306" s="4"/>
      <c r="AK3306" s="1"/>
      <c r="AL3306" s="1"/>
    </row>
    <row r="3307" spans="35:38" x14ac:dyDescent="0.3">
      <c r="AI3307" s="1"/>
      <c r="AJ3307" s="4"/>
      <c r="AK3307" s="1"/>
      <c r="AL3307" s="1"/>
    </row>
    <row r="3308" spans="35:38" x14ac:dyDescent="0.3">
      <c r="AI3308" s="1"/>
      <c r="AJ3308" s="4"/>
      <c r="AK3308" s="1"/>
      <c r="AL3308" s="1"/>
    </row>
    <row r="3309" spans="35:38" x14ac:dyDescent="0.3">
      <c r="AI3309" s="1"/>
      <c r="AJ3309" s="4"/>
      <c r="AK3309" s="1"/>
      <c r="AL3309" s="1"/>
    </row>
    <row r="3310" spans="35:38" x14ac:dyDescent="0.3">
      <c r="AI3310" s="1"/>
      <c r="AJ3310" s="4"/>
      <c r="AK3310" s="1"/>
      <c r="AL3310" s="1"/>
    </row>
    <row r="3311" spans="35:38" x14ac:dyDescent="0.3">
      <c r="AI3311" s="1"/>
      <c r="AJ3311" s="4"/>
      <c r="AK3311" s="1"/>
      <c r="AL3311" s="1"/>
    </row>
    <row r="3312" spans="35:38" x14ac:dyDescent="0.3">
      <c r="AI3312" s="1"/>
      <c r="AJ3312" s="4"/>
      <c r="AK3312" s="1"/>
      <c r="AL3312" s="1"/>
    </row>
    <row r="3313" spans="35:38" x14ac:dyDescent="0.3">
      <c r="AI3313" s="1"/>
      <c r="AJ3313" s="4"/>
      <c r="AK3313" s="1"/>
      <c r="AL3313" s="1"/>
    </row>
    <row r="3314" spans="35:38" x14ac:dyDescent="0.3">
      <c r="AI3314" s="1"/>
      <c r="AJ3314" s="4"/>
      <c r="AK3314" s="1"/>
      <c r="AL3314" s="1"/>
    </row>
    <row r="3315" spans="35:38" x14ac:dyDescent="0.3">
      <c r="AI3315" s="1"/>
      <c r="AJ3315" s="4"/>
      <c r="AK3315" s="1"/>
      <c r="AL3315" s="1"/>
    </row>
    <row r="3316" spans="35:38" x14ac:dyDescent="0.3">
      <c r="AI3316" s="1"/>
      <c r="AJ3316" s="4"/>
      <c r="AK3316" s="1"/>
      <c r="AL3316" s="1"/>
    </row>
    <row r="3317" spans="35:38" x14ac:dyDescent="0.3">
      <c r="AI3317" s="1"/>
      <c r="AJ3317" s="4"/>
      <c r="AK3317" s="1"/>
      <c r="AL3317" s="1"/>
    </row>
    <row r="3318" spans="35:38" x14ac:dyDescent="0.3">
      <c r="AI3318" s="1"/>
      <c r="AJ3318" s="4"/>
      <c r="AK3318" s="1"/>
      <c r="AL3318" s="1"/>
    </row>
    <row r="3319" spans="35:38" x14ac:dyDescent="0.3">
      <c r="AI3319" s="1"/>
      <c r="AJ3319" s="4"/>
      <c r="AK3319" s="1"/>
      <c r="AL3319" s="1"/>
    </row>
    <row r="3320" spans="35:38" x14ac:dyDescent="0.3">
      <c r="AI3320" s="1"/>
      <c r="AJ3320" s="4"/>
      <c r="AK3320" s="1"/>
      <c r="AL3320" s="1"/>
    </row>
    <row r="3321" spans="35:38" x14ac:dyDescent="0.3">
      <c r="AI3321" s="1"/>
      <c r="AJ3321" s="4"/>
      <c r="AK3321" s="1"/>
      <c r="AL3321" s="1"/>
    </row>
    <row r="3322" spans="35:38" x14ac:dyDescent="0.3">
      <c r="AI3322" s="1"/>
      <c r="AJ3322" s="4"/>
      <c r="AK3322" s="1"/>
      <c r="AL3322" s="1"/>
    </row>
    <row r="3323" spans="35:38" x14ac:dyDescent="0.3">
      <c r="AI3323" s="1"/>
      <c r="AJ3323" s="4"/>
      <c r="AK3323" s="1"/>
      <c r="AL3323" s="1"/>
    </row>
    <row r="3324" spans="35:38" x14ac:dyDescent="0.3">
      <c r="AI3324" s="1"/>
      <c r="AJ3324" s="4"/>
      <c r="AK3324" s="1"/>
      <c r="AL3324" s="1"/>
    </row>
    <row r="3325" spans="35:38" x14ac:dyDescent="0.3">
      <c r="AI3325" s="1"/>
      <c r="AJ3325" s="4"/>
      <c r="AK3325" s="1"/>
      <c r="AL3325" s="1"/>
    </row>
    <row r="3326" spans="35:38" x14ac:dyDescent="0.3">
      <c r="AI3326" s="1"/>
      <c r="AJ3326" s="4"/>
      <c r="AK3326" s="1"/>
      <c r="AL3326" s="1"/>
    </row>
    <row r="3327" spans="35:38" x14ac:dyDescent="0.3">
      <c r="AI3327" s="1"/>
      <c r="AJ3327" s="4"/>
      <c r="AK3327" s="1"/>
      <c r="AL3327" s="1"/>
    </row>
    <row r="3328" spans="35:38" x14ac:dyDescent="0.3">
      <c r="AI3328" s="1"/>
      <c r="AJ3328" s="4"/>
      <c r="AK3328" s="1"/>
      <c r="AL3328" s="1"/>
    </row>
    <row r="3329" spans="35:38" x14ac:dyDescent="0.3">
      <c r="AI3329" s="1"/>
      <c r="AJ3329" s="4"/>
      <c r="AK3329" s="1"/>
      <c r="AL3329" s="1"/>
    </row>
    <row r="3330" spans="35:38" x14ac:dyDescent="0.3">
      <c r="AI3330" s="1"/>
      <c r="AJ3330" s="4"/>
      <c r="AK3330" s="1"/>
      <c r="AL3330" s="1"/>
    </row>
    <row r="3331" spans="35:38" x14ac:dyDescent="0.3">
      <c r="AI3331" s="1"/>
      <c r="AJ3331" s="4"/>
      <c r="AK3331" s="1"/>
      <c r="AL3331" s="1"/>
    </row>
    <row r="3332" spans="35:38" x14ac:dyDescent="0.3">
      <c r="AI3332" s="1"/>
      <c r="AJ3332" s="4"/>
      <c r="AK3332" s="1"/>
      <c r="AL3332" s="1"/>
    </row>
    <row r="3333" spans="35:38" x14ac:dyDescent="0.3">
      <c r="AI3333" s="1"/>
      <c r="AJ3333" s="4"/>
      <c r="AK3333" s="1"/>
      <c r="AL3333" s="1"/>
    </row>
    <row r="3334" spans="35:38" x14ac:dyDescent="0.3">
      <c r="AI3334" s="1"/>
      <c r="AJ3334" s="4"/>
      <c r="AK3334" s="1"/>
      <c r="AL3334" s="1"/>
    </row>
    <row r="3335" spans="35:38" x14ac:dyDescent="0.3">
      <c r="AI3335" s="1"/>
      <c r="AJ3335" s="4"/>
      <c r="AK3335" s="1"/>
      <c r="AL3335" s="1"/>
    </row>
    <row r="3336" spans="35:38" x14ac:dyDescent="0.3">
      <c r="AI3336" s="1"/>
      <c r="AJ3336" s="4"/>
      <c r="AK3336" s="1"/>
      <c r="AL3336" s="1"/>
    </row>
    <row r="3337" spans="35:38" x14ac:dyDescent="0.3">
      <c r="AI3337" s="1"/>
      <c r="AJ3337" s="4"/>
      <c r="AK3337" s="1"/>
      <c r="AL3337" s="1"/>
    </row>
    <row r="3338" spans="35:38" x14ac:dyDescent="0.3">
      <c r="AI3338" s="1"/>
      <c r="AJ3338" s="4"/>
      <c r="AK3338" s="1"/>
      <c r="AL3338" s="1"/>
    </row>
    <row r="3339" spans="35:38" x14ac:dyDescent="0.3">
      <c r="AI3339" s="1"/>
      <c r="AJ3339" s="4"/>
      <c r="AK3339" s="1"/>
      <c r="AL3339" s="1"/>
    </row>
    <row r="3340" spans="35:38" x14ac:dyDescent="0.3">
      <c r="AI3340" s="1"/>
      <c r="AJ3340" s="4"/>
      <c r="AK3340" s="1"/>
      <c r="AL3340" s="1"/>
    </row>
    <row r="3341" spans="35:38" x14ac:dyDescent="0.3">
      <c r="AI3341" s="1"/>
      <c r="AJ3341" s="4"/>
      <c r="AK3341" s="1"/>
      <c r="AL3341" s="1"/>
    </row>
    <row r="3342" spans="35:38" x14ac:dyDescent="0.3">
      <c r="AI3342" s="1"/>
      <c r="AJ3342" s="4"/>
      <c r="AK3342" s="1"/>
      <c r="AL3342" s="1"/>
    </row>
    <row r="3343" spans="35:38" x14ac:dyDescent="0.3">
      <c r="AI3343" s="1"/>
      <c r="AJ3343" s="4"/>
      <c r="AK3343" s="1"/>
      <c r="AL3343" s="1"/>
    </row>
    <row r="3344" spans="35:38" x14ac:dyDescent="0.3">
      <c r="AI3344" s="1"/>
      <c r="AJ3344" s="4"/>
      <c r="AK3344" s="1"/>
      <c r="AL3344" s="1"/>
    </row>
    <row r="3345" spans="35:38" x14ac:dyDescent="0.3">
      <c r="AI3345" s="1"/>
      <c r="AJ3345" s="4"/>
      <c r="AK3345" s="1"/>
      <c r="AL3345" s="1"/>
    </row>
    <row r="3346" spans="35:38" x14ac:dyDescent="0.3">
      <c r="AI3346" s="1"/>
      <c r="AJ3346" s="4"/>
      <c r="AK3346" s="1"/>
      <c r="AL3346" s="1"/>
    </row>
    <row r="3347" spans="35:38" x14ac:dyDescent="0.3">
      <c r="AI3347" s="1"/>
      <c r="AJ3347" s="4"/>
      <c r="AK3347" s="1"/>
      <c r="AL3347" s="1"/>
    </row>
    <row r="3348" spans="35:38" x14ac:dyDescent="0.3">
      <c r="AI3348" s="1"/>
      <c r="AJ3348" s="4"/>
      <c r="AK3348" s="1"/>
      <c r="AL3348" s="1"/>
    </row>
    <row r="3349" spans="35:38" x14ac:dyDescent="0.3">
      <c r="AI3349" s="1"/>
      <c r="AJ3349" s="4"/>
      <c r="AK3349" s="1"/>
      <c r="AL3349" s="1"/>
    </row>
    <row r="3350" spans="35:38" x14ac:dyDescent="0.3">
      <c r="AI3350" s="1"/>
      <c r="AJ3350" s="4"/>
      <c r="AK3350" s="1"/>
      <c r="AL3350" s="1"/>
    </row>
    <row r="3351" spans="35:38" x14ac:dyDescent="0.3">
      <c r="AI3351" s="1"/>
      <c r="AJ3351" s="4"/>
      <c r="AK3351" s="1"/>
      <c r="AL3351" s="1"/>
    </row>
    <row r="3352" spans="35:38" x14ac:dyDescent="0.3">
      <c r="AI3352" s="1"/>
      <c r="AJ3352" s="4"/>
      <c r="AK3352" s="1"/>
      <c r="AL3352" s="1"/>
    </row>
    <row r="3353" spans="35:38" x14ac:dyDescent="0.3">
      <c r="AI3353" s="1"/>
      <c r="AJ3353" s="4"/>
      <c r="AK3353" s="1"/>
      <c r="AL3353" s="1"/>
    </row>
    <row r="3354" spans="35:38" x14ac:dyDescent="0.3">
      <c r="AI3354" s="1"/>
      <c r="AJ3354" s="4"/>
      <c r="AK3354" s="1"/>
      <c r="AL3354" s="1"/>
    </row>
    <row r="3355" spans="35:38" x14ac:dyDescent="0.3">
      <c r="AI3355" s="1"/>
      <c r="AJ3355" s="4"/>
      <c r="AK3355" s="1"/>
      <c r="AL3355" s="1"/>
    </row>
    <row r="3356" spans="35:38" x14ac:dyDescent="0.3">
      <c r="AI3356" s="1"/>
      <c r="AJ3356" s="4"/>
      <c r="AK3356" s="1"/>
      <c r="AL3356" s="1"/>
    </row>
    <row r="3357" spans="35:38" x14ac:dyDescent="0.3">
      <c r="AI3357" s="1"/>
      <c r="AJ3357" s="4"/>
      <c r="AK3357" s="1"/>
      <c r="AL3357" s="1"/>
    </row>
    <row r="3358" spans="35:38" x14ac:dyDescent="0.3">
      <c r="AI3358" s="1"/>
      <c r="AJ3358" s="4"/>
      <c r="AK3358" s="1"/>
      <c r="AL3358" s="1"/>
    </row>
    <row r="3359" spans="35:38" x14ac:dyDescent="0.3">
      <c r="AI3359" s="1"/>
      <c r="AJ3359" s="4"/>
      <c r="AK3359" s="1"/>
      <c r="AL3359" s="1"/>
    </row>
    <row r="3360" spans="35:38" x14ac:dyDescent="0.3">
      <c r="AI3360" s="1"/>
      <c r="AJ3360" s="4"/>
      <c r="AK3360" s="1"/>
      <c r="AL3360" s="1"/>
    </row>
    <row r="3361" spans="35:38" x14ac:dyDescent="0.3">
      <c r="AI3361" s="1"/>
      <c r="AJ3361" s="4"/>
      <c r="AK3361" s="1"/>
      <c r="AL3361" s="1"/>
    </row>
    <row r="3362" spans="35:38" x14ac:dyDescent="0.3">
      <c r="AI3362" s="1"/>
      <c r="AJ3362" s="4"/>
      <c r="AK3362" s="1"/>
      <c r="AL3362" s="1"/>
    </row>
    <row r="3363" spans="35:38" x14ac:dyDescent="0.3">
      <c r="AI3363" s="1"/>
      <c r="AJ3363" s="4"/>
      <c r="AK3363" s="1"/>
      <c r="AL3363" s="1"/>
    </row>
    <row r="3364" spans="35:38" x14ac:dyDescent="0.3">
      <c r="AI3364" s="1"/>
      <c r="AJ3364" s="4"/>
      <c r="AK3364" s="1"/>
      <c r="AL3364" s="1"/>
    </row>
    <row r="3365" spans="35:38" x14ac:dyDescent="0.3">
      <c r="AI3365" s="1"/>
      <c r="AJ3365" s="4"/>
      <c r="AK3365" s="1"/>
      <c r="AL3365" s="1"/>
    </row>
    <row r="3366" spans="35:38" x14ac:dyDescent="0.3">
      <c r="AI3366" s="1"/>
      <c r="AJ3366" s="4"/>
      <c r="AK3366" s="1"/>
      <c r="AL3366" s="1"/>
    </row>
    <row r="3367" spans="35:38" x14ac:dyDescent="0.3">
      <c r="AI3367" s="1"/>
      <c r="AJ3367" s="4"/>
      <c r="AK3367" s="1"/>
      <c r="AL3367" s="1"/>
    </row>
    <row r="3368" spans="35:38" x14ac:dyDescent="0.3">
      <c r="AI3368" s="1"/>
      <c r="AJ3368" s="4"/>
      <c r="AK3368" s="1"/>
      <c r="AL3368" s="1"/>
    </row>
    <row r="3369" spans="35:38" x14ac:dyDescent="0.3">
      <c r="AI3369" s="1"/>
      <c r="AJ3369" s="4"/>
      <c r="AK3369" s="1"/>
      <c r="AL3369" s="1"/>
    </row>
    <row r="3370" spans="35:38" x14ac:dyDescent="0.3">
      <c r="AI3370" s="1"/>
      <c r="AJ3370" s="4"/>
      <c r="AK3370" s="1"/>
      <c r="AL3370" s="1"/>
    </row>
    <row r="3371" spans="35:38" x14ac:dyDescent="0.3">
      <c r="AI3371" s="1"/>
      <c r="AJ3371" s="4"/>
      <c r="AK3371" s="1"/>
      <c r="AL3371" s="1"/>
    </row>
    <row r="3372" spans="35:38" x14ac:dyDescent="0.3">
      <c r="AI3372" s="1"/>
      <c r="AJ3372" s="4"/>
      <c r="AK3372" s="1"/>
      <c r="AL3372" s="1"/>
    </row>
    <row r="3373" spans="35:38" x14ac:dyDescent="0.3">
      <c r="AI3373" s="1"/>
      <c r="AJ3373" s="4"/>
      <c r="AK3373" s="1"/>
      <c r="AL3373" s="1"/>
    </row>
    <row r="3374" spans="35:38" x14ac:dyDescent="0.3">
      <c r="AI3374" s="1"/>
      <c r="AJ3374" s="4"/>
      <c r="AK3374" s="1"/>
      <c r="AL3374" s="1"/>
    </row>
    <row r="3375" spans="35:38" x14ac:dyDescent="0.3">
      <c r="AI3375" s="1"/>
      <c r="AJ3375" s="4"/>
      <c r="AK3375" s="1"/>
      <c r="AL3375" s="1"/>
    </row>
    <row r="3376" spans="35:38" x14ac:dyDescent="0.3">
      <c r="AI3376" s="1"/>
      <c r="AJ3376" s="4"/>
      <c r="AK3376" s="1"/>
      <c r="AL3376" s="1"/>
    </row>
    <row r="3377" spans="35:38" x14ac:dyDescent="0.3">
      <c r="AI3377" s="1"/>
      <c r="AJ3377" s="4"/>
      <c r="AK3377" s="1"/>
      <c r="AL3377" s="1"/>
    </row>
    <row r="3378" spans="35:38" x14ac:dyDescent="0.3">
      <c r="AI3378" s="1"/>
      <c r="AJ3378" s="4"/>
      <c r="AK3378" s="1"/>
      <c r="AL3378" s="1"/>
    </row>
    <row r="3379" spans="35:38" x14ac:dyDescent="0.3">
      <c r="AI3379" s="1"/>
      <c r="AJ3379" s="4"/>
      <c r="AK3379" s="1"/>
      <c r="AL3379" s="1"/>
    </row>
    <row r="3380" spans="35:38" x14ac:dyDescent="0.3">
      <c r="AI3380" s="1"/>
      <c r="AJ3380" s="4"/>
      <c r="AK3380" s="1"/>
      <c r="AL3380" s="1"/>
    </row>
    <row r="3381" spans="35:38" x14ac:dyDescent="0.3">
      <c r="AI3381" s="1"/>
      <c r="AJ3381" s="4"/>
      <c r="AK3381" s="1"/>
      <c r="AL3381" s="1"/>
    </row>
    <row r="3382" spans="35:38" x14ac:dyDescent="0.3">
      <c r="AI3382" s="1"/>
      <c r="AJ3382" s="4"/>
      <c r="AK3382" s="1"/>
      <c r="AL3382" s="1"/>
    </row>
    <row r="3383" spans="35:38" x14ac:dyDescent="0.3">
      <c r="AI3383" s="1"/>
      <c r="AJ3383" s="4"/>
      <c r="AK3383" s="1"/>
      <c r="AL3383" s="1"/>
    </row>
    <row r="3384" spans="35:38" x14ac:dyDescent="0.3">
      <c r="AI3384" s="1"/>
      <c r="AJ3384" s="4"/>
      <c r="AK3384" s="1"/>
      <c r="AL3384" s="1"/>
    </row>
    <row r="3385" spans="35:38" x14ac:dyDescent="0.3">
      <c r="AI3385" s="1"/>
      <c r="AJ3385" s="4"/>
      <c r="AK3385" s="1"/>
      <c r="AL3385" s="1"/>
    </row>
    <row r="3386" spans="35:38" x14ac:dyDescent="0.3">
      <c r="AI3386" s="1"/>
      <c r="AJ3386" s="4"/>
      <c r="AK3386" s="1"/>
      <c r="AL3386" s="1"/>
    </row>
    <row r="3387" spans="35:38" x14ac:dyDescent="0.3">
      <c r="AI3387" s="1"/>
      <c r="AJ3387" s="4"/>
      <c r="AK3387" s="1"/>
      <c r="AL3387" s="1"/>
    </row>
    <row r="3388" spans="35:38" x14ac:dyDescent="0.3">
      <c r="AI3388" s="1"/>
      <c r="AJ3388" s="4"/>
      <c r="AK3388" s="1"/>
      <c r="AL3388" s="1"/>
    </row>
    <row r="3389" spans="35:38" x14ac:dyDescent="0.3">
      <c r="AI3389" s="1"/>
      <c r="AJ3389" s="4"/>
      <c r="AK3389" s="1"/>
      <c r="AL3389" s="1"/>
    </row>
    <row r="3390" spans="35:38" x14ac:dyDescent="0.3">
      <c r="AI3390" s="1"/>
      <c r="AJ3390" s="4"/>
      <c r="AK3390" s="1"/>
      <c r="AL3390" s="1"/>
    </row>
    <row r="3391" spans="35:38" x14ac:dyDescent="0.3">
      <c r="AI3391" s="1"/>
      <c r="AJ3391" s="4"/>
      <c r="AK3391" s="1"/>
      <c r="AL3391" s="1"/>
    </row>
    <row r="3392" spans="35:38" x14ac:dyDescent="0.3">
      <c r="AI3392" s="1"/>
      <c r="AJ3392" s="4"/>
      <c r="AK3392" s="1"/>
      <c r="AL3392" s="1"/>
    </row>
    <row r="3393" spans="35:38" x14ac:dyDescent="0.3">
      <c r="AI3393" s="1"/>
      <c r="AJ3393" s="4"/>
      <c r="AK3393" s="1"/>
      <c r="AL3393" s="1"/>
    </row>
    <row r="3394" spans="35:38" x14ac:dyDescent="0.3">
      <c r="AI3394" s="1"/>
      <c r="AJ3394" s="4"/>
      <c r="AK3394" s="1"/>
      <c r="AL3394" s="1"/>
    </row>
    <row r="3395" spans="35:38" x14ac:dyDescent="0.3">
      <c r="AI3395" s="1"/>
      <c r="AJ3395" s="4"/>
      <c r="AK3395" s="1"/>
      <c r="AL3395" s="1"/>
    </row>
    <row r="3396" spans="35:38" x14ac:dyDescent="0.3">
      <c r="AI3396" s="1"/>
      <c r="AJ3396" s="4"/>
      <c r="AK3396" s="1"/>
      <c r="AL3396" s="1"/>
    </row>
    <row r="3397" spans="35:38" x14ac:dyDescent="0.3">
      <c r="AI3397" s="1"/>
      <c r="AJ3397" s="4"/>
      <c r="AK3397" s="1"/>
      <c r="AL3397" s="1"/>
    </row>
    <row r="3398" spans="35:38" x14ac:dyDescent="0.3">
      <c r="AI3398" s="1"/>
      <c r="AJ3398" s="4"/>
      <c r="AK3398" s="1"/>
      <c r="AL3398" s="1"/>
    </row>
    <row r="3399" spans="35:38" x14ac:dyDescent="0.3">
      <c r="AI3399" s="1"/>
      <c r="AJ3399" s="4"/>
      <c r="AK3399" s="1"/>
      <c r="AL3399" s="1"/>
    </row>
    <row r="3400" spans="35:38" x14ac:dyDescent="0.3">
      <c r="AI3400" s="1"/>
      <c r="AJ3400" s="4"/>
      <c r="AK3400" s="1"/>
      <c r="AL3400" s="1"/>
    </row>
    <row r="3401" spans="35:38" x14ac:dyDescent="0.3">
      <c r="AI3401" s="1"/>
      <c r="AJ3401" s="4"/>
      <c r="AK3401" s="1"/>
      <c r="AL3401" s="1"/>
    </row>
    <row r="3402" spans="35:38" x14ac:dyDescent="0.3">
      <c r="AI3402" s="1"/>
      <c r="AJ3402" s="4"/>
      <c r="AK3402" s="1"/>
      <c r="AL3402" s="1"/>
    </row>
    <row r="3403" spans="35:38" x14ac:dyDescent="0.3">
      <c r="AI3403" s="1"/>
      <c r="AJ3403" s="4"/>
      <c r="AK3403" s="1"/>
      <c r="AL3403" s="1"/>
    </row>
    <row r="3404" spans="35:38" x14ac:dyDescent="0.3">
      <c r="AI3404" s="1"/>
      <c r="AJ3404" s="4"/>
      <c r="AK3404" s="1"/>
      <c r="AL3404" s="1"/>
    </row>
    <row r="3405" spans="35:38" x14ac:dyDescent="0.3">
      <c r="AI3405" s="1"/>
      <c r="AJ3405" s="4"/>
      <c r="AK3405" s="1"/>
      <c r="AL3405" s="1"/>
    </row>
    <row r="3406" spans="35:38" x14ac:dyDescent="0.3">
      <c r="AI3406" s="1"/>
      <c r="AJ3406" s="4"/>
      <c r="AK3406" s="1"/>
      <c r="AL3406" s="1"/>
    </row>
    <row r="3407" spans="35:38" x14ac:dyDescent="0.3">
      <c r="AI3407" s="1"/>
      <c r="AJ3407" s="4"/>
      <c r="AK3407" s="1"/>
      <c r="AL3407" s="1"/>
    </row>
    <row r="3408" spans="35:38" x14ac:dyDescent="0.3">
      <c r="AI3408" s="1"/>
      <c r="AJ3408" s="4"/>
      <c r="AK3408" s="1"/>
      <c r="AL3408" s="1"/>
    </row>
    <row r="3409" spans="35:38" x14ac:dyDescent="0.3">
      <c r="AI3409" s="1"/>
      <c r="AJ3409" s="4"/>
      <c r="AK3409" s="1"/>
      <c r="AL3409" s="1"/>
    </row>
    <row r="3410" spans="35:38" x14ac:dyDescent="0.3">
      <c r="AI3410" s="1"/>
      <c r="AJ3410" s="4"/>
      <c r="AK3410" s="1"/>
      <c r="AL3410" s="1"/>
    </row>
    <row r="3411" spans="35:38" x14ac:dyDescent="0.3">
      <c r="AI3411" s="1"/>
      <c r="AJ3411" s="4"/>
      <c r="AK3411" s="1"/>
      <c r="AL3411" s="1"/>
    </row>
    <row r="3412" spans="35:38" x14ac:dyDescent="0.3">
      <c r="AI3412" s="1"/>
      <c r="AJ3412" s="4"/>
      <c r="AK3412" s="1"/>
      <c r="AL3412" s="1"/>
    </row>
    <row r="3413" spans="35:38" x14ac:dyDescent="0.3">
      <c r="AI3413" s="1"/>
      <c r="AJ3413" s="4"/>
      <c r="AK3413" s="1"/>
      <c r="AL3413" s="1"/>
    </row>
    <row r="3414" spans="35:38" x14ac:dyDescent="0.3">
      <c r="AI3414" s="1"/>
      <c r="AJ3414" s="4"/>
      <c r="AK3414" s="1"/>
      <c r="AL3414" s="1"/>
    </row>
    <row r="3415" spans="35:38" x14ac:dyDescent="0.3">
      <c r="AI3415" s="1"/>
      <c r="AJ3415" s="4"/>
      <c r="AK3415" s="1"/>
      <c r="AL3415" s="1"/>
    </row>
    <row r="3416" spans="35:38" x14ac:dyDescent="0.3">
      <c r="AI3416" s="1"/>
      <c r="AJ3416" s="4"/>
      <c r="AK3416" s="1"/>
      <c r="AL3416" s="1"/>
    </row>
    <row r="3417" spans="35:38" x14ac:dyDescent="0.3">
      <c r="AI3417" s="1"/>
      <c r="AJ3417" s="4"/>
      <c r="AK3417" s="1"/>
      <c r="AL3417" s="1"/>
    </row>
    <row r="3418" spans="35:38" x14ac:dyDescent="0.3">
      <c r="AI3418" s="1"/>
      <c r="AJ3418" s="4"/>
      <c r="AK3418" s="1"/>
      <c r="AL3418" s="1"/>
    </row>
    <row r="3419" spans="35:38" x14ac:dyDescent="0.3">
      <c r="AI3419" s="1"/>
      <c r="AJ3419" s="4"/>
      <c r="AK3419" s="1"/>
      <c r="AL3419" s="1"/>
    </row>
    <row r="3420" spans="35:38" x14ac:dyDescent="0.3">
      <c r="AI3420" s="1"/>
      <c r="AJ3420" s="4"/>
      <c r="AK3420" s="1"/>
      <c r="AL3420" s="1"/>
    </row>
    <row r="3421" spans="35:38" x14ac:dyDescent="0.3">
      <c r="AI3421" s="1"/>
      <c r="AJ3421" s="4"/>
      <c r="AK3421" s="1"/>
      <c r="AL3421" s="1"/>
    </row>
    <row r="3422" spans="35:38" x14ac:dyDescent="0.3">
      <c r="AI3422" s="1"/>
      <c r="AJ3422" s="4"/>
      <c r="AK3422" s="1"/>
      <c r="AL3422" s="1"/>
    </row>
    <row r="3423" spans="35:38" x14ac:dyDescent="0.3">
      <c r="AI3423" s="1"/>
      <c r="AJ3423" s="4"/>
      <c r="AK3423" s="1"/>
      <c r="AL3423" s="1"/>
    </row>
    <row r="3424" spans="35:38" x14ac:dyDescent="0.3">
      <c r="AI3424" s="1"/>
      <c r="AJ3424" s="4"/>
      <c r="AK3424" s="1"/>
      <c r="AL3424" s="1"/>
    </row>
    <row r="3425" spans="35:38" x14ac:dyDescent="0.3">
      <c r="AI3425" s="1"/>
      <c r="AJ3425" s="4"/>
      <c r="AK3425" s="1"/>
      <c r="AL3425" s="1"/>
    </row>
    <row r="3426" spans="35:38" x14ac:dyDescent="0.3">
      <c r="AI3426" s="1"/>
      <c r="AJ3426" s="4"/>
      <c r="AK3426" s="1"/>
      <c r="AL3426" s="1"/>
    </row>
    <row r="3427" spans="35:38" x14ac:dyDescent="0.3">
      <c r="AI3427" s="1"/>
      <c r="AJ3427" s="4"/>
      <c r="AK3427" s="1"/>
      <c r="AL3427" s="1"/>
    </row>
    <row r="3428" spans="35:38" x14ac:dyDescent="0.3">
      <c r="AI3428" s="1"/>
      <c r="AJ3428" s="4"/>
      <c r="AK3428" s="1"/>
      <c r="AL3428" s="1"/>
    </row>
    <row r="3429" spans="35:38" x14ac:dyDescent="0.3">
      <c r="AI3429" s="1"/>
      <c r="AJ3429" s="4"/>
      <c r="AK3429" s="1"/>
      <c r="AL3429" s="1"/>
    </row>
    <row r="3430" spans="35:38" x14ac:dyDescent="0.3">
      <c r="AI3430" s="1"/>
      <c r="AJ3430" s="4"/>
      <c r="AK3430" s="1"/>
      <c r="AL3430" s="1"/>
    </row>
    <row r="3431" spans="35:38" x14ac:dyDescent="0.3">
      <c r="AI3431" s="1"/>
      <c r="AJ3431" s="4"/>
      <c r="AK3431" s="1"/>
      <c r="AL3431" s="1"/>
    </row>
    <row r="3432" spans="35:38" x14ac:dyDescent="0.3">
      <c r="AI3432" s="1"/>
      <c r="AJ3432" s="4"/>
      <c r="AK3432" s="1"/>
      <c r="AL3432" s="1"/>
    </row>
    <row r="3433" spans="35:38" x14ac:dyDescent="0.3">
      <c r="AI3433" s="1"/>
      <c r="AJ3433" s="4"/>
      <c r="AK3433" s="1"/>
      <c r="AL3433" s="1"/>
    </row>
    <row r="3434" spans="35:38" x14ac:dyDescent="0.3">
      <c r="AI3434" s="1"/>
      <c r="AJ3434" s="4"/>
      <c r="AK3434" s="1"/>
      <c r="AL3434" s="1"/>
    </row>
    <row r="3435" spans="35:38" x14ac:dyDescent="0.3">
      <c r="AI3435" s="1"/>
      <c r="AJ3435" s="4"/>
      <c r="AK3435" s="1"/>
      <c r="AL3435" s="1"/>
    </row>
    <row r="3436" spans="35:38" x14ac:dyDescent="0.3">
      <c r="AI3436" s="1"/>
      <c r="AJ3436" s="4"/>
      <c r="AK3436" s="1"/>
      <c r="AL3436" s="1"/>
    </row>
    <row r="3437" spans="35:38" x14ac:dyDescent="0.3">
      <c r="AI3437" s="1"/>
      <c r="AJ3437" s="4"/>
      <c r="AK3437" s="1"/>
      <c r="AL3437" s="1"/>
    </row>
    <row r="3438" spans="35:38" x14ac:dyDescent="0.3">
      <c r="AI3438" s="1"/>
      <c r="AJ3438" s="4"/>
      <c r="AK3438" s="1"/>
      <c r="AL3438" s="1"/>
    </row>
    <row r="3439" spans="35:38" x14ac:dyDescent="0.3">
      <c r="AI3439" s="1"/>
      <c r="AJ3439" s="4"/>
      <c r="AK3439" s="1"/>
      <c r="AL3439" s="1"/>
    </row>
    <row r="3440" spans="35:38" x14ac:dyDescent="0.3">
      <c r="AI3440" s="1"/>
      <c r="AJ3440" s="4"/>
      <c r="AK3440" s="1"/>
      <c r="AL3440" s="1"/>
    </row>
    <row r="3441" spans="35:38" x14ac:dyDescent="0.3">
      <c r="AI3441" s="1"/>
      <c r="AJ3441" s="4"/>
      <c r="AK3441" s="1"/>
      <c r="AL3441" s="1"/>
    </row>
    <row r="3442" spans="35:38" x14ac:dyDescent="0.3">
      <c r="AI3442" s="1"/>
      <c r="AJ3442" s="4"/>
      <c r="AK3442" s="1"/>
      <c r="AL3442" s="1"/>
    </row>
    <row r="3443" spans="35:38" x14ac:dyDescent="0.3">
      <c r="AI3443" s="1"/>
      <c r="AJ3443" s="4"/>
      <c r="AK3443" s="1"/>
      <c r="AL3443" s="1"/>
    </row>
    <row r="3444" spans="35:38" x14ac:dyDescent="0.3">
      <c r="AI3444" s="1"/>
      <c r="AJ3444" s="4"/>
      <c r="AK3444" s="1"/>
      <c r="AL3444" s="1"/>
    </row>
    <row r="3445" spans="35:38" x14ac:dyDescent="0.3">
      <c r="AI3445" s="1"/>
      <c r="AJ3445" s="4"/>
      <c r="AK3445" s="1"/>
      <c r="AL3445" s="1"/>
    </row>
    <row r="3446" spans="35:38" x14ac:dyDescent="0.3">
      <c r="AI3446" s="1"/>
      <c r="AJ3446" s="4"/>
      <c r="AK3446" s="1"/>
      <c r="AL3446" s="1"/>
    </row>
    <row r="3447" spans="35:38" x14ac:dyDescent="0.3">
      <c r="AI3447" s="1"/>
      <c r="AJ3447" s="4"/>
      <c r="AK3447" s="1"/>
      <c r="AL3447" s="1"/>
    </row>
    <row r="3448" spans="35:38" x14ac:dyDescent="0.3">
      <c r="AI3448" s="1"/>
      <c r="AJ3448" s="4"/>
      <c r="AK3448" s="1"/>
      <c r="AL3448" s="1"/>
    </row>
    <row r="3449" spans="35:38" x14ac:dyDescent="0.3">
      <c r="AI3449" s="1"/>
      <c r="AJ3449" s="4"/>
      <c r="AK3449" s="1"/>
      <c r="AL3449" s="1"/>
    </row>
    <row r="3450" spans="35:38" x14ac:dyDescent="0.3">
      <c r="AI3450" s="1"/>
      <c r="AJ3450" s="4"/>
      <c r="AK3450" s="1"/>
      <c r="AL3450" s="1"/>
    </row>
    <row r="3451" spans="35:38" x14ac:dyDescent="0.3">
      <c r="AI3451" s="1"/>
      <c r="AJ3451" s="4"/>
      <c r="AK3451" s="1"/>
      <c r="AL3451" s="1"/>
    </row>
    <row r="3452" spans="35:38" x14ac:dyDescent="0.3">
      <c r="AI3452" s="1"/>
      <c r="AJ3452" s="4"/>
      <c r="AK3452" s="1"/>
      <c r="AL3452" s="1"/>
    </row>
    <row r="3453" spans="35:38" x14ac:dyDescent="0.3">
      <c r="AI3453" s="1"/>
      <c r="AJ3453" s="4"/>
      <c r="AK3453" s="1"/>
      <c r="AL3453" s="1"/>
    </row>
    <row r="3454" spans="35:38" x14ac:dyDescent="0.3">
      <c r="AI3454" s="1"/>
      <c r="AJ3454" s="4"/>
      <c r="AK3454" s="1"/>
      <c r="AL3454" s="1"/>
    </row>
    <row r="3455" spans="35:38" x14ac:dyDescent="0.3">
      <c r="AI3455" s="1"/>
      <c r="AJ3455" s="4"/>
      <c r="AK3455" s="1"/>
      <c r="AL3455" s="1"/>
    </row>
    <row r="3456" spans="35:38" x14ac:dyDescent="0.3">
      <c r="AI3456" s="1"/>
      <c r="AJ3456" s="4"/>
      <c r="AK3456" s="1"/>
      <c r="AL3456" s="1"/>
    </row>
    <row r="3457" spans="35:38" x14ac:dyDescent="0.3">
      <c r="AI3457" s="1"/>
      <c r="AJ3457" s="4"/>
      <c r="AK3457" s="1"/>
      <c r="AL3457" s="1"/>
    </row>
    <row r="3458" spans="35:38" x14ac:dyDescent="0.3">
      <c r="AI3458" s="1"/>
      <c r="AJ3458" s="4"/>
      <c r="AK3458" s="1"/>
      <c r="AL3458" s="1"/>
    </row>
    <row r="3459" spans="35:38" x14ac:dyDescent="0.3">
      <c r="AI3459" s="1"/>
      <c r="AJ3459" s="4"/>
      <c r="AK3459" s="1"/>
      <c r="AL3459" s="1"/>
    </row>
    <row r="3460" spans="35:38" x14ac:dyDescent="0.3">
      <c r="AI3460" s="1"/>
      <c r="AJ3460" s="4"/>
      <c r="AK3460" s="1"/>
      <c r="AL3460" s="1"/>
    </row>
    <row r="3461" spans="35:38" x14ac:dyDescent="0.3">
      <c r="AI3461" s="1"/>
      <c r="AJ3461" s="4"/>
      <c r="AK3461" s="1"/>
      <c r="AL3461" s="1"/>
    </row>
    <row r="3462" spans="35:38" x14ac:dyDescent="0.3">
      <c r="AI3462" s="1"/>
      <c r="AJ3462" s="4"/>
      <c r="AK3462" s="1"/>
      <c r="AL3462" s="1"/>
    </row>
    <row r="3463" spans="35:38" x14ac:dyDescent="0.3">
      <c r="AI3463" s="1"/>
      <c r="AJ3463" s="4"/>
      <c r="AK3463" s="1"/>
      <c r="AL3463" s="1"/>
    </row>
    <row r="3464" spans="35:38" x14ac:dyDescent="0.3">
      <c r="AI3464" s="1"/>
      <c r="AJ3464" s="4"/>
      <c r="AK3464" s="1"/>
      <c r="AL3464" s="1"/>
    </row>
    <row r="3465" spans="35:38" x14ac:dyDescent="0.3">
      <c r="AI3465" s="1"/>
      <c r="AJ3465" s="4"/>
      <c r="AK3465" s="1"/>
      <c r="AL3465" s="1"/>
    </row>
    <row r="3466" spans="35:38" x14ac:dyDescent="0.3">
      <c r="AI3466" s="1"/>
      <c r="AJ3466" s="4"/>
      <c r="AK3466" s="1"/>
      <c r="AL3466" s="1"/>
    </row>
    <row r="3467" spans="35:38" x14ac:dyDescent="0.3">
      <c r="AI3467" s="1"/>
      <c r="AJ3467" s="4"/>
      <c r="AK3467" s="1"/>
      <c r="AL3467" s="1"/>
    </row>
    <row r="3468" spans="35:38" x14ac:dyDescent="0.3">
      <c r="AI3468" s="1"/>
      <c r="AJ3468" s="4"/>
      <c r="AK3468" s="1"/>
      <c r="AL3468" s="1"/>
    </row>
    <row r="3469" spans="35:38" x14ac:dyDescent="0.3">
      <c r="AI3469" s="1"/>
      <c r="AJ3469" s="4"/>
      <c r="AK3469" s="1"/>
      <c r="AL3469" s="1"/>
    </row>
    <row r="3470" spans="35:38" x14ac:dyDescent="0.3">
      <c r="AI3470" s="1"/>
      <c r="AJ3470" s="4"/>
      <c r="AK3470" s="1"/>
      <c r="AL3470" s="1"/>
    </row>
    <row r="3471" spans="35:38" x14ac:dyDescent="0.3">
      <c r="AI3471" s="1"/>
      <c r="AJ3471" s="4"/>
      <c r="AK3471" s="1"/>
      <c r="AL3471" s="1"/>
    </row>
    <row r="3472" spans="35:38" x14ac:dyDescent="0.3">
      <c r="AI3472" s="1"/>
      <c r="AJ3472" s="4"/>
      <c r="AK3472" s="1"/>
      <c r="AL3472" s="1"/>
    </row>
    <row r="3473" spans="35:38" x14ac:dyDescent="0.3">
      <c r="AI3473" s="1"/>
      <c r="AJ3473" s="4"/>
      <c r="AK3473" s="1"/>
      <c r="AL3473" s="1"/>
    </row>
    <row r="3474" spans="35:38" x14ac:dyDescent="0.3">
      <c r="AI3474" s="1"/>
      <c r="AJ3474" s="4"/>
      <c r="AK3474" s="1"/>
      <c r="AL3474" s="1"/>
    </row>
    <row r="3475" spans="35:38" x14ac:dyDescent="0.3">
      <c r="AI3475" s="1"/>
      <c r="AJ3475" s="4"/>
      <c r="AK3475" s="1"/>
      <c r="AL3475" s="1"/>
    </row>
    <row r="3476" spans="35:38" x14ac:dyDescent="0.3">
      <c r="AI3476" s="1"/>
      <c r="AJ3476" s="4"/>
      <c r="AK3476" s="1"/>
      <c r="AL3476" s="1"/>
    </row>
    <row r="3477" spans="35:38" x14ac:dyDescent="0.3">
      <c r="AI3477" s="1"/>
      <c r="AJ3477" s="4"/>
      <c r="AK3477" s="1"/>
      <c r="AL3477" s="1"/>
    </row>
    <row r="3478" spans="35:38" x14ac:dyDescent="0.3">
      <c r="AI3478" s="1"/>
      <c r="AJ3478" s="4"/>
      <c r="AK3478" s="1"/>
      <c r="AL3478" s="1"/>
    </row>
    <row r="3479" spans="35:38" x14ac:dyDescent="0.3">
      <c r="AI3479" s="1"/>
      <c r="AJ3479" s="4"/>
      <c r="AK3479" s="1"/>
      <c r="AL3479" s="1"/>
    </row>
    <row r="3480" spans="35:38" x14ac:dyDescent="0.3">
      <c r="AI3480" s="1"/>
      <c r="AJ3480" s="4"/>
      <c r="AK3480" s="1"/>
      <c r="AL3480" s="1"/>
    </row>
    <row r="3481" spans="35:38" x14ac:dyDescent="0.3">
      <c r="AI3481" s="1"/>
      <c r="AJ3481" s="4"/>
      <c r="AK3481" s="1"/>
      <c r="AL3481" s="1"/>
    </row>
    <row r="3482" spans="35:38" x14ac:dyDescent="0.3">
      <c r="AI3482" s="1"/>
      <c r="AJ3482" s="4"/>
      <c r="AK3482" s="1"/>
      <c r="AL3482" s="1"/>
    </row>
    <row r="3483" spans="35:38" x14ac:dyDescent="0.3">
      <c r="AI3483" s="1"/>
      <c r="AJ3483" s="4"/>
      <c r="AK3483" s="1"/>
      <c r="AL3483" s="1"/>
    </row>
    <row r="3484" spans="35:38" x14ac:dyDescent="0.3">
      <c r="AI3484" s="1"/>
      <c r="AJ3484" s="4"/>
      <c r="AK3484" s="1"/>
      <c r="AL3484" s="1"/>
    </row>
    <row r="3485" spans="35:38" x14ac:dyDescent="0.3">
      <c r="AI3485" s="1"/>
      <c r="AJ3485" s="4"/>
      <c r="AK3485" s="1"/>
      <c r="AL3485" s="1"/>
    </row>
    <row r="3486" spans="35:38" x14ac:dyDescent="0.3">
      <c r="AI3486" s="1"/>
      <c r="AJ3486" s="4"/>
      <c r="AK3486" s="1"/>
      <c r="AL3486" s="1"/>
    </row>
    <row r="3487" spans="35:38" x14ac:dyDescent="0.3">
      <c r="AI3487" s="1"/>
      <c r="AJ3487" s="4"/>
      <c r="AK3487" s="1"/>
      <c r="AL3487" s="1"/>
    </row>
    <row r="3488" spans="35:38" x14ac:dyDescent="0.3">
      <c r="AI3488" s="1"/>
      <c r="AJ3488" s="4"/>
      <c r="AK3488" s="1"/>
      <c r="AL3488" s="1"/>
    </row>
    <row r="3489" spans="35:38" x14ac:dyDescent="0.3">
      <c r="AI3489" s="1"/>
      <c r="AJ3489" s="4"/>
      <c r="AK3489" s="1"/>
      <c r="AL3489" s="1"/>
    </row>
    <row r="3490" spans="35:38" x14ac:dyDescent="0.3">
      <c r="AI3490" s="1"/>
      <c r="AJ3490" s="4"/>
      <c r="AK3490" s="1"/>
      <c r="AL3490" s="1"/>
    </row>
    <row r="3491" spans="35:38" x14ac:dyDescent="0.3">
      <c r="AI3491" s="1"/>
      <c r="AJ3491" s="4"/>
      <c r="AK3491" s="1"/>
      <c r="AL3491" s="1"/>
    </row>
    <row r="3492" spans="35:38" x14ac:dyDescent="0.3">
      <c r="AI3492" s="1"/>
      <c r="AJ3492" s="4"/>
      <c r="AK3492" s="1"/>
      <c r="AL3492" s="1"/>
    </row>
    <row r="3493" spans="35:38" x14ac:dyDescent="0.3">
      <c r="AI3493" s="1"/>
      <c r="AJ3493" s="4"/>
      <c r="AK3493" s="1"/>
      <c r="AL3493" s="1"/>
    </row>
    <row r="3494" spans="35:38" x14ac:dyDescent="0.3">
      <c r="AI3494" s="1"/>
      <c r="AJ3494" s="4"/>
      <c r="AK3494" s="1"/>
      <c r="AL3494" s="1"/>
    </row>
    <row r="3495" spans="35:38" x14ac:dyDescent="0.3">
      <c r="AI3495" s="1"/>
      <c r="AJ3495" s="4"/>
      <c r="AK3495" s="1"/>
      <c r="AL3495" s="1"/>
    </row>
    <row r="3496" spans="35:38" x14ac:dyDescent="0.3">
      <c r="AI3496" s="1"/>
      <c r="AJ3496" s="4"/>
      <c r="AK3496" s="1"/>
      <c r="AL3496" s="1"/>
    </row>
    <row r="3497" spans="35:38" x14ac:dyDescent="0.3">
      <c r="AI3497" s="1"/>
      <c r="AJ3497" s="4"/>
      <c r="AK3497" s="1"/>
      <c r="AL3497" s="1"/>
    </row>
    <row r="3498" spans="35:38" x14ac:dyDescent="0.3">
      <c r="AI3498" s="1"/>
      <c r="AJ3498" s="4"/>
      <c r="AK3498" s="1"/>
      <c r="AL3498" s="1"/>
    </row>
    <row r="3499" spans="35:38" x14ac:dyDescent="0.3">
      <c r="AI3499" s="1"/>
      <c r="AJ3499" s="4"/>
      <c r="AK3499" s="1"/>
      <c r="AL3499" s="1"/>
    </row>
    <row r="3500" spans="35:38" x14ac:dyDescent="0.3">
      <c r="AI3500" s="1"/>
      <c r="AJ3500" s="4"/>
      <c r="AK3500" s="1"/>
      <c r="AL3500" s="1"/>
    </row>
    <row r="3501" spans="35:38" x14ac:dyDescent="0.3">
      <c r="AI3501" s="1"/>
      <c r="AJ3501" s="4"/>
      <c r="AK3501" s="1"/>
      <c r="AL3501" s="1"/>
    </row>
    <row r="3502" spans="35:38" x14ac:dyDescent="0.3">
      <c r="AI3502" s="1"/>
      <c r="AJ3502" s="4"/>
      <c r="AK3502" s="1"/>
      <c r="AL3502" s="1"/>
    </row>
    <row r="3503" spans="35:38" x14ac:dyDescent="0.3">
      <c r="AI3503" s="1"/>
      <c r="AJ3503" s="4"/>
      <c r="AK3503" s="1"/>
      <c r="AL3503" s="1"/>
    </row>
    <row r="3504" spans="35:38" x14ac:dyDescent="0.3">
      <c r="AI3504" s="1"/>
      <c r="AJ3504" s="4"/>
      <c r="AK3504" s="1"/>
      <c r="AL3504" s="1"/>
    </row>
    <row r="3505" spans="35:38" x14ac:dyDescent="0.3">
      <c r="AI3505" s="1"/>
      <c r="AJ3505" s="4"/>
      <c r="AK3505" s="1"/>
      <c r="AL3505" s="1"/>
    </row>
    <row r="3506" spans="35:38" x14ac:dyDescent="0.3">
      <c r="AI3506" s="1"/>
      <c r="AJ3506" s="4"/>
      <c r="AK3506" s="1"/>
      <c r="AL3506" s="1"/>
    </row>
    <row r="3507" spans="35:38" x14ac:dyDescent="0.3">
      <c r="AI3507" s="1"/>
      <c r="AJ3507" s="4"/>
      <c r="AK3507" s="1"/>
      <c r="AL3507" s="1"/>
    </row>
    <row r="3508" spans="35:38" x14ac:dyDescent="0.3">
      <c r="AI3508" s="1"/>
      <c r="AJ3508" s="4"/>
      <c r="AK3508" s="1"/>
      <c r="AL3508" s="1"/>
    </row>
    <row r="3509" spans="35:38" x14ac:dyDescent="0.3">
      <c r="AI3509" s="1"/>
      <c r="AJ3509" s="4"/>
      <c r="AK3509" s="1"/>
      <c r="AL3509" s="1"/>
    </row>
    <row r="3510" spans="35:38" x14ac:dyDescent="0.3">
      <c r="AI3510" s="1"/>
      <c r="AJ3510" s="4"/>
      <c r="AK3510" s="1"/>
      <c r="AL3510" s="1"/>
    </row>
    <row r="3511" spans="35:38" x14ac:dyDescent="0.3">
      <c r="AI3511" s="1"/>
      <c r="AJ3511" s="4"/>
      <c r="AK3511" s="1"/>
      <c r="AL3511" s="1"/>
    </row>
    <row r="3512" spans="35:38" x14ac:dyDescent="0.3">
      <c r="AI3512" s="1"/>
      <c r="AJ3512" s="4"/>
      <c r="AK3512" s="1"/>
      <c r="AL3512" s="1"/>
    </row>
    <row r="3513" spans="35:38" x14ac:dyDescent="0.3">
      <c r="AI3513" s="1"/>
      <c r="AJ3513" s="4"/>
      <c r="AK3513" s="1"/>
      <c r="AL3513" s="1"/>
    </row>
    <row r="3514" spans="35:38" x14ac:dyDescent="0.3">
      <c r="AI3514" s="1"/>
      <c r="AJ3514" s="4"/>
      <c r="AK3514" s="1"/>
      <c r="AL3514" s="1"/>
    </row>
    <row r="3515" spans="35:38" x14ac:dyDescent="0.3">
      <c r="AI3515" s="1"/>
      <c r="AJ3515" s="4"/>
      <c r="AK3515" s="1"/>
      <c r="AL3515" s="1"/>
    </row>
    <row r="3516" spans="35:38" x14ac:dyDescent="0.3">
      <c r="AI3516" s="1"/>
      <c r="AJ3516" s="4"/>
      <c r="AK3516" s="1"/>
      <c r="AL3516" s="1"/>
    </row>
    <row r="3517" spans="35:38" x14ac:dyDescent="0.3">
      <c r="AI3517" s="1"/>
      <c r="AJ3517" s="4"/>
      <c r="AK3517" s="1"/>
      <c r="AL3517" s="1"/>
    </row>
    <row r="3518" spans="35:38" x14ac:dyDescent="0.3">
      <c r="AI3518" s="1"/>
      <c r="AJ3518" s="4"/>
      <c r="AK3518" s="1"/>
      <c r="AL3518" s="1"/>
    </row>
    <row r="3519" spans="35:38" x14ac:dyDescent="0.3">
      <c r="AI3519" s="1"/>
      <c r="AJ3519" s="4"/>
      <c r="AK3519" s="1"/>
      <c r="AL3519" s="1"/>
    </row>
    <row r="3520" spans="35:38" x14ac:dyDescent="0.3">
      <c r="AI3520" s="1"/>
      <c r="AJ3520" s="4"/>
      <c r="AK3520" s="1"/>
      <c r="AL3520" s="1"/>
    </row>
    <row r="3521" spans="35:38" x14ac:dyDescent="0.3">
      <c r="AI3521" s="1"/>
      <c r="AJ3521" s="4"/>
      <c r="AK3521" s="1"/>
      <c r="AL3521" s="1"/>
    </row>
    <row r="3522" spans="35:38" x14ac:dyDescent="0.3">
      <c r="AI3522" s="1"/>
      <c r="AJ3522" s="4"/>
      <c r="AK3522" s="1"/>
      <c r="AL3522" s="1"/>
    </row>
    <row r="3523" spans="35:38" x14ac:dyDescent="0.3">
      <c r="AI3523" s="1"/>
      <c r="AJ3523" s="4"/>
      <c r="AK3523" s="1"/>
      <c r="AL3523" s="1"/>
    </row>
    <row r="3524" spans="35:38" x14ac:dyDescent="0.3">
      <c r="AI3524" s="1"/>
      <c r="AJ3524" s="4"/>
      <c r="AK3524" s="1"/>
      <c r="AL3524" s="1"/>
    </row>
    <row r="3525" spans="35:38" x14ac:dyDescent="0.3">
      <c r="AI3525" s="1"/>
      <c r="AJ3525" s="4"/>
      <c r="AK3525" s="1"/>
      <c r="AL3525" s="1"/>
    </row>
    <row r="3526" spans="35:38" x14ac:dyDescent="0.3">
      <c r="AI3526" s="1"/>
      <c r="AJ3526" s="4"/>
      <c r="AK3526" s="1"/>
      <c r="AL3526" s="1"/>
    </row>
    <row r="3527" spans="35:38" x14ac:dyDescent="0.3">
      <c r="AI3527" s="1"/>
      <c r="AJ3527" s="4"/>
      <c r="AK3527" s="1"/>
      <c r="AL3527" s="1"/>
    </row>
    <row r="3528" spans="35:38" x14ac:dyDescent="0.3">
      <c r="AI3528" s="1"/>
      <c r="AJ3528" s="4"/>
      <c r="AK3528" s="1"/>
      <c r="AL3528" s="1"/>
    </row>
    <row r="3529" spans="35:38" x14ac:dyDescent="0.3">
      <c r="AI3529" s="1"/>
      <c r="AJ3529" s="4"/>
      <c r="AK3529" s="1"/>
      <c r="AL3529" s="1"/>
    </row>
    <row r="3530" spans="35:38" x14ac:dyDescent="0.3">
      <c r="AI3530" s="1"/>
      <c r="AJ3530" s="4"/>
      <c r="AK3530" s="1"/>
      <c r="AL3530" s="1"/>
    </row>
    <row r="3531" spans="35:38" x14ac:dyDescent="0.3">
      <c r="AI3531" s="1"/>
      <c r="AJ3531" s="4"/>
      <c r="AK3531" s="1"/>
      <c r="AL3531" s="1"/>
    </row>
    <row r="3532" spans="35:38" x14ac:dyDescent="0.3">
      <c r="AI3532" s="1"/>
      <c r="AJ3532" s="4"/>
      <c r="AK3532" s="1"/>
      <c r="AL3532" s="1"/>
    </row>
    <row r="3533" spans="35:38" x14ac:dyDescent="0.3">
      <c r="AI3533" s="1"/>
      <c r="AJ3533" s="4"/>
      <c r="AK3533" s="1"/>
      <c r="AL3533" s="1"/>
    </row>
    <row r="3534" spans="35:38" x14ac:dyDescent="0.3">
      <c r="AI3534" s="1"/>
      <c r="AJ3534" s="4"/>
      <c r="AK3534" s="1"/>
      <c r="AL3534" s="1"/>
    </row>
    <row r="3535" spans="35:38" x14ac:dyDescent="0.3">
      <c r="AI3535" s="1"/>
      <c r="AJ3535" s="4"/>
      <c r="AK3535" s="1"/>
      <c r="AL3535" s="1"/>
    </row>
    <row r="3536" spans="35:38" x14ac:dyDescent="0.3">
      <c r="AI3536" s="1"/>
      <c r="AJ3536" s="4"/>
      <c r="AK3536" s="1"/>
      <c r="AL3536" s="1"/>
    </row>
    <row r="3537" spans="35:38" x14ac:dyDescent="0.3">
      <c r="AI3537" s="1"/>
      <c r="AJ3537" s="4"/>
      <c r="AK3537" s="1"/>
      <c r="AL3537" s="1"/>
    </row>
    <row r="3538" spans="35:38" x14ac:dyDescent="0.3">
      <c r="AI3538" s="1"/>
      <c r="AJ3538" s="4"/>
      <c r="AK3538" s="1"/>
      <c r="AL3538" s="1"/>
    </row>
    <row r="3539" spans="35:38" x14ac:dyDescent="0.3">
      <c r="AI3539" s="1"/>
      <c r="AJ3539" s="4"/>
      <c r="AK3539" s="1"/>
      <c r="AL3539" s="1"/>
    </row>
    <row r="3540" spans="35:38" x14ac:dyDescent="0.3">
      <c r="AI3540" s="1"/>
      <c r="AJ3540" s="4"/>
      <c r="AK3540" s="1"/>
      <c r="AL3540" s="1"/>
    </row>
    <row r="3541" spans="35:38" x14ac:dyDescent="0.3">
      <c r="AI3541" s="1"/>
      <c r="AJ3541" s="4"/>
      <c r="AK3541" s="1"/>
      <c r="AL3541" s="1"/>
    </row>
    <row r="3542" spans="35:38" x14ac:dyDescent="0.3">
      <c r="AI3542" s="1"/>
      <c r="AJ3542" s="4"/>
      <c r="AK3542" s="1"/>
      <c r="AL3542" s="1"/>
    </row>
    <row r="3543" spans="35:38" x14ac:dyDescent="0.3">
      <c r="AI3543" s="1"/>
      <c r="AJ3543" s="4"/>
      <c r="AK3543" s="1"/>
      <c r="AL3543" s="1"/>
    </row>
    <row r="3544" spans="35:38" x14ac:dyDescent="0.3">
      <c r="AI3544" s="1"/>
      <c r="AJ3544" s="4"/>
      <c r="AK3544" s="1"/>
      <c r="AL3544" s="1"/>
    </row>
    <row r="3545" spans="35:38" x14ac:dyDescent="0.3">
      <c r="AI3545" s="1"/>
      <c r="AJ3545" s="4"/>
      <c r="AK3545" s="1"/>
      <c r="AL3545" s="1"/>
    </row>
    <row r="3546" spans="35:38" x14ac:dyDescent="0.3">
      <c r="AI3546" s="1"/>
      <c r="AJ3546" s="4"/>
      <c r="AK3546" s="1"/>
      <c r="AL3546" s="1"/>
    </row>
    <row r="3547" spans="35:38" x14ac:dyDescent="0.3">
      <c r="AI3547" s="1"/>
      <c r="AJ3547" s="4"/>
      <c r="AK3547" s="1"/>
      <c r="AL3547" s="1"/>
    </row>
    <row r="3548" spans="35:38" x14ac:dyDescent="0.3">
      <c r="AI3548" s="1"/>
      <c r="AJ3548" s="4"/>
      <c r="AK3548" s="1"/>
      <c r="AL3548" s="1"/>
    </row>
    <row r="3549" spans="35:38" x14ac:dyDescent="0.3">
      <c r="AI3549" s="1"/>
      <c r="AJ3549" s="4"/>
      <c r="AK3549" s="1"/>
      <c r="AL3549" s="1"/>
    </row>
    <row r="3550" spans="35:38" x14ac:dyDescent="0.3">
      <c r="AI3550" s="1"/>
      <c r="AJ3550" s="4"/>
      <c r="AK3550" s="1"/>
      <c r="AL3550" s="1"/>
    </row>
    <row r="3551" spans="35:38" x14ac:dyDescent="0.3">
      <c r="AI3551" s="1"/>
      <c r="AJ3551" s="4"/>
      <c r="AK3551" s="1"/>
      <c r="AL3551" s="1"/>
    </row>
    <row r="3552" spans="35:38" x14ac:dyDescent="0.3">
      <c r="AI3552" s="1"/>
      <c r="AJ3552" s="4"/>
      <c r="AK3552" s="1"/>
      <c r="AL3552" s="1"/>
    </row>
    <row r="3553" spans="35:38" x14ac:dyDescent="0.3">
      <c r="AI3553" s="1"/>
      <c r="AJ3553" s="4"/>
      <c r="AK3553" s="1"/>
      <c r="AL3553" s="1"/>
    </row>
    <row r="3554" spans="35:38" x14ac:dyDescent="0.3">
      <c r="AI3554" s="1"/>
      <c r="AJ3554" s="4"/>
      <c r="AK3554" s="1"/>
      <c r="AL3554" s="1"/>
    </row>
    <row r="3555" spans="35:38" x14ac:dyDescent="0.3">
      <c r="AI3555" s="1"/>
      <c r="AJ3555" s="4"/>
      <c r="AK3555" s="1"/>
      <c r="AL3555" s="1"/>
    </row>
    <row r="3556" spans="35:38" x14ac:dyDescent="0.3">
      <c r="AI3556" s="1"/>
      <c r="AJ3556" s="4"/>
      <c r="AK3556" s="1"/>
      <c r="AL3556" s="1"/>
    </row>
    <row r="3557" spans="35:38" x14ac:dyDescent="0.3">
      <c r="AI3557" s="1"/>
      <c r="AJ3557" s="4"/>
      <c r="AK3557" s="1"/>
      <c r="AL3557" s="1"/>
    </row>
    <row r="3558" spans="35:38" x14ac:dyDescent="0.3">
      <c r="AI3558" s="1"/>
      <c r="AJ3558" s="4"/>
      <c r="AK3558" s="1"/>
      <c r="AL3558" s="1"/>
    </row>
    <row r="3559" spans="35:38" x14ac:dyDescent="0.3">
      <c r="AI3559" s="1"/>
      <c r="AJ3559" s="4"/>
      <c r="AK3559" s="1"/>
      <c r="AL3559" s="1"/>
    </row>
    <row r="3560" spans="35:38" x14ac:dyDescent="0.3">
      <c r="AI3560" s="1"/>
      <c r="AJ3560" s="4"/>
      <c r="AK3560" s="1"/>
      <c r="AL3560" s="1"/>
    </row>
    <row r="3561" spans="35:38" x14ac:dyDescent="0.3">
      <c r="AI3561" s="1"/>
      <c r="AJ3561" s="4"/>
      <c r="AK3561" s="1"/>
      <c r="AL3561" s="1"/>
    </row>
    <row r="3562" spans="35:38" x14ac:dyDescent="0.3">
      <c r="AI3562" s="1"/>
      <c r="AJ3562" s="4"/>
      <c r="AK3562" s="1"/>
      <c r="AL3562" s="1"/>
    </row>
    <row r="3563" spans="35:38" x14ac:dyDescent="0.3">
      <c r="AI3563" s="1"/>
      <c r="AJ3563" s="4"/>
      <c r="AK3563" s="1"/>
      <c r="AL3563" s="1"/>
    </row>
    <row r="3564" spans="35:38" x14ac:dyDescent="0.3">
      <c r="AI3564" s="1"/>
      <c r="AJ3564" s="4"/>
      <c r="AK3564" s="1"/>
      <c r="AL3564" s="1"/>
    </row>
    <row r="3565" spans="35:38" x14ac:dyDescent="0.3">
      <c r="AI3565" s="1"/>
      <c r="AJ3565" s="4"/>
      <c r="AK3565" s="1"/>
      <c r="AL3565" s="1"/>
    </row>
    <row r="3566" spans="35:38" x14ac:dyDescent="0.3">
      <c r="AI3566" s="1"/>
      <c r="AJ3566" s="4"/>
      <c r="AK3566" s="1"/>
      <c r="AL3566" s="1"/>
    </row>
    <row r="3567" spans="35:38" x14ac:dyDescent="0.3">
      <c r="AI3567" s="1"/>
      <c r="AJ3567" s="4"/>
      <c r="AK3567" s="1"/>
      <c r="AL3567" s="1"/>
    </row>
    <row r="3568" spans="35:38" x14ac:dyDescent="0.3">
      <c r="AI3568" s="1"/>
      <c r="AJ3568" s="4"/>
      <c r="AK3568" s="1"/>
      <c r="AL3568" s="1"/>
    </row>
    <row r="3569" spans="35:38" x14ac:dyDescent="0.3">
      <c r="AI3569" s="1"/>
      <c r="AJ3569" s="4"/>
      <c r="AK3569" s="1"/>
      <c r="AL3569" s="1"/>
    </row>
    <row r="3570" spans="35:38" x14ac:dyDescent="0.3">
      <c r="AI3570" s="1"/>
      <c r="AJ3570" s="4"/>
      <c r="AK3570" s="1"/>
      <c r="AL3570" s="1"/>
    </row>
    <row r="3571" spans="35:38" x14ac:dyDescent="0.3">
      <c r="AI3571" s="1"/>
      <c r="AJ3571" s="4"/>
      <c r="AK3571" s="1"/>
      <c r="AL3571" s="1"/>
    </row>
    <row r="3572" spans="35:38" x14ac:dyDescent="0.3">
      <c r="AI3572" s="1"/>
      <c r="AJ3572" s="4"/>
      <c r="AK3572" s="1"/>
      <c r="AL3572" s="1"/>
    </row>
    <row r="3573" spans="35:38" x14ac:dyDescent="0.3">
      <c r="AI3573" s="1"/>
      <c r="AJ3573" s="4"/>
      <c r="AK3573" s="1"/>
      <c r="AL3573" s="1"/>
    </row>
    <row r="3574" spans="35:38" x14ac:dyDescent="0.3">
      <c r="AI3574" s="1"/>
      <c r="AJ3574" s="4"/>
      <c r="AK3574" s="1"/>
      <c r="AL3574" s="1"/>
    </row>
    <row r="3575" spans="35:38" x14ac:dyDescent="0.3">
      <c r="AI3575" s="1"/>
      <c r="AJ3575" s="4"/>
      <c r="AK3575" s="1"/>
      <c r="AL3575" s="1"/>
    </row>
    <row r="3576" spans="35:38" x14ac:dyDescent="0.3">
      <c r="AI3576" s="1"/>
      <c r="AJ3576" s="4"/>
      <c r="AK3576" s="1"/>
      <c r="AL3576" s="1"/>
    </row>
    <row r="3577" spans="35:38" x14ac:dyDescent="0.3">
      <c r="AI3577" s="1"/>
      <c r="AJ3577" s="4"/>
      <c r="AK3577" s="1"/>
      <c r="AL3577" s="1"/>
    </row>
    <row r="3578" spans="35:38" x14ac:dyDescent="0.3">
      <c r="AI3578" s="1"/>
      <c r="AJ3578" s="4"/>
      <c r="AK3578" s="1"/>
      <c r="AL3578" s="1"/>
    </row>
    <row r="3579" spans="35:38" x14ac:dyDescent="0.3">
      <c r="AI3579" s="1"/>
      <c r="AJ3579" s="4"/>
      <c r="AK3579" s="1"/>
      <c r="AL3579" s="1"/>
    </row>
    <row r="3580" spans="35:38" x14ac:dyDescent="0.3">
      <c r="AI3580" s="1"/>
      <c r="AJ3580" s="4"/>
      <c r="AK3580" s="1"/>
      <c r="AL3580" s="1"/>
    </row>
    <row r="3581" spans="35:38" x14ac:dyDescent="0.3">
      <c r="AI3581" s="1"/>
      <c r="AJ3581" s="4"/>
      <c r="AK3581" s="1"/>
      <c r="AL3581" s="1"/>
    </row>
    <row r="3582" spans="35:38" x14ac:dyDescent="0.3">
      <c r="AI3582" s="1"/>
      <c r="AJ3582" s="4"/>
      <c r="AK3582" s="1"/>
      <c r="AL3582" s="1"/>
    </row>
    <row r="3583" spans="35:38" x14ac:dyDescent="0.3">
      <c r="AI3583" s="1"/>
      <c r="AJ3583" s="4"/>
      <c r="AK3583" s="1"/>
      <c r="AL3583" s="1"/>
    </row>
    <row r="3584" spans="35:38" x14ac:dyDescent="0.3">
      <c r="AI3584" s="1"/>
      <c r="AJ3584" s="4"/>
      <c r="AK3584" s="1"/>
      <c r="AL3584" s="1"/>
    </row>
    <row r="3585" spans="35:38" x14ac:dyDescent="0.3">
      <c r="AI3585" s="1"/>
      <c r="AJ3585" s="4"/>
      <c r="AK3585" s="1"/>
      <c r="AL3585" s="1"/>
    </row>
    <row r="3586" spans="35:38" x14ac:dyDescent="0.3">
      <c r="AI3586" s="1"/>
      <c r="AJ3586" s="4"/>
      <c r="AK3586" s="1"/>
      <c r="AL3586" s="1"/>
    </row>
    <row r="3587" spans="35:38" x14ac:dyDescent="0.3">
      <c r="AI3587" s="1"/>
      <c r="AJ3587" s="4"/>
      <c r="AK3587" s="1"/>
      <c r="AL3587" s="1"/>
    </row>
    <row r="3588" spans="35:38" x14ac:dyDescent="0.3">
      <c r="AI3588" s="1"/>
      <c r="AJ3588" s="4"/>
      <c r="AK3588" s="1"/>
      <c r="AL3588" s="1"/>
    </row>
    <row r="3589" spans="35:38" x14ac:dyDescent="0.3">
      <c r="AI3589" s="1"/>
      <c r="AJ3589" s="4"/>
      <c r="AK3589" s="1"/>
      <c r="AL3589" s="1"/>
    </row>
    <row r="3590" spans="35:38" x14ac:dyDescent="0.3">
      <c r="AI3590" s="1"/>
      <c r="AJ3590" s="4"/>
      <c r="AK3590" s="1"/>
      <c r="AL3590" s="1"/>
    </row>
    <row r="3591" spans="35:38" x14ac:dyDescent="0.3">
      <c r="AI3591" s="1"/>
      <c r="AJ3591" s="4"/>
      <c r="AK3591" s="1"/>
      <c r="AL3591" s="1"/>
    </row>
    <row r="3592" spans="35:38" x14ac:dyDescent="0.3">
      <c r="AI3592" s="1"/>
      <c r="AJ3592" s="4"/>
      <c r="AK3592" s="1"/>
      <c r="AL3592" s="1"/>
    </row>
    <row r="3593" spans="35:38" x14ac:dyDescent="0.3">
      <c r="AI3593" s="1"/>
      <c r="AJ3593" s="4"/>
      <c r="AK3593" s="1"/>
      <c r="AL3593" s="1"/>
    </row>
    <row r="3594" spans="35:38" x14ac:dyDescent="0.3">
      <c r="AI3594" s="1"/>
      <c r="AJ3594" s="4"/>
      <c r="AK3594" s="1"/>
      <c r="AL3594" s="1"/>
    </row>
    <row r="3595" spans="35:38" x14ac:dyDescent="0.3">
      <c r="AI3595" s="1"/>
      <c r="AJ3595" s="4"/>
      <c r="AK3595" s="1"/>
      <c r="AL3595" s="1"/>
    </row>
    <row r="3596" spans="35:38" x14ac:dyDescent="0.3">
      <c r="AI3596" s="1"/>
      <c r="AJ3596" s="4"/>
      <c r="AK3596" s="1"/>
      <c r="AL3596" s="1"/>
    </row>
    <row r="3597" spans="35:38" x14ac:dyDescent="0.3">
      <c r="AI3597" s="1"/>
      <c r="AJ3597" s="4"/>
      <c r="AK3597" s="1"/>
      <c r="AL3597" s="1"/>
    </row>
    <row r="3598" spans="35:38" x14ac:dyDescent="0.3">
      <c r="AI3598" s="1"/>
      <c r="AJ3598" s="4"/>
      <c r="AK3598" s="1"/>
      <c r="AL3598" s="1"/>
    </row>
    <row r="3599" spans="35:38" x14ac:dyDescent="0.3">
      <c r="AI3599" s="1"/>
      <c r="AJ3599" s="4"/>
      <c r="AK3599" s="1"/>
      <c r="AL3599" s="1"/>
    </row>
    <row r="3600" spans="35:38" x14ac:dyDescent="0.3">
      <c r="AI3600" s="1"/>
      <c r="AJ3600" s="4"/>
      <c r="AK3600" s="1"/>
      <c r="AL3600" s="1"/>
    </row>
    <row r="3601" spans="35:38" x14ac:dyDescent="0.3">
      <c r="AI3601" s="1"/>
      <c r="AJ3601" s="4"/>
      <c r="AK3601" s="1"/>
      <c r="AL3601" s="1"/>
    </row>
    <row r="3602" spans="35:38" x14ac:dyDescent="0.3">
      <c r="AI3602" s="1"/>
      <c r="AJ3602" s="4"/>
      <c r="AK3602" s="1"/>
      <c r="AL3602" s="1"/>
    </row>
    <row r="3603" spans="35:38" x14ac:dyDescent="0.3">
      <c r="AI3603" s="1"/>
      <c r="AJ3603" s="4"/>
      <c r="AK3603" s="1"/>
      <c r="AL3603" s="1"/>
    </row>
    <row r="3604" spans="35:38" x14ac:dyDescent="0.3">
      <c r="AI3604" s="1"/>
      <c r="AJ3604" s="4"/>
      <c r="AK3604" s="1"/>
      <c r="AL3604" s="1"/>
    </row>
    <row r="3605" spans="35:38" x14ac:dyDescent="0.3">
      <c r="AI3605" s="1"/>
      <c r="AJ3605" s="4"/>
      <c r="AK3605" s="1"/>
      <c r="AL3605" s="1"/>
    </row>
    <row r="3606" spans="35:38" x14ac:dyDescent="0.3">
      <c r="AI3606" s="1"/>
      <c r="AJ3606" s="4"/>
      <c r="AK3606" s="1"/>
      <c r="AL3606" s="1"/>
    </row>
    <row r="3607" spans="35:38" x14ac:dyDescent="0.3">
      <c r="AI3607" s="1"/>
      <c r="AJ3607" s="4"/>
      <c r="AK3607" s="1"/>
      <c r="AL3607" s="1"/>
    </row>
    <row r="3608" spans="35:38" x14ac:dyDescent="0.3">
      <c r="AI3608" s="1"/>
      <c r="AJ3608" s="4"/>
      <c r="AK3608" s="1"/>
      <c r="AL3608" s="1"/>
    </row>
    <row r="3609" spans="35:38" x14ac:dyDescent="0.3">
      <c r="AI3609" s="1"/>
      <c r="AJ3609" s="4"/>
      <c r="AK3609" s="1"/>
      <c r="AL3609" s="1"/>
    </row>
    <row r="3610" spans="35:38" x14ac:dyDescent="0.3">
      <c r="AI3610" s="1"/>
      <c r="AJ3610" s="4"/>
      <c r="AK3610" s="1"/>
      <c r="AL3610" s="1"/>
    </row>
    <row r="3611" spans="35:38" x14ac:dyDescent="0.3">
      <c r="AI3611" s="1"/>
      <c r="AJ3611" s="4"/>
      <c r="AK3611" s="1"/>
      <c r="AL3611" s="1"/>
    </row>
    <row r="3612" spans="35:38" x14ac:dyDescent="0.3">
      <c r="AI3612" s="1"/>
      <c r="AJ3612" s="4"/>
      <c r="AK3612" s="1"/>
      <c r="AL3612" s="1"/>
    </row>
    <row r="3613" spans="35:38" x14ac:dyDescent="0.3">
      <c r="AI3613" s="1"/>
      <c r="AJ3613" s="4"/>
      <c r="AK3613" s="1"/>
      <c r="AL3613" s="1"/>
    </row>
    <row r="3614" spans="35:38" x14ac:dyDescent="0.3">
      <c r="AI3614" s="1"/>
      <c r="AJ3614" s="4"/>
      <c r="AK3614" s="1"/>
      <c r="AL3614" s="1"/>
    </row>
    <row r="3615" spans="35:38" x14ac:dyDescent="0.3">
      <c r="AI3615" s="1"/>
      <c r="AJ3615" s="4"/>
      <c r="AK3615" s="1"/>
      <c r="AL3615" s="1"/>
    </row>
    <row r="3616" spans="35:38" x14ac:dyDescent="0.3">
      <c r="AI3616" s="1"/>
      <c r="AJ3616" s="4"/>
      <c r="AK3616" s="1"/>
      <c r="AL3616" s="1"/>
    </row>
    <row r="3617" spans="35:38" x14ac:dyDescent="0.3">
      <c r="AI3617" s="1"/>
      <c r="AJ3617" s="4"/>
      <c r="AK3617" s="1"/>
      <c r="AL3617" s="1"/>
    </row>
    <row r="3618" spans="35:38" x14ac:dyDescent="0.3">
      <c r="AI3618" s="1"/>
      <c r="AJ3618" s="4"/>
      <c r="AK3618" s="1"/>
      <c r="AL3618" s="1"/>
    </row>
    <row r="3619" spans="35:38" x14ac:dyDescent="0.3">
      <c r="AI3619" s="1"/>
      <c r="AJ3619" s="4"/>
      <c r="AK3619" s="1"/>
      <c r="AL3619" s="1"/>
    </row>
    <row r="3620" spans="35:38" x14ac:dyDescent="0.3">
      <c r="AI3620" s="1"/>
      <c r="AJ3620" s="4"/>
      <c r="AK3620" s="1"/>
      <c r="AL3620" s="1"/>
    </row>
    <row r="3621" spans="35:38" x14ac:dyDescent="0.3">
      <c r="AI3621" s="1"/>
      <c r="AJ3621" s="4"/>
      <c r="AK3621" s="1"/>
      <c r="AL3621" s="1"/>
    </row>
    <row r="3622" spans="35:38" x14ac:dyDescent="0.3">
      <c r="AI3622" s="1"/>
      <c r="AJ3622" s="4"/>
      <c r="AK3622" s="1"/>
      <c r="AL3622" s="1"/>
    </row>
    <row r="3623" spans="35:38" x14ac:dyDescent="0.3">
      <c r="AI3623" s="1"/>
      <c r="AJ3623" s="4"/>
      <c r="AK3623" s="1"/>
      <c r="AL3623" s="1"/>
    </row>
    <row r="3624" spans="35:38" x14ac:dyDescent="0.3">
      <c r="AI3624" s="1"/>
      <c r="AJ3624" s="4"/>
      <c r="AK3624" s="1"/>
      <c r="AL3624" s="1"/>
    </row>
    <row r="3625" spans="35:38" x14ac:dyDescent="0.3">
      <c r="AI3625" s="1"/>
      <c r="AJ3625" s="4"/>
      <c r="AK3625" s="1"/>
      <c r="AL3625" s="1"/>
    </row>
    <row r="3626" spans="35:38" x14ac:dyDescent="0.3">
      <c r="AI3626" s="1"/>
      <c r="AJ3626" s="4"/>
      <c r="AK3626" s="1"/>
      <c r="AL3626" s="1"/>
    </row>
    <row r="3627" spans="35:38" x14ac:dyDescent="0.3">
      <c r="AI3627" s="1"/>
      <c r="AJ3627" s="4"/>
      <c r="AK3627" s="1"/>
      <c r="AL3627" s="1"/>
    </row>
    <row r="3628" spans="35:38" x14ac:dyDescent="0.3">
      <c r="AI3628" s="1"/>
      <c r="AJ3628" s="4"/>
      <c r="AK3628" s="1"/>
      <c r="AL3628" s="1"/>
    </row>
    <row r="3629" spans="35:38" x14ac:dyDescent="0.3">
      <c r="AI3629" s="1"/>
      <c r="AJ3629" s="4"/>
      <c r="AK3629" s="1"/>
      <c r="AL3629" s="1"/>
    </row>
    <row r="3630" spans="35:38" x14ac:dyDescent="0.3">
      <c r="AI3630" s="1"/>
      <c r="AJ3630" s="4"/>
      <c r="AK3630" s="1"/>
      <c r="AL3630" s="1"/>
    </row>
    <row r="3631" spans="35:38" x14ac:dyDescent="0.3">
      <c r="AI3631" s="1"/>
      <c r="AJ3631" s="4"/>
      <c r="AK3631" s="1"/>
      <c r="AL3631" s="1"/>
    </row>
    <row r="3632" spans="35:38" x14ac:dyDescent="0.3">
      <c r="AI3632" s="1"/>
      <c r="AJ3632" s="4"/>
      <c r="AK3632" s="1"/>
      <c r="AL3632" s="1"/>
    </row>
    <row r="3633" spans="35:38" x14ac:dyDescent="0.3">
      <c r="AI3633" s="1"/>
      <c r="AJ3633" s="4"/>
      <c r="AK3633" s="1"/>
      <c r="AL3633" s="1"/>
    </row>
    <row r="3634" spans="35:38" x14ac:dyDescent="0.3">
      <c r="AI3634" s="1"/>
      <c r="AJ3634" s="4"/>
      <c r="AK3634" s="1"/>
      <c r="AL3634" s="1"/>
    </row>
    <row r="3635" spans="35:38" x14ac:dyDescent="0.3">
      <c r="AI3635" s="1"/>
      <c r="AJ3635" s="4"/>
      <c r="AK3635" s="1"/>
      <c r="AL3635" s="1"/>
    </row>
    <row r="3636" spans="35:38" x14ac:dyDescent="0.3">
      <c r="AI3636" s="1"/>
      <c r="AJ3636" s="4"/>
      <c r="AK3636" s="1"/>
      <c r="AL3636" s="1"/>
    </row>
    <row r="3637" spans="35:38" x14ac:dyDescent="0.3">
      <c r="AI3637" s="1"/>
      <c r="AJ3637" s="4"/>
      <c r="AK3637" s="1"/>
      <c r="AL3637" s="1"/>
    </row>
    <row r="3638" spans="35:38" x14ac:dyDescent="0.3">
      <c r="AI3638" s="1"/>
      <c r="AJ3638" s="4"/>
      <c r="AK3638" s="1"/>
      <c r="AL3638" s="1"/>
    </row>
    <row r="3639" spans="35:38" x14ac:dyDescent="0.3">
      <c r="AI3639" s="1"/>
      <c r="AJ3639" s="4"/>
      <c r="AK3639" s="1"/>
      <c r="AL3639" s="1"/>
    </row>
    <row r="3640" spans="35:38" x14ac:dyDescent="0.3">
      <c r="AI3640" s="1"/>
      <c r="AJ3640" s="4"/>
      <c r="AK3640" s="1"/>
      <c r="AL3640" s="1"/>
    </row>
    <row r="3641" spans="35:38" x14ac:dyDescent="0.3">
      <c r="AI3641" s="1"/>
      <c r="AJ3641" s="4"/>
      <c r="AK3641" s="1"/>
      <c r="AL3641" s="1"/>
    </row>
    <row r="3642" spans="35:38" x14ac:dyDescent="0.3">
      <c r="AI3642" s="1"/>
      <c r="AJ3642" s="4"/>
      <c r="AK3642" s="1"/>
      <c r="AL3642" s="1"/>
    </row>
    <row r="3643" spans="35:38" x14ac:dyDescent="0.3">
      <c r="AI3643" s="1"/>
      <c r="AJ3643" s="4"/>
      <c r="AK3643" s="1"/>
      <c r="AL3643" s="1"/>
    </row>
    <row r="3644" spans="35:38" x14ac:dyDescent="0.3">
      <c r="AI3644" s="1"/>
      <c r="AJ3644" s="4"/>
      <c r="AK3644" s="1"/>
      <c r="AL3644" s="1"/>
    </row>
    <row r="3645" spans="35:38" x14ac:dyDescent="0.3">
      <c r="AI3645" s="1"/>
      <c r="AJ3645" s="4"/>
      <c r="AK3645" s="1"/>
      <c r="AL3645" s="1"/>
    </row>
    <row r="3646" spans="35:38" x14ac:dyDescent="0.3">
      <c r="AI3646" s="1"/>
      <c r="AJ3646" s="4"/>
      <c r="AK3646" s="1"/>
      <c r="AL3646" s="1"/>
    </row>
    <row r="3647" spans="35:38" x14ac:dyDescent="0.3">
      <c r="AI3647" s="1"/>
      <c r="AJ3647" s="4"/>
      <c r="AK3647" s="1"/>
      <c r="AL3647" s="1"/>
    </row>
    <row r="3648" spans="35:38" x14ac:dyDescent="0.3">
      <c r="AI3648" s="1"/>
      <c r="AJ3648" s="4"/>
      <c r="AK3648" s="1"/>
      <c r="AL3648" s="1"/>
    </row>
    <row r="3649" spans="35:38" x14ac:dyDescent="0.3">
      <c r="AI3649" s="1"/>
      <c r="AJ3649" s="4"/>
      <c r="AK3649" s="1"/>
      <c r="AL3649" s="1"/>
    </row>
    <row r="3650" spans="35:38" x14ac:dyDescent="0.3">
      <c r="AI3650" s="1"/>
      <c r="AJ3650" s="4"/>
      <c r="AK3650" s="1"/>
      <c r="AL3650" s="1"/>
    </row>
    <row r="3651" spans="35:38" x14ac:dyDescent="0.3">
      <c r="AI3651" s="1"/>
      <c r="AJ3651" s="4"/>
      <c r="AK3651" s="1"/>
      <c r="AL3651" s="1"/>
    </row>
    <row r="3652" spans="35:38" x14ac:dyDescent="0.3">
      <c r="AI3652" s="1"/>
      <c r="AJ3652" s="4"/>
      <c r="AK3652" s="1"/>
      <c r="AL3652" s="1"/>
    </row>
    <row r="3653" spans="35:38" x14ac:dyDescent="0.3">
      <c r="AI3653" s="1"/>
      <c r="AJ3653" s="4"/>
      <c r="AK3653" s="1"/>
      <c r="AL3653" s="1"/>
    </row>
    <row r="3654" spans="35:38" x14ac:dyDescent="0.3">
      <c r="AI3654" s="1"/>
      <c r="AJ3654" s="4"/>
      <c r="AK3654" s="1"/>
      <c r="AL3654" s="1"/>
    </row>
    <row r="3655" spans="35:38" x14ac:dyDescent="0.3">
      <c r="AI3655" s="1"/>
      <c r="AJ3655" s="4"/>
      <c r="AK3655" s="1"/>
      <c r="AL3655" s="1"/>
    </row>
    <row r="3656" spans="35:38" x14ac:dyDescent="0.3">
      <c r="AI3656" s="1"/>
      <c r="AJ3656" s="4"/>
      <c r="AK3656" s="1"/>
      <c r="AL3656" s="1"/>
    </row>
    <row r="3657" spans="35:38" x14ac:dyDescent="0.3">
      <c r="AI3657" s="1"/>
      <c r="AJ3657" s="4"/>
      <c r="AK3657" s="1"/>
      <c r="AL3657" s="1"/>
    </row>
    <row r="3658" spans="35:38" x14ac:dyDescent="0.3">
      <c r="AI3658" s="1"/>
      <c r="AJ3658" s="4"/>
      <c r="AK3658" s="1"/>
      <c r="AL3658" s="1"/>
    </row>
    <row r="3659" spans="35:38" x14ac:dyDescent="0.3">
      <c r="AI3659" s="1"/>
      <c r="AJ3659" s="4"/>
      <c r="AK3659" s="1"/>
      <c r="AL3659" s="1"/>
    </row>
    <row r="3660" spans="35:38" x14ac:dyDescent="0.3">
      <c r="AI3660" s="1"/>
      <c r="AJ3660" s="4"/>
      <c r="AK3660" s="1"/>
      <c r="AL3660" s="1"/>
    </row>
    <row r="3661" spans="35:38" x14ac:dyDescent="0.3">
      <c r="AI3661" s="1"/>
      <c r="AJ3661" s="4"/>
      <c r="AK3661" s="1"/>
      <c r="AL3661" s="1"/>
    </row>
    <row r="3662" spans="35:38" x14ac:dyDescent="0.3">
      <c r="AI3662" s="1"/>
      <c r="AJ3662" s="4"/>
      <c r="AK3662" s="1"/>
      <c r="AL3662" s="1"/>
    </row>
    <row r="3663" spans="35:38" x14ac:dyDescent="0.3">
      <c r="AI3663" s="1"/>
      <c r="AJ3663" s="4"/>
      <c r="AK3663" s="1"/>
      <c r="AL3663" s="1"/>
    </row>
    <row r="3664" spans="35:38" x14ac:dyDescent="0.3">
      <c r="AI3664" s="1"/>
      <c r="AJ3664" s="4"/>
      <c r="AK3664" s="1"/>
      <c r="AL3664" s="1"/>
    </row>
    <row r="3665" spans="35:38" x14ac:dyDescent="0.3">
      <c r="AI3665" s="1"/>
      <c r="AJ3665" s="4"/>
      <c r="AK3665" s="1"/>
      <c r="AL3665" s="1"/>
    </row>
    <row r="3666" spans="35:38" x14ac:dyDescent="0.3">
      <c r="AI3666" s="1"/>
      <c r="AJ3666" s="4"/>
      <c r="AK3666" s="1"/>
      <c r="AL3666" s="1"/>
    </row>
    <row r="3667" spans="35:38" x14ac:dyDescent="0.3">
      <c r="AI3667" s="1"/>
      <c r="AJ3667" s="4"/>
      <c r="AK3667" s="1"/>
      <c r="AL3667" s="1"/>
    </row>
    <row r="3668" spans="35:38" x14ac:dyDescent="0.3">
      <c r="AI3668" s="1"/>
      <c r="AJ3668" s="4"/>
      <c r="AK3668" s="1"/>
      <c r="AL3668" s="1"/>
    </row>
    <row r="3669" spans="35:38" x14ac:dyDescent="0.3">
      <c r="AI3669" s="1"/>
      <c r="AJ3669" s="4"/>
      <c r="AK3669" s="1"/>
      <c r="AL3669" s="1"/>
    </row>
    <row r="3670" spans="35:38" x14ac:dyDescent="0.3">
      <c r="AI3670" s="1"/>
      <c r="AJ3670" s="4"/>
      <c r="AK3670" s="1"/>
      <c r="AL3670" s="1"/>
    </row>
    <row r="3671" spans="35:38" x14ac:dyDescent="0.3">
      <c r="AI3671" s="1"/>
      <c r="AJ3671" s="4"/>
      <c r="AK3671" s="1"/>
      <c r="AL3671" s="1"/>
    </row>
    <row r="3672" spans="35:38" x14ac:dyDescent="0.3">
      <c r="AI3672" s="1"/>
      <c r="AJ3672" s="4"/>
      <c r="AK3672" s="1"/>
      <c r="AL3672" s="1"/>
    </row>
    <row r="3673" spans="35:38" x14ac:dyDescent="0.3">
      <c r="AI3673" s="1"/>
      <c r="AJ3673" s="4"/>
      <c r="AK3673" s="1"/>
      <c r="AL3673" s="1"/>
    </row>
    <row r="3674" spans="35:38" x14ac:dyDescent="0.3">
      <c r="AI3674" s="1"/>
      <c r="AJ3674" s="4"/>
      <c r="AK3674" s="1"/>
      <c r="AL3674" s="1"/>
    </row>
    <row r="3675" spans="35:38" x14ac:dyDescent="0.3">
      <c r="AI3675" s="1"/>
      <c r="AJ3675" s="4"/>
      <c r="AK3675" s="1"/>
      <c r="AL3675" s="1"/>
    </row>
    <row r="3676" spans="35:38" x14ac:dyDescent="0.3">
      <c r="AI3676" s="1"/>
      <c r="AJ3676" s="4"/>
      <c r="AK3676" s="1"/>
      <c r="AL3676" s="1"/>
    </row>
    <row r="3677" spans="35:38" x14ac:dyDescent="0.3">
      <c r="AI3677" s="1"/>
      <c r="AJ3677" s="4"/>
      <c r="AK3677" s="1"/>
      <c r="AL3677" s="1"/>
    </row>
    <row r="3678" spans="35:38" x14ac:dyDescent="0.3">
      <c r="AI3678" s="1"/>
      <c r="AJ3678" s="4"/>
      <c r="AK3678" s="1"/>
      <c r="AL3678" s="1"/>
    </row>
    <row r="3679" spans="35:38" x14ac:dyDescent="0.3">
      <c r="AI3679" s="1"/>
      <c r="AJ3679" s="4"/>
      <c r="AK3679" s="1"/>
      <c r="AL3679" s="1"/>
    </row>
    <row r="3680" spans="35:38" x14ac:dyDescent="0.3">
      <c r="AI3680" s="1"/>
      <c r="AJ3680" s="4"/>
      <c r="AK3680" s="1"/>
      <c r="AL3680" s="1"/>
    </row>
    <row r="3681" spans="35:38" x14ac:dyDescent="0.3">
      <c r="AI3681" s="1"/>
      <c r="AJ3681" s="4"/>
      <c r="AK3681" s="1"/>
      <c r="AL3681" s="1"/>
    </row>
    <row r="3682" spans="35:38" x14ac:dyDescent="0.3">
      <c r="AI3682" s="1"/>
      <c r="AJ3682" s="4"/>
      <c r="AK3682" s="1"/>
      <c r="AL3682" s="1"/>
    </row>
    <row r="3683" spans="35:38" x14ac:dyDescent="0.3">
      <c r="AI3683" s="1"/>
      <c r="AJ3683" s="4"/>
      <c r="AK3683" s="1"/>
      <c r="AL3683" s="1"/>
    </row>
    <row r="3684" spans="35:38" x14ac:dyDescent="0.3">
      <c r="AI3684" s="1"/>
      <c r="AJ3684" s="4"/>
      <c r="AK3684" s="1"/>
      <c r="AL3684" s="1"/>
    </row>
    <row r="3685" spans="35:38" x14ac:dyDescent="0.3">
      <c r="AI3685" s="1"/>
      <c r="AJ3685" s="4"/>
      <c r="AK3685" s="1"/>
      <c r="AL3685" s="1"/>
    </row>
    <row r="3686" spans="35:38" x14ac:dyDescent="0.3">
      <c r="AI3686" s="1"/>
      <c r="AJ3686" s="4"/>
      <c r="AK3686" s="1"/>
      <c r="AL3686" s="1"/>
    </row>
    <row r="3687" spans="35:38" x14ac:dyDescent="0.3">
      <c r="AI3687" s="1"/>
      <c r="AJ3687" s="4"/>
      <c r="AK3687" s="1"/>
      <c r="AL3687" s="1"/>
    </row>
    <row r="3688" spans="35:38" x14ac:dyDescent="0.3">
      <c r="AI3688" s="1"/>
      <c r="AJ3688" s="4"/>
      <c r="AK3688" s="1"/>
      <c r="AL3688" s="1"/>
    </row>
    <row r="3689" spans="35:38" x14ac:dyDescent="0.3">
      <c r="AI3689" s="1"/>
      <c r="AJ3689" s="4"/>
      <c r="AK3689" s="1"/>
      <c r="AL3689" s="1"/>
    </row>
    <row r="3690" spans="35:38" x14ac:dyDescent="0.3">
      <c r="AI3690" s="1"/>
      <c r="AJ3690" s="4"/>
      <c r="AK3690" s="1"/>
      <c r="AL3690" s="1"/>
    </row>
    <row r="3691" spans="35:38" x14ac:dyDescent="0.3">
      <c r="AI3691" s="1"/>
      <c r="AJ3691" s="4"/>
      <c r="AK3691" s="1"/>
      <c r="AL3691" s="1"/>
    </row>
    <row r="3692" spans="35:38" x14ac:dyDescent="0.3">
      <c r="AI3692" s="1"/>
      <c r="AJ3692" s="4"/>
      <c r="AK3692" s="1"/>
      <c r="AL3692" s="1"/>
    </row>
    <row r="3693" spans="35:38" x14ac:dyDescent="0.3">
      <c r="AI3693" s="1"/>
      <c r="AJ3693" s="4"/>
      <c r="AK3693" s="1"/>
      <c r="AL3693" s="1"/>
    </row>
    <row r="3694" spans="35:38" x14ac:dyDescent="0.3">
      <c r="AI3694" s="1"/>
      <c r="AJ3694" s="4"/>
      <c r="AK3694" s="1"/>
      <c r="AL3694" s="1"/>
    </row>
    <row r="3695" spans="35:38" x14ac:dyDescent="0.3">
      <c r="AI3695" s="1"/>
      <c r="AJ3695" s="4"/>
      <c r="AK3695" s="1"/>
      <c r="AL3695" s="1"/>
    </row>
    <row r="3696" spans="35:38" x14ac:dyDescent="0.3">
      <c r="AI3696" s="1"/>
      <c r="AJ3696" s="4"/>
      <c r="AK3696" s="1"/>
      <c r="AL3696" s="1"/>
    </row>
    <row r="3697" spans="35:38" x14ac:dyDescent="0.3">
      <c r="AI3697" s="1"/>
      <c r="AJ3697" s="4"/>
      <c r="AK3697" s="1"/>
      <c r="AL3697" s="1"/>
    </row>
    <row r="3698" spans="35:38" x14ac:dyDescent="0.3">
      <c r="AI3698" s="1"/>
      <c r="AJ3698" s="4"/>
      <c r="AK3698" s="1"/>
      <c r="AL3698" s="1"/>
    </row>
    <row r="3699" spans="35:38" x14ac:dyDescent="0.3">
      <c r="AI3699" s="1"/>
      <c r="AJ3699" s="4"/>
      <c r="AK3699" s="1"/>
      <c r="AL3699" s="1"/>
    </row>
    <row r="3700" spans="35:38" x14ac:dyDescent="0.3">
      <c r="AI3700" s="1"/>
      <c r="AJ3700" s="4"/>
      <c r="AK3700" s="1"/>
      <c r="AL3700" s="1"/>
    </row>
    <row r="3701" spans="35:38" x14ac:dyDescent="0.3">
      <c r="AI3701" s="1"/>
      <c r="AJ3701" s="4"/>
      <c r="AK3701" s="1"/>
      <c r="AL3701" s="1"/>
    </row>
    <row r="3702" spans="35:38" x14ac:dyDescent="0.3">
      <c r="AI3702" s="1"/>
      <c r="AJ3702" s="4"/>
      <c r="AK3702" s="1"/>
      <c r="AL3702" s="1"/>
    </row>
    <row r="3703" spans="35:38" x14ac:dyDescent="0.3">
      <c r="AI3703" s="1"/>
      <c r="AJ3703" s="4"/>
      <c r="AK3703" s="1"/>
      <c r="AL3703" s="1"/>
    </row>
    <row r="3704" spans="35:38" x14ac:dyDescent="0.3">
      <c r="AI3704" s="1"/>
      <c r="AJ3704" s="4"/>
      <c r="AK3704" s="1"/>
      <c r="AL3704" s="1"/>
    </row>
    <row r="3705" spans="35:38" x14ac:dyDescent="0.3">
      <c r="AI3705" s="1"/>
      <c r="AJ3705" s="4"/>
      <c r="AK3705" s="1"/>
      <c r="AL3705" s="1"/>
    </row>
    <row r="3706" spans="35:38" x14ac:dyDescent="0.3">
      <c r="AI3706" s="1"/>
      <c r="AJ3706" s="4"/>
      <c r="AK3706" s="1"/>
      <c r="AL3706" s="1"/>
    </row>
    <row r="3707" spans="35:38" x14ac:dyDescent="0.3">
      <c r="AI3707" s="1"/>
      <c r="AJ3707" s="4"/>
      <c r="AK3707" s="1"/>
      <c r="AL3707" s="1"/>
    </row>
    <row r="3708" spans="35:38" x14ac:dyDescent="0.3">
      <c r="AI3708" s="1"/>
      <c r="AJ3708" s="4"/>
      <c r="AK3708" s="1"/>
      <c r="AL3708" s="1"/>
    </row>
    <row r="3709" spans="35:38" x14ac:dyDescent="0.3">
      <c r="AI3709" s="1"/>
      <c r="AJ3709" s="4"/>
      <c r="AK3709" s="1"/>
      <c r="AL3709" s="1"/>
    </row>
    <row r="3710" spans="35:38" x14ac:dyDescent="0.3">
      <c r="AI3710" s="1"/>
      <c r="AJ3710" s="4"/>
      <c r="AK3710" s="1"/>
      <c r="AL3710" s="1"/>
    </row>
    <row r="3711" spans="35:38" x14ac:dyDescent="0.3">
      <c r="AI3711" s="1"/>
      <c r="AJ3711" s="4"/>
      <c r="AK3711" s="1"/>
      <c r="AL3711" s="1"/>
    </row>
    <row r="3712" spans="35:38" x14ac:dyDescent="0.3">
      <c r="AI3712" s="1"/>
      <c r="AJ3712" s="4"/>
      <c r="AK3712" s="1"/>
      <c r="AL3712" s="1"/>
    </row>
    <row r="3713" spans="35:38" x14ac:dyDescent="0.3">
      <c r="AI3713" s="1"/>
      <c r="AJ3713" s="4"/>
      <c r="AK3713" s="1"/>
      <c r="AL3713" s="1"/>
    </row>
    <row r="3714" spans="35:38" x14ac:dyDescent="0.3">
      <c r="AI3714" s="1"/>
      <c r="AJ3714" s="4"/>
      <c r="AK3714" s="1"/>
      <c r="AL3714" s="1"/>
    </row>
    <row r="3715" spans="35:38" x14ac:dyDescent="0.3">
      <c r="AI3715" s="1"/>
      <c r="AJ3715" s="4"/>
      <c r="AK3715" s="1"/>
      <c r="AL3715" s="1"/>
    </row>
    <row r="3716" spans="35:38" x14ac:dyDescent="0.3">
      <c r="AI3716" s="1"/>
      <c r="AJ3716" s="4"/>
      <c r="AK3716" s="1"/>
      <c r="AL3716" s="1"/>
    </row>
    <row r="3717" spans="35:38" x14ac:dyDescent="0.3">
      <c r="AI3717" s="1"/>
      <c r="AJ3717" s="4"/>
      <c r="AK3717" s="1"/>
      <c r="AL3717" s="1"/>
    </row>
    <row r="3718" spans="35:38" x14ac:dyDescent="0.3">
      <c r="AI3718" s="1"/>
      <c r="AJ3718" s="4"/>
      <c r="AK3718" s="1"/>
      <c r="AL3718" s="1"/>
    </row>
    <row r="3719" spans="35:38" x14ac:dyDescent="0.3">
      <c r="AI3719" s="1"/>
      <c r="AJ3719" s="4"/>
      <c r="AK3719" s="1"/>
      <c r="AL3719" s="1"/>
    </row>
    <row r="3720" spans="35:38" x14ac:dyDescent="0.3">
      <c r="AI3720" s="1"/>
      <c r="AJ3720" s="4"/>
      <c r="AK3720" s="1"/>
      <c r="AL3720" s="1"/>
    </row>
    <row r="3721" spans="35:38" x14ac:dyDescent="0.3">
      <c r="AI3721" s="1"/>
      <c r="AJ3721" s="4"/>
      <c r="AK3721" s="1"/>
      <c r="AL3721" s="1"/>
    </row>
    <row r="3722" spans="35:38" x14ac:dyDescent="0.3">
      <c r="AI3722" s="1"/>
      <c r="AJ3722" s="4"/>
      <c r="AK3722" s="1"/>
      <c r="AL3722" s="1"/>
    </row>
    <row r="3723" spans="35:38" x14ac:dyDescent="0.3">
      <c r="AI3723" s="1"/>
      <c r="AJ3723" s="4"/>
      <c r="AK3723" s="1"/>
      <c r="AL3723" s="1"/>
    </row>
    <row r="3724" spans="35:38" x14ac:dyDescent="0.3">
      <c r="AI3724" s="1"/>
      <c r="AJ3724" s="4"/>
      <c r="AK3724" s="1"/>
      <c r="AL3724" s="1"/>
    </row>
    <row r="3725" spans="35:38" x14ac:dyDescent="0.3">
      <c r="AI3725" s="1"/>
      <c r="AJ3725" s="4"/>
      <c r="AK3725" s="1"/>
      <c r="AL3725" s="1"/>
    </row>
    <row r="3726" spans="35:38" x14ac:dyDescent="0.3">
      <c r="AI3726" s="1"/>
      <c r="AJ3726" s="4"/>
      <c r="AK3726" s="1"/>
      <c r="AL3726" s="1"/>
    </row>
    <row r="3727" spans="35:38" x14ac:dyDescent="0.3">
      <c r="AI3727" s="1"/>
      <c r="AJ3727" s="4"/>
      <c r="AK3727" s="1"/>
      <c r="AL3727" s="1"/>
    </row>
    <row r="3728" spans="35:38" x14ac:dyDescent="0.3">
      <c r="AI3728" s="1"/>
      <c r="AJ3728" s="4"/>
      <c r="AK3728" s="1"/>
      <c r="AL3728" s="1"/>
    </row>
    <row r="3729" spans="35:38" x14ac:dyDescent="0.3">
      <c r="AI3729" s="1"/>
      <c r="AJ3729" s="4"/>
      <c r="AK3729" s="1"/>
      <c r="AL3729" s="1"/>
    </row>
    <row r="3730" spans="35:38" x14ac:dyDescent="0.3">
      <c r="AI3730" s="1"/>
      <c r="AJ3730" s="4"/>
      <c r="AK3730" s="1"/>
      <c r="AL3730" s="1"/>
    </row>
    <row r="3731" spans="35:38" x14ac:dyDescent="0.3">
      <c r="AI3731" s="1"/>
      <c r="AJ3731" s="4"/>
      <c r="AK3731" s="1"/>
      <c r="AL3731" s="1"/>
    </row>
    <row r="3732" spans="35:38" x14ac:dyDescent="0.3">
      <c r="AI3732" s="1"/>
      <c r="AJ3732" s="4"/>
      <c r="AK3732" s="1"/>
      <c r="AL3732" s="1"/>
    </row>
    <row r="3733" spans="35:38" x14ac:dyDescent="0.3">
      <c r="AI3733" s="1"/>
      <c r="AJ3733" s="4"/>
      <c r="AK3733" s="1"/>
      <c r="AL3733" s="1"/>
    </row>
    <row r="3734" spans="35:38" x14ac:dyDescent="0.3">
      <c r="AI3734" s="1"/>
      <c r="AJ3734" s="4"/>
      <c r="AK3734" s="1"/>
      <c r="AL3734" s="1"/>
    </row>
    <row r="3735" spans="35:38" x14ac:dyDescent="0.3">
      <c r="AI3735" s="1"/>
      <c r="AJ3735" s="4"/>
      <c r="AK3735" s="1"/>
      <c r="AL3735" s="1"/>
    </row>
    <row r="3736" spans="35:38" x14ac:dyDescent="0.3">
      <c r="AI3736" s="1"/>
      <c r="AJ3736" s="4"/>
      <c r="AK3736" s="1"/>
      <c r="AL3736" s="1"/>
    </row>
    <row r="3737" spans="35:38" x14ac:dyDescent="0.3">
      <c r="AI3737" s="1"/>
      <c r="AJ3737" s="4"/>
      <c r="AK3737" s="1"/>
      <c r="AL3737" s="1"/>
    </row>
    <row r="3738" spans="35:38" x14ac:dyDescent="0.3">
      <c r="AI3738" s="1"/>
      <c r="AJ3738" s="4"/>
      <c r="AK3738" s="1"/>
      <c r="AL3738" s="1"/>
    </row>
    <row r="3739" spans="35:38" x14ac:dyDescent="0.3">
      <c r="AI3739" s="1"/>
      <c r="AJ3739" s="4"/>
      <c r="AK3739" s="1"/>
      <c r="AL3739" s="1"/>
    </row>
    <row r="3740" spans="35:38" x14ac:dyDescent="0.3">
      <c r="AI3740" s="1"/>
      <c r="AJ3740" s="4"/>
      <c r="AK3740" s="1"/>
      <c r="AL3740" s="1"/>
    </row>
    <row r="3741" spans="35:38" x14ac:dyDescent="0.3">
      <c r="AI3741" s="1"/>
      <c r="AJ3741" s="4"/>
      <c r="AK3741" s="1"/>
      <c r="AL3741" s="1"/>
    </row>
    <row r="3742" spans="35:38" x14ac:dyDescent="0.3">
      <c r="AI3742" s="1"/>
      <c r="AJ3742" s="4"/>
      <c r="AK3742" s="1"/>
      <c r="AL3742" s="1"/>
    </row>
    <row r="3743" spans="35:38" x14ac:dyDescent="0.3">
      <c r="AI3743" s="1"/>
      <c r="AJ3743" s="4"/>
      <c r="AK3743" s="1"/>
      <c r="AL3743" s="1"/>
    </row>
    <row r="3744" spans="35:38" x14ac:dyDescent="0.3">
      <c r="AI3744" s="1"/>
      <c r="AJ3744" s="4"/>
      <c r="AK3744" s="1"/>
      <c r="AL3744" s="1"/>
    </row>
    <row r="3745" spans="35:38" x14ac:dyDescent="0.3">
      <c r="AI3745" s="1"/>
      <c r="AJ3745" s="4"/>
      <c r="AK3745" s="1"/>
      <c r="AL3745" s="1"/>
    </row>
    <row r="3746" spans="35:38" x14ac:dyDescent="0.3">
      <c r="AI3746" s="1"/>
      <c r="AJ3746" s="4"/>
      <c r="AK3746" s="1"/>
      <c r="AL3746" s="1"/>
    </row>
    <row r="3747" spans="35:38" x14ac:dyDescent="0.3">
      <c r="AI3747" s="1"/>
      <c r="AJ3747" s="4"/>
      <c r="AK3747" s="1"/>
      <c r="AL3747" s="1"/>
    </row>
    <row r="3748" spans="35:38" x14ac:dyDescent="0.3">
      <c r="AI3748" s="1"/>
      <c r="AJ3748" s="4"/>
      <c r="AK3748" s="1"/>
      <c r="AL3748" s="1"/>
    </row>
    <row r="3749" spans="35:38" x14ac:dyDescent="0.3">
      <c r="AI3749" s="1"/>
      <c r="AJ3749" s="4"/>
      <c r="AK3749" s="1"/>
      <c r="AL3749" s="1"/>
    </row>
    <row r="3750" spans="35:38" x14ac:dyDescent="0.3">
      <c r="AI3750" s="1"/>
      <c r="AJ3750" s="4"/>
      <c r="AK3750" s="1"/>
      <c r="AL3750" s="1"/>
    </row>
    <row r="3751" spans="35:38" x14ac:dyDescent="0.3">
      <c r="AI3751" s="1"/>
      <c r="AJ3751" s="4"/>
      <c r="AK3751" s="1"/>
      <c r="AL3751" s="1"/>
    </row>
    <row r="3752" spans="35:38" x14ac:dyDescent="0.3">
      <c r="AI3752" s="1"/>
      <c r="AJ3752" s="4"/>
      <c r="AK3752" s="1"/>
      <c r="AL3752" s="1"/>
    </row>
    <row r="3753" spans="35:38" x14ac:dyDescent="0.3">
      <c r="AI3753" s="1"/>
      <c r="AJ3753" s="4"/>
      <c r="AK3753" s="1"/>
      <c r="AL3753" s="1"/>
    </row>
    <row r="3754" spans="35:38" x14ac:dyDescent="0.3">
      <c r="AI3754" s="1"/>
      <c r="AJ3754" s="4"/>
      <c r="AK3754" s="1"/>
      <c r="AL3754" s="1"/>
    </row>
    <row r="3755" spans="35:38" x14ac:dyDescent="0.3">
      <c r="AI3755" s="1"/>
      <c r="AJ3755" s="4"/>
      <c r="AK3755" s="1"/>
      <c r="AL3755" s="1"/>
    </row>
    <row r="3756" spans="35:38" x14ac:dyDescent="0.3">
      <c r="AI3756" s="1"/>
      <c r="AJ3756" s="4"/>
      <c r="AK3756" s="1"/>
      <c r="AL3756" s="1"/>
    </row>
    <row r="3757" spans="35:38" x14ac:dyDescent="0.3">
      <c r="AI3757" s="1"/>
      <c r="AJ3757" s="4"/>
      <c r="AK3757" s="1"/>
      <c r="AL3757" s="1"/>
    </row>
    <row r="3758" spans="35:38" x14ac:dyDescent="0.3">
      <c r="AI3758" s="1"/>
      <c r="AJ3758" s="4"/>
      <c r="AK3758" s="1"/>
      <c r="AL3758" s="1"/>
    </row>
    <row r="3759" spans="35:38" x14ac:dyDescent="0.3">
      <c r="AI3759" s="1"/>
      <c r="AJ3759" s="4"/>
      <c r="AK3759" s="1"/>
      <c r="AL3759" s="1"/>
    </row>
    <row r="3760" spans="35:38" x14ac:dyDescent="0.3">
      <c r="AI3760" s="1"/>
      <c r="AJ3760" s="4"/>
      <c r="AK3760" s="1"/>
      <c r="AL3760" s="1"/>
    </row>
    <row r="3761" spans="35:38" x14ac:dyDescent="0.3">
      <c r="AI3761" s="1"/>
      <c r="AJ3761" s="4"/>
      <c r="AK3761" s="1"/>
      <c r="AL3761" s="1"/>
    </row>
    <row r="3762" spans="35:38" x14ac:dyDescent="0.3">
      <c r="AI3762" s="1"/>
      <c r="AJ3762" s="4"/>
      <c r="AK3762" s="1"/>
      <c r="AL3762" s="1"/>
    </row>
    <row r="3763" spans="35:38" x14ac:dyDescent="0.3">
      <c r="AI3763" s="1"/>
      <c r="AJ3763" s="4"/>
      <c r="AK3763" s="1"/>
      <c r="AL3763" s="1"/>
    </row>
    <row r="3764" spans="35:38" x14ac:dyDescent="0.3">
      <c r="AI3764" s="1"/>
      <c r="AJ3764" s="4"/>
      <c r="AK3764" s="1"/>
      <c r="AL3764" s="1"/>
    </row>
    <row r="3765" spans="35:38" x14ac:dyDescent="0.3">
      <c r="AI3765" s="1"/>
      <c r="AJ3765" s="4"/>
      <c r="AK3765" s="1"/>
      <c r="AL3765" s="1"/>
    </row>
    <row r="3766" spans="35:38" x14ac:dyDescent="0.3">
      <c r="AI3766" s="1"/>
      <c r="AJ3766" s="4"/>
      <c r="AK3766" s="1"/>
      <c r="AL3766" s="1"/>
    </row>
    <row r="3767" spans="35:38" x14ac:dyDescent="0.3">
      <c r="AI3767" s="1"/>
      <c r="AJ3767" s="4"/>
      <c r="AK3767" s="1"/>
      <c r="AL3767" s="1"/>
    </row>
    <row r="3768" spans="35:38" x14ac:dyDescent="0.3">
      <c r="AI3768" s="1"/>
      <c r="AJ3768" s="4"/>
      <c r="AK3768" s="1"/>
      <c r="AL3768" s="1"/>
    </row>
    <row r="3769" spans="35:38" x14ac:dyDescent="0.3">
      <c r="AI3769" s="1"/>
      <c r="AJ3769" s="4"/>
      <c r="AK3769" s="1"/>
      <c r="AL3769" s="1"/>
    </row>
    <row r="3770" spans="35:38" x14ac:dyDescent="0.3">
      <c r="AI3770" s="1"/>
      <c r="AJ3770" s="4"/>
      <c r="AK3770" s="1"/>
      <c r="AL3770" s="1"/>
    </row>
    <row r="3771" spans="35:38" x14ac:dyDescent="0.3">
      <c r="AI3771" s="1"/>
      <c r="AJ3771" s="4"/>
      <c r="AK3771" s="1"/>
      <c r="AL3771" s="1"/>
    </row>
    <row r="3772" spans="35:38" x14ac:dyDescent="0.3">
      <c r="AI3772" s="1"/>
      <c r="AJ3772" s="4"/>
      <c r="AK3772" s="1"/>
      <c r="AL3772" s="1"/>
    </row>
    <row r="3773" spans="35:38" x14ac:dyDescent="0.3">
      <c r="AI3773" s="1"/>
      <c r="AJ3773" s="4"/>
      <c r="AK3773" s="1"/>
      <c r="AL3773" s="1"/>
    </row>
    <row r="3774" spans="35:38" x14ac:dyDescent="0.3">
      <c r="AI3774" s="1"/>
      <c r="AJ3774" s="4"/>
      <c r="AK3774" s="1"/>
      <c r="AL3774" s="1"/>
    </row>
    <row r="3775" spans="35:38" x14ac:dyDescent="0.3">
      <c r="AI3775" s="1"/>
      <c r="AJ3775" s="4"/>
      <c r="AK3775" s="1"/>
      <c r="AL3775" s="1"/>
    </row>
    <row r="3776" spans="35:38" x14ac:dyDescent="0.3">
      <c r="AI3776" s="1"/>
      <c r="AJ3776" s="4"/>
      <c r="AK3776" s="1"/>
      <c r="AL3776" s="1"/>
    </row>
    <row r="3777" spans="35:38" x14ac:dyDescent="0.3">
      <c r="AI3777" s="1"/>
      <c r="AJ3777" s="4"/>
      <c r="AK3777" s="1"/>
      <c r="AL3777" s="1"/>
    </row>
    <row r="3778" spans="35:38" x14ac:dyDescent="0.3">
      <c r="AI3778" s="1"/>
      <c r="AJ3778" s="4"/>
      <c r="AK3778" s="1"/>
      <c r="AL3778" s="1"/>
    </row>
    <row r="3779" spans="35:38" x14ac:dyDescent="0.3">
      <c r="AI3779" s="1"/>
      <c r="AJ3779" s="4"/>
      <c r="AK3779" s="1"/>
      <c r="AL3779" s="1"/>
    </row>
    <row r="3780" spans="35:38" x14ac:dyDescent="0.3">
      <c r="AI3780" s="1"/>
      <c r="AJ3780" s="4"/>
      <c r="AK3780" s="1"/>
      <c r="AL3780" s="1"/>
    </row>
    <row r="3781" spans="35:38" x14ac:dyDescent="0.3">
      <c r="AI3781" s="1"/>
      <c r="AJ3781" s="4"/>
      <c r="AK3781" s="1"/>
      <c r="AL3781" s="1"/>
    </row>
    <row r="3782" spans="35:38" x14ac:dyDescent="0.3">
      <c r="AI3782" s="1"/>
      <c r="AJ3782" s="4"/>
      <c r="AK3782" s="1"/>
      <c r="AL3782" s="1"/>
    </row>
    <row r="3783" spans="35:38" x14ac:dyDescent="0.3">
      <c r="AI3783" s="1"/>
      <c r="AJ3783" s="4"/>
      <c r="AK3783" s="1"/>
      <c r="AL3783" s="1"/>
    </row>
    <row r="3784" spans="35:38" x14ac:dyDescent="0.3">
      <c r="AI3784" s="1"/>
      <c r="AJ3784" s="4"/>
      <c r="AK3784" s="1"/>
      <c r="AL3784" s="1"/>
    </row>
    <row r="3785" spans="35:38" x14ac:dyDescent="0.3">
      <c r="AI3785" s="1"/>
      <c r="AJ3785" s="4"/>
      <c r="AK3785" s="1"/>
      <c r="AL3785" s="1"/>
    </row>
    <row r="3786" spans="35:38" x14ac:dyDescent="0.3">
      <c r="AI3786" s="1"/>
      <c r="AJ3786" s="4"/>
      <c r="AK3786" s="1"/>
      <c r="AL3786" s="1"/>
    </row>
    <row r="3787" spans="35:38" x14ac:dyDescent="0.3">
      <c r="AI3787" s="1"/>
      <c r="AJ3787" s="4"/>
      <c r="AK3787" s="1"/>
      <c r="AL3787" s="1"/>
    </row>
    <row r="3788" spans="35:38" x14ac:dyDescent="0.3">
      <c r="AI3788" s="1"/>
      <c r="AJ3788" s="4"/>
      <c r="AK3788" s="1"/>
      <c r="AL3788" s="1"/>
    </row>
    <row r="3789" spans="35:38" x14ac:dyDescent="0.3">
      <c r="AI3789" s="1"/>
      <c r="AJ3789" s="4"/>
      <c r="AK3789" s="1"/>
      <c r="AL3789" s="1"/>
    </row>
    <row r="3790" spans="35:38" x14ac:dyDescent="0.3">
      <c r="AI3790" s="1"/>
      <c r="AJ3790" s="4"/>
      <c r="AK3790" s="1"/>
      <c r="AL3790" s="1"/>
    </row>
    <row r="3791" spans="35:38" x14ac:dyDescent="0.3">
      <c r="AI3791" s="1"/>
      <c r="AJ3791" s="4"/>
      <c r="AK3791" s="1"/>
      <c r="AL3791" s="1"/>
    </row>
    <row r="3792" spans="35:38" x14ac:dyDescent="0.3">
      <c r="AI3792" s="1"/>
      <c r="AJ3792" s="4"/>
      <c r="AK3792" s="1"/>
      <c r="AL3792" s="1"/>
    </row>
    <row r="3793" spans="35:38" x14ac:dyDescent="0.3">
      <c r="AI3793" s="1"/>
      <c r="AJ3793" s="4"/>
      <c r="AK3793" s="1"/>
      <c r="AL3793" s="1"/>
    </row>
    <row r="3794" spans="35:38" x14ac:dyDescent="0.3">
      <c r="AI3794" s="1"/>
      <c r="AJ3794" s="4"/>
      <c r="AK3794" s="1"/>
      <c r="AL3794" s="1"/>
    </row>
    <row r="3795" spans="35:38" x14ac:dyDescent="0.3">
      <c r="AI3795" s="1"/>
      <c r="AJ3795" s="4"/>
      <c r="AK3795" s="1"/>
      <c r="AL3795" s="1"/>
    </row>
    <row r="3796" spans="35:38" x14ac:dyDescent="0.3">
      <c r="AI3796" s="1"/>
      <c r="AJ3796" s="4"/>
      <c r="AK3796" s="1"/>
      <c r="AL3796" s="1"/>
    </row>
    <row r="3797" spans="35:38" x14ac:dyDescent="0.3">
      <c r="AI3797" s="1"/>
      <c r="AJ3797" s="4"/>
      <c r="AK3797" s="1"/>
      <c r="AL3797" s="1"/>
    </row>
    <row r="3798" spans="35:38" x14ac:dyDescent="0.3">
      <c r="AI3798" s="1"/>
      <c r="AJ3798" s="4"/>
      <c r="AK3798" s="1"/>
      <c r="AL3798" s="1"/>
    </row>
    <row r="3799" spans="35:38" x14ac:dyDescent="0.3">
      <c r="AI3799" s="1"/>
      <c r="AJ3799" s="4"/>
      <c r="AK3799" s="1"/>
      <c r="AL3799" s="1"/>
    </row>
    <row r="3800" spans="35:38" x14ac:dyDescent="0.3">
      <c r="AI3800" s="1"/>
      <c r="AJ3800" s="4"/>
      <c r="AK3800" s="1"/>
      <c r="AL3800" s="1"/>
    </row>
    <row r="3801" spans="35:38" x14ac:dyDescent="0.3">
      <c r="AI3801" s="1"/>
      <c r="AJ3801" s="4"/>
      <c r="AK3801" s="1"/>
      <c r="AL3801" s="1"/>
    </row>
    <row r="3802" spans="35:38" x14ac:dyDescent="0.3">
      <c r="AI3802" s="1"/>
      <c r="AJ3802" s="4"/>
      <c r="AK3802" s="1"/>
      <c r="AL3802" s="1"/>
    </row>
    <row r="3803" spans="35:38" x14ac:dyDescent="0.3">
      <c r="AI3803" s="1"/>
      <c r="AJ3803" s="4"/>
      <c r="AK3803" s="1"/>
      <c r="AL3803" s="1"/>
    </row>
    <row r="3804" spans="35:38" x14ac:dyDescent="0.3">
      <c r="AI3804" s="1"/>
      <c r="AJ3804" s="4"/>
      <c r="AK3804" s="1"/>
      <c r="AL3804" s="1"/>
    </row>
    <row r="3805" spans="35:38" x14ac:dyDescent="0.3">
      <c r="AI3805" s="1"/>
      <c r="AJ3805" s="4"/>
      <c r="AK3805" s="1"/>
      <c r="AL3805" s="1"/>
    </row>
    <row r="3806" spans="35:38" x14ac:dyDescent="0.3">
      <c r="AI3806" s="1"/>
      <c r="AJ3806" s="4"/>
      <c r="AK3806" s="1"/>
      <c r="AL3806" s="1"/>
    </row>
    <row r="3807" spans="35:38" x14ac:dyDescent="0.3">
      <c r="AI3807" s="1"/>
      <c r="AJ3807" s="4"/>
      <c r="AK3807" s="1"/>
      <c r="AL3807" s="1"/>
    </row>
    <row r="3808" spans="35:38" x14ac:dyDescent="0.3">
      <c r="AI3808" s="1"/>
      <c r="AJ3808" s="4"/>
      <c r="AK3808" s="1"/>
      <c r="AL3808" s="1"/>
    </row>
    <row r="3809" spans="35:38" x14ac:dyDescent="0.3">
      <c r="AI3809" s="1"/>
      <c r="AJ3809" s="4"/>
      <c r="AK3809" s="1"/>
      <c r="AL3809" s="1"/>
    </row>
    <row r="3810" spans="35:38" x14ac:dyDescent="0.3">
      <c r="AI3810" s="1"/>
      <c r="AJ3810" s="4"/>
      <c r="AK3810" s="1"/>
      <c r="AL3810" s="1"/>
    </row>
    <row r="3811" spans="35:38" x14ac:dyDescent="0.3">
      <c r="AI3811" s="1"/>
      <c r="AJ3811" s="4"/>
      <c r="AK3811" s="1"/>
      <c r="AL3811" s="1"/>
    </row>
    <row r="3812" spans="35:38" x14ac:dyDescent="0.3">
      <c r="AI3812" s="1"/>
      <c r="AJ3812" s="4"/>
      <c r="AK3812" s="1"/>
      <c r="AL3812" s="1"/>
    </row>
    <row r="3813" spans="35:38" x14ac:dyDescent="0.3">
      <c r="AI3813" s="1"/>
      <c r="AJ3813" s="4"/>
      <c r="AK3813" s="1"/>
      <c r="AL3813" s="1"/>
    </row>
    <row r="3814" spans="35:38" x14ac:dyDescent="0.3">
      <c r="AI3814" s="1"/>
      <c r="AJ3814" s="4"/>
      <c r="AK3814" s="1"/>
      <c r="AL3814" s="1"/>
    </row>
    <row r="3815" spans="35:38" x14ac:dyDescent="0.3">
      <c r="AI3815" s="1"/>
      <c r="AJ3815" s="4"/>
      <c r="AK3815" s="1"/>
      <c r="AL3815" s="1"/>
    </row>
    <row r="3816" spans="35:38" x14ac:dyDescent="0.3">
      <c r="AI3816" s="1"/>
      <c r="AJ3816" s="4"/>
      <c r="AK3816" s="1"/>
      <c r="AL3816" s="1"/>
    </row>
    <row r="3817" spans="35:38" x14ac:dyDescent="0.3">
      <c r="AI3817" s="1"/>
      <c r="AJ3817" s="4"/>
      <c r="AK3817" s="1"/>
      <c r="AL3817" s="1"/>
    </row>
    <row r="3818" spans="35:38" x14ac:dyDescent="0.3">
      <c r="AI3818" s="1"/>
      <c r="AJ3818" s="4"/>
      <c r="AK3818" s="1"/>
      <c r="AL3818" s="1"/>
    </row>
    <row r="3819" spans="35:38" x14ac:dyDescent="0.3">
      <c r="AI3819" s="1"/>
      <c r="AJ3819" s="4"/>
      <c r="AK3819" s="1"/>
      <c r="AL3819" s="1"/>
    </row>
    <row r="3820" spans="35:38" x14ac:dyDescent="0.3">
      <c r="AI3820" s="1"/>
      <c r="AJ3820" s="4"/>
      <c r="AK3820" s="1"/>
      <c r="AL3820" s="1"/>
    </row>
    <row r="3821" spans="35:38" x14ac:dyDescent="0.3">
      <c r="AI3821" s="1"/>
      <c r="AJ3821" s="4"/>
      <c r="AK3821" s="1"/>
      <c r="AL3821" s="1"/>
    </row>
    <row r="3822" spans="35:38" x14ac:dyDescent="0.3">
      <c r="AI3822" s="1"/>
      <c r="AJ3822" s="4"/>
      <c r="AK3822" s="1"/>
      <c r="AL3822" s="1"/>
    </row>
    <row r="3823" spans="35:38" x14ac:dyDescent="0.3">
      <c r="AI3823" s="1"/>
      <c r="AJ3823" s="4"/>
      <c r="AK3823" s="1"/>
      <c r="AL3823" s="1"/>
    </row>
    <row r="3824" spans="35:38" x14ac:dyDescent="0.3">
      <c r="AI3824" s="1"/>
      <c r="AJ3824" s="4"/>
      <c r="AK3824" s="1"/>
      <c r="AL3824" s="1"/>
    </row>
    <row r="3825" spans="35:38" x14ac:dyDescent="0.3">
      <c r="AI3825" s="1"/>
      <c r="AJ3825" s="4"/>
      <c r="AK3825" s="1"/>
      <c r="AL3825" s="1"/>
    </row>
    <row r="3826" spans="35:38" x14ac:dyDescent="0.3">
      <c r="AI3826" s="1"/>
      <c r="AJ3826" s="4"/>
      <c r="AK3826" s="1"/>
      <c r="AL3826" s="1"/>
    </row>
    <row r="3827" spans="35:38" x14ac:dyDescent="0.3">
      <c r="AI3827" s="1"/>
      <c r="AJ3827" s="4"/>
      <c r="AK3827" s="1"/>
      <c r="AL3827" s="1"/>
    </row>
    <row r="3828" spans="35:38" x14ac:dyDescent="0.3">
      <c r="AI3828" s="1"/>
      <c r="AJ3828" s="4"/>
      <c r="AK3828" s="1"/>
      <c r="AL3828" s="1"/>
    </row>
    <row r="3829" spans="35:38" x14ac:dyDescent="0.3">
      <c r="AI3829" s="1"/>
      <c r="AJ3829" s="4"/>
      <c r="AK3829" s="1"/>
      <c r="AL3829" s="1"/>
    </row>
    <row r="3830" spans="35:38" x14ac:dyDescent="0.3">
      <c r="AI3830" s="1"/>
      <c r="AJ3830" s="4"/>
      <c r="AK3830" s="1"/>
      <c r="AL3830" s="1"/>
    </row>
    <row r="3831" spans="35:38" x14ac:dyDescent="0.3">
      <c r="AI3831" s="1"/>
      <c r="AJ3831" s="4"/>
      <c r="AK3831" s="1"/>
      <c r="AL3831" s="1"/>
    </row>
    <row r="3832" spans="35:38" x14ac:dyDescent="0.3">
      <c r="AI3832" s="1"/>
      <c r="AJ3832" s="4"/>
      <c r="AK3832" s="1"/>
      <c r="AL3832" s="1"/>
    </row>
    <row r="3833" spans="35:38" x14ac:dyDescent="0.3">
      <c r="AI3833" s="1"/>
      <c r="AJ3833" s="4"/>
      <c r="AK3833" s="1"/>
      <c r="AL3833" s="1"/>
    </row>
    <row r="3834" spans="35:38" x14ac:dyDescent="0.3">
      <c r="AI3834" s="1"/>
      <c r="AJ3834" s="4"/>
      <c r="AK3834" s="1"/>
      <c r="AL3834" s="1"/>
    </row>
    <row r="3835" spans="35:38" x14ac:dyDescent="0.3">
      <c r="AI3835" s="1"/>
      <c r="AJ3835" s="4"/>
      <c r="AK3835" s="1"/>
      <c r="AL3835" s="1"/>
    </row>
    <row r="3836" spans="35:38" x14ac:dyDescent="0.3">
      <c r="AI3836" s="1"/>
      <c r="AJ3836" s="4"/>
      <c r="AK3836" s="1"/>
      <c r="AL3836" s="1"/>
    </row>
    <row r="3837" spans="35:38" x14ac:dyDescent="0.3">
      <c r="AI3837" s="1"/>
      <c r="AJ3837" s="4"/>
      <c r="AK3837" s="1"/>
      <c r="AL3837" s="1"/>
    </row>
    <row r="3838" spans="35:38" x14ac:dyDescent="0.3">
      <c r="AI3838" s="1"/>
      <c r="AJ3838" s="4"/>
      <c r="AK3838" s="1"/>
      <c r="AL3838" s="1"/>
    </row>
    <row r="3839" spans="35:38" x14ac:dyDescent="0.3">
      <c r="AI3839" s="1"/>
      <c r="AJ3839" s="4"/>
      <c r="AK3839" s="1"/>
      <c r="AL3839" s="1"/>
    </row>
    <row r="3840" spans="35:38" x14ac:dyDescent="0.3">
      <c r="AI3840" s="1"/>
      <c r="AJ3840" s="4"/>
      <c r="AK3840" s="1"/>
      <c r="AL3840" s="1"/>
    </row>
    <row r="3841" spans="35:38" x14ac:dyDescent="0.3">
      <c r="AI3841" s="1"/>
      <c r="AJ3841" s="4"/>
      <c r="AK3841" s="1"/>
      <c r="AL3841" s="1"/>
    </row>
    <row r="3842" spans="35:38" x14ac:dyDescent="0.3">
      <c r="AI3842" s="1"/>
      <c r="AJ3842" s="4"/>
      <c r="AK3842" s="1"/>
      <c r="AL3842" s="1"/>
    </row>
    <row r="3843" spans="35:38" x14ac:dyDescent="0.3">
      <c r="AI3843" s="1"/>
      <c r="AJ3843" s="4"/>
      <c r="AK3843" s="1"/>
      <c r="AL3843" s="1"/>
    </row>
    <row r="3844" spans="35:38" x14ac:dyDescent="0.3">
      <c r="AI3844" s="1"/>
      <c r="AJ3844" s="4"/>
      <c r="AK3844" s="1"/>
      <c r="AL3844" s="1"/>
    </row>
    <row r="3845" spans="35:38" x14ac:dyDescent="0.3">
      <c r="AI3845" s="1"/>
      <c r="AJ3845" s="4"/>
      <c r="AK3845" s="1"/>
      <c r="AL3845" s="1"/>
    </row>
    <row r="3846" spans="35:38" x14ac:dyDescent="0.3">
      <c r="AI3846" s="1"/>
      <c r="AJ3846" s="4"/>
      <c r="AK3846" s="1"/>
      <c r="AL3846" s="1"/>
    </row>
    <row r="3847" spans="35:38" x14ac:dyDescent="0.3">
      <c r="AI3847" s="1"/>
      <c r="AJ3847" s="4"/>
      <c r="AK3847" s="1"/>
      <c r="AL3847" s="1"/>
    </row>
    <row r="3848" spans="35:38" x14ac:dyDescent="0.3">
      <c r="AI3848" s="1"/>
      <c r="AJ3848" s="4"/>
      <c r="AK3848" s="1"/>
      <c r="AL3848" s="1"/>
    </row>
    <row r="3849" spans="35:38" x14ac:dyDescent="0.3">
      <c r="AI3849" s="1"/>
      <c r="AJ3849" s="4"/>
      <c r="AK3849" s="1"/>
      <c r="AL3849" s="1"/>
    </row>
    <row r="3850" spans="35:38" x14ac:dyDescent="0.3">
      <c r="AI3850" s="1"/>
      <c r="AJ3850" s="4"/>
      <c r="AK3850" s="1"/>
      <c r="AL3850" s="1"/>
    </row>
    <row r="3851" spans="35:38" x14ac:dyDescent="0.3">
      <c r="AI3851" s="1"/>
      <c r="AJ3851" s="4"/>
      <c r="AK3851" s="1"/>
      <c r="AL3851" s="1"/>
    </row>
    <row r="3852" spans="35:38" x14ac:dyDescent="0.3">
      <c r="AI3852" s="1"/>
      <c r="AJ3852" s="4"/>
      <c r="AK3852" s="1"/>
      <c r="AL3852" s="1"/>
    </row>
    <row r="3853" spans="35:38" x14ac:dyDescent="0.3">
      <c r="AI3853" s="1"/>
      <c r="AJ3853" s="4"/>
      <c r="AK3853" s="1"/>
      <c r="AL3853" s="1"/>
    </row>
    <row r="3854" spans="35:38" x14ac:dyDescent="0.3">
      <c r="AI3854" s="1"/>
      <c r="AJ3854" s="4"/>
      <c r="AK3854" s="1"/>
      <c r="AL3854" s="1"/>
    </row>
    <row r="3855" spans="35:38" x14ac:dyDescent="0.3">
      <c r="AI3855" s="1"/>
      <c r="AJ3855" s="4"/>
      <c r="AK3855" s="1"/>
      <c r="AL3855" s="1"/>
    </row>
    <row r="3856" spans="35:38" x14ac:dyDescent="0.3">
      <c r="AI3856" s="1"/>
      <c r="AJ3856" s="4"/>
      <c r="AK3856" s="1"/>
      <c r="AL3856" s="1"/>
    </row>
    <row r="3857" spans="35:38" x14ac:dyDescent="0.3">
      <c r="AI3857" s="1"/>
      <c r="AJ3857" s="4"/>
      <c r="AK3857" s="1"/>
      <c r="AL3857" s="1"/>
    </row>
    <row r="3858" spans="35:38" x14ac:dyDescent="0.3">
      <c r="AI3858" s="1"/>
      <c r="AJ3858" s="4"/>
      <c r="AK3858" s="1"/>
      <c r="AL3858" s="1"/>
    </row>
    <row r="3859" spans="35:38" x14ac:dyDescent="0.3">
      <c r="AI3859" s="1"/>
      <c r="AJ3859" s="4"/>
      <c r="AK3859" s="1"/>
      <c r="AL3859" s="1"/>
    </row>
    <row r="3860" spans="35:38" x14ac:dyDescent="0.3">
      <c r="AI3860" s="1"/>
      <c r="AJ3860" s="4"/>
      <c r="AK3860" s="1"/>
      <c r="AL3860" s="1"/>
    </row>
    <row r="3861" spans="35:38" x14ac:dyDescent="0.3">
      <c r="AI3861" s="1"/>
      <c r="AJ3861" s="4"/>
      <c r="AK3861" s="1"/>
      <c r="AL3861" s="1"/>
    </row>
    <row r="3862" spans="35:38" x14ac:dyDescent="0.3">
      <c r="AI3862" s="1"/>
      <c r="AJ3862" s="4"/>
      <c r="AK3862" s="1"/>
      <c r="AL3862" s="1"/>
    </row>
    <row r="3863" spans="35:38" x14ac:dyDescent="0.3">
      <c r="AI3863" s="1"/>
      <c r="AJ3863" s="4"/>
      <c r="AK3863" s="1"/>
      <c r="AL3863" s="1"/>
    </row>
    <row r="3864" spans="35:38" x14ac:dyDescent="0.3">
      <c r="AI3864" s="1"/>
      <c r="AJ3864" s="4"/>
      <c r="AK3864" s="1"/>
      <c r="AL3864" s="1"/>
    </row>
    <row r="3865" spans="35:38" x14ac:dyDescent="0.3">
      <c r="AI3865" s="1"/>
      <c r="AJ3865" s="4"/>
      <c r="AK3865" s="1"/>
      <c r="AL3865" s="1"/>
    </row>
    <row r="3866" spans="35:38" x14ac:dyDescent="0.3">
      <c r="AI3866" s="1"/>
      <c r="AJ3866" s="4"/>
      <c r="AK3866" s="1"/>
      <c r="AL3866" s="1"/>
    </row>
    <row r="3867" spans="35:38" x14ac:dyDescent="0.3">
      <c r="AI3867" s="1"/>
      <c r="AJ3867" s="4"/>
      <c r="AK3867" s="1"/>
      <c r="AL3867" s="1"/>
    </row>
    <row r="3868" spans="35:38" x14ac:dyDescent="0.3">
      <c r="AI3868" s="1"/>
      <c r="AJ3868" s="4"/>
      <c r="AK3868" s="1"/>
      <c r="AL3868" s="1"/>
    </row>
    <row r="3869" spans="35:38" x14ac:dyDescent="0.3">
      <c r="AI3869" s="1"/>
      <c r="AJ3869" s="4"/>
      <c r="AK3869" s="1"/>
      <c r="AL3869" s="1"/>
    </row>
    <row r="3870" spans="35:38" x14ac:dyDescent="0.3">
      <c r="AI3870" s="1"/>
      <c r="AJ3870" s="4"/>
      <c r="AK3870" s="1"/>
      <c r="AL3870" s="1"/>
    </row>
    <row r="3871" spans="35:38" x14ac:dyDescent="0.3">
      <c r="AI3871" s="1"/>
      <c r="AJ3871" s="4"/>
      <c r="AK3871" s="1"/>
      <c r="AL3871" s="1"/>
    </row>
    <row r="3872" spans="35:38" x14ac:dyDescent="0.3">
      <c r="AI3872" s="1"/>
      <c r="AJ3872" s="4"/>
      <c r="AK3872" s="1"/>
      <c r="AL3872" s="1"/>
    </row>
    <row r="3873" spans="35:38" x14ac:dyDescent="0.3">
      <c r="AI3873" s="1"/>
      <c r="AJ3873" s="4"/>
      <c r="AK3873" s="1"/>
      <c r="AL3873" s="1"/>
    </row>
    <row r="3874" spans="35:38" x14ac:dyDescent="0.3">
      <c r="AI3874" s="1"/>
      <c r="AJ3874" s="4"/>
      <c r="AK3874" s="1"/>
      <c r="AL3874" s="1"/>
    </row>
    <row r="3875" spans="35:38" x14ac:dyDescent="0.3">
      <c r="AI3875" s="1"/>
      <c r="AJ3875" s="4"/>
      <c r="AK3875" s="1"/>
      <c r="AL3875" s="1"/>
    </row>
    <row r="3876" spans="35:38" x14ac:dyDescent="0.3">
      <c r="AI3876" s="1"/>
      <c r="AJ3876" s="4"/>
      <c r="AK3876" s="1"/>
      <c r="AL3876" s="1"/>
    </row>
    <row r="3877" spans="35:38" x14ac:dyDescent="0.3">
      <c r="AI3877" s="1"/>
      <c r="AJ3877" s="4"/>
      <c r="AK3877" s="1"/>
      <c r="AL3877" s="1"/>
    </row>
    <row r="3878" spans="35:38" x14ac:dyDescent="0.3">
      <c r="AI3878" s="1"/>
      <c r="AJ3878" s="4"/>
      <c r="AK3878" s="1"/>
      <c r="AL3878" s="1"/>
    </row>
    <row r="3879" spans="35:38" x14ac:dyDescent="0.3">
      <c r="AI3879" s="1"/>
      <c r="AJ3879" s="4"/>
      <c r="AK3879" s="1"/>
      <c r="AL3879" s="1"/>
    </row>
    <row r="3880" spans="35:38" x14ac:dyDescent="0.3">
      <c r="AI3880" s="1"/>
      <c r="AJ3880" s="4"/>
      <c r="AK3880" s="1"/>
      <c r="AL3880" s="1"/>
    </row>
    <row r="3881" spans="35:38" x14ac:dyDescent="0.3">
      <c r="AI3881" s="1"/>
      <c r="AJ3881" s="4"/>
      <c r="AK3881" s="1"/>
      <c r="AL3881" s="1"/>
    </row>
    <row r="3882" spans="35:38" x14ac:dyDescent="0.3">
      <c r="AI3882" s="1"/>
      <c r="AJ3882" s="4"/>
      <c r="AK3882" s="1"/>
      <c r="AL3882" s="1"/>
    </row>
    <row r="3883" spans="35:38" x14ac:dyDescent="0.3">
      <c r="AI3883" s="1"/>
      <c r="AJ3883" s="4"/>
      <c r="AK3883" s="1"/>
      <c r="AL3883" s="1"/>
    </row>
    <row r="3884" spans="35:38" x14ac:dyDescent="0.3">
      <c r="AI3884" s="1"/>
      <c r="AJ3884" s="4"/>
      <c r="AK3884" s="1"/>
      <c r="AL3884" s="1"/>
    </row>
    <row r="3885" spans="35:38" x14ac:dyDescent="0.3">
      <c r="AI3885" s="1"/>
      <c r="AJ3885" s="4"/>
      <c r="AK3885" s="1"/>
      <c r="AL3885" s="1"/>
    </row>
    <row r="3886" spans="35:38" x14ac:dyDescent="0.3">
      <c r="AI3886" s="1"/>
      <c r="AJ3886" s="4"/>
      <c r="AK3886" s="1"/>
      <c r="AL3886" s="1"/>
    </row>
    <row r="3887" spans="35:38" x14ac:dyDescent="0.3">
      <c r="AI3887" s="1"/>
      <c r="AJ3887" s="4"/>
      <c r="AK3887" s="1"/>
      <c r="AL3887" s="1"/>
    </row>
    <row r="3888" spans="35:38" x14ac:dyDescent="0.3">
      <c r="AI3888" s="1"/>
      <c r="AJ3888" s="4"/>
      <c r="AK3888" s="1"/>
      <c r="AL3888" s="1"/>
    </row>
    <row r="3889" spans="35:38" x14ac:dyDescent="0.3">
      <c r="AI3889" s="1"/>
      <c r="AJ3889" s="4"/>
      <c r="AK3889" s="1"/>
      <c r="AL3889" s="1"/>
    </row>
    <row r="3890" spans="35:38" x14ac:dyDescent="0.3">
      <c r="AI3890" s="1"/>
      <c r="AJ3890" s="4"/>
      <c r="AK3890" s="1"/>
      <c r="AL3890" s="1"/>
    </row>
    <row r="3891" spans="35:38" x14ac:dyDescent="0.3">
      <c r="AI3891" s="1"/>
      <c r="AJ3891" s="4"/>
      <c r="AK3891" s="1"/>
      <c r="AL3891" s="1"/>
    </row>
    <row r="3892" spans="35:38" x14ac:dyDescent="0.3">
      <c r="AI3892" s="1"/>
      <c r="AJ3892" s="4"/>
      <c r="AK3892" s="1"/>
      <c r="AL3892" s="1"/>
    </row>
    <row r="3893" spans="35:38" x14ac:dyDescent="0.3">
      <c r="AI3893" s="1"/>
      <c r="AJ3893" s="4"/>
      <c r="AK3893" s="1"/>
      <c r="AL3893" s="1"/>
    </row>
    <row r="3894" spans="35:38" x14ac:dyDescent="0.3">
      <c r="AI3894" s="1"/>
      <c r="AJ3894" s="4"/>
      <c r="AK3894" s="1"/>
      <c r="AL3894" s="1"/>
    </row>
    <row r="3895" spans="35:38" x14ac:dyDescent="0.3">
      <c r="AI3895" s="1"/>
      <c r="AJ3895" s="4"/>
      <c r="AK3895" s="1"/>
      <c r="AL3895" s="1"/>
    </row>
    <row r="3896" spans="35:38" x14ac:dyDescent="0.3">
      <c r="AI3896" s="1"/>
      <c r="AJ3896" s="4"/>
      <c r="AK3896" s="1"/>
      <c r="AL3896" s="1"/>
    </row>
    <row r="3897" spans="35:38" x14ac:dyDescent="0.3">
      <c r="AI3897" s="1"/>
      <c r="AJ3897" s="4"/>
      <c r="AK3897" s="1"/>
      <c r="AL3897" s="1"/>
    </row>
    <row r="3898" spans="35:38" x14ac:dyDescent="0.3">
      <c r="AI3898" s="1"/>
      <c r="AJ3898" s="4"/>
      <c r="AK3898" s="1"/>
      <c r="AL3898" s="1"/>
    </row>
    <row r="3899" spans="35:38" x14ac:dyDescent="0.3">
      <c r="AI3899" s="1"/>
      <c r="AJ3899" s="4"/>
      <c r="AK3899" s="1"/>
      <c r="AL3899" s="1"/>
    </row>
    <row r="3900" spans="35:38" x14ac:dyDescent="0.3">
      <c r="AI3900" s="1"/>
      <c r="AJ3900" s="4"/>
      <c r="AK3900" s="1"/>
      <c r="AL3900" s="1"/>
    </row>
    <row r="3901" spans="35:38" x14ac:dyDescent="0.3">
      <c r="AI3901" s="1"/>
      <c r="AJ3901" s="4"/>
      <c r="AK3901" s="1"/>
      <c r="AL3901" s="1"/>
    </row>
    <row r="3902" spans="35:38" x14ac:dyDescent="0.3">
      <c r="AI3902" s="1"/>
      <c r="AJ3902" s="4"/>
      <c r="AK3902" s="1"/>
      <c r="AL3902" s="1"/>
    </row>
    <row r="3903" spans="35:38" x14ac:dyDescent="0.3">
      <c r="AI3903" s="1"/>
      <c r="AJ3903" s="4"/>
      <c r="AK3903" s="1"/>
      <c r="AL3903" s="1"/>
    </row>
    <row r="3904" spans="35:38" x14ac:dyDescent="0.3">
      <c r="AI3904" s="1"/>
      <c r="AJ3904" s="4"/>
      <c r="AK3904" s="1"/>
      <c r="AL3904" s="1"/>
    </row>
    <row r="3905" spans="35:38" x14ac:dyDescent="0.3">
      <c r="AI3905" s="1"/>
      <c r="AJ3905" s="4"/>
      <c r="AK3905" s="1"/>
      <c r="AL3905" s="1"/>
    </row>
    <row r="3906" spans="35:38" x14ac:dyDescent="0.3">
      <c r="AI3906" s="1"/>
      <c r="AJ3906" s="4"/>
      <c r="AK3906" s="1"/>
      <c r="AL3906" s="1"/>
    </row>
    <row r="3907" spans="35:38" x14ac:dyDescent="0.3">
      <c r="AI3907" s="1"/>
      <c r="AJ3907" s="4"/>
      <c r="AK3907" s="1"/>
      <c r="AL3907" s="1"/>
    </row>
    <row r="3908" spans="35:38" x14ac:dyDescent="0.3">
      <c r="AI3908" s="1"/>
      <c r="AJ3908" s="4"/>
      <c r="AK3908" s="1"/>
      <c r="AL3908" s="1"/>
    </row>
    <row r="3909" spans="35:38" x14ac:dyDescent="0.3">
      <c r="AI3909" s="1"/>
      <c r="AJ3909" s="4"/>
      <c r="AK3909" s="1"/>
      <c r="AL3909" s="1"/>
    </row>
    <row r="3910" spans="35:38" x14ac:dyDescent="0.3">
      <c r="AI3910" s="1"/>
      <c r="AJ3910" s="4"/>
      <c r="AK3910" s="1"/>
      <c r="AL3910" s="1"/>
    </row>
    <row r="3911" spans="35:38" x14ac:dyDescent="0.3">
      <c r="AI3911" s="1"/>
      <c r="AJ3911" s="4"/>
      <c r="AK3911" s="1"/>
      <c r="AL3911" s="1"/>
    </row>
    <row r="3912" spans="35:38" x14ac:dyDescent="0.3">
      <c r="AI3912" s="1"/>
      <c r="AJ3912" s="4"/>
      <c r="AK3912" s="1"/>
      <c r="AL3912" s="1"/>
    </row>
    <row r="3913" spans="35:38" x14ac:dyDescent="0.3">
      <c r="AI3913" s="1"/>
      <c r="AJ3913" s="4"/>
      <c r="AK3913" s="1"/>
      <c r="AL3913" s="1"/>
    </row>
    <row r="3914" spans="35:38" x14ac:dyDescent="0.3">
      <c r="AI3914" s="1"/>
      <c r="AJ3914" s="4"/>
      <c r="AK3914" s="1"/>
      <c r="AL3914" s="1"/>
    </row>
    <row r="3915" spans="35:38" x14ac:dyDescent="0.3">
      <c r="AI3915" s="1"/>
      <c r="AJ3915" s="4"/>
      <c r="AK3915" s="1"/>
      <c r="AL3915" s="1"/>
    </row>
    <row r="3916" spans="35:38" x14ac:dyDescent="0.3">
      <c r="AI3916" s="1"/>
      <c r="AJ3916" s="4"/>
      <c r="AK3916" s="1"/>
      <c r="AL3916" s="1"/>
    </row>
    <row r="3917" spans="35:38" x14ac:dyDescent="0.3">
      <c r="AI3917" s="1"/>
      <c r="AJ3917" s="4"/>
      <c r="AK3917" s="1"/>
      <c r="AL3917" s="1"/>
    </row>
    <row r="3918" spans="35:38" x14ac:dyDescent="0.3">
      <c r="AI3918" s="1"/>
      <c r="AJ3918" s="4"/>
      <c r="AK3918" s="1"/>
      <c r="AL3918" s="1"/>
    </row>
    <row r="3919" spans="35:38" x14ac:dyDescent="0.3">
      <c r="AI3919" s="1"/>
      <c r="AJ3919" s="4"/>
      <c r="AK3919" s="1"/>
      <c r="AL3919" s="1"/>
    </row>
    <row r="3920" spans="35:38" x14ac:dyDescent="0.3">
      <c r="AI3920" s="1"/>
      <c r="AJ3920" s="4"/>
      <c r="AK3920" s="1"/>
      <c r="AL3920" s="1"/>
    </row>
    <row r="3921" spans="35:38" x14ac:dyDescent="0.3">
      <c r="AI3921" s="1"/>
      <c r="AJ3921" s="4"/>
      <c r="AK3921" s="1"/>
      <c r="AL3921" s="1"/>
    </row>
    <row r="3922" spans="35:38" x14ac:dyDescent="0.3">
      <c r="AI3922" s="1"/>
      <c r="AJ3922" s="4"/>
      <c r="AK3922" s="1"/>
      <c r="AL3922" s="1"/>
    </row>
    <row r="3923" spans="35:38" x14ac:dyDescent="0.3">
      <c r="AI3923" s="1"/>
      <c r="AJ3923" s="4"/>
      <c r="AK3923" s="1"/>
      <c r="AL3923" s="1"/>
    </row>
    <row r="3924" spans="35:38" x14ac:dyDescent="0.3">
      <c r="AI3924" s="1"/>
      <c r="AJ3924" s="4"/>
      <c r="AK3924" s="1"/>
      <c r="AL3924" s="1"/>
    </row>
    <row r="3925" spans="35:38" x14ac:dyDescent="0.3">
      <c r="AI3925" s="1"/>
      <c r="AJ3925" s="4"/>
      <c r="AK3925" s="1"/>
      <c r="AL3925" s="1"/>
    </row>
    <row r="3926" spans="35:38" x14ac:dyDescent="0.3">
      <c r="AI3926" s="1"/>
      <c r="AJ3926" s="4"/>
      <c r="AK3926" s="1"/>
      <c r="AL3926" s="1"/>
    </row>
    <row r="3927" spans="35:38" x14ac:dyDescent="0.3">
      <c r="AI3927" s="1"/>
      <c r="AJ3927" s="4"/>
      <c r="AK3927" s="1"/>
      <c r="AL3927" s="1"/>
    </row>
    <row r="3928" spans="35:38" x14ac:dyDescent="0.3">
      <c r="AI3928" s="1"/>
      <c r="AJ3928" s="4"/>
      <c r="AK3928" s="1"/>
      <c r="AL3928" s="1"/>
    </row>
    <row r="3929" spans="35:38" x14ac:dyDescent="0.3">
      <c r="AI3929" s="1"/>
      <c r="AJ3929" s="4"/>
      <c r="AK3929" s="1"/>
      <c r="AL3929" s="1"/>
    </row>
    <row r="3930" spans="35:38" x14ac:dyDescent="0.3">
      <c r="AI3930" s="1"/>
      <c r="AJ3930" s="4"/>
      <c r="AK3930" s="1"/>
      <c r="AL3930" s="1"/>
    </row>
    <row r="3931" spans="35:38" x14ac:dyDescent="0.3">
      <c r="AI3931" s="1"/>
      <c r="AJ3931" s="4"/>
      <c r="AK3931" s="1"/>
      <c r="AL3931" s="1"/>
    </row>
    <row r="3932" spans="35:38" x14ac:dyDescent="0.3">
      <c r="AI3932" s="1"/>
      <c r="AJ3932" s="4"/>
      <c r="AK3932" s="1"/>
      <c r="AL3932" s="1"/>
    </row>
    <row r="3933" spans="35:38" x14ac:dyDescent="0.3">
      <c r="AI3933" s="1"/>
      <c r="AJ3933" s="4"/>
      <c r="AK3933" s="1"/>
      <c r="AL3933" s="1"/>
    </row>
    <row r="3934" spans="35:38" x14ac:dyDescent="0.3">
      <c r="AI3934" s="1"/>
      <c r="AJ3934" s="4"/>
      <c r="AK3934" s="1"/>
      <c r="AL3934" s="1"/>
    </row>
    <row r="3935" spans="35:38" x14ac:dyDescent="0.3">
      <c r="AI3935" s="1"/>
      <c r="AJ3935" s="4"/>
      <c r="AK3935" s="1"/>
      <c r="AL3935" s="1"/>
    </row>
    <row r="3936" spans="35:38" x14ac:dyDescent="0.3">
      <c r="AI3936" s="1"/>
      <c r="AJ3936" s="4"/>
      <c r="AK3936" s="1"/>
      <c r="AL3936" s="1"/>
    </row>
    <row r="3937" spans="35:38" x14ac:dyDescent="0.3">
      <c r="AI3937" s="1"/>
      <c r="AJ3937" s="4"/>
      <c r="AK3937" s="1"/>
      <c r="AL3937" s="1"/>
    </row>
    <row r="3938" spans="35:38" x14ac:dyDescent="0.3">
      <c r="AI3938" s="1"/>
      <c r="AJ3938" s="4"/>
      <c r="AK3938" s="1"/>
      <c r="AL3938" s="1"/>
    </row>
    <row r="3939" spans="35:38" x14ac:dyDescent="0.3">
      <c r="AI3939" s="1"/>
      <c r="AJ3939" s="4"/>
      <c r="AK3939" s="1"/>
      <c r="AL3939" s="1"/>
    </row>
    <row r="3940" spans="35:38" x14ac:dyDescent="0.3">
      <c r="AI3940" s="1"/>
      <c r="AJ3940" s="4"/>
      <c r="AK3940" s="1"/>
      <c r="AL3940" s="1"/>
    </row>
    <row r="3941" spans="35:38" x14ac:dyDescent="0.3">
      <c r="AI3941" s="1"/>
      <c r="AJ3941" s="4"/>
      <c r="AK3941" s="1"/>
      <c r="AL3941" s="1"/>
    </row>
    <row r="3942" spans="35:38" x14ac:dyDescent="0.3">
      <c r="AI3942" s="1"/>
      <c r="AJ3942" s="4"/>
      <c r="AK3942" s="1"/>
      <c r="AL3942" s="1"/>
    </row>
    <row r="3943" spans="35:38" x14ac:dyDescent="0.3">
      <c r="AI3943" s="1"/>
      <c r="AJ3943" s="4"/>
      <c r="AK3943" s="1"/>
      <c r="AL3943" s="1"/>
    </row>
    <row r="3944" spans="35:38" x14ac:dyDescent="0.3">
      <c r="AI3944" s="1"/>
      <c r="AJ3944" s="4"/>
      <c r="AK3944" s="1"/>
      <c r="AL3944" s="1"/>
    </row>
    <row r="3945" spans="35:38" x14ac:dyDescent="0.3">
      <c r="AI3945" s="1"/>
      <c r="AJ3945" s="4"/>
      <c r="AK3945" s="1"/>
      <c r="AL3945" s="1"/>
    </row>
    <row r="3946" spans="35:38" x14ac:dyDescent="0.3">
      <c r="AI3946" s="1"/>
      <c r="AJ3946" s="4"/>
      <c r="AK3946" s="1"/>
      <c r="AL3946" s="1"/>
    </row>
    <row r="3947" spans="35:38" x14ac:dyDescent="0.3">
      <c r="AI3947" s="1"/>
      <c r="AJ3947" s="4"/>
      <c r="AK3947" s="1"/>
      <c r="AL3947" s="1"/>
    </row>
    <row r="3948" spans="35:38" x14ac:dyDescent="0.3">
      <c r="AI3948" s="1"/>
      <c r="AJ3948" s="4"/>
      <c r="AK3948" s="1"/>
      <c r="AL3948" s="1"/>
    </row>
    <row r="3949" spans="35:38" x14ac:dyDescent="0.3">
      <c r="AI3949" s="1"/>
      <c r="AJ3949" s="4"/>
      <c r="AK3949" s="1"/>
      <c r="AL3949" s="1"/>
    </row>
    <row r="3950" spans="35:38" x14ac:dyDescent="0.3">
      <c r="AI3950" s="1"/>
      <c r="AJ3950" s="4"/>
      <c r="AK3950" s="1"/>
      <c r="AL3950" s="1"/>
    </row>
    <row r="3951" spans="35:38" x14ac:dyDescent="0.3">
      <c r="AI3951" s="1"/>
      <c r="AJ3951" s="4"/>
      <c r="AK3951" s="1"/>
      <c r="AL3951" s="1"/>
    </row>
    <row r="3952" spans="35:38" x14ac:dyDescent="0.3">
      <c r="AI3952" s="1"/>
      <c r="AJ3952" s="4"/>
      <c r="AK3952" s="1"/>
      <c r="AL3952" s="1"/>
    </row>
    <row r="3953" spans="35:38" x14ac:dyDescent="0.3">
      <c r="AI3953" s="1"/>
      <c r="AJ3953" s="4"/>
      <c r="AK3953" s="1"/>
      <c r="AL3953" s="1"/>
    </row>
    <row r="3954" spans="35:38" x14ac:dyDescent="0.3">
      <c r="AI3954" s="1"/>
      <c r="AJ3954" s="4"/>
      <c r="AK3954" s="1"/>
      <c r="AL3954" s="1"/>
    </row>
    <row r="3955" spans="35:38" x14ac:dyDescent="0.3">
      <c r="AI3955" s="1"/>
      <c r="AJ3955" s="4"/>
      <c r="AK3955" s="1"/>
      <c r="AL3955" s="1"/>
    </row>
    <row r="3956" spans="35:38" x14ac:dyDescent="0.3">
      <c r="AI3956" s="1"/>
      <c r="AJ3956" s="4"/>
      <c r="AK3956" s="1"/>
      <c r="AL3956" s="1"/>
    </row>
    <row r="3957" spans="35:38" x14ac:dyDescent="0.3">
      <c r="AI3957" s="1"/>
      <c r="AJ3957" s="4"/>
      <c r="AK3957" s="1"/>
      <c r="AL3957" s="1"/>
    </row>
    <row r="3958" spans="35:38" x14ac:dyDescent="0.3">
      <c r="AI3958" s="1"/>
      <c r="AJ3958" s="4"/>
      <c r="AK3958" s="1"/>
      <c r="AL3958" s="1"/>
    </row>
    <row r="3959" spans="35:38" x14ac:dyDescent="0.3">
      <c r="AI3959" s="1"/>
      <c r="AJ3959" s="4"/>
      <c r="AK3959" s="1"/>
      <c r="AL3959" s="1"/>
    </row>
    <row r="3960" spans="35:38" x14ac:dyDescent="0.3">
      <c r="AI3960" s="1"/>
      <c r="AJ3960" s="4"/>
      <c r="AK3960" s="1"/>
      <c r="AL3960" s="1"/>
    </row>
    <row r="3961" spans="35:38" x14ac:dyDescent="0.3">
      <c r="AI3961" s="1"/>
      <c r="AJ3961" s="4"/>
      <c r="AK3961" s="1"/>
      <c r="AL3961" s="1"/>
    </row>
    <row r="3962" spans="35:38" x14ac:dyDescent="0.3">
      <c r="AI3962" s="1"/>
      <c r="AJ3962" s="4"/>
      <c r="AK3962" s="1"/>
      <c r="AL3962" s="1"/>
    </row>
    <row r="3963" spans="35:38" x14ac:dyDescent="0.3">
      <c r="AI3963" s="1"/>
      <c r="AJ3963" s="4"/>
      <c r="AK3963" s="1"/>
      <c r="AL3963" s="1"/>
    </row>
    <row r="3964" spans="35:38" x14ac:dyDescent="0.3">
      <c r="AI3964" s="1"/>
      <c r="AJ3964" s="4"/>
      <c r="AK3964" s="1"/>
      <c r="AL3964" s="1"/>
    </row>
    <row r="3965" spans="35:38" x14ac:dyDescent="0.3">
      <c r="AI3965" s="1"/>
      <c r="AJ3965" s="4"/>
      <c r="AK3965" s="1"/>
      <c r="AL3965" s="1"/>
    </row>
    <row r="3966" spans="35:38" x14ac:dyDescent="0.3">
      <c r="AI3966" s="1"/>
      <c r="AJ3966" s="4"/>
      <c r="AK3966" s="1"/>
      <c r="AL3966" s="1"/>
    </row>
    <row r="3967" spans="35:38" x14ac:dyDescent="0.3">
      <c r="AI3967" s="1"/>
      <c r="AJ3967" s="4"/>
      <c r="AK3967" s="1"/>
      <c r="AL3967" s="1"/>
    </row>
    <row r="3968" spans="35:38" x14ac:dyDescent="0.3">
      <c r="AI3968" s="1"/>
      <c r="AJ3968" s="4"/>
      <c r="AK3968" s="1"/>
      <c r="AL3968" s="1"/>
    </row>
    <row r="3969" spans="35:38" x14ac:dyDescent="0.3">
      <c r="AI3969" s="1"/>
      <c r="AJ3969" s="4"/>
      <c r="AK3969" s="1"/>
      <c r="AL3969" s="1"/>
    </row>
    <row r="3970" spans="35:38" x14ac:dyDescent="0.3">
      <c r="AI3970" s="1"/>
      <c r="AJ3970" s="4"/>
      <c r="AK3970" s="1"/>
      <c r="AL3970" s="1"/>
    </row>
    <row r="3971" spans="35:38" x14ac:dyDescent="0.3">
      <c r="AI3971" s="1"/>
      <c r="AJ3971" s="4"/>
      <c r="AK3971" s="1"/>
      <c r="AL3971" s="1"/>
    </row>
    <row r="3972" spans="35:38" x14ac:dyDescent="0.3">
      <c r="AI3972" s="1"/>
      <c r="AJ3972" s="4"/>
      <c r="AK3972" s="1"/>
      <c r="AL3972" s="1"/>
    </row>
    <row r="3973" spans="35:38" x14ac:dyDescent="0.3">
      <c r="AI3973" s="1"/>
      <c r="AJ3973" s="4"/>
      <c r="AK3973" s="1"/>
      <c r="AL3973" s="1"/>
    </row>
    <row r="3974" spans="35:38" x14ac:dyDescent="0.3">
      <c r="AI3974" s="1"/>
      <c r="AJ3974" s="4"/>
      <c r="AK3974" s="1"/>
      <c r="AL3974" s="1"/>
    </row>
    <row r="3975" spans="35:38" x14ac:dyDescent="0.3">
      <c r="AI3975" s="1"/>
      <c r="AJ3975" s="4"/>
      <c r="AK3975" s="1"/>
      <c r="AL3975" s="1"/>
    </row>
    <row r="3976" spans="35:38" x14ac:dyDescent="0.3">
      <c r="AI3976" s="1"/>
      <c r="AJ3976" s="4"/>
      <c r="AK3976" s="1"/>
      <c r="AL3976" s="1"/>
    </row>
    <row r="3977" spans="35:38" x14ac:dyDescent="0.3">
      <c r="AI3977" s="1"/>
      <c r="AJ3977" s="4"/>
      <c r="AK3977" s="1"/>
      <c r="AL3977" s="1"/>
    </row>
    <row r="3978" spans="35:38" x14ac:dyDescent="0.3">
      <c r="AI3978" s="1"/>
      <c r="AJ3978" s="4"/>
      <c r="AK3978" s="1"/>
      <c r="AL3978" s="1"/>
    </row>
    <row r="3979" spans="35:38" x14ac:dyDescent="0.3">
      <c r="AI3979" s="1"/>
      <c r="AJ3979" s="4"/>
      <c r="AK3979" s="1"/>
      <c r="AL3979" s="1"/>
    </row>
    <row r="3980" spans="35:38" x14ac:dyDescent="0.3">
      <c r="AI3980" s="1"/>
      <c r="AJ3980" s="4"/>
      <c r="AK3980" s="1"/>
      <c r="AL3980" s="1"/>
    </row>
    <row r="3981" spans="35:38" x14ac:dyDescent="0.3">
      <c r="AI3981" s="1"/>
      <c r="AJ3981" s="4"/>
      <c r="AK3981" s="1"/>
      <c r="AL3981" s="1"/>
    </row>
    <row r="3982" spans="35:38" x14ac:dyDescent="0.3">
      <c r="AI3982" s="1"/>
      <c r="AJ3982" s="4"/>
      <c r="AK3982" s="1"/>
      <c r="AL3982" s="1"/>
    </row>
    <row r="3983" spans="35:38" x14ac:dyDescent="0.3">
      <c r="AI3983" s="1"/>
      <c r="AJ3983" s="4"/>
      <c r="AK3983" s="1"/>
      <c r="AL3983" s="1"/>
    </row>
    <row r="3984" spans="35:38" x14ac:dyDescent="0.3">
      <c r="AI3984" s="1"/>
      <c r="AJ3984" s="4"/>
      <c r="AK3984" s="1"/>
      <c r="AL3984" s="1"/>
    </row>
    <row r="3985" spans="35:38" x14ac:dyDescent="0.3">
      <c r="AI3985" s="1"/>
      <c r="AJ3985" s="4"/>
      <c r="AK3985" s="1"/>
      <c r="AL3985" s="1"/>
    </row>
    <row r="3986" spans="35:38" x14ac:dyDescent="0.3">
      <c r="AI3986" s="1"/>
      <c r="AJ3986" s="4"/>
      <c r="AK3986" s="1"/>
      <c r="AL3986" s="1"/>
    </row>
    <row r="3987" spans="35:38" x14ac:dyDescent="0.3">
      <c r="AI3987" s="1"/>
      <c r="AJ3987" s="4"/>
      <c r="AK3987" s="1"/>
      <c r="AL3987" s="1"/>
    </row>
    <row r="3988" spans="35:38" x14ac:dyDescent="0.3">
      <c r="AI3988" s="1"/>
      <c r="AJ3988" s="4"/>
      <c r="AK3988" s="1"/>
      <c r="AL3988" s="1"/>
    </row>
    <row r="3989" spans="35:38" x14ac:dyDescent="0.3">
      <c r="AI3989" s="1"/>
      <c r="AJ3989" s="4"/>
      <c r="AK3989" s="1"/>
      <c r="AL3989" s="1"/>
    </row>
    <row r="3990" spans="35:38" x14ac:dyDescent="0.3">
      <c r="AI3990" s="1"/>
      <c r="AJ3990" s="4"/>
      <c r="AK3990" s="1"/>
      <c r="AL3990" s="1"/>
    </row>
    <row r="3991" spans="35:38" x14ac:dyDescent="0.3">
      <c r="AI3991" s="1"/>
      <c r="AJ3991" s="4"/>
      <c r="AK3991" s="1"/>
      <c r="AL3991" s="1"/>
    </row>
    <row r="3992" spans="35:38" x14ac:dyDescent="0.3">
      <c r="AI3992" s="1"/>
      <c r="AJ3992" s="4"/>
      <c r="AK3992" s="1"/>
      <c r="AL3992" s="1"/>
    </row>
    <row r="3993" spans="35:38" x14ac:dyDescent="0.3">
      <c r="AI3993" s="1"/>
      <c r="AJ3993" s="4"/>
      <c r="AK3993" s="1"/>
      <c r="AL3993" s="1"/>
    </row>
    <row r="3994" spans="35:38" x14ac:dyDescent="0.3">
      <c r="AI3994" s="1"/>
      <c r="AJ3994" s="4"/>
      <c r="AK3994" s="1"/>
      <c r="AL3994" s="1"/>
    </row>
    <row r="3995" spans="35:38" x14ac:dyDescent="0.3">
      <c r="AI3995" s="1"/>
      <c r="AJ3995" s="4"/>
      <c r="AK3995" s="1"/>
      <c r="AL3995" s="1"/>
    </row>
    <row r="3996" spans="35:38" x14ac:dyDescent="0.3">
      <c r="AI3996" s="1"/>
      <c r="AJ3996" s="4"/>
      <c r="AK3996" s="1"/>
      <c r="AL3996" s="1"/>
    </row>
    <row r="3997" spans="35:38" x14ac:dyDescent="0.3">
      <c r="AI3997" s="1"/>
      <c r="AJ3997" s="4"/>
      <c r="AK3997" s="1"/>
      <c r="AL3997" s="1"/>
    </row>
    <row r="3998" spans="35:38" x14ac:dyDescent="0.3">
      <c r="AI3998" s="1"/>
      <c r="AJ3998" s="4"/>
      <c r="AK3998" s="1"/>
      <c r="AL3998" s="1"/>
    </row>
    <row r="3999" spans="35:38" x14ac:dyDescent="0.3">
      <c r="AI3999" s="1"/>
      <c r="AJ3999" s="4"/>
      <c r="AK3999" s="1"/>
      <c r="AL3999" s="1"/>
    </row>
    <row r="4000" spans="35:38" x14ac:dyDescent="0.3">
      <c r="AI4000" s="1"/>
      <c r="AJ4000" s="4"/>
      <c r="AK4000" s="1"/>
      <c r="AL4000" s="1"/>
    </row>
    <row r="4001" spans="35:38" x14ac:dyDescent="0.3">
      <c r="AI4001" s="1"/>
      <c r="AJ4001" s="4"/>
      <c r="AK4001" s="1"/>
      <c r="AL4001" s="1"/>
    </row>
    <row r="4002" spans="35:38" x14ac:dyDescent="0.3">
      <c r="AI4002" s="1"/>
      <c r="AJ4002" s="4"/>
      <c r="AK4002" s="1"/>
      <c r="AL4002" s="1"/>
    </row>
    <row r="4003" spans="35:38" x14ac:dyDescent="0.3">
      <c r="AI4003" s="1"/>
      <c r="AJ4003" s="4"/>
      <c r="AK4003" s="1"/>
      <c r="AL4003" s="1"/>
    </row>
    <row r="4004" spans="35:38" x14ac:dyDescent="0.3">
      <c r="AI4004" s="1"/>
      <c r="AJ4004" s="4"/>
      <c r="AK4004" s="1"/>
      <c r="AL4004" s="1"/>
    </row>
    <row r="4005" spans="35:38" x14ac:dyDescent="0.3">
      <c r="AI4005" s="1"/>
      <c r="AJ4005" s="4"/>
      <c r="AK4005" s="1"/>
      <c r="AL4005" s="1"/>
    </row>
    <row r="4006" spans="35:38" x14ac:dyDescent="0.3">
      <c r="AI4006" s="1"/>
      <c r="AJ4006" s="4"/>
      <c r="AK4006" s="1"/>
      <c r="AL4006" s="1"/>
    </row>
    <row r="4007" spans="35:38" x14ac:dyDescent="0.3">
      <c r="AI4007" s="1"/>
      <c r="AJ4007" s="4"/>
      <c r="AK4007" s="1"/>
      <c r="AL4007" s="1"/>
    </row>
    <row r="4008" spans="35:38" x14ac:dyDescent="0.3">
      <c r="AI4008" s="1"/>
      <c r="AJ4008" s="4"/>
      <c r="AK4008" s="1"/>
      <c r="AL4008" s="1"/>
    </row>
    <row r="4009" spans="35:38" x14ac:dyDescent="0.3">
      <c r="AI4009" s="1"/>
      <c r="AJ4009" s="4"/>
      <c r="AK4009" s="1"/>
      <c r="AL4009" s="1"/>
    </row>
    <row r="4010" spans="35:38" x14ac:dyDescent="0.3">
      <c r="AI4010" s="1"/>
      <c r="AJ4010" s="4"/>
      <c r="AK4010" s="1"/>
      <c r="AL4010" s="1"/>
    </row>
    <row r="4011" spans="35:38" x14ac:dyDescent="0.3">
      <c r="AI4011" s="1"/>
      <c r="AJ4011" s="4"/>
      <c r="AK4011" s="1"/>
      <c r="AL4011" s="1"/>
    </row>
    <row r="4012" spans="35:38" x14ac:dyDescent="0.3">
      <c r="AI4012" s="1"/>
      <c r="AJ4012" s="4"/>
      <c r="AK4012" s="1"/>
      <c r="AL4012" s="1"/>
    </row>
    <row r="4013" spans="35:38" x14ac:dyDescent="0.3">
      <c r="AI4013" s="1"/>
      <c r="AJ4013" s="4"/>
      <c r="AK4013" s="1"/>
      <c r="AL4013" s="1"/>
    </row>
    <row r="4014" spans="35:38" x14ac:dyDescent="0.3">
      <c r="AI4014" s="1"/>
      <c r="AJ4014" s="4"/>
      <c r="AK4014" s="1"/>
      <c r="AL4014" s="1"/>
    </row>
    <row r="4015" spans="35:38" x14ac:dyDescent="0.3">
      <c r="AI4015" s="1"/>
      <c r="AJ4015" s="4"/>
      <c r="AK4015" s="1"/>
      <c r="AL4015" s="1"/>
    </row>
    <row r="4016" spans="35:38" x14ac:dyDescent="0.3">
      <c r="AI4016" s="1"/>
      <c r="AJ4016" s="4"/>
      <c r="AK4016" s="1"/>
      <c r="AL4016" s="1"/>
    </row>
    <row r="4017" spans="35:38" x14ac:dyDescent="0.3">
      <c r="AI4017" s="1"/>
      <c r="AJ4017" s="4"/>
      <c r="AK4017" s="1"/>
      <c r="AL4017" s="1"/>
    </row>
    <row r="4018" spans="35:38" x14ac:dyDescent="0.3">
      <c r="AI4018" s="1"/>
      <c r="AJ4018" s="4"/>
      <c r="AK4018" s="1"/>
      <c r="AL4018" s="1"/>
    </row>
    <row r="4019" spans="35:38" x14ac:dyDescent="0.3">
      <c r="AI4019" s="1"/>
      <c r="AJ4019" s="4"/>
      <c r="AK4019" s="1"/>
      <c r="AL4019" s="1"/>
    </row>
    <row r="4020" spans="35:38" x14ac:dyDescent="0.3">
      <c r="AI4020" s="1"/>
      <c r="AJ4020" s="4"/>
      <c r="AK4020" s="1"/>
      <c r="AL4020" s="1"/>
    </row>
    <row r="4021" spans="35:38" x14ac:dyDescent="0.3">
      <c r="AI4021" s="1"/>
      <c r="AJ4021" s="4"/>
      <c r="AK4021" s="1"/>
      <c r="AL4021" s="1"/>
    </row>
    <row r="4022" spans="35:38" x14ac:dyDescent="0.3">
      <c r="AI4022" s="1"/>
      <c r="AJ4022" s="4"/>
      <c r="AK4022" s="1"/>
      <c r="AL4022" s="1"/>
    </row>
    <row r="4023" spans="35:38" x14ac:dyDescent="0.3">
      <c r="AI4023" s="1"/>
      <c r="AJ4023" s="4"/>
      <c r="AK4023" s="1"/>
      <c r="AL4023" s="1"/>
    </row>
    <row r="4024" spans="35:38" x14ac:dyDescent="0.3">
      <c r="AI4024" s="1"/>
      <c r="AJ4024" s="4"/>
      <c r="AK4024" s="1"/>
      <c r="AL4024" s="1"/>
    </row>
    <row r="4025" spans="35:38" x14ac:dyDescent="0.3">
      <c r="AI4025" s="1"/>
      <c r="AJ4025" s="4"/>
      <c r="AK4025" s="1"/>
      <c r="AL4025" s="1"/>
    </row>
    <row r="4026" spans="35:38" x14ac:dyDescent="0.3">
      <c r="AI4026" s="1"/>
      <c r="AJ4026" s="4"/>
      <c r="AK4026" s="1"/>
      <c r="AL4026" s="1"/>
    </row>
    <row r="4027" spans="35:38" x14ac:dyDescent="0.3">
      <c r="AI4027" s="1"/>
      <c r="AJ4027" s="4"/>
      <c r="AK4027" s="1"/>
      <c r="AL4027" s="1"/>
    </row>
    <row r="4028" spans="35:38" x14ac:dyDescent="0.3">
      <c r="AI4028" s="1"/>
      <c r="AJ4028" s="4"/>
      <c r="AK4028" s="1"/>
      <c r="AL4028" s="1"/>
    </row>
    <row r="4029" spans="35:38" x14ac:dyDescent="0.3">
      <c r="AI4029" s="1"/>
      <c r="AJ4029" s="4"/>
      <c r="AK4029" s="1"/>
      <c r="AL4029" s="1"/>
    </row>
    <row r="4030" spans="35:38" x14ac:dyDescent="0.3">
      <c r="AI4030" s="1"/>
      <c r="AJ4030" s="4"/>
      <c r="AK4030" s="1"/>
      <c r="AL4030" s="1"/>
    </row>
    <row r="4031" spans="35:38" x14ac:dyDescent="0.3">
      <c r="AI4031" s="1"/>
      <c r="AJ4031" s="4"/>
      <c r="AK4031" s="1"/>
      <c r="AL4031" s="1"/>
    </row>
    <row r="4032" spans="35:38" x14ac:dyDescent="0.3">
      <c r="AI4032" s="1"/>
      <c r="AJ4032" s="4"/>
      <c r="AK4032" s="1"/>
      <c r="AL4032" s="1"/>
    </row>
    <row r="4033" spans="35:38" x14ac:dyDescent="0.3">
      <c r="AI4033" s="1"/>
      <c r="AJ4033" s="4"/>
      <c r="AK4033" s="1"/>
      <c r="AL4033" s="1"/>
    </row>
    <row r="4034" spans="35:38" x14ac:dyDescent="0.3">
      <c r="AI4034" s="1"/>
      <c r="AJ4034" s="4"/>
      <c r="AK4034" s="1"/>
      <c r="AL4034" s="1"/>
    </row>
    <row r="4035" spans="35:38" x14ac:dyDescent="0.3">
      <c r="AI4035" s="1"/>
      <c r="AJ4035" s="4"/>
      <c r="AK4035" s="1"/>
      <c r="AL4035" s="1"/>
    </row>
    <row r="4036" spans="35:38" x14ac:dyDescent="0.3">
      <c r="AI4036" s="1"/>
      <c r="AJ4036" s="4"/>
      <c r="AK4036" s="1"/>
      <c r="AL4036" s="1"/>
    </row>
    <row r="4037" spans="35:38" x14ac:dyDescent="0.3">
      <c r="AI4037" s="1"/>
      <c r="AJ4037" s="4"/>
      <c r="AK4037" s="1"/>
      <c r="AL4037" s="1"/>
    </row>
    <row r="4038" spans="35:38" x14ac:dyDescent="0.3">
      <c r="AI4038" s="1"/>
      <c r="AJ4038" s="4"/>
      <c r="AK4038" s="1"/>
      <c r="AL4038" s="1"/>
    </row>
    <row r="4039" spans="35:38" x14ac:dyDescent="0.3">
      <c r="AI4039" s="1"/>
      <c r="AJ4039" s="4"/>
      <c r="AK4039" s="1"/>
      <c r="AL4039" s="1"/>
    </row>
    <row r="4040" spans="35:38" x14ac:dyDescent="0.3">
      <c r="AI4040" s="1"/>
      <c r="AJ4040" s="4"/>
      <c r="AK4040" s="1"/>
      <c r="AL4040" s="1"/>
    </row>
    <row r="4041" spans="35:38" x14ac:dyDescent="0.3">
      <c r="AI4041" s="1"/>
      <c r="AJ4041" s="4"/>
      <c r="AK4041" s="1"/>
      <c r="AL4041" s="1"/>
    </row>
    <row r="4042" spans="35:38" x14ac:dyDescent="0.3">
      <c r="AI4042" s="1"/>
      <c r="AJ4042" s="4"/>
      <c r="AK4042" s="1"/>
      <c r="AL4042" s="1"/>
    </row>
    <row r="4043" spans="35:38" x14ac:dyDescent="0.3">
      <c r="AI4043" s="1"/>
      <c r="AJ4043" s="4"/>
      <c r="AK4043" s="1"/>
      <c r="AL4043" s="1"/>
    </row>
    <row r="4044" spans="35:38" x14ac:dyDescent="0.3">
      <c r="AI4044" s="1"/>
      <c r="AJ4044" s="4"/>
      <c r="AK4044" s="1"/>
      <c r="AL4044" s="1"/>
    </row>
    <row r="4045" spans="35:38" x14ac:dyDescent="0.3">
      <c r="AI4045" s="1"/>
      <c r="AJ4045" s="4"/>
      <c r="AK4045" s="1"/>
      <c r="AL4045" s="1"/>
    </row>
    <row r="4046" spans="35:38" x14ac:dyDescent="0.3">
      <c r="AI4046" s="1"/>
      <c r="AJ4046" s="4"/>
      <c r="AK4046" s="1"/>
      <c r="AL4046" s="1"/>
    </row>
    <row r="4047" spans="35:38" x14ac:dyDescent="0.3">
      <c r="AI4047" s="1"/>
      <c r="AJ4047" s="4"/>
      <c r="AK4047" s="1"/>
      <c r="AL4047" s="1"/>
    </row>
    <row r="4048" spans="35:38" x14ac:dyDescent="0.3">
      <c r="AI4048" s="1"/>
      <c r="AJ4048" s="4"/>
      <c r="AK4048" s="1"/>
      <c r="AL4048" s="1"/>
    </row>
    <row r="4049" spans="35:38" x14ac:dyDescent="0.3">
      <c r="AI4049" s="1"/>
      <c r="AJ4049" s="4"/>
      <c r="AK4049" s="1"/>
      <c r="AL4049" s="1"/>
    </row>
    <row r="4050" spans="35:38" x14ac:dyDescent="0.3">
      <c r="AI4050" s="1"/>
      <c r="AJ4050" s="4"/>
      <c r="AK4050" s="1"/>
      <c r="AL4050" s="1"/>
    </row>
    <row r="4051" spans="35:38" x14ac:dyDescent="0.3">
      <c r="AI4051" s="1"/>
      <c r="AJ4051" s="4"/>
      <c r="AK4051" s="1"/>
      <c r="AL4051" s="1"/>
    </row>
    <row r="4052" spans="35:38" x14ac:dyDescent="0.3">
      <c r="AI4052" s="1"/>
      <c r="AJ4052" s="4"/>
      <c r="AK4052" s="1"/>
      <c r="AL4052" s="1"/>
    </row>
    <row r="4053" spans="35:38" x14ac:dyDescent="0.3">
      <c r="AI4053" s="1"/>
      <c r="AJ4053" s="4"/>
      <c r="AK4053" s="1"/>
      <c r="AL4053" s="1"/>
    </row>
    <row r="4054" spans="35:38" x14ac:dyDescent="0.3">
      <c r="AI4054" s="1"/>
      <c r="AJ4054" s="4"/>
      <c r="AK4054" s="1"/>
      <c r="AL4054" s="1"/>
    </row>
    <row r="4055" spans="35:38" x14ac:dyDescent="0.3">
      <c r="AI4055" s="1"/>
      <c r="AJ4055" s="4"/>
      <c r="AK4055" s="1"/>
      <c r="AL4055" s="1"/>
    </row>
    <row r="4056" spans="35:38" x14ac:dyDescent="0.3">
      <c r="AI4056" s="1"/>
      <c r="AJ4056" s="4"/>
      <c r="AK4056" s="1"/>
      <c r="AL4056" s="1"/>
    </row>
    <row r="4057" spans="35:38" x14ac:dyDescent="0.3">
      <c r="AI4057" s="1"/>
      <c r="AJ4057" s="4"/>
      <c r="AK4057" s="1"/>
      <c r="AL4057" s="1"/>
    </row>
    <row r="4058" spans="35:38" x14ac:dyDescent="0.3">
      <c r="AI4058" s="1"/>
      <c r="AJ4058" s="4"/>
      <c r="AK4058" s="1"/>
      <c r="AL4058" s="1"/>
    </row>
    <row r="4059" spans="35:38" x14ac:dyDescent="0.3">
      <c r="AI4059" s="1"/>
      <c r="AJ4059" s="4"/>
      <c r="AK4059" s="1"/>
      <c r="AL4059" s="1"/>
    </row>
    <row r="4060" spans="35:38" x14ac:dyDescent="0.3">
      <c r="AI4060" s="1"/>
      <c r="AJ4060" s="4"/>
      <c r="AK4060" s="1"/>
      <c r="AL4060" s="1"/>
    </row>
    <row r="4061" spans="35:38" x14ac:dyDescent="0.3">
      <c r="AI4061" s="1"/>
      <c r="AJ4061" s="4"/>
      <c r="AK4061" s="1"/>
      <c r="AL4061" s="1"/>
    </row>
    <row r="4062" spans="35:38" x14ac:dyDescent="0.3">
      <c r="AI4062" s="1"/>
      <c r="AJ4062" s="4"/>
      <c r="AK4062" s="1"/>
      <c r="AL4062" s="1"/>
    </row>
    <row r="4063" spans="35:38" x14ac:dyDescent="0.3">
      <c r="AI4063" s="1"/>
      <c r="AJ4063" s="4"/>
      <c r="AK4063" s="1"/>
      <c r="AL4063" s="1"/>
    </row>
    <row r="4064" spans="35:38" x14ac:dyDescent="0.3">
      <c r="AI4064" s="1"/>
      <c r="AJ4064" s="4"/>
      <c r="AK4064" s="1"/>
      <c r="AL4064" s="1"/>
    </row>
    <row r="4065" spans="35:38" x14ac:dyDescent="0.3">
      <c r="AI4065" s="1"/>
      <c r="AJ4065" s="4"/>
      <c r="AK4065" s="1"/>
      <c r="AL4065" s="1"/>
    </row>
    <row r="4066" spans="35:38" x14ac:dyDescent="0.3">
      <c r="AI4066" s="1"/>
      <c r="AJ4066" s="4"/>
      <c r="AK4066" s="1"/>
      <c r="AL4066" s="1"/>
    </row>
    <row r="4067" spans="35:38" x14ac:dyDescent="0.3">
      <c r="AI4067" s="1"/>
      <c r="AJ4067" s="4"/>
      <c r="AK4067" s="1"/>
      <c r="AL4067" s="1"/>
    </row>
    <row r="4068" spans="35:38" x14ac:dyDescent="0.3">
      <c r="AI4068" s="1"/>
      <c r="AJ4068" s="4"/>
      <c r="AK4068" s="1"/>
      <c r="AL4068" s="1"/>
    </row>
    <row r="4069" spans="35:38" x14ac:dyDescent="0.3">
      <c r="AI4069" s="1"/>
      <c r="AJ4069" s="4"/>
      <c r="AK4069" s="1"/>
      <c r="AL4069" s="1"/>
    </row>
    <row r="4070" spans="35:38" x14ac:dyDescent="0.3">
      <c r="AI4070" s="1"/>
      <c r="AJ4070" s="4"/>
      <c r="AK4070" s="1"/>
      <c r="AL4070" s="1"/>
    </row>
    <row r="4071" spans="35:38" x14ac:dyDescent="0.3">
      <c r="AI4071" s="1"/>
      <c r="AJ4071" s="4"/>
      <c r="AK4071" s="1"/>
      <c r="AL4071" s="1"/>
    </row>
    <row r="4072" spans="35:38" x14ac:dyDescent="0.3">
      <c r="AI4072" s="1"/>
      <c r="AJ4072" s="4"/>
      <c r="AK4072" s="1"/>
      <c r="AL4072" s="1"/>
    </row>
    <row r="4073" spans="35:38" x14ac:dyDescent="0.3">
      <c r="AI4073" s="1"/>
      <c r="AJ4073" s="4"/>
      <c r="AK4073" s="1"/>
      <c r="AL4073" s="1"/>
    </row>
    <row r="4074" spans="35:38" x14ac:dyDescent="0.3">
      <c r="AI4074" s="1"/>
      <c r="AJ4074" s="4"/>
      <c r="AK4074" s="1"/>
      <c r="AL4074" s="1"/>
    </row>
    <row r="4075" spans="35:38" x14ac:dyDescent="0.3">
      <c r="AI4075" s="1"/>
      <c r="AJ4075" s="4"/>
      <c r="AK4075" s="1"/>
      <c r="AL4075" s="1"/>
    </row>
    <row r="4076" spans="35:38" x14ac:dyDescent="0.3">
      <c r="AI4076" s="1"/>
      <c r="AJ4076" s="4"/>
      <c r="AK4076" s="1"/>
      <c r="AL4076" s="1"/>
    </row>
    <row r="4077" spans="35:38" x14ac:dyDescent="0.3">
      <c r="AI4077" s="1"/>
      <c r="AJ4077" s="4"/>
      <c r="AK4077" s="1"/>
      <c r="AL4077" s="1"/>
    </row>
    <row r="4078" spans="35:38" x14ac:dyDescent="0.3">
      <c r="AI4078" s="1"/>
      <c r="AJ4078" s="4"/>
      <c r="AK4078" s="1"/>
      <c r="AL4078" s="1"/>
    </row>
    <row r="4079" spans="35:38" x14ac:dyDescent="0.3">
      <c r="AI4079" s="1"/>
      <c r="AJ4079" s="4"/>
      <c r="AK4079" s="1"/>
      <c r="AL4079" s="1"/>
    </row>
    <row r="4080" spans="35:38" x14ac:dyDescent="0.3">
      <c r="AI4080" s="1"/>
      <c r="AJ4080" s="4"/>
      <c r="AK4080" s="1"/>
      <c r="AL4080" s="1"/>
    </row>
    <row r="4081" spans="35:38" x14ac:dyDescent="0.3">
      <c r="AI4081" s="1"/>
      <c r="AJ4081" s="4"/>
      <c r="AK4081" s="1"/>
      <c r="AL4081" s="1"/>
    </row>
    <row r="4082" spans="35:38" x14ac:dyDescent="0.3">
      <c r="AI4082" s="1"/>
      <c r="AJ4082" s="4"/>
      <c r="AK4082" s="1"/>
      <c r="AL4082" s="1"/>
    </row>
    <row r="4083" spans="35:38" x14ac:dyDescent="0.3">
      <c r="AI4083" s="1"/>
      <c r="AJ4083" s="4"/>
      <c r="AK4083" s="1"/>
      <c r="AL4083" s="1"/>
    </row>
    <row r="4084" spans="35:38" x14ac:dyDescent="0.3">
      <c r="AI4084" s="1"/>
      <c r="AJ4084" s="4"/>
      <c r="AK4084" s="1"/>
      <c r="AL4084" s="1"/>
    </row>
    <row r="4085" spans="35:38" x14ac:dyDescent="0.3">
      <c r="AI4085" s="1"/>
      <c r="AJ4085" s="4"/>
      <c r="AK4085" s="1"/>
      <c r="AL4085" s="1"/>
    </row>
    <row r="4086" spans="35:38" x14ac:dyDescent="0.3">
      <c r="AI4086" s="1"/>
      <c r="AJ4086" s="4"/>
      <c r="AK4086" s="1"/>
      <c r="AL4086" s="1"/>
    </row>
    <row r="4087" spans="35:38" x14ac:dyDescent="0.3">
      <c r="AI4087" s="1"/>
      <c r="AJ4087" s="4"/>
      <c r="AK4087" s="1"/>
      <c r="AL4087" s="1"/>
    </row>
    <row r="4088" spans="35:38" x14ac:dyDescent="0.3">
      <c r="AI4088" s="1"/>
      <c r="AJ4088" s="4"/>
      <c r="AK4088" s="1"/>
      <c r="AL4088" s="1"/>
    </row>
    <row r="4089" spans="35:38" x14ac:dyDescent="0.3">
      <c r="AI4089" s="1"/>
      <c r="AJ4089" s="4"/>
      <c r="AK4089" s="1"/>
      <c r="AL4089" s="1"/>
    </row>
    <row r="4090" spans="35:38" x14ac:dyDescent="0.3">
      <c r="AI4090" s="1"/>
      <c r="AJ4090" s="4"/>
      <c r="AK4090" s="1"/>
      <c r="AL4090" s="1"/>
    </row>
    <row r="4091" spans="35:38" x14ac:dyDescent="0.3">
      <c r="AI4091" s="1"/>
      <c r="AJ4091" s="4"/>
      <c r="AK4091" s="1"/>
      <c r="AL4091" s="1"/>
    </row>
    <row r="4092" spans="35:38" x14ac:dyDescent="0.3">
      <c r="AI4092" s="1"/>
      <c r="AJ4092" s="4"/>
      <c r="AK4092" s="1"/>
      <c r="AL4092" s="1"/>
    </row>
    <row r="4093" spans="35:38" x14ac:dyDescent="0.3">
      <c r="AI4093" s="1"/>
      <c r="AJ4093" s="4"/>
      <c r="AK4093" s="1"/>
      <c r="AL4093" s="1"/>
    </row>
    <row r="4094" spans="35:38" x14ac:dyDescent="0.3">
      <c r="AI4094" s="1"/>
      <c r="AJ4094" s="4"/>
      <c r="AK4094" s="1"/>
      <c r="AL4094" s="1"/>
    </row>
    <row r="4095" spans="35:38" x14ac:dyDescent="0.3">
      <c r="AI4095" s="1"/>
      <c r="AJ4095" s="4"/>
      <c r="AK4095" s="1"/>
      <c r="AL4095" s="1"/>
    </row>
    <row r="4096" spans="35:38" x14ac:dyDescent="0.3">
      <c r="AI4096" s="1"/>
      <c r="AJ4096" s="4"/>
      <c r="AK4096" s="1"/>
      <c r="AL4096" s="1"/>
    </row>
    <row r="4097" spans="35:38" x14ac:dyDescent="0.3">
      <c r="AI4097" s="1"/>
      <c r="AJ4097" s="4"/>
      <c r="AK4097" s="1"/>
      <c r="AL4097" s="1"/>
    </row>
    <row r="4098" spans="35:38" x14ac:dyDescent="0.3">
      <c r="AI4098" s="1"/>
      <c r="AJ4098" s="4"/>
      <c r="AK4098" s="1"/>
      <c r="AL4098" s="1"/>
    </row>
    <row r="4099" spans="35:38" x14ac:dyDescent="0.3">
      <c r="AI4099" s="1"/>
      <c r="AJ4099" s="4"/>
      <c r="AK4099" s="1"/>
      <c r="AL4099" s="1"/>
    </row>
    <row r="4100" spans="35:38" x14ac:dyDescent="0.3">
      <c r="AI4100" s="1"/>
      <c r="AJ4100" s="4"/>
      <c r="AK4100" s="1"/>
      <c r="AL4100" s="1"/>
    </row>
    <row r="4101" spans="35:38" x14ac:dyDescent="0.3">
      <c r="AI4101" s="1"/>
      <c r="AJ4101" s="4"/>
      <c r="AK4101" s="1"/>
      <c r="AL4101" s="1"/>
    </row>
    <row r="4102" spans="35:38" x14ac:dyDescent="0.3">
      <c r="AI4102" s="1"/>
      <c r="AJ4102" s="4"/>
      <c r="AK4102" s="1"/>
      <c r="AL4102" s="1"/>
    </row>
    <row r="4103" spans="35:38" x14ac:dyDescent="0.3">
      <c r="AI4103" s="1"/>
      <c r="AJ4103" s="4"/>
      <c r="AK4103" s="1"/>
      <c r="AL4103" s="1"/>
    </row>
    <row r="4104" spans="35:38" x14ac:dyDescent="0.3">
      <c r="AI4104" s="1"/>
      <c r="AJ4104" s="4"/>
      <c r="AK4104" s="1"/>
      <c r="AL4104" s="1"/>
    </row>
    <row r="4105" spans="35:38" x14ac:dyDescent="0.3">
      <c r="AI4105" s="1"/>
      <c r="AJ4105" s="4"/>
      <c r="AK4105" s="1"/>
      <c r="AL4105" s="1"/>
    </row>
    <row r="4106" spans="35:38" x14ac:dyDescent="0.3">
      <c r="AI4106" s="1"/>
      <c r="AJ4106" s="4"/>
      <c r="AK4106" s="1"/>
      <c r="AL4106" s="1"/>
    </row>
    <row r="4107" spans="35:38" x14ac:dyDescent="0.3">
      <c r="AI4107" s="1"/>
      <c r="AJ4107" s="4"/>
      <c r="AK4107" s="1"/>
      <c r="AL4107" s="1"/>
    </row>
    <row r="4108" spans="35:38" x14ac:dyDescent="0.3">
      <c r="AI4108" s="1"/>
      <c r="AJ4108" s="4"/>
      <c r="AK4108" s="1"/>
      <c r="AL4108" s="1"/>
    </row>
    <row r="4109" spans="35:38" x14ac:dyDescent="0.3">
      <c r="AI4109" s="1"/>
      <c r="AJ4109" s="4"/>
      <c r="AK4109" s="1"/>
      <c r="AL4109" s="1"/>
    </row>
    <row r="4110" spans="35:38" x14ac:dyDescent="0.3">
      <c r="AI4110" s="1"/>
      <c r="AJ4110" s="4"/>
      <c r="AK4110" s="1"/>
      <c r="AL4110" s="1"/>
    </row>
    <row r="4111" spans="35:38" x14ac:dyDescent="0.3">
      <c r="AI4111" s="1"/>
      <c r="AJ4111" s="4"/>
      <c r="AK4111" s="1"/>
      <c r="AL4111" s="1"/>
    </row>
    <row r="4112" spans="35:38" x14ac:dyDescent="0.3">
      <c r="AI4112" s="1"/>
      <c r="AJ4112" s="4"/>
      <c r="AK4112" s="1"/>
      <c r="AL4112" s="1"/>
    </row>
    <row r="4113" spans="35:38" x14ac:dyDescent="0.3">
      <c r="AI4113" s="1"/>
      <c r="AJ4113" s="4"/>
      <c r="AK4113" s="1"/>
      <c r="AL4113" s="1"/>
    </row>
    <row r="4114" spans="35:38" x14ac:dyDescent="0.3">
      <c r="AI4114" s="1"/>
      <c r="AJ4114" s="4"/>
      <c r="AK4114" s="1"/>
      <c r="AL4114" s="1"/>
    </row>
    <row r="4115" spans="35:38" x14ac:dyDescent="0.3">
      <c r="AI4115" s="1"/>
      <c r="AJ4115" s="4"/>
      <c r="AK4115" s="1"/>
      <c r="AL4115" s="1"/>
    </row>
    <row r="4116" spans="35:38" x14ac:dyDescent="0.3">
      <c r="AI4116" s="1"/>
      <c r="AJ4116" s="4"/>
      <c r="AK4116" s="1"/>
      <c r="AL4116" s="1"/>
    </row>
    <row r="4117" spans="35:38" x14ac:dyDescent="0.3">
      <c r="AI4117" s="1"/>
      <c r="AJ4117" s="4"/>
      <c r="AK4117" s="1"/>
      <c r="AL4117" s="1"/>
    </row>
    <row r="4118" spans="35:38" x14ac:dyDescent="0.3">
      <c r="AI4118" s="1"/>
      <c r="AJ4118" s="4"/>
      <c r="AK4118" s="1"/>
      <c r="AL4118" s="1"/>
    </row>
    <row r="4119" spans="35:38" x14ac:dyDescent="0.3">
      <c r="AI4119" s="1"/>
      <c r="AJ4119" s="4"/>
      <c r="AK4119" s="1"/>
      <c r="AL4119" s="1"/>
    </row>
    <row r="4120" spans="35:38" x14ac:dyDescent="0.3">
      <c r="AI4120" s="1"/>
      <c r="AJ4120" s="4"/>
      <c r="AK4120" s="1"/>
      <c r="AL4120" s="1"/>
    </row>
    <row r="4121" spans="35:38" x14ac:dyDescent="0.3">
      <c r="AI4121" s="1"/>
      <c r="AJ4121" s="4"/>
      <c r="AK4121" s="1"/>
      <c r="AL4121" s="1"/>
    </row>
    <row r="4122" spans="35:38" x14ac:dyDescent="0.3">
      <c r="AI4122" s="1"/>
      <c r="AJ4122" s="4"/>
      <c r="AK4122" s="1"/>
      <c r="AL4122" s="1"/>
    </row>
    <row r="4123" spans="35:38" x14ac:dyDescent="0.3">
      <c r="AI4123" s="1"/>
      <c r="AJ4123" s="4"/>
      <c r="AK4123" s="1"/>
      <c r="AL4123" s="1"/>
    </row>
    <row r="4124" spans="35:38" x14ac:dyDescent="0.3">
      <c r="AI4124" s="1"/>
      <c r="AJ4124" s="4"/>
      <c r="AK4124" s="1"/>
      <c r="AL4124" s="1"/>
    </row>
    <row r="4125" spans="35:38" x14ac:dyDescent="0.3">
      <c r="AI4125" s="1"/>
      <c r="AJ4125" s="4"/>
      <c r="AK4125" s="1"/>
      <c r="AL4125" s="1"/>
    </row>
    <row r="4126" spans="35:38" x14ac:dyDescent="0.3">
      <c r="AI4126" s="1"/>
      <c r="AJ4126" s="4"/>
      <c r="AK4126" s="1"/>
      <c r="AL4126" s="1"/>
    </row>
    <row r="4127" spans="35:38" x14ac:dyDescent="0.3">
      <c r="AI4127" s="1"/>
      <c r="AJ4127" s="4"/>
      <c r="AK4127" s="1"/>
      <c r="AL4127" s="1"/>
    </row>
    <row r="4128" spans="35:38" x14ac:dyDescent="0.3">
      <c r="AI4128" s="1"/>
      <c r="AJ4128" s="4"/>
      <c r="AK4128" s="1"/>
      <c r="AL4128" s="1"/>
    </row>
    <row r="4129" spans="35:38" x14ac:dyDescent="0.3">
      <c r="AI4129" s="1"/>
      <c r="AJ4129" s="4"/>
      <c r="AK4129" s="1"/>
      <c r="AL4129" s="1"/>
    </row>
    <row r="4130" spans="35:38" x14ac:dyDescent="0.3">
      <c r="AI4130" s="1"/>
      <c r="AJ4130" s="4"/>
      <c r="AK4130" s="1"/>
      <c r="AL4130" s="1"/>
    </row>
    <row r="4131" spans="35:38" x14ac:dyDescent="0.3">
      <c r="AI4131" s="1"/>
      <c r="AJ4131" s="4"/>
      <c r="AK4131" s="1"/>
      <c r="AL4131" s="1"/>
    </row>
    <row r="4132" spans="35:38" x14ac:dyDescent="0.3">
      <c r="AI4132" s="1"/>
      <c r="AJ4132" s="4"/>
      <c r="AK4132" s="1"/>
      <c r="AL4132" s="1"/>
    </row>
    <row r="4133" spans="35:38" x14ac:dyDescent="0.3">
      <c r="AI4133" s="1"/>
      <c r="AJ4133" s="4"/>
      <c r="AK4133" s="1"/>
      <c r="AL4133" s="1"/>
    </row>
    <row r="4134" spans="35:38" x14ac:dyDescent="0.3">
      <c r="AI4134" s="1"/>
      <c r="AJ4134" s="4"/>
      <c r="AK4134" s="1"/>
      <c r="AL4134" s="1"/>
    </row>
    <row r="4135" spans="35:38" x14ac:dyDescent="0.3">
      <c r="AI4135" s="1"/>
      <c r="AJ4135" s="4"/>
      <c r="AK4135" s="1"/>
      <c r="AL4135" s="1"/>
    </row>
    <row r="4136" spans="35:38" x14ac:dyDescent="0.3">
      <c r="AI4136" s="1"/>
      <c r="AJ4136" s="4"/>
      <c r="AK4136" s="1"/>
      <c r="AL4136" s="1"/>
    </row>
    <row r="4137" spans="35:38" x14ac:dyDescent="0.3">
      <c r="AI4137" s="1"/>
      <c r="AJ4137" s="4"/>
      <c r="AK4137" s="1"/>
      <c r="AL4137" s="1"/>
    </row>
    <row r="4138" spans="35:38" x14ac:dyDescent="0.3">
      <c r="AI4138" s="1"/>
      <c r="AJ4138" s="4"/>
      <c r="AK4138" s="1"/>
      <c r="AL4138" s="1"/>
    </row>
    <row r="4139" spans="35:38" x14ac:dyDescent="0.3">
      <c r="AI4139" s="1"/>
      <c r="AJ4139" s="4"/>
      <c r="AK4139" s="1"/>
      <c r="AL4139" s="1"/>
    </row>
    <row r="4140" spans="35:38" x14ac:dyDescent="0.3">
      <c r="AI4140" s="1"/>
      <c r="AJ4140" s="4"/>
      <c r="AK4140" s="1"/>
      <c r="AL4140" s="1"/>
    </row>
    <row r="4141" spans="35:38" x14ac:dyDescent="0.3">
      <c r="AI4141" s="1"/>
      <c r="AJ4141" s="4"/>
      <c r="AK4141" s="1"/>
      <c r="AL4141" s="1"/>
    </row>
    <row r="4142" spans="35:38" x14ac:dyDescent="0.3">
      <c r="AI4142" s="1"/>
      <c r="AJ4142" s="4"/>
      <c r="AK4142" s="1"/>
      <c r="AL4142" s="1"/>
    </row>
    <row r="4143" spans="35:38" x14ac:dyDescent="0.3">
      <c r="AI4143" s="1"/>
      <c r="AJ4143" s="4"/>
      <c r="AK4143" s="1"/>
      <c r="AL4143" s="1"/>
    </row>
    <row r="4144" spans="35:38" x14ac:dyDescent="0.3">
      <c r="AI4144" s="1"/>
      <c r="AJ4144" s="4"/>
      <c r="AK4144" s="1"/>
      <c r="AL4144" s="1"/>
    </row>
    <row r="4145" spans="35:38" x14ac:dyDescent="0.3">
      <c r="AI4145" s="1"/>
      <c r="AJ4145" s="4"/>
      <c r="AK4145" s="1"/>
      <c r="AL4145" s="1"/>
    </row>
    <row r="4146" spans="35:38" x14ac:dyDescent="0.3">
      <c r="AI4146" s="1"/>
      <c r="AJ4146" s="4"/>
      <c r="AK4146" s="1"/>
      <c r="AL4146" s="1"/>
    </row>
    <row r="4147" spans="35:38" x14ac:dyDescent="0.3">
      <c r="AI4147" s="1"/>
      <c r="AJ4147" s="4"/>
      <c r="AK4147" s="1"/>
      <c r="AL4147" s="1"/>
    </row>
    <row r="4148" spans="35:38" x14ac:dyDescent="0.3">
      <c r="AI4148" s="1"/>
      <c r="AJ4148" s="4"/>
      <c r="AK4148" s="1"/>
      <c r="AL4148" s="1"/>
    </row>
    <row r="4149" spans="35:38" x14ac:dyDescent="0.3">
      <c r="AI4149" s="1"/>
      <c r="AJ4149" s="4"/>
      <c r="AK4149" s="1"/>
      <c r="AL4149" s="1"/>
    </row>
    <row r="4150" spans="35:38" x14ac:dyDescent="0.3">
      <c r="AI4150" s="1"/>
      <c r="AJ4150" s="4"/>
      <c r="AK4150" s="1"/>
      <c r="AL4150" s="1"/>
    </row>
    <row r="4151" spans="35:38" x14ac:dyDescent="0.3">
      <c r="AI4151" s="1"/>
      <c r="AJ4151" s="4"/>
      <c r="AK4151" s="1"/>
      <c r="AL4151" s="1"/>
    </row>
    <row r="4152" spans="35:38" x14ac:dyDescent="0.3">
      <c r="AI4152" s="1"/>
      <c r="AJ4152" s="4"/>
      <c r="AK4152" s="1"/>
      <c r="AL4152" s="1"/>
    </row>
    <row r="4153" spans="35:38" x14ac:dyDescent="0.3">
      <c r="AI4153" s="1"/>
      <c r="AJ4153" s="4"/>
      <c r="AK4153" s="1"/>
      <c r="AL4153" s="1"/>
    </row>
    <row r="4154" spans="35:38" x14ac:dyDescent="0.3">
      <c r="AI4154" s="1"/>
      <c r="AJ4154" s="4"/>
      <c r="AK4154" s="1"/>
      <c r="AL4154" s="1"/>
    </row>
    <row r="4155" spans="35:38" x14ac:dyDescent="0.3">
      <c r="AI4155" s="1"/>
      <c r="AJ4155" s="4"/>
      <c r="AK4155" s="1"/>
      <c r="AL4155" s="1"/>
    </row>
    <row r="4156" spans="35:38" x14ac:dyDescent="0.3">
      <c r="AI4156" s="1"/>
      <c r="AJ4156" s="4"/>
      <c r="AK4156" s="1"/>
      <c r="AL4156" s="1"/>
    </row>
    <row r="4157" spans="35:38" x14ac:dyDescent="0.3">
      <c r="AI4157" s="1"/>
      <c r="AJ4157" s="4"/>
      <c r="AK4157" s="1"/>
      <c r="AL4157" s="1"/>
    </row>
    <row r="4158" spans="35:38" x14ac:dyDescent="0.3">
      <c r="AI4158" s="1"/>
      <c r="AJ4158" s="4"/>
      <c r="AK4158" s="1"/>
      <c r="AL4158" s="1"/>
    </row>
    <row r="4159" spans="35:38" x14ac:dyDescent="0.3">
      <c r="AI4159" s="1"/>
      <c r="AJ4159" s="4"/>
      <c r="AK4159" s="1"/>
      <c r="AL4159" s="1"/>
    </row>
    <row r="4160" spans="35:38" x14ac:dyDescent="0.3">
      <c r="AI4160" s="1"/>
      <c r="AJ4160" s="4"/>
      <c r="AK4160" s="1"/>
      <c r="AL4160" s="1"/>
    </row>
    <row r="4161" spans="35:38" x14ac:dyDescent="0.3">
      <c r="AI4161" s="1"/>
      <c r="AJ4161" s="4"/>
      <c r="AK4161" s="1"/>
      <c r="AL4161" s="1"/>
    </row>
    <row r="4162" spans="35:38" x14ac:dyDescent="0.3">
      <c r="AI4162" s="1"/>
      <c r="AJ4162" s="4"/>
      <c r="AK4162" s="1"/>
      <c r="AL4162" s="1"/>
    </row>
    <row r="4163" spans="35:38" x14ac:dyDescent="0.3">
      <c r="AI4163" s="1"/>
      <c r="AJ4163" s="4"/>
      <c r="AK4163" s="1"/>
      <c r="AL4163" s="1"/>
    </row>
    <row r="4164" spans="35:38" x14ac:dyDescent="0.3">
      <c r="AI4164" s="1"/>
      <c r="AJ4164" s="4"/>
      <c r="AK4164" s="1"/>
      <c r="AL4164" s="1"/>
    </row>
    <row r="4165" spans="35:38" x14ac:dyDescent="0.3">
      <c r="AI4165" s="1"/>
      <c r="AJ4165" s="4"/>
      <c r="AK4165" s="1"/>
      <c r="AL4165" s="1"/>
    </row>
    <row r="4166" spans="35:38" x14ac:dyDescent="0.3">
      <c r="AI4166" s="1"/>
      <c r="AJ4166" s="4"/>
      <c r="AK4166" s="1"/>
      <c r="AL4166" s="1"/>
    </row>
    <row r="4167" spans="35:38" x14ac:dyDescent="0.3">
      <c r="AI4167" s="1"/>
      <c r="AJ4167" s="4"/>
      <c r="AK4167" s="1"/>
      <c r="AL4167" s="1"/>
    </row>
    <row r="4168" spans="35:38" x14ac:dyDescent="0.3">
      <c r="AI4168" s="1"/>
      <c r="AJ4168" s="4"/>
      <c r="AK4168" s="1"/>
      <c r="AL4168" s="1"/>
    </row>
    <row r="4169" spans="35:38" x14ac:dyDescent="0.3">
      <c r="AI4169" s="1"/>
      <c r="AJ4169" s="4"/>
      <c r="AK4169" s="1"/>
      <c r="AL4169" s="1"/>
    </row>
    <row r="4170" spans="35:38" x14ac:dyDescent="0.3">
      <c r="AI4170" s="1"/>
      <c r="AJ4170" s="4"/>
      <c r="AK4170" s="1"/>
      <c r="AL4170" s="1"/>
    </row>
    <row r="4171" spans="35:38" x14ac:dyDescent="0.3">
      <c r="AI4171" s="1"/>
      <c r="AJ4171" s="4"/>
      <c r="AK4171" s="1"/>
      <c r="AL4171" s="1"/>
    </row>
    <row r="4172" spans="35:38" x14ac:dyDescent="0.3">
      <c r="AI4172" s="1"/>
      <c r="AJ4172" s="4"/>
      <c r="AK4172" s="1"/>
      <c r="AL4172" s="1"/>
    </row>
    <row r="4173" spans="35:38" x14ac:dyDescent="0.3">
      <c r="AI4173" s="1"/>
      <c r="AJ4173" s="4"/>
      <c r="AK4173" s="1"/>
      <c r="AL4173" s="1"/>
    </row>
    <row r="4174" spans="35:38" x14ac:dyDescent="0.3">
      <c r="AI4174" s="1"/>
      <c r="AJ4174" s="4"/>
      <c r="AK4174" s="1"/>
      <c r="AL4174" s="1"/>
    </row>
    <row r="4175" spans="35:38" x14ac:dyDescent="0.3">
      <c r="AI4175" s="1"/>
      <c r="AJ4175" s="4"/>
      <c r="AK4175" s="1"/>
      <c r="AL4175" s="1"/>
    </row>
    <row r="4176" spans="35:38" x14ac:dyDescent="0.3">
      <c r="AI4176" s="1"/>
      <c r="AJ4176" s="4"/>
      <c r="AK4176" s="1"/>
      <c r="AL4176" s="1"/>
    </row>
    <row r="4177" spans="35:38" x14ac:dyDescent="0.3">
      <c r="AI4177" s="1"/>
      <c r="AJ4177" s="4"/>
      <c r="AK4177" s="1"/>
      <c r="AL4177" s="1"/>
    </row>
    <row r="4178" spans="35:38" x14ac:dyDescent="0.3">
      <c r="AI4178" s="1"/>
      <c r="AJ4178" s="4"/>
      <c r="AK4178" s="1"/>
      <c r="AL4178" s="1"/>
    </row>
    <row r="4179" spans="35:38" x14ac:dyDescent="0.3">
      <c r="AI4179" s="1"/>
      <c r="AJ4179" s="4"/>
      <c r="AK4179" s="1"/>
      <c r="AL4179" s="1"/>
    </row>
    <row r="4180" spans="35:38" x14ac:dyDescent="0.3">
      <c r="AI4180" s="1"/>
      <c r="AJ4180" s="4"/>
      <c r="AK4180" s="1"/>
      <c r="AL4180" s="1"/>
    </row>
    <row r="4181" spans="35:38" x14ac:dyDescent="0.3">
      <c r="AI4181" s="1"/>
      <c r="AJ4181" s="4"/>
      <c r="AK4181" s="1"/>
      <c r="AL4181" s="1"/>
    </row>
    <row r="4182" spans="35:38" x14ac:dyDescent="0.3">
      <c r="AI4182" s="1"/>
      <c r="AJ4182" s="4"/>
      <c r="AK4182" s="1"/>
      <c r="AL4182" s="1"/>
    </row>
    <row r="4183" spans="35:38" x14ac:dyDescent="0.3">
      <c r="AI4183" s="1"/>
      <c r="AJ4183" s="4"/>
      <c r="AK4183" s="1"/>
      <c r="AL4183" s="1"/>
    </row>
    <row r="4184" spans="35:38" x14ac:dyDescent="0.3">
      <c r="AI4184" s="1"/>
      <c r="AJ4184" s="4"/>
      <c r="AK4184" s="1"/>
      <c r="AL4184" s="1"/>
    </row>
    <row r="4185" spans="35:38" x14ac:dyDescent="0.3">
      <c r="AI4185" s="1"/>
      <c r="AJ4185" s="4"/>
      <c r="AK4185" s="1"/>
      <c r="AL4185" s="1"/>
    </row>
    <row r="4186" spans="35:38" x14ac:dyDescent="0.3">
      <c r="AI4186" s="1"/>
      <c r="AJ4186" s="4"/>
      <c r="AK4186" s="1"/>
      <c r="AL4186" s="1"/>
    </row>
    <row r="4187" spans="35:38" x14ac:dyDescent="0.3">
      <c r="AI4187" s="1"/>
      <c r="AJ4187" s="4"/>
      <c r="AK4187" s="1"/>
      <c r="AL4187" s="1"/>
    </row>
    <row r="4188" spans="35:38" x14ac:dyDescent="0.3">
      <c r="AI4188" s="1"/>
      <c r="AJ4188" s="4"/>
      <c r="AK4188" s="1"/>
      <c r="AL4188" s="1"/>
    </row>
    <row r="4189" spans="35:38" x14ac:dyDescent="0.3">
      <c r="AI4189" s="1"/>
      <c r="AJ4189" s="4"/>
      <c r="AK4189" s="1"/>
      <c r="AL4189" s="1"/>
    </row>
    <row r="4190" spans="35:38" x14ac:dyDescent="0.3">
      <c r="AI4190" s="1"/>
      <c r="AJ4190" s="4"/>
      <c r="AK4190" s="1"/>
      <c r="AL4190" s="1"/>
    </row>
    <row r="4191" spans="35:38" x14ac:dyDescent="0.3">
      <c r="AI4191" s="1"/>
      <c r="AJ4191" s="4"/>
      <c r="AK4191" s="1"/>
      <c r="AL4191" s="1"/>
    </row>
    <row r="4192" spans="35:38" x14ac:dyDescent="0.3">
      <c r="AI4192" s="1"/>
      <c r="AJ4192" s="4"/>
      <c r="AK4192" s="1"/>
      <c r="AL4192" s="1"/>
    </row>
    <row r="4193" spans="35:38" x14ac:dyDescent="0.3">
      <c r="AI4193" s="1"/>
      <c r="AJ4193" s="4"/>
      <c r="AK4193" s="1"/>
      <c r="AL4193" s="1"/>
    </row>
    <row r="4194" spans="35:38" x14ac:dyDescent="0.3">
      <c r="AI4194" s="1"/>
      <c r="AJ4194" s="4"/>
      <c r="AK4194" s="1"/>
      <c r="AL4194" s="1"/>
    </row>
    <row r="4195" spans="35:38" x14ac:dyDescent="0.3">
      <c r="AI4195" s="1"/>
      <c r="AJ4195" s="4"/>
      <c r="AK4195" s="1"/>
      <c r="AL4195" s="1"/>
    </row>
    <row r="4196" spans="35:38" x14ac:dyDescent="0.3">
      <c r="AI4196" s="1"/>
      <c r="AJ4196" s="4"/>
      <c r="AK4196" s="1"/>
      <c r="AL4196" s="1"/>
    </row>
    <row r="4197" spans="35:38" x14ac:dyDescent="0.3">
      <c r="AI4197" s="1"/>
      <c r="AJ4197" s="4"/>
      <c r="AK4197" s="1"/>
      <c r="AL4197" s="1"/>
    </row>
    <row r="4198" spans="35:38" x14ac:dyDescent="0.3">
      <c r="AI4198" s="1"/>
      <c r="AJ4198" s="4"/>
      <c r="AK4198" s="1"/>
      <c r="AL4198" s="1"/>
    </row>
    <row r="4199" spans="35:38" x14ac:dyDescent="0.3">
      <c r="AI4199" s="1"/>
      <c r="AJ4199" s="4"/>
      <c r="AK4199" s="1"/>
      <c r="AL4199" s="1"/>
    </row>
    <row r="4200" spans="35:38" x14ac:dyDescent="0.3">
      <c r="AI4200" s="1"/>
      <c r="AJ4200" s="4"/>
      <c r="AK4200" s="1"/>
      <c r="AL4200" s="1"/>
    </row>
    <row r="4201" spans="35:38" x14ac:dyDescent="0.3">
      <c r="AI4201" s="1"/>
      <c r="AJ4201" s="4"/>
      <c r="AK4201" s="1"/>
      <c r="AL4201" s="1"/>
    </row>
    <row r="4202" spans="35:38" x14ac:dyDescent="0.3">
      <c r="AI4202" s="1"/>
      <c r="AJ4202" s="4"/>
      <c r="AK4202" s="1"/>
      <c r="AL4202" s="1"/>
    </row>
    <row r="4203" spans="35:38" x14ac:dyDescent="0.3">
      <c r="AI4203" s="1"/>
      <c r="AJ4203" s="4"/>
      <c r="AK4203" s="1"/>
      <c r="AL4203" s="1"/>
    </row>
    <row r="4204" spans="35:38" x14ac:dyDescent="0.3">
      <c r="AI4204" s="1"/>
      <c r="AJ4204" s="4"/>
      <c r="AK4204" s="1"/>
      <c r="AL4204" s="1"/>
    </row>
    <row r="4205" spans="35:38" x14ac:dyDescent="0.3">
      <c r="AI4205" s="1"/>
      <c r="AJ4205" s="4"/>
      <c r="AK4205" s="1"/>
      <c r="AL4205" s="1"/>
    </row>
    <row r="4206" spans="35:38" x14ac:dyDescent="0.3">
      <c r="AI4206" s="1"/>
      <c r="AJ4206" s="4"/>
      <c r="AK4206" s="1"/>
      <c r="AL4206" s="1"/>
    </row>
    <row r="4207" spans="35:38" x14ac:dyDescent="0.3">
      <c r="AI4207" s="1"/>
      <c r="AJ4207" s="4"/>
      <c r="AK4207" s="1"/>
      <c r="AL4207" s="1"/>
    </row>
    <row r="4208" spans="35:38" x14ac:dyDescent="0.3">
      <c r="AI4208" s="1"/>
      <c r="AJ4208" s="4"/>
      <c r="AK4208" s="1"/>
      <c r="AL4208" s="1"/>
    </row>
    <row r="4209" spans="35:38" x14ac:dyDescent="0.3">
      <c r="AI4209" s="1"/>
      <c r="AJ4209" s="4"/>
      <c r="AK4209" s="1"/>
      <c r="AL4209" s="1"/>
    </row>
    <row r="4210" spans="35:38" x14ac:dyDescent="0.3">
      <c r="AI4210" s="1"/>
      <c r="AJ4210" s="4"/>
      <c r="AK4210" s="1"/>
      <c r="AL4210" s="1"/>
    </row>
    <row r="4211" spans="35:38" x14ac:dyDescent="0.3">
      <c r="AI4211" s="1"/>
      <c r="AJ4211" s="4"/>
      <c r="AK4211" s="1"/>
      <c r="AL4211" s="1"/>
    </row>
    <row r="4212" spans="35:38" x14ac:dyDescent="0.3">
      <c r="AI4212" s="1"/>
      <c r="AJ4212" s="4"/>
      <c r="AK4212" s="1"/>
      <c r="AL4212" s="1"/>
    </row>
    <row r="4213" spans="35:38" x14ac:dyDescent="0.3">
      <c r="AI4213" s="1"/>
      <c r="AJ4213" s="4"/>
      <c r="AK4213" s="1"/>
      <c r="AL4213" s="1"/>
    </row>
    <row r="4214" spans="35:38" x14ac:dyDescent="0.3">
      <c r="AI4214" s="1"/>
      <c r="AJ4214" s="4"/>
      <c r="AK4214" s="1"/>
      <c r="AL4214" s="1"/>
    </row>
    <row r="4215" spans="35:38" x14ac:dyDescent="0.3">
      <c r="AI4215" s="1"/>
      <c r="AJ4215" s="4"/>
      <c r="AK4215" s="1"/>
      <c r="AL4215" s="1"/>
    </row>
    <row r="4216" spans="35:38" x14ac:dyDescent="0.3">
      <c r="AI4216" s="1"/>
      <c r="AJ4216" s="4"/>
      <c r="AK4216" s="1"/>
      <c r="AL4216" s="1"/>
    </row>
    <row r="4217" spans="35:38" x14ac:dyDescent="0.3">
      <c r="AI4217" s="1"/>
      <c r="AJ4217" s="4"/>
      <c r="AK4217" s="1"/>
      <c r="AL4217" s="1"/>
    </row>
    <row r="4218" spans="35:38" x14ac:dyDescent="0.3">
      <c r="AI4218" s="1"/>
      <c r="AJ4218" s="4"/>
      <c r="AK4218" s="1"/>
      <c r="AL4218" s="1"/>
    </row>
    <row r="4219" spans="35:38" x14ac:dyDescent="0.3">
      <c r="AI4219" s="1"/>
      <c r="AJ4219" s="4"/>
      <c r="AK4219" s="1"/>
      <c r="AL4219" s="1"/>
    </row>
    <row r="4220" spans="35:38" x14ac:dyDescent="0.3">
      <c r="AI4220" s="1"/>
      <c r="AJ4220" s="4"/>
      <c r="AK4220" s="1"/>
      <c r="AL4220" s="1"/>
    </row>
    <row r="4221" spans="35:38" x14ac:dyDescent="0.3">
      <c r="AI4221" s="1"/>
      <c r="AJ4221" s="4"/>
      <c r="AK4221" s="1"/>
      <c r="AL4221" s="1"/>
    </row>
    <row r="4222" spans="35:38" x14ac:dyDescent="0.3">
      <c r="AI4222" s="1"/>
      <c r="AJ4222" s="4"/>
      <c r="AK4222" s="1"/>
      <c r="AL4222" s="1"/>
    </row>
    <row r="4223" spans="35:38" x14ac:dyDescent="0.3">
      <c r="AI4223" s="1"/>
      <c r="AJ4223" s="4"/>
      <c r="AK4223" s="1"/>
      <c r="AL4223" s="1"/>
    </row>
    <row r="4224" spans="35:38" x14ac:dyDescent="0.3">
      <c r="AI4224" s="1"/>
      <c r="AJ4224" s="4"/>
      <c r="AK4224" s="1"/>
      <c r="AL4224" s="1"/>
    </row>
    <row r="4225" spans="35:38" x14ac:dyDescent="0.3">
      <c r="AI4225" s="1"/>
      <c r="AJ4225" s="4"/>
      <c r="AK4225" s="1"/>
      <c r="AL4225" s="1"/>
    </row>
    <row r="4226" spans="35:38" x14ac:dyDescent="0.3">
      <c r="AI4226" s="1"/>
      <c r="AJ4226" s="4"/>
      <c r="AK4226" s="1"/>
      <c r="AL4226" s="1"/>
    </row>
    <row r="4227" spans="35:38" x14ac:dyDescent="0.3">
      <c r="AI4227" s="1"/>
      <c r="AJ4227" s="4"/>
      <c r="AK4227" s="1"/>
      <c r="AL4227" s="1"/>
    </row>
    <row r="4228" spans="35:38" x14ac:dyDescent="0.3">
      <c r="AI4228" s="1"/>
      <c r="AJ4228" s="4"/>
      <c r="AK4228" s="1"/>
      <c r="AL4228" s="1"/>
    </row>
    <row r="4229" spans="35:38" x14ac:dyDescent="0.3">
      <c r="AI4229" s="1"/>
      <c r="AJ4229" s="4"/>
      <c r="AK4229" s="1"/>
      <c r="AL4229" s="1"/>
    </row>
    <row r="4230" spans="35:38" x14ac:dyDescent="0.3">
      <c r="AI4230" s="1"/>
      <c r="AJ4230" s="4"/>
      <c r="AK4230" s="1"/>
      <c r="AL4230" s="1"/>
    </row>
    <row r="4231" spans="35:38" x14ac:dyDescent="0.3">
      <c r="AI4231" s="1"/>
      <c r="AJ4231" s="4"/>
      <c r="AK4231" s="1"/>
      <c r="AL4231" s="1"/>
    </row>
    <row r="4232" spans="35:38" x14ac:dyDescent="0.3">
      <c r="AI4232" s="1"/>
      <c r="AJ4232" s="4"/>
      <c r="AK4232" s="1"/>
      <c r="AL4232" s="1"/>
    </row>
    <row r="4233" spans="35:38" x14ac:dyDescent="0.3">
      <c r="AI4233" s="1"/>
      <c r="AJ4233" s="4"/>
      <c r="AK4233" s="1"/>
      <c r="AL4233" s="1"/>
    </row>
    <row r="4234" spans="35:38" x14ac:dyDescent="0.3">
      <c r="AI4234" s="1"/>
      <c r="AJ4234" s="4"/>
      <c r="AK4234" s="1"/>
      <c r="AL4234" s="1"/>
    </row>
    <row r="4235" spans="35:38" x14ac:dyDescent="0.3">
      <c r="AI4235" s="1"/>
      <c r="AJ4235" s="4"/>
      <c r="AK4235" s="1"/>
      <c r="AL4235" s="1"/>
    </row>
    <row r="4236" spans="35:38" x14ac:dyDescent="0.3">
      <c r="AI4236" s="1"/>
      <c r="AJ4236" s="4"/>
      <c r="AK4236" s="1"/>
      <c r="AL4236" s="1"/>
    </row>
    <row r="4237" spans="35:38" x14ac:dyDescent="0.3">
      <c r="AI4237" s="1"/>
      <c r="AJ4237" s="4"/>
      <c r="AK4237" s="1"/>
      <c r="AL4237" s="1"/>
    </row>
    <row r="4238" spans="35:38" x14ac:dyDescent="0.3">
      <c r="AI4238" s="1"/>
      <c r="AJ4238" s="4"/>
      <c r="AK4238" s="1"/>
      <c r="AL4238" s="1"/>
    </row>
    <row r="4239" spans="35:38" x14ac:dyDescent="0.3">
      <c r="AI4239" s="1"/>
      <c r="AJ4239" s="4"/>
      <c r="AK4239" s="1"/>
      <c r="AL4239" s="1"/>
    </row>
    <row r="4240" spans="35:38" x14ac:dyDescent="0.3">
      <c r="AI4240" s="1"/>
      <c r="AJ4240" s="4"/>
      <c r="AK4240" s="1"/>
      <c r="AL4240" s="1"/>
    </row>
    <row r="4241" spans="35:38" x14ac:dyDescent="0.3">
      <c r="AI4241" s="1"/>
      <c r="AJ4241" s="4"/>
      <c r="AK4241" s="1"/>
      <c r="AL4241" s="1"/>
    </row>
    <row r="4242" spans="35:38" x14ac:dyDescent="0.3">
      <c r="AI4242" s="1"/>
      <c r="AJ4242" s="4"/>
      <c r="AK4242" s="1"/>
      <c r="AL4242" s="1"/>
    </row>
    <row r="4243" spans="35:38" x14ac:dyDescent="0.3">
      <c r="AI4243" s="1"/>
      <c r="AJ4243" s="4"/>
      <c r="AK4243" s="1"/>
      <c r="AL4243" s="1"/>
    </row>
    <row r="4244" spans="35:38" x14ac:dyDescent="0.3">
      <c r="AI4244" s="1"/>
      <c r="AJ4244" s="4"/>
      <c r="AK4244" s="1"/>
      <c r="AL4244" s="1"/>
    </row>
    <row r="4245" spans="35:38" x14ac:dyDescent="0.3">
      <c r="AI4245" s="1"/>
      <c r="AJ4245" s="4"/>
      <c r="AK4245" s="1"/>
      <c r="AL4245" s="1"/>
    </row>
    <row r="4246" spans="35:38" x14ac:dyDescent="0.3">
      <c r="AI4246" s="1"/>
      <c r="AJ4246" s="4"/>
      <c r="AK4246" s="1"/>
      <c r="AL4246" s="1"/>
    </row>
    <row r="4247" spans="35:38" x14ac:dyDescent="0.3">
      <c r="AI4247" s="1"/>
      <c r="AJ4247" s="4"/>
      <c r="AK4247" s="1"/>
      <c r="AL4247" s="1"/>
    </row>
    <row r="4248" spans="35:38" x14ac:dyDescent="0.3">
      <c r="AI4248" s="1"/>
      <c r="AJ4248" s="4"/>
      <c r="AK4248" s="1"/>
      <c r="AL4248" s="1"/>
    </row>
    <row r="4249" spans="35:38" x14ac:dyDescent="0.3">
      <c r="AI4249" s="1"/>
      <c r="AJ4249" s="4"/>
      <c r="AK4249" s="1"/>
      <c r="AL4249" s="1"/>
    </row>
    <row r="4250" spans="35:38" x14ac:dyDescent="0.3">
      <c r="AI4250" s="1"/>
      <c r="AJ4250" s="4"/>
      <c r="AK4250" s="1"/>
      <c r="AL4250" s="1"/>
    </row>
    <row r="4251" spans="35:38" x14ac:dyDescent="0.3">
      <c r="AI4251" s="1"/>
      <c r="AJ4251" s="4"/>
      <c r="AK4251" s="1"/>
      <c r="AL4251" s="1"/>
    </row>
    <row r="4252" spans="35:38" x14ac:dyDescent="0.3">
      <c r="AI4252" s="1"/>
      <c r="AJ4252" s="4"/>
      <c r="AK4252" s="1"/>
      <c r="AL4252" s="1"/>
    </row>
    <row r="4253" spans="35:38" x14ac:dyDescent="0.3">
      <c r="AI4253" s="1"/>
      <c r="AJ4253" s="4"/>
      <c r="AK4253" s="1"/>
      <c r="AL4253" s="1"/>
    </row>
    <row r="4254" spans="35:38" x14ac:dyDescent="0.3">
      <c r="AI4254" s="1"/>
      <c r="AJ4254" s="4"/>
      <c r="AK4254" s="1"/>
      <c r="AL4254" s="1"/>
    </row>
    <row r="4255" spans="35:38" x14ac:dyDescent="0.3">
      <c r="AI4255" s="1"/>
      <c r="AJ4255" s="4"/>
      <c r="AK4255" s="1"/>
      <c r="AL4255" s="1"/>
    </row>
    <row r="4256" spans="35:38" x14ac:dyDescent="0.3">
      <c r="AI4256" s="1"/>
      <c r="AJ4256" s="4"/>
      <c r="AK4256" s="1"/>
      <c r="AL4256" s="1"/>
    </row>
    <row r="4257" spans="35:38" x14ac:dyDescent="0.3">
      <c r="AI4257" s="1"/>
      <c r="AJ4257" s="4"/>
      <c r="AK4257" s="1"/>
      <c r="AL4257" s="1"/>
    </row>
    <row r="4258" spans="35:38" x14ac:dyDescent="0.3">
      <c r="AI4258" s="1"/>
      <c r="AJ4258" s="4"/>
      <c r="AK4258" s="1"/>
      <c r="AL4258" s="1"/>
    </row>
    <row r="4259" spans="35:38" x14ac:dyDescent="0.3">
      <c r="AI4259" s="1"/>
      <c r="AJ4259" s="4"/>
      <c r="AK4259" s="1"/>
      <c r="AL4259" s="1"/>
    </row>
    <row r="4260" spans="35:38" x14ac:dyDescent="0.3">
      <c r="AI4260" s="1"/>
      <c r="AJ4260" s="4"/>
      <c r="AK4260" s="1"/>
      <c r="AL4260" s="1"/>
    </row>
    <row r="4261" spans="35:38" x14ac:dyDescent="0.3">
      <c r="AI4261" s="1"/>
      <c r="AJ4261" s="4"/>
      <c r="AK4261" s="1"/>
      <c r="AL4261" s="1"/>
    </row>
    <row r="4262" spans="35:38" x14ac:dyDescent="0.3">
      <c r="AI4262" s="1"/>
      <c r="AJ4262" s="4"/>
      <c r="AK4262" s="1"/>
      <c r="AL4262" s="1"/>
    </row>
    <row r="4263" spans="35:38" x14ac:dyDescent="0.3">
      <c r="AI4263" s="1"/>
      <c r="AJ4263" s="4"/>
      <c r="AK4263" s="1"/>
      <c r="AL4263" s="1"/>
    </row>
    <row r="4264" spans="35:38" x14ac:dyDescent="0.3">
      <c r="AI4264" s="1"/>
      <c r="AJ4264" s="4"/>
      <c r="AK4264" s="1"/>
      <c r="AL4264" s="1"/>
    </row>
    <row r="4265" spans="35:38" x14ac:dyDescent="0.3">
      <c r="AI4265" s="1"/>
      <c r="AJ4265" s="4"/>
      <c r="AK4265" s="1"/>
      <c r="AL4265" s="1"/>
    </row>
    <row r="4266" spans="35:38" x14ac:dyDescent="0.3">
      <c r="AI4266" s="1"/>
      <c r="AJ4266" s="4"/>
      <c r="AK4266" s="1"/>
      <c r="AL4266" s="1"/>
    </row>
    <row r="4267" spans="35:38" x14ac:dyDescent="0.3">
      <c r="AI4267" s="1"/>
      <c r="AJ4267" s="4"/>
      <c r="AK4267" s="1"/>
      <c r="AL4267" s="1"/>
    </row>
    <row r="4268" spans="35:38" x14ac:dyDescent="0.3">
      <c r="AI4268" s="1"/>
      <c r="AJ4268" s="4"/>
      <c r="AK4268" s="1"/>
      <c r="AL4268" s="1"/>
    </row>
    <row r="4269" spans="35:38" x14ac:dyDescent="0.3">
      <c r="AI4269" s="1"/>
      <c r="AJ4269" s="4"/>
      <c r="AK4269" s="1"/>
      <c r="AL4269" s="1"/>
    </row>
    <row r="4270" spans="35:38" x14ac:dyDescent="0.3">
      <c r="AI4270" s="1"/>
      <c r="AJ4270" s="4"/>
      <c r="AK4270" s="1"/>
      <c r="AL4270" s="1"/>
    </row>
    <row r="4271" spans="35:38" x14ac:dyDescent="0.3">
      <c r="AI4271" s="1"/>
      <c r="AJ4271" s="4"/>
      <c r="AK4271" s="1"/>
      <c r="AL4271" s="1"/>
    </row>
    <row r="4272" spans="35:38" x14ac:dyDescent="0.3">
      <c r="AI4272" s="1"/>
      <c r="AJ4272" s="4"/>
      <c r="AK4272" s="1"/>
      <c r="AL4272" s="1"/>
    </row>
    <row r="4273" spans="35:38" x14ac:dyDescent="0.3">
      <c r="AI4273" s="1"/>
      <c r="AJ4273" s="4"/>
      <c r="AK4273" s="1"/>
      <c r="AL4273" s="1"/>
    </row>
    <row r="4274" spans="35:38" x14ac:dyDescent="0.3">
      <c r="AI4274" s="1"/>
      <c r="AJ4274" s="4"/>
      <c r="AK4274" s="1"/>
      <c r="AL4274" s="1"/>
    </row>
    <row r="4275" spans="35:38" x14ac:dyDescent="0.3">
      <c r="AI4275" s="1"/>
      <c r="AJ4275" s="4"/>
      <c r="AK4275" s="1"/>
      <c r="AL4275" s="1"/>
    </row>
    <row r="4276" spans="35:38" x14ac:dyDescent="0.3">
      <c r="AI4276" s="1"/>
      <c r="AJ4276" s="4"/>
      <c r="AK4276" s="1"/>
      <c r="AL4276" s="1"/>
    </row>
    <row r="4277" spans="35:38" x14ac:dyDescent="0.3">
      <c r="AI4277" s="1"/>
      <c r="AJ4277" s="4"/>
      <c r="AK4277" s="1"/>
      <c r="AL4277" s="1"/>
    </row>
    <row r="4278" spans="35:38" x14ac:dyDescent="0.3">
      <c r="AI4278" s="1"/>
      <c r="AJ4278" s="4"/>
      <c r="AK4278" s="1"/>
      <c r="AL4278" s="1"/>
    </row>
    <row r="4279" spans="35:38" x14ac:dyDescent="0.3">
      <c r="AI4279" s="1"/>
      <c r="AJ4279" s="4"/>
      <c r="AK4279" s="1"/>
      <c r="AL4279" s="1"/>
    </row>
    <row r="4280" spans="35:38" x14ac:dyDescent="0.3">
      <c r="AI4280" s="1"/>
      <c r="AJ4280" s="4"/>
      <c r="AK4280" s="1"/>
      <c r="AL4280" s="1"/>
    </row>
    <row r="4281" spans="35:38" x14ac:dyDescent="0.3">
      <c r="AI4281" s="1"/>
      <c r="AJ4281" s="4"/>
      <c r="AK4281" s="1"/>
      <c r="AL4281" s="1"/>
    </row>
    <row r="4282" spans="35:38" x14ac:dyDescent="0.3">
      <c r="AI4282" s="1"/>
      <c r="AJ4282" s="4"/>
      <c r="AK4282" s="1"/>
      <c r="AL4282" s="1"/>
    </row>
    <row r="4283" spans="35:38" x14ac:dyDescent="0.3">
      <c r="AI4283" s="1"/>
      <c r="AJ4283" s="4"/>
      <c r="AK4283" s="1"/>
      <c r="AL4283" s="1"/>
    </row>
    <row r="4284" spans="35:38" x14ac:dyDescent="0.3">
      <c r="AI4284" s="1"/>
      <c r="AJ4284" s="4"/>
      <c r="AK4284" s="1"/>
      <c r="AL4284" s="1"/>
    </row>
    <row r="4285" spans="35:38" x14ac:dyDescent="0.3">
      <c r="AI4285" s="1"/>
      <c r="AJ4285" s="4"/>
      <c r="AK4285" s="1"/>
      <c r="AL4285" s="1"/>
    </row>
    <row r="4286" spans="35:38" x14ac:dyDescent="0.3">
      <c r="AI4286" s="1"/>
      <c r="AJ4286" s="4"/>
      <c r="AK4286" s="1"/>
      <c r="AL4286" s="1"/>
    </row>
    <row r="4287" spans="35:38" x14ac:dyDescent="0.3">
      <c r="AI4287" s="1"/>
      <c r="AJ4287" s="4"/>
      <c r="AK4287" s="1"/>
      <c r="AL4287" s="1"/>
    </row>
    <row r="4288" spans="35:38" x14ac:dyDescent="0.3">
      <c r="AI4288" s="1"/>
      <c r="AJ4288" s="4"/>
      <c r="AK4288" s="1"/>
      <c r="AL4288" s="1"/>
    </row>
    <row r="4289" spans="35:38" x14ac:dyDescent="0.3">
      <c r="AI4289" s="1"/>
      <c r="AJ4289" s="4"/>
      <c r="AK4289" s="1"/>
      <c r="AL4289" s="1"/>
    </row>
    <row r="4290" spans="35:38" x14ac:dyDescent="0.3">
      <c r="AI4290" s="1"/>
      <c r="AJ4290" s="4"/>
      <c r="AK4290" s="1"/>
      <c r="AL4290" s="1"/>
    </row>
    <row r="4291" spans="35:38" x14ac:dyDescent="0.3">
      <c r="AI4291" s="1"/>
      <c r="AJ4291" s="4"/>
      <c r="AK4291" s="1"/>
      <c r="AL4291" s="1"/>
    </row>
    <row r="4292" spans="35:38" x14ac:dyDescent="0.3">
      <c r="AI4292" s="1"/>
      <c r="AJ4292" s="4"/>
      <c r="AK4292" s="1"/>
      <c r="AL4292" s="1"/>
    </row>
    <row r="4293" spans="35:38" x14ac:dyDescent="0.3">
      <c r="AI4293" s="1"/>
      <c r="AJ4293" s="4"/>
      <c r="AK4293" s="1"/>
      <c r="AL4293" s="1"/>
    </row>
    <row r="4294" spans="35:38" x14ac:dyDescent="0.3">
      <c r="AI4294" s="1"/>
      <c r="AJ4294" s="4"/>
      <c r="AK4294" s="1"/>
      <c r="AL4294" s="1"/>
    </row>
    <row r="4295" spans="35:38" x14ac:dyDescent="0.3">
      <c r="AI4295" s="1"/>
      <c r="AJ4295" s="4"/>
      <c r="AK4295" s="1"/>
      <c r="AL4295" s="1"/>
    </row>
    <row r="4296" spans="35:38" x14ac:dyDescent="0.3">
      <c r="AI4296" s="1"/>
      <c r="AJ4296" s="4"/>
      <c r="AK4296" s="1"/>
      <c r="AL4296" s="1"/>
    </row>
    <row r="4297" spans="35:38" x14ac:dyDescent="0.3">
      <c r="AI4297" s="1"/>
      <c r="AJ4297" s="4"/>
      <c r="AK4297" s="1"/>
      <c r="AL4297" s="1"/>
    </row>
    <row r="4298" spans="35:38" x14ac:dyDescent="0.3">
      <c r="AI4298" s="1"/>
      <c r="AJ4298" s="4"/>
      <c r="AK4298" s="1"/>
      <c r="AL4298" s="1"/>
    </row>
    <row r="4299" spans="35:38" x14ac:dyDescent="0.3">
      <c r="AI4299" s="1"/>
      <c r="AJ4299" s="4"/>
      <c r="AK4299" s="1"/>
      <c r="AL4299" s="1"/>
    </row>
    <row r="4300" spans="35:38" x14ac:dyDescent="0.3">
      <c r="AI4300" s="1"/>
      <c r="AJ4300" s="4"/>
      <c r="AK4300" s="1"/>
      <c r="AL4300" s="1"/>
    </row>
    <row r="4301" spans="35:38" x14ac:dyDescent="0.3">
      <c r="AI4301" s="1"/>
      <c r="AJ4301" s="4"/>
      <c r="AK4301" s="1"/>
      <c r="AL4301" s="1"/>
    </row>
    <row r="4302" spans="35:38" x14ac:dyDescent="0.3">
      <c r="AI4302" s="1"/>
      <c r="AJ4302" s="4"/>
      <c r="AK4302" s="1"/>
      <c r="AL4302" s="1"/>
    </row>
    <row r="4303" spans="35:38" x14ac:dyDescent="0.3">
      <c r="AI4303" s="1"/>
      <c r="AJ4303" s="4"/>
      <c r="AK4303" s="1"/>
      <c r="AL4303" s="1"/>
    </row>
    <row r="4304" spans="35:38" x14ac:dyDescent="0.3">
      <c r="AI4304" s="1"/>
      <c r="AJ4304" s="4"/>
      <c r="AK4304" s="1"/>
      <c r="AL4304" s="1"/>
    </row>
    <row r="4305" spans="35:38" x14ac:dyDescent="0.3">
      <c r="AI4305" s="1"/>
      <c r="AJ4305" s="4"/>
      <c r="AK4305" s="1"/>
      <c r="AL4305" s="1"/>
    </row>
    <row r="4306" spans="35:38" x14ac:dyDescent="0.3">
      <c r="AI4306" s="1"/>
      <c r="AJ4306" s="4"/>
      <c r="AK4306" s="1"/>
      <c r="AL4306" s="1"/>
    </row>
    <row r="4307" spans="35:38" x14ac:dyDescent="0.3">
      <c r="AI4307" s="1"/>
      <c r="AJ4307" s="4"/>
      <c r="AK4307" s="1"/>
      <c r="AL4307" s="1"/>
    </row>
    <row r="4308" spans="35:38" x14ac:dyDescent="0.3">
      <c r="AI4308" s="1"/>
      <c r="AJ4308" s="4"/>
      <c r="AK4308" s="1"/>
      <c r="AL4308" s="1"/>
    </row>
    <row r="4309" spans="35:38" x14ac:dyDescent="0.3">
      <c r="AI4309" s="1"/>
      <c r="AJ4309" s="4"/>
      <c r="AK4309" s="1"/>
      <c r="AL4309" s="1"/>
    </row>
    <row r="4310" spans="35:38" x14ac:dyDescent="0.3">
      <c r="AI4310" s="1"/>
      <c r="AJ4310" s="4"/>
      <c r="AK4310" s="1"/>
      <c r="AL4310" s="1"/>
    </row>
    <row r="4311" spans="35:38" x14ac:dyDescent="0.3">
      <c r="AI4311" s="1"/>
      <c r="AJ4311" s="4"/>
      <c r="AK4311" s="1"/>
      <c r="AL4311" s="1"/>
    </row>
    <row r="4312" spans="35:38" x14ac:dyDescent="0.3">
      <c r="AI4312" s="1"/>
      <c r="AJ4312" s="4"/>
      <c r="AK4312" s="1"/>
      <c r="AL4312" s="1"/>
    </row>
    <row r="4313" spans="35:38" x14ac:dyDescent="0.3">
      <c r="AI4313" s="1"/>
      <c r="AJ4313" s="4"/>
      <c r="AK4313" s="1"/>
      <c r="AL4313" s="1"/>
    </row>
    <row r="4314" spans="35:38" x14ac:dyDescent="0.3">
      <c r="AI4314" s="1"/>
      <c r="AJ4314" s="4"/>
      <c r="AK4314" s="1"/>
      <c r="AL4314" s="1"/>
    </row>
    <row r="4315" spans="35:38" x14ac:dyDescent="0.3">
      <c r="AI4315" s="1"/>
      <c r="AJ4315" s="4"/>
      <c r="AK4315" s="1"/>
      <c r="AL4315" s="1"/>
    </row>
    <row r="4316" spans="35:38" x14ac:dyDescent="0.3">
      <c r="AI4316" s="1"/>
      <c r="AJ4316" s="4"/>
      <c r="AK4316" s="1"/>
      <c r="AL4316" s="1"/>
    </row>
    <row r="4317" spans="35:38" x14ac:dyDescent="0.3">
      <c r="AI4317" s="1"/>
      <c r="AJ4317" s="4"/>
      <c r="AK4317" s="1"/>
      <c r="AL4317" s="1"/>
    </row>
    <row r="4318" spans="35:38" x14ac:dyDescent="0.3">
      <c r="AI4318" s="1"/>
      <c r="AJ4318" s="4"/>
      <c r="AK4318" s="1"/>
      <c r="AL4318" s="1"/>
    </row>
    <row r="4319" spans="35:38" x14ac:dyDescent="0.3">
      <c r="AI4319" s="1"/>
      <c r="AJ4319" s="4"/>
      <c r="AK4319" s="1"/>
      <c r="AL4319" s="1"/>
    </row>
    <row r="4320" spans="35:38" x14ac:dyDescent="0.3">
      <c r="AI4320" s="1"/>
      <c r="AJ4320" s="4"/>
      <c r="AK4320" s="1"/>
      <c r="AL4320" s="1"/>
    </row>
    <row r="4321" spans="35:38" x14ac:dyDescent="0.3">
      <c r="AI4321" s="1"/>
      <c r="AJ4321" s="4"/>
      <c r="AK4321" s="1"/>
      <c r="AL4321" s="1"/>
    </row>
    <row r="4322" spans="35:38" x14ac:dyDescent="0.3">
      <c r="AI4322" s="1"/>
      <c r="AJ4322" s="4"/>
      <c r="AK4322" s="1"/>
      <c r="AL4322" s="1"/>
    </row>
    <row r="4323" spans="35:38" x14ac:dyDescent="0.3">
      <c r="AI4323" s="1"/>
      <c r="AJ4323" s="4"/>
      <c r="AK4323" s="1"/>
      <c r="AL4323" s="1"/>
    </row>
    <row r="4324" spans="35:38" x14ac:dyDescent="0.3">
      <c r="AI4324" s="1"/>
      <c r="AJ4324" s="4"/>
      <c r="AK4324" s="1"/>
      <c r="AL4324" s="1"/>
    </row>
    <row r="4325" spans="35:38" x14ac:dyDescent="0.3">
      <c r="AI4325" s="1"/>
      <c r="AJ4325" s="4"/>
      <c r="AK4325" s="1"/>
      <c r="AL4325" s="1"/>
    </row>
    <row r="4326" spans="35:38" x14ac:dyDescent="0.3">
      <c r="AI4326" s="1"/>
      <c r="AJ4326" s="4"/>
      <c r="AK4326" s="1"/>
      <c r="AL4326" s="1"/>
    </row>
    <row r="4327" spans="35:38" x14ac:dyDescent="0.3">
      <c r="AI4327" s="1"/>
      <c r="AJ4327" s="4"/>
      <c r="AK4327" s="1"/>
      <c r="AL4327" s="1"/>
    </row>
    <row r="4328" spans="35:38" x14ac:dyDescent="0.3">
      <c r="AI4328" s="1"/>
      <c r="AJ4328" s="4"/>
      <c r="AK4328" s="1"/>
      <c r="AL4328" s="1"/>
    </row>
    <row r="4329" spans="35:38" x14ac:dyDescent="0.3">
      <c r="AI4329" s="1"/>
      <c r="AJ4329" s="4"/>
      <c r="AK4329" s="1"/>
      <c r="AL4329" s="1"/>
    </row>
    <row r="4330" spans="35:38" x14ac:dyDescent="0.3">
      <c r="AI4330" s="1"/>
      <c r="AJ4330" s="4"/>
      <c r="AK4330" s="1"/>
      <c r="AL4330" s="1"/>
    </row>
    <row r="4331" spans="35:38" x14ac:dyDescent="0.3">
      <c r="AI4331" s="1"/>
      <c r="AJ4331" s="4"/>
      <c r="AK4331" s="1"/>
      <c r="AL4331" s="1"/>
    </row>
    <row r="4332" spans="35:38" x14ac:dyDescent="0.3">
      <c r="AI4332" s="1"/>
      <c r="AJ4332" s="4"/>
      <c r="AK4332" s="1"/>
      <c r="AL4332" s="1"/>
    </row>
    <row r="4333" spans="35:38" x14ac:dyDescent="0.3">
      <c r="AI4333" s="1"/>
      <c r="AJ4333" s="4"/>
      <c r="AK4333" s="1"/>
      <c r="AL4333" s="1"/>
    </row>
    <row r="4334" spans="35:38" x14ac:dyDescent="0.3">
      <c r="AI4334" s="1"/>
      <c r="AJ4334" s="4"/>
      <c r="AK4334" s="1"/>
      <c r="AL4334" s="1"/>
    </row>
    <row r="4335" spans="35:38" x14ac:dyDescent="0.3">
      <c r="AI4335" s="1"/>
      <c r="AJ4335" s="4"/>
      <c r="AK4335" s="1"/>
      <c r="AL4335" s="1"/>
    </row>
    <row r="4336" spans="35:38" x14ac:dyDescent="0.3">
      <c r="AI4336" s="1"/>
      <c r="AJ4336" s="4"/>
      <c r="AK4336" s="1"/>
      <c r="AL4336" s="1"/>
    </row>
    <row r="4337" spans="35:38" x14ac:dyDescent="0.3">
      <c r="AI4337" s="1"/>
      <c r="AJ4337" s="4"/>
      <c r="AK4337" s="1"/>
      <c r="AL4337" s="1"/>
    </row>
    <row r="4338" spans="35:38" x14ac:dyDescent="0.3">
      <c r="AI4338" s="1"/>
      <c r="AJ4338" s="4"/>
      <c r="AK4338" s="1"/>
      <c r="AL4338" s="1"/>
    </row>
    <row r="4339" spans="35:38" x14ac:dyDescent="0.3">
      <c r="AI4339" s="1"/>
      <c r="AJ4339" s="4"/>
      <c r="AK4339" s="1"/>
      <c r="AL4339" s="1"/>
    </row>
    <row r="4340" spans="35:38" x14ac:dyDescent="0.3">
      <c r="AI4340" s="1"/>
      <c r="AJ4340" s="4"/>
      <c r="AK4340" s="1"/>
      <c r="AL4340" s="1"/>
    </row>
    <row r="4341" spans="35:38" x14ac:dyDescent="0.3">
      <c r="AI4341" s="1"/>
      <c r="AJ4341" s="4"/>
      <c r="AK4341" s="1"/>
      <c r="AL4341" s="1"/>
    </row>
    <row r="4342" spans="35:38" x14ac:dyDescent="0.3">
      <c r="AI4342" s="1"/>
      <c r="AJ4342" s="4"/>
      <c r="AK4342" s="1"/>
      <c r="AL4342" s="1"/>
    </row>
    <row r="4343" spans="35:38" x14ac:dyDescent="0.3">
      <c r="AI4343" s="1"/>
      <c r="AJ4343" s="4"/>
      <c r="AK4343" s="1"/>
      <c r="AL4343" s="1"/>
    </row>
    <row r="4344" spans="35:38" x14ac:dyDescent="0.3">
      <c r="AI4344" s="1"/>
      <c r="AJ4344" s="4"/>
      <c r="AK4344" s="1"/>
      <c r="AL4344" s="1"/>
    </row>
    <row r="4345" spans="35:38" x14ac:dyDescent="0.3">
      <c r="AI4345" s="1"/>
      <c r="AJ4345" s="4"/>
      <c r="AK4345" s="1"/>
      <c r="AL4345" s="1"/>
    </row>
    <row r="4346" spans="35:38" x14ac:dyDescent="0.3">
      <c r="AI4346" s="1"/>
      <c r="AJ4346" s="4"/>
      <c r="AK4346" s="1"/>
      <c r="AL4346" s="1"/>
    </row>
    <row r="4347" spans="35:38" x14ac:dyDescent="0.3">
      <c r="AI4347" s="1"/>
      <c r="AJ4347" s="4"/>
      <c r="AK4347" s="1"/>
      <c r="AL4347" s="1"/>
    </row>
    <row r="4348" spans="35:38" x14ac:dyDescent="0.3">
      <c r="AI4348" s="1"/>
      <c r="AJ4348" s="4"/>
      <c r="AK4348" s="1"/>
      <c r="AL4348" s="1"/>
    </row>
    <row r="4349" spans="35:38" x14ac:dyDescent="0.3">
      <c r="AI4349" s="1"/>
      <c r="AJ4349" s="4"/>
      <c r="AK4349" s="1"/>
      <c r="AL4349" s="1"/>
    </row>
    <row r="4350" spans="35:38" x14ac:dyDescent="0.3">
      <c r="AI4350" s="1"/>
      <c r="AJ4350" s="4"/>
      <c r="AK4350" s="1"/>
      <c r="AL4350" s="1"/>
    </row>
    <row r="4351" spans="35:38" x14ac:dyDescent="0.3">
      <c r="AI4351" s="1"/>
      <c r="AJ4351" s="4"/>
      <c r="AK4351" s="1"/>
      <c r="AL4351" s="1"/>
    </row>
    <row r="4352" spans="35:38" x14ac:dyDescent="0.3">
      <c r="AI4352" s="1"/>
      <c r="AJ4352" s="4"/>
      <c r="AK4352" s="1"/>
      <c r="AL4352" s="1"/>
    </row>
    <row r="4353" spans="35:38" x14ac:dyDescent="0.3">
      <c r="AI4353" s="1"/>
      <c r="AJ4353" s="4"/>
      <c r="AK4353" s="1"/>
      <c r="AL4353" s="1"/>
    </row>
    <row r="4354" spans="35:38" x14ac:dyDescent="0.3">
      <c r="AI4354" s="1"/>
      <c r="AJ4354" s="4"/>
      <c r="AK4354" s="1"/>
      <c r="AL4354" s="1"/>
    </row>
    <row r="4355" spans="35:38" x14ac:dyDescent="0.3">
      <c r="AI4355" s="1"/>
      <c r="AJ4355" s="4"/>
      <c r="AK4355" s="1"/>
      <c r="AL4355" s="1"/>
    </row>
    <row r="4356" spans="35:38" x14ac:dyDescent="0.3">
      <c r="AI4356" s="1"/>
      <c r="AJ4356" s="4"/>
      <c r="AK4356" s="1"/>
      <c r="AL4356" s="1"/>
    </row>
    <row r="4357" spans="35:38" x14ac:dyDescent="0.3">
      <c r="AI4357" s="1"/>
      <c r="AJ4357" s="4"/>
      <c r="AK4357" s="1"/>
      <c r="AL4357" s="1"/>
    </row>
    <row r="4358" spans="35:38" x14ac:dyDescent="0.3">
      <c r="AI4358" s="1"/>
      <c r="AJ4358" s="4"/>
      <c r="AK4358" s="1"/>
      <c r="AL4358" s="1"/>
    </row>
    <row r="4359" spans="35:38" x14ac:dyDescent="0.3">
      <c r="AI4359" s="1"/>
      <c r="AJ4359" s="4"/>
      <c r="AK4359" s="1"/>
      <c r="AL4359" s="1"/>
    </row>
    <row r="4360" spans="35:38" x14ac:dyDescent="0.3">
      <c r="AI4360" s="1"/>
      <c r="AJ4360" s="4"/>
      <c r="AK4360" s="1"/>
      <c r="AL4360" s="1"/>
    </row>
    <row r="4361" spans="35:38" x14ac:dyDescent="0.3">
      <c r="AI4361" s="1"/>
      <c r="AJ4361" s="4"/>
      <c r="AK4361" s="1"/>
      <c r="AL4361" s="1"/>
    </row>
    <row r="4362" spans="35:38" x14ac:dyDescent="0.3">
      <c r="AI4362" s="1"/>
      <c r="AJ4362" s="4"/>
      <c r="AK4362" s="1"/>
      <c r="AL4362" s="1"/>
    </row>
    <row r="4363" spans="35:38" x14ac:dyDescent="0.3">
      <c r="AI4363" s="1"/>
      <c r="AJ4363" s="4"/>
      <c r="AK4363" s="1"/>
      <c r="AL4363" s="1"/>
    </row>
    <row r="4364" spans="35:38" x14ac:dyDescent="0.3">
      <c r="AI4364" s="1"/>
      <c r="AJ4364" s="4"/>
      <c r="AK4364" s="1"/>
      <c r="AL4364" s="1"/>
    </row>
    <row r="4365" spans="35:38" x14ac:dyDescent="0.3">
      <c r="AI4365" s="1"/>
      <c r="AJ4365" s="4"/>
      <c r="AK4365" s="1"/>
      <c r="AL4365" s="1"/>
    </row>
    <row r="4366" spans="35:38" x14ac:dyDescent="0.3">
      <c r="AI4366" s="1"/>
      <c r="AJ4366" s="4"/>
      <c r="AK4366" s="1"/>
      <c r="AL4366" s="1"/>
    </row>
    <row r="4367" spans="35:38" x14ac:dyDescent="0.3">
      <c r="AI4367" s="1"/>
      <c r="AJ4367" s="4"/>
      <c r="AK4367" s="1"/>
      <c r="AL4367" s="1"/>
    </row>
    <row r="4368" spans="35:38" x14ac:dyDescent="0.3">
      <c r="AI4368" s="1"/>
      <c r="AJ4368" s="4"/>
      <c r="AK4368" s="1"/>
      <c r="AL4368" s="1"/>
    </row>
    <row r="4369" spans="35:38" x14ac:dyDescent="0.3">
      <c r="AI4369" s="1"/>
      <c r="AJ4369" s="4"/>
      <c r="AK4369" s="1"/>
      <c r="AL4369" s="1"/>
    </row>
    <row r="4370" spans="35:38" x14ac:dyDescent="0.3">
      <c r="AI4370" s="1"/>
      <c r="AJ4370" s="4"/>
      <c r="AK4370" s="1"/>
      <c r="AL4370" s="1"/>
    </row>
    <row r="4371" spans="35:38" x14ac:dyDescent="0.3">
      <c r="AI4371" s="1"/>
      <c r="AJ4371" s="4"/>
      <c r="AK4371" s="1"/>
      <c r="AL4371" s="1"/>
    </row>
    <row r="4372" spans="35:38" x14ac:dyDescent="0.3">
      <c r="AI4372" s="1"/>
      <c r="AJ4372" s="4"/>
      <c r="AK4372" s="1"/>
      <c r="AL4372" s="1"/>
    </row>
    <row r="4373" spans="35:38" x14ac:dyDescent="0.3">
      <c r="AI4373" s="1"/>
      <c r="AJ4373" s="4"/>
      <c r="AK4373" s="1"/>
      <c r="AL4373" s="1"/>
    </row>
    <row r="4374" spans="35:38" x14ac:dyDescent="0.3">
      <c r="AI4374" s="1"/>
      <c r="AJ4374" s="4"/>
      <c r="AK4374" s="1"/>
      <c r="AL4374" s="1"/>
    </row>
    <row r="4375" spans="35:38" x14ac:dyDescent="0.3">
      <c r="AI4375" s="1"/>
      <c r="AJ4375" s="4"/>
      <c r="AK4375" s="1"/>
      <c r="AL4375" s="1"/>
    </row>
    <row r="4376" spans="35:38" x14ac:dyDescent="0.3">
      <c r="AI4376" s="1"/>
      <c r="AJ4376" s="4"/>
      <c r="AK4376" s="1"/>
      <c r="AL4376" s="1"/>
    </row>
    <row r="4377" spans="35:38" x14ac:dyDescent="0.3">
      <c r="AI4377" s="1"/>
      <c r="AJ4377" s="4"/>
      <c r="AK4377" s="1"/>
      <c r="AL4377" s="1"/>
    </row>
    <row r="4378" spans="35:38" x14ac:dyDescent="0.3">
      <c r="AI4378" s="1"/>
      <c r="AJ4378" s="4"/>
      <c r="AK4378" s="1"/>
      <c r="AL4378" s="1"/>
    </row>
    <row r="4379" spans="35:38" x14ac:dyDescent="0.3">
      <c r="AI4379" s="1"/>
      <c r="AJ4379" s="4"/>
      <c r="AK4379" s="1"/>
      <c r="AL4379" s="1"/>
    </row>
    <row r="4380" spans="35:38" x14ac:dyDescent="0.3">
      <c r="AI4380" s="1"/>
      <c r="AJ4380" s="4"/>
      <c r="AK4380" s="1"/>
      <c r="AL4380" s="1"/>
    </row>
    <row r="4381" spans="35:38" x14ac:dyDescent="0.3">
      <c r="AI4381" s="1"/>
      <c r="AJ4381" s="4"/>
      <c r="AK4381" s="1"/>
      <c r="AL4381" s="1"/>
    </row>
    <row r="4382" spans="35:38" x14ac:dyDescent="0.3">
      <c r="AI4382" s="1"/>
      <c r="AJ4382" s="4"/>
      <c r="AK4382" s="1"/>
      <c r="AL4382" s="1"/>
    </row>
    <row r="4383" spans="35:38" x14ac:dyDescent="0.3">
      <c r="AI4383" s="1"/>
      <c r="AJ4383" s="4"/>
      <c r="AK4383" s="1"/>
      <c r="AL4383" s="1"/>
    </row>
    <row r="4384" spans="35:38" x14ac:dyDescent="0.3">
      <c r="AI4384" s="1"/>
      <c r="AJ4384" s="4"/>
      <c r="AK4384" s="1"/>
      <c r="AL4384" s="1"/>
    </row>
    <row r="4385" spans="35:38" x14ac:dyDescent="0.3">
      <c r="AI4385" s="1"/>
      <c r="AJ4385" s="4"/>
      <c r="AK4385" s="1"/>
      <c r="AL4385" s="1"/>
    </row>
    <row r="4386" spans="35:38" x14ac:dyDescent="0.3">
      <c r="AI4386" s="1"/>
      <c r="AJ4386" s="4"/>
      <c r="AK4386" s="1"/>
      <c r="AL4386" s="1"/>
    </row>
    <row r="4387" spans="35:38" x14ac:dyDescent="0.3">
      <c r="AI4387" s="1"/>
      <c r="AJ4387" s="4"/>
      <c r="AK4387" s="1"/>
      <c r="AL4387" s="1"/>
    </row>
    <row r="4388" spans="35:38" x14ac:dyDescent="0.3">
      <c r="AI4388" s="1"/>
      <c r="AJ4388" s="4"/>
      <c r="AK4388" s="1"/>
      <c r="AL4388" s="1"/>
    </row>
    <row r="4389" spans="35:38" x14ac:dyDescent="0.3">
      <c r="AI4389" s="1"/>
      <c r="AJ4389" s="4"/>
      <c r="AK4389" s="1"/>
      <c r="AL4389" s="1"/>
    </row>
    <row r="4390" spans="35:38" x14ac:dyDescent="0.3">
      <c r="AI4390" s="1"/>
      <c r="AJ4390" s="4"/>
      <c r="AK4390" s="1"/>
      <c r="AL4390" s="1"/>
    </row>
    <row r="4391" spans="35:38" x14ac:dyDescent="0.3">
      <c r="AI4391" s="1"/>
      <c r="AJ4391" s="4"/>
      <c r="AK4391" s="1"/>
      <c r="AL4391" s="1"/>
    </row>
    <row r="4392" spans="35:38" x14ac:dyDescent="0.3">
      <c r="AI4392" s="1"/>
      <c r="AJ4392" s="4"/>
      <c r="AK4392" s="1"/>
      <c r="AL4392" s="1"/>
    </row>
    <row r="4393" spans="35:38" x14ac:dyDescent="0.3">
      <c r="AI4393" s="1"/>
      <c r="AJ4393" s="4"/>
      <c r="AK4393" s="1"/>
      <c r="AL4393" s="1"/>
    </row>
    <row r="4394" spans="35:38" x14ac:dyDescent="0.3">
      <c r="AI4394" s="1"/>
      <c r="AJ4394" s="4"/>
      <c r="AK4394" s="1"/>
      <c r="AL4394" s="1"/>
    </row>
    <row r="4395" spans="35:38" x14ac:dyDescent="0.3">
      <c r="AI4395" s="1"/>
      <c r="AJ4395" s="4"/>
      <c r="AK4395" s="1"/>
      <c r="AL4395" s="1"/>
    </row>
    <row r="4396" spans="35:38" x14ac:dyDescent="0.3">
      <c r="AI4396" s="1"/>
      <c r="AJ4396" s="4"/>
      <c r="AK4396" s="1"/>
      <c r="AL4396" s="1"/>
    </row>
    <row r="4397" spans="35:38" x14ac:dyDescent="0.3">
      <c r="AI4397" s="1"/>
      <c r="AJ4397" s="4"/>
      <c r="AK4397" s="1"/>
      <c r="AL4397" s="1"/>
    </row>
    <row r="4398" spans="35:38" x14ac:dyDescent="0.3">
      <c r="AI4398" s="1"/>
      <c r="AJ4398" s="4"/>
      <c r="AK4398" s="1"/>
      <c r="AL4398" s="1"/>
    </row>
    <row r="4399" spans="35:38" x14ac:dyDescent="0.3">
      <c r="AI4399" s="1"/>
      <c r="AJ4399" s="4"/>
      <c r="AK4399" s="1"/>
      <c r="AL4399" s="1"/>
    </row>
    <row r="4400" spans="35:38" x14ac:dyDescent="0.3">
      <c r="AI4400" s="1"/>
      <c r="AJ4400" s="4"/>
      <c r="AK4400" s="1"/>
      <c r="AL4400" s="1"/>
    </row>
    <row r="4401" spans="35:38" x14ac:dyDescent="0.3">
      <c r="AI4401" s="1"/>
      <c r="AJ4401" s="4"/>
      <c r="AK4401" s="1"/>
      <c r="AL4401" s="1"/>
    </row>
    <row r="4402" spans="35:38" x14ac:dyDescent="0.3">
      <c r="AI4402" s="1"/>
      <c r="AJ4402" s="4"/>
      <c r="AK4402" s="1"/>
      <c r="AL4402" s="1"/>
    </row>
    <row r="4403" spans="35:38" x14ac:dyDescent="0.3">
      <c r="AI4403" s="1"/>
      <c r="AJ4403" s="4"/>
      <c r="AK4403" s="1"/>
      <c r="AL4403" s="1"/>
    </row>
    <row r="4404" spans="35:38" x14ac:dyDescent="0.3">
      <c r="AI4404" s="1"/>
      <c r="AJ4404" s="4"/>
      <c r="AK4404" s="1"/>
      <c r="AL4404" s="1"/>
    </row>
    <row r="4405" spans="35:38" x14ac:dyDescent="0.3">
      <c r="AI4405" s="1"/>
      <c r="AJ4405" s="4"/>
      <c r="AK4405" s="1"/>
      <c r="AL4405" s="1"/>
    </row>
    <row r="4406" spans="35:38" x14ac:dyDescent="0.3">
      <c r="AI4406" s="1"/>
      <c r="AJ4406" s="4"/>
      <c r="AK4406" s="1"/>
      <c r="AL4406" s="1"/>
    </row>
    <row r="4407" spans="35:38" x14ac:dyDescent="0.3">
      <c r="AI4407" s="1"/>
      <c r="AJ4407" s="4"/>
      <c r="AK4407" s="1"/>
      <c r="AL4407" s="1"/>
    </row>
    <row r="4408" spans="35:38" x14ac:dyDescent="0.3">
      <c r="AI4408" s="1"/>
      <c r="AJ4408" s="4"/>
      <c r="AK4408" s="1"/>
      <c r="AL4408" s="1"/>
    </row>
    <row r="4409" spans="35:38" x14ac:dyDescent="0.3">
      <c r="AI4409" s="1"/>
      <c r="AJ4409" s="4"/>
      <c r="AK4409" s="1"/>
      <c r="AL4409" s="1"/>
    </row>
    <row r="4410" spans="35:38" x14ac:dyDescent="0.3">
      <c r="AI4410" s="1"/>
      <c r="AJ4410" s="4"/>
      <c r="AK4410" s="1"/>
      <c r="AL4410" s="1"/>
    </row>
    <row r="4411" spans="35:38" x14ac:dyDescent="0.3">
      <c r="AI4411" s="1"/>
      <c r="AJ4411" s="4"/>
      <c r="AK4411" s="1"/>
      <c r="AL4411" s="1"/>
    </row>
    <row r="4412" spans="35:38" x14ac:dyDescent="0.3">
      <c r="AI4412" s="1"/>
      <c r="AJ4412" s="4"/>
      <c r="AK4412" s="1"/>
      <c r="AL4412" s="1"/>
    </row>
    <row r="4413" spans="35:38" x14ac:dyDescent="0.3">
      <c r="AI4413" s="1"/>
      <c r="AJ4413" s="4"/>
      <c r="AK4413" s="1"/>
      <c r="AL4413" s="1"/>
    </row>
    <row r="4414" spans="35:38" x14ac:dyDescent="0.3">
      <c r="AI4414" s="1"/>
      <c r="AJ4414" s="4"/>
      <c r="AK4414" s="1"/>
      <c r="AL4414" s="1"/>
    </row>
    <row r="4415" spans="35:38" x14ac:dyDescent="0.3">
      <c r="AI4415" s="1"/>
      <c r="AJ4415" s="4"/>
      <c r="AK4415" s="1"/>
      <c r="AL4415" s="1"/>
    </row>
    <row r="4416" spans="35:38" x14ac:dyDescent="0.3">
      <c r="AI4416" s="1"/>
      <c r="AJ4416" s="4"/>
      <c r="AK4416" s="1"/>
      <c r="AL4416" s="1"/>
    </row>
    <row r="4417" spans="35:38" x14ac:dyDescent="0.3">
      <c r="AI4417" s="1"/>
      <c r="AJ4417" s="4"/>
      <c r="AK4417" s="1"/>
      <c r="AL4417" s="1"/>
    </row>
    <row r="4418" spans="35:38" x14ac:dyDescent="0.3">
      <c r="AI4418" s="1"/>
      <c r="AJ4418" s="4"/>
      <c r="AK4418" s="1"/>
      <c r="AL4418" s="1"/>
    </row>
    <row r="4419" spans="35:38" x14ac:dyDescent="0.3">
      <c r="AI4419" s="1"/>
      <c r="AJ4419" s="4"/>
      <c r="AK4419" s="1"/>
      <c r="AL4419" s="1"/>
    </row>
    <row r="4420" spans="35:38" x14ac:dyDescent="0.3">
      <c r="AI4420" s="1"/>
      <c r="AJ4420" s="4"/>
      <c r="AK4420" s="1"/>
      <c r="AL4420" s="1"/>
    </row>
    <row r="4421" spans="35:38" x14ac:dyDescent="0.3">
      <c r="AI4421" s="1"/>
      <c r="AJ4421" s="4"/>
      <c r="AK4421" s="1"/>
      <c r="AL4421" s="1"/>
    </row>
    <row r="4422" spans="35:38" x14ac:dyDescent="0.3">
      <c r="AI4422" s="1"/>
      <c r="AJ4422" s="4"/>
      <c r="AK4422" s="1"/>
      <c r="AL4422" s="1"/>
    </row>
    <row r="4423" spans="35:38" x14ac:dyDescent="0.3">
      <c r="AI4423" s="1"/>
      <c r="AJ4423" s="4"/>
      <c r="AK4423" s="1"/>
      <c r="AL4423" s="1"/>
    </row>
    <row r="4424" spans="35:38" x14ac:dyDescent="0.3">
      <c r="AI4424" s="1"/>
      <c r="AJ4424" s="4"/>
      <c r="AK4424" s="1"/>
      <c r="AL4424" s="1"/>
    </row>
    <row r="4425" spans="35:38" x14ac:dyDescent="0.3">
      <c r="AI4425" s="1"/>
      <c r="AJ4425" s="4"/>
      <c r="AK4425" s="1"/>
      <c r="AL4425" s="1"/>
    </row>
    <row r="4426" spans="35:38" x14ac:dyDescent="0.3">
      <c r="AI4426" s="1"/>
      <c r="AJ4426" s="4"/>
      <c r="AK4426" s="1"/>
      <c r="AL4426" s="1"/>
    </row>
    <row r="4427" spans="35:38" x14ac:dyDescent="0.3">
      <c r="AI4427" s="1"/>
      <c r="AJ4427" s="4"/>
      <c r="AK4427" s="1"/>
      <c r="AL4427" s="1"/>
    </row>
    <row r="4428" spans="35:38" x14ac:dyDescent="0.3">
      <c r="AI4428" s="1"/>
      <c r="AJ4428" s="4"/>
      <c r="AK4428" s="1"/>
      <c r="AL4428" s="1"/>
    </row>
    <row r="4429" spans="35:38" x14ac:dyDescent="0.3">
      <c r="AI4429" s="1"/>
      <c r="AJ4429" s="4"/>
      <c r="AK4429" s="1"/>
      <c r="AL4429" s="1"/>
    </row>
    <row r="4430" spans="35:38" x14ac:dyDescent="0.3">
      <c r="AI4430" s="1"/>
      <c r="AJ4430" s="4"/>
      <c r="AK4430" s="1"/>
      <c r="AL4430" s="1"/>
    </row>
    <row r="4431" spans="35:38" x14ac:dyDescent="0.3">
      <c r="AI4431" s="1"/>
      <c r="AJ4431" s="4"/>
      <c r="AK4431" s="1"/>
      <c r="AL4431" s="1"/>
    </row>
    <row r="4432" spans="35:38" x14ac:dyDescent="0.3">
      <c r="AI4432" s="1"/>
      <c r="AJ4432" s="4"/>
      <c r="AK4432" s="1"/>
      <c r="AL4432" s="1"/>
    </row>
    <row r="4433" spans="35:38" x14ac:dyDescent="0.3">
      <c r="AI4433" s="1"/>
      <c r="AJ4433" s="4"/>
      <c r="AK4433" s="1"/>
      <c r="AL4433" s="1"/>
    </row>
    <row r="4434" spans="35:38" x14ac:dyDescent="0.3">
      <c r="AI4434" s="1"/>
      <c r="AJ4434" s="4"/>
      <c r="AK4434" s="1"/>
      <c r="AL4434" s="1"/>
    </row>
    <row r="4435" spans="35:38" x14ac:dyDescent="0.3">
      <c r="AI4435" s="1"/>
      <c r="AJ4435" s="4"/>
      <c r="AK4435" s="1"/>
      <c r="AL4435" s="1"/>
    </row>
    <row r="4436" spans="35:38" x14ac:dyDescent="0.3">
      <c r="AI4436" s="1"/>
      <c r="AJ4436" s="4"/>
      <c r="AK4436" s="1"/>
      <c r="AL4436" s="1"/>
    </row>
    <row r="4437" spans="35:38" x14ac:dyDescent="0.3">
      <c r="AI4437" s="1"/>
      <c r="AJ4437" s="4"/>
      <c r="AK4437" s="1"/>
      <c r="AL4437" s="1"/>
    </row>
    <row r="4438" spans="35:38" x14ac:dyDescent="0.3">
      <c r="AI4438" s="1"/>
      <c r="AJ4438" s="4"/>
      <c r="AK4438" s="1"/>
      <c r="AL4438" s="1"/>
    </row>
    <row r="4439" spans="35:38" x14ac:dyDescent="0.3">
      <c r="AI4439" s="1"/>
      <c r="AJ4439" s="4"/>
      <c r="AK4439" s="1"/>
      <c r="AL4439" s="1"/>
    </row>
    <row r="4440" spans="35:38" x14ac:dyDescent="0.3">
      <c r="AI4440" s="1"/>
      <c r="AJ4440" s="4"/>
      <c r="AK4440" s="1"/>
      <c r="AL4440" s="1"/>
    </row>
    <row r="4441" spans="35:38" x14ac:dyDescent="0.3">
      <c r="AI4441" s="1"/>
      <c r="AJ4441" s="4"/>
      <c r="AK4441" s="1"/>
      <c r="AL4441" s="1"/>
    </row>
    <row r="4442" spans="35:38" x14ac:dyDescent="0.3">
      <c r="AI4442" s="1"/>
      <c r="AJ4442" s="4"/>
      <c r="AK4442" s="1"/>
      <c r="AL4442" s="1"/>
    </row>
    <row r="4443" spans="35:38" x14ac:dyDescent="0.3">
      <c r="AI4443" s="1"/>
      <c r="AJ4443" s="4"/>
      <c r="AK4443" s="1"/>
      <c r="AL4443" s="1"/>
    </row>
    <row r="4444" spans="35:38" x14ac:dyDescent="0.3">
      <c r="AI4444" s="1"/>
      <c r="AJ4444" s="4"/>
      <c r="AK4444" s="1"/>
      <c r="AL4444" s="1"/>
    </row>
    <row r="4445" spans="35:38" x14ac:dyDescent="0.3">
      <c r="AI4445" s="1"/>
      <c r="AJ4445" s="4"/>
      <c r="AK4445" s="1"/>
      <c r="AL4445" s="1"/>
    </row>
    <row r="4446" spans="35:38" x14ac:dyDescent="0.3">
      <c r="AI4446" s="1"/>
      <c r="AJ4446" s="4"/>
      <c r="AK4446" s="1"/>
      <c r="AL4446" s="1"/>
    </row>
    <row r="4447" spans="35:38" x14ac:dyDescent="0.3">
      <c r="AI4447" s="1"/>
      <c r="AJ4447" s="4"/>
      <c r="AK4447" s="1"/>
      <c r="AL4447" s="1"/>
    </row>
    <row r="4448" spans="35:38" x14ac:dyDescent="0.3">
      <c r="AI4448" s="1"/>
      <c r="AJ4448" s="4"/>
      <c r="AK4448" s="1"/>
      <c r="AL4448" s="1"/>
    </row>
    <row r="4449" spans="35:38" x14ac:dyDescent="0.3">
      <c r="AI4449" s="1"/>
      <c r="AJ4449" s="4"/>
      <c r="AK4449" s="1"/>
      <c r="AL4449" s="1"/>
    </row>
    <row r="4450" spans="35:38" x14ac:dyDescent="0.3">
      <c r="AI4450" s="1"/>
      <c r="AJ4450" s="4"/>
      <c r="AK4450" s="1"/>
      <c r="AL4450" s="1"/>
    </row>
    <row r="4451" spans="35:38" x14ac:dyDescent="0.3">
      <c r="AI4451" s="1"/>
      <c r="AJ4451" s="4"/>
      <c r="AK4451" s="1"/>
      <c r="AL4451" s="1"/>
    </row>
    <row r="4452" spans="35:38" x14ac:dyDescent="0.3">
      <c r="AI4452" s="1"/>
      <c r="AJ4452" s="4"/>
      <c r="AK4452" s="1"/>
      <c r="AL4452" s="1"/>
    </row>
    <row r="4453" spans="35:38" x14ac:dyDescent="0.3">
      <c r="AI4453" s="1"/>
      <c r="AJ4453" s="4"/>
      <c r="AK4453" s="1"/>
      <c r="AL4453" s="1"/>
    </row>
    <row r="4454" spans="35:38" x14ac:dyDescent="0.3">
      <c r="AI4454" s="1"/>
      <c r="AJ4454" s="4"/>
      <c r="AK4454" s="1"/>
      <c r="AL4454" s="1"/>
    </row>
    <row r="4455" spans="35:38" x14ac:dyDescent="0.3">
      <c r="AI4455" s="1"/>
      <c r="AJ4455" s="4"/>
      <c r="AK4455" s="1"/>
      <c r="AL4455" s="1"/>
    </row>
    <row r="4456" spans="35:38" x14ac:dyDescent="0.3">
      <c r="AI4456" s="1"/>
      <c r="AJ4456" s="4"/>
      <c r="AK4456" s="1"/>
      <c r="AL4456" s="1"/>
    </row>
    <row r="4457" spans="35:38" x14ac:dyDescent="0.3">
      <c r="AI4457" s="1"/>
      <c r="AJ4457" s="4"/>
      <c r="AK4457" s="1"/>
      <c r="AL4457" s="1"/>
    </row>
    <row r="4458" spans="35:38" x14ac:dyDescent="0.3">
      <c r="AI4458" s="1"/>
      <c r="AJ4458" s="4"/>
      <c r="AK4458" s="1"/>
      <c r="AL4458" s="1"/>
    </row>
    <row r="4459" spans="35:38" x14ac:dyDescent="0.3">
      <c r="AI4459" s="1"/>
      <c r="AJ4459" s="4"/>
      <c r="AK4459" s="1"/>
      <c r="AL4459" s="1"/>
    </row>
    <row r="4460" spans="35:38" x14ac:dyDescent="0.3">
      <c r="AI4460" s="1"/>
      <c r="AJ4460" s="4"/>
      <c r="AK4460" s="1"/>
      <c r="AL4460" s="1"/>
    </row>
    <row r="4461" spans="35:38" x14ac:dyDescent="0.3">
      <c r="AI4461" s="1"/>
      <c r="AJ4461" s="4"/>
      <c r="AK4461" s="1"/>
      <c r="AL4461" s="1"/>
    </row>
    <row r="4462" spans="35:38" x14ac:dyDescent="0.3">
      <c r="AI4462" s="1"/>
      <c r="AJ4462" s="4"/>
      <c r="AK4462" s="1"/>
      <c r="AL4462" s="1"/>
    </row>
    <row r="4463" spans="35:38" x14ac:dyDescent="0.3">
      <c r="AI4463" s="1"/>
      <c r="AJ4463" s="4"/>
      <c r="AK4463" s="1"/>
      <c r="AL4463" s="1"/>
    </row>
    <row r="4464" spans="35:38" x14ac:dyDescent="0.3">
      <c r="AI4464" s="1"/>
      <c r="AJ4464" s="4"/>
      <c r="AK4464" s="1"/>
      <c r="AL4464" s="1"/>
    </row>
    <row r="4465" spans="35:38" x14ac:dyDescent="0.3">
      <c r="AI4465" s="1"/>
      <c r="AJ4465" s="4"/>
      <c r="AK4465" s="1"/>
      <c r="AL4465" s="1"/>
    </row>
    <row r="4466" spans="35:38" x14ac:dyDescent="0.3">
      <c r="AI4466" s="1"/>
      <c r="AJ4466" s="4"/>
      <c r="AK4466" s="1"/>
      <c r="AL4466" s="1"/>
    </row>
    <row r="4467" spans="35:38" x14ac:dyDescent="0.3">
      <c r="AI4467" s="1"/>
      <c r="AJ4467" s="4"/>
      <c r="AK4467" s="1"/>
      <c r="AL4467" s="1"/>
    </row>
    <row r="4468" spans="35:38" x14ac:dyDescent="0.3">
      <c r="AI4468" s="1"/>
      <c r="AJ4468" s="4"/>
      <c r="AK4468" s="1"/>
      <c r="AL4468" s="1"/>
    </row>
    <row r="4469" spans="35:38" x14ac:dyDescent="0.3">
      <c r="AI4469" s="1"/>
      <c r="AJ4469" s="4"/>
      <c r="AK4469" s="1"/>
      <c r="AL4469" s="1"/>
    </row>
    <row r="4470" spans="35:38" x14ac:dyDescent="0.3">
      <c r="AI4470" s="1"/>
      <c r="AJ4470" s="4"/>
      <c r="AK4470" s="1"/>
      <c r="AL4470" s="1"/>
    </row>
    <row r="4471" spans="35:38" x14ac:dyDescent="0.3">
      <c r="AI4471" s="1"/>
      <c r="AJ4471" s="4"/>
      <c r="AK4471" s="1"/>
      <c r="AL4471" s="1"/>
    </row>
    <row r="4472" spans="35:38" x14ac:dyDescent="0.3">
      <c r="AI4472" s="1"/>
      <c r="AJ4472" s="4"/>
      <c r="AK4472" s="1"/>
      <c r="AL4472" s="1"/>
    </row>
    <row r="4473" spans="35:38" x14ac:dyDescent="0.3">
      <c r="AI4473" s="1"/>
      <c r="AJ4473" s="4"/>
      <c r="AK4473" s="1"/>
      <c r="AL4473" s="1"/>
    </row>
    <row r="4474" spans="35:38" x14ac:dyDescent="0.3">
      <c r="AI4474" s="1"/>
      <c r="AJ4474" s="4"/>
      <c r="AK4474" s="1"/>
      <c r="AL4474" s="1"/>
    </row>
    <row r="4475" spans="35:38" x14ac:dyDescent="0.3">
      <c r="AI4475" s="1"/>
      <c r="AJ4475" s="4"/>
      <c r="AK4475" s="1"/>
      <c r="AL4475" s="1"/>
    </row>
    <row r="4476" spans="35:38" x14ac:dyDescent="0.3">
      <c r="AI4476" s="1"/>
      <c r="AJ4476" s="4"/>
      <c r="AK4476" s="1"/>
      <c r="AL4476" s="1"/>
    </row>
    <row r="4477" spans="35:38" x14ac:dyDescent="0.3">
      <c r="AI4477" s="1"/>
      <c r="AJ4477" s="4"/>
      <c r="AK4477" s="1"/>
      <c r="AL4477" s="1"/>
    </row>
    <row r="4478" spans="35:38" x14ac:dyDescent="0.3">
      <c r="AI4478" s="1"/>
      <c r="AJ4478" s="4"/>
      <c r="AK4478" s="1"/>
      <c r="AL4478" s="1"/>
    </row>
    <row r="4479" spans="35:38" x14ac:dyDescent="0.3">
      <c r="AI4479" s="1"/>
      <c r="AJ4479" s="4"/>
      <c r="AK4479" s="1"/>
      <c r="AL4479" s="1"/>
    </row>
    <row r="4480" spans="35:38" x14ac:dyDescent="0.3">
      <c r="AI4480" s="1"/>
      <c r="AJ4480" s="4"/>
      <c r="AK4480" s="1"/>
      <c r="AL4480" s="1"/>
    </row>
    <row r="4481" spans="35:38" x14ac:dyDescent="0.3">
      <c r="AI4481" s="1"/>
      <c r="AJ4481" s="4"/>
      <c r="AK4481" s="1"/>
      <c r="AL4481" s="1"/>
    </row>
    <row r="4482" spans="35:38" x14ac:dyDescent="0.3">
      <c r="AI4482" s="1"/>
      <c r="AJ4482" s="4"/>
      <c r="AK4482" s="1"/>
      <c r="AL4482" s="1"/>
    </row>
    <row r="4483" spans="35:38" x14ac:dyDescent="0.3">
      <c r="AI4483" s="1"/>
      <c r="AJ4483" s="4"/>
      <c r="AK4483" s="1"/>
      <c r="AL4483" s="1"/>
    </row>
    <row r="4484" spans="35:38" x14ac:dyDescent="0.3">
      <c r="AI4484" s="1"/>
      <c r="AJ4484" s="4"/>
      <c r="AK4484" s="1"/>
      <c r="AL4484" s="1"/>
    </row>
    <row r="4485" spans="35:38" x14ac:dyDescent="0.3">
      <c r="AI4485" s="1"/>
      <c r="AJ4485" s="4"/>
      <c r="AK4485" s="1"/>
      <c r="AL4485" s="1"/>
    </row>
    <row r="4486" spans="35:38" x14ac:dyDescent="0.3">
      <c r="AI4486" s="1"/>
      <c r="AJ4486" s="4"/>
      <c r="AK4486" s="1"/>
      <c r="AL4486" s="1"/>
    </row>
    <row r="4487" spans="35:38" x14ac:dyDescent="0.3">
      <c r="AI4487" s="1"/>
      <c r="AJ4487" s="4"/>
      <c r="AK4487" s="1"/>
      <c r="AL4487" s="1"/>
    </row>
    <row r="4488" spans="35:38" x14ac:dyDescent="0.3">
      <c r="AI4488" s="1"/>
      <c r="AJ4488" s="4"/>
      <c r="AK4488" s="1"/>
      <c r="AL4488" s="1"/>
    </row>
    <row r="4489" spans="35:38" x14ac:dyDescent="0.3">
      <c r="AI4489" s="1"/>
      <c r="AJ4489" s="4"/>
      <c r="AK4489" s="1"/>
      <c r="AL4489" s="1"/>
    </row>
    <row r="4490" spans="35:38" x14ac:dyDescent="0.3">
      <c r="AI4490" s="1"/>
      <c r="AJ4490" s="4"/>
      <c r="AK4490" s="1"/>
      <c r="AL4490" s="1"/>
    </row>
    <row r="4491" spans="35:38" x14ac:dyDescent="0.3">
      <c r="AI4491" s="1"/>
      <c r="AJ4491" s="4"/>
      <c r="AK4491" s="1"/>
      <c r="AL4491" s="1"/>
    </row>
    <row r="4492" spans="35:38" x14ac:dyDescent="0.3">
      <c r="AI4492" s="1"/>
      <c r="AJ4492" s="4"/>
      <c r="AK4492" s="1"/>
      <c r="AL4492" s="1"/>
    </row>
    <row r="4493" spans="35:38" x14ac:dyDescent="0.3">
      <c r="AI4493" s="1"/>
      <c r="AJ4493" s="4"/>
      <c r="AK4493" s="1"/>
      <c r="AL4493" s="1"/>
    </row>
    <row r="4494" spans="35:38" x14ac:dyDescent="0.3">
      <c r="AI4494" s="1"/>
      <c r="AJ4494" s="4"/>
      <c r="AK4494" s="1"/>
      <c r="AL4494" s="1"/>
    </row>
    <row r="4495" spans="35:38" x14ac:dyDescent="0.3">
      <c r="AI4495" s="1"/>
      <c r="AJ4495" s="4"/>
      <c r="AK4495" s="1"/>
      <c r="AL4495" s="1"/>
    </row>
    <row r="4496" spans="35:38" x14ac:dyDescent="0.3">
      <c r="AI4496" s="1"/>
      <c r="AJ4496" s="4"/>
      <c r="AK4496" s="1"/>
      <c r="AL4496" s="1"/>
    </row>
    <row r="4497" spans="35:38" x14ac:dyDescent="0.3">
      <c r="AI4497" s="1"/>
      <c r="AJ4497" s="4"/>
      <c r="AK4497" s="1"/>
      <c r="AL4497" s="1"/>
    </row>
    <row r="4498" spans="35:38" x14ac:dyDescent="0.3">
      <c r="AI4498" s="1"/>
      <c r="AJ4498" s="4"/>
      <c r="AK4498" s="1"/>
      <c r="AL4498" s="1"/>
    </row>
    <row r="4499" spans="35:38" x14ac:dyDescent="0.3">
      <c r="AI4499" s="1"/>
      <c r="AJ4499" s="4"/>
      <c r="AK4499" s="1"/>
      <c r="AL4499" s="1"/>
    </row>
    <row r="4500" spans="35:38" x14ac:dyDescent="0.3">
      <c r="AI4500" s="1"/>
      <c r="AJ4500" s="4"/>
      <c r="AK4500" s="1"/>
      <c r="AL4500" s="1"/>
    </row>
    <row r="4501" spans="35:38" x14ac:dyDescent="0.3">
      <c r="AI4501" s="1"/>
      <c r="AJ4501" s="4"/>
      <c r="AK4501" s="1"/>
      <c r="AL4501" s="1"/>
    </row>
    <row r="4502" spans="35:38" x14ac:dyDescent="0.3">
      <c r="AI4502" s="1"/>
      <c r="AJ4502" s="4"/>
      <c r="AK4502" s="1"/>
      <c r="AL4502" s="1"/>
    </row>
    <row r="4503" spans="35:38" x14ac:dyDescent="0.3">
      <c r="AI4503" s="1"/>
      <c r="AJ4503" s="4"/>
      <c r="AK4503" s="1"/>
      <c r="AL4503" s="1"/>
    </row>
    <row r="4504" spans="35:38" x14ac:dyDescent="0.3">
      <c r="AI4504" s="1"/>
      <c r="AJ4504" s="4"/>
      <c r="AK4504" s="1"/>
      <c r="AL4504" s="1"/>
    </row>
    <row r="4505" spans="35:38" x14ac:dyDescent="0.3">
      <c r="AI4505" s="1"/>
      <c r="AJ4505" s="4"/>
      <c r="AK4505" s="1"/>
      <c r="AL4505" s="1"/>
    </row>
    <row r="4506" spans="35:38" x14ac:dyDescent="0.3">
      <c r="AI4506" s="1"/>
      <c r="AJ4506" s="4"/>
      <c r="AK4506" s="1"/>
      <c r="AL4506" s="1"/>
    </row>
    <row r="4507" spans="35:38" x14ac:dyDescent="0.3">
      <c r="AI4507" s="1"/>
      <c r="AJ4507" s="4"/>
      <c r="AK4507" s="1"/>
      <c r="AL4507" s="1"/>
    </row>
    <row r="4508" spans="35:38" x14ac:dyDescent="0.3">
      <c r="AI4508" s="1"/>
      <c r="AJ4508" s="4"/>
      <c r="AK4508" s="1"/>
      <c r="AL4508" s="1"/>
    </row>
    <row r="4509" spans="35:38" x14ac:dyDescent="0.3">
      <c r="AI4509" s="1"/>
      <c r="AJ4509" s="4"/>
      <c r="AK4509" s="1"/>
      <c r="AL4509" s="1"/>
    </row>
    <row r="4510" spans="35:38" x14ac:dyDescent="0.3">
      <c r="AI4510" s="1"/>
      <c r="AJ4510" s="4"/>
      <c r="AK4510" s="1"/>
      <c r="AL4510" s="1"/>
    </row>
    <row r="4511" spans="35:38" x14ac:dyDescent="0.3">
      <c r="AI4511" s="1"/>
      <c r="AJ4511" s="4"/>
      <c r="AK4511" s="1"/>
      <c r="AL4511" s="1"/>
    </row>
    <row r="4512" spans="35:38" x14ac:dyDescent="0.3">
      <c r="AI4512" s="1"/>
      <c r="AJ4512" s="4"/>
      <c r="AK4512" s="1"/>
      <c r="AL4512" s="1"/>
    </row>
    <row r="4513" spans="35:38" x14ac:dyDescent="0.3">
      <c r="AI4513" s="1"/>
      <c r="AJ4513" s="4"/>
      <c r="AK4513" s="1"/>
      <c r="AL4513" s="1"/>
    </row>
    <row r="4514" spans="35:38" x14ac:dyDescent="0.3">
      <c r="AI4514" s="1"/>
      <c r="AJ4514" s="4"/>
      <c r="AK4514" s="1"/>
      <c r="AL4514" s="1"/>
    </row>
    <row r="4515" spans="35:38" x14ac:dyDescent="0.3">
      <c r="AI4515" s="1"/>
      <c r="AJ4515" s="4"/>
      <c r="AK4515" s="1"/>
      <c r="AL4515" s="1"/>
    </row>
    <row r="4516" spans="35:38" x14ac:dyDescent="0.3">
      <c r="AI4516" s="1"/>
      <c r="AJ4516" s="4"/>
      <c r="AK4516" s="1"/>
      <c r="AL4516" s="1"/>
    </row>
    <row r="4517" spans="35:38" x14ac:dyDescent="0.3">
      <c r="AI4517" s="1"/>
      <c r="AJ4517" s="4"/>
      <c r="AK4517" s="1"/>
      <c r="AL4517" s="1"/>
    </row>
    <row r="4518" spans="35:38" x14ac:dyDescent="0.3">
      <c r="AI4518" s="1"/>
      <c r="AJ4518" s="4"/>
      <c r="AK4518" s="1"/>
      <c r="AL4518" s="1"/>
    </row>
    <row r="4519" spans="35:38" x14ac:dyDescent="0.3">
      <c r="AI4519" s="1"/>
      <c r="AJ4519" s="4"/>
      <c r="AK4519" s="1"/>
      <c r="AL4519" s="1"/>
    </row>
    <row r="4520" spans="35:38" x14ac:dyDescent="0.3">
      <c r="AI4520" s="1"/>
      <c r="AJ4520" s="4"/>
      <c r="AK4520" s="1"/>
      <c r="AL4520" s="1"/>
    </row>
    <row r="4521" spans="35:38" x14ac:dyDescent="0.3">
      <c r="AI4521" s="1"/>
      <c r="AJ4521" s="4"/>
      <c r="AK4521" s="1"/>
      <c r="AL4521" s="1"/>
    </row>
    <row r="4522" spans="35:38" x14ac:dyDescent="0.3">
      <c r="AI4522" s="1"/>
      <c r="AJ4522" s="4"/>
      <c r="AK4522" s="1"/>
      <c r="AL4522" s="1"/>
    </row>
    <row r="4523" spans="35:38" x14ac:dyDescent="0.3">
      <c r="AI4523" s="1"/>
      <c r="AJ4523" s="4"/>
      <c r="AK4523" s="1"/>
      <c r="AL4523" s="1"/>
    </row>
    <row r="4524" spans="35:38" x14ac:dyDescent="0.3">
      <c r="AI4524" s="1"/>
      <c r="AJ4524" s="4"/>
      <c r="AK4524" s="1"/>
      <c r="AL4524" s="1"/>
    </row>
    <row r="4525" spans="35:38" x14ac:dyDescent="0.3">
      <c r="AI4525" s="1"/>
      <c r="AJ4525" s="4"/>
      <c r="AK4525" s="1"/>
      <c r="AL4525" s="1"/>
    </row>
    <row r="4526" spans="35:38" x14ac:dyDescent="0.3">
      <c r="AI4526" s="1"/>
      <c r="AJ4526" s="4"/>
      <c r="AK4526" s="1"/>
      <c r="AL4526" s="1"/>
    </row>
    <row r="4527" spans="35:38" x14ac:dyDescent="0.3">
      <c r="AI4527" s="1"/>
      <c r="AJ4527" s="4"/>
      <c r="AK4527" s="1"/>
      <c r="AL4527" s="1"/>
    </row>
    <row r="4528" spans="35:38" x14ac:dyDescent="0.3">
      <c r="AI4528" s="1"/>
      <c r="AJ4528" s="4"/>
      <c r="AK4528" s="1"/>
      <c r="AL4528" s="1"/>
    </row>
    <row r="4529" spans="35:38" x14ac:dyDescent="0.3">
      <c r="AI4529" s="1"/>
      <c r="AJ4529" s="4"/>
      <c r="AK4529" s="1"/>
      <c r="AL4529" s="1"/>
    </row>
    <row r="4530" spans="35:38" x14ac:dyDescent="0.3">
      <c r="AI4530" s="1"/>
      <c r="AJ4530" s="4"/>
      <c r="AK4530" s="1"/>
      <c r="AL4530" s="1"/>
    </row>
    <row r="4531" spans="35:38" x14ac:dyDescent="0.3">
      <c r="AI4531" s="1"/>
      <c r="AJ4531" s="4"/>
      <c r="AK4531" s="1"/>
      <c r="AL4531" s="1"/>
    </row>
    <row r="4532" spans="35:38" x14ac:dyDescent="0.3">
      <c r="AI4532" s="1"/>
      <c r="AJ4532" s="4"/>
      <c r="AK4532" s="1"/>
      <c r="AL4532" s="1"/>
    </row>
    <row r="4533" spans="35:38" x14ac:dyDescent="0.3">
      <c r="AI4533" s="1"/>
      <c r="AJ4533" s="4"/>
      <c r="AK4533" s="1"/>
      <c r="AL4533" s="1"/>
    </row>
    <row r="4534" spans="35:38" x14ac:dyDescent="0.3">
      <c r="AI4534" s="1"/>
      <c r="AJ4534" s="4"/>
      <c r="AK4534" s="1"/>
      <c r="AL4534" s="1"/>
    </row>
    <row r="4535" spans="35:38" x14ac:dyDescent="0.3">
      <c r="AI4535" s="1"/>
      <c r="AJ4535" s="4"/>
      <c r="AK4535" s="1"/>
      <c r="AL4535" s="1"/>
    </row>
    <row r="4536" spans="35:38" x14ac:dyDescent="0.3">
      <c r="AI4536" s="1"/>
      <c r="AJ4536" s="4"/>
      <c r="AK4536" s="1"/>
      <c r="AL4536" s="1"/>
    </row>
    <row r="4537" spans="35:38" x14ac:dyDescent="0.3">
      <c r="AI4537" s="1"/>
      <c r="AJ4537" s="4"/>
      <c r="AK4537" s="1"/>
      <c r="AL4537" s="1"/>
    </row>
    <row r="4538" spans="35:38" x14ac:dyDescent="0.3">
      <c r="AI4538" s="1"/>
      <c r="AJ4538" s="4"/>
      <c r="AK4538" s="1"/>
      <c r="AL4538" s="1"/>
    </row>
    <row r="4539" spans="35:38" x14ac:dyDescent="0.3">
      <c r="AI4539" s="1"/>
      <c r="AJ4539" s="4"/>
      <c r="AK4539" s="1"/>
      <c r="AL4539" s="1"/>
    </row>
    <row r="4540" spans="35:38" x14ac:dyDescent="0.3">
      <c r="AI4540" s="1"/>
      <c r="AJ4540" s="4"/>
      <c r="AK4540" s="1"/>
      <c r="AL4540" s="1"/>
    </row>
    <row r="4541" spans="35:38" x14ac:dyDescent="0.3">
      <c r="AI4541" s="1"/>
      <c r="AJ4541" s="4"/>
      <c r="AK4541" s="1"/>
      <c r="AL4541" s="1"/>
    </row>
    <row r="4542" spans="35:38" x14ac:dyDescent="0.3">
      <c r="AI4542" s="1"/>
      <c r="AJ4542" s="4"/>
      <c r="AK4542" s="1"/>
      <c r="AL4542" s="1"/>
    </row>
    <row r="4543" spans="35:38" x14ac:dyDescent="0.3">
      <c r="AI4543" s="1"/>
      <c r="AJ4543" s="4"/>
      <c r="AK4543" s="1"/>
      <c r="AL4543" s="1"/>
    </row>
    <row r="4544" spans="35:38" x14ac:dyDescent="0.3">
      <c r="AI4544" s="1"/>
      <c r="AJ4544" s="4"/>
      <c r="AK4544" s="1"/>
      <c r="AL4544" s="1"/>
    </row>
    <row r="4545" spans="35:38" x14ac:dyDescent="0.3">
      <c r="AI4545" s="1"/>
      <c r="AJ4545" s="4"/>
      <c r="AK4545" s="1"/>
      <c r="AL4545" s="1"/>
    </row>
    <row r="4546" spans="35:38" x14ac:dyDescent="0.3">
      <c r="AI4546" s="1"/>
      <c r="AJ4546" s="4"/>
      <c r="AK4546" s="1"/>
      <c r="AL4546" s="1"/>
    </row>
    <row r="4547" spans="35:38" x14ac:dyDescent="0.3">
      <c r="AI4547" s="1"/>
      <c r="AJ4547" s="4"/>
      <c r="AK4547" s="1"/>
      <c r="AL4547" s="1"/>
    </row>
    <row r="4548" spans="35:38" x14ac:dyDescent="0.3">
      <c r="AI4548" s="1"/>
      <c r="AJ4548" s="4"/>
      <c r="AK4548" s="1"/>
      <c r="AL4548" s="1"/>
    </row>
    <row r="4549" spans="35:38" x14ac:dyDescent="0.3">
      <c r="AI4549" s="1"/>
      <c r="AJ4549" s="4"/>
      <c r="AK4549" s="1"/>
      <c r="AL4549" s="1"/>
    </row>
    <row r="4550" spans="35:38" x14ac:dyDescent="0.3">
      <c r="AI4550" s="1"/>
      <c r="AJ4550" s="4"/>
      <c r="AK4550" s="1"/>
      <c r="AL4550" s="1"/>
    </row>
    <row r="4551" spans="35:38" x14ac:dyDescent="0.3">
      <c r="AI4551" s="1"/>
      <c r="AJ4551" s="4"/>
      <c r="AK4551" s="1"/>
      <c r="AL4551" s="1"/>
    </row>
    <row r="4552" spans="35:38" x14ac:dyDescent="0.3">
      <c r="AI4552" s="1"/>
      <c r="AJ4552" s="4"/>
      <c r="AK4552" s="1"/>
      <c r="AL4552" s="1"/>
    </row>
    <row r="4553" spans="35:38" x14ac:dyDescent="0.3">
      <c r="AI4553" s="1"/>
      <c r="AJ4553" s="4"/>
      <c r="AK4553" s="1"/>
      <c r="AL4553" s="1"/>
    </row>
    <row r="4554" spans="35:38" x14ac:dyDescent="0.3">
      <c r="AI4554" s="1"/>
      <c r="AJ4554" s="4"/>
      <c r="AK4554" s="1"/>
      <c r="AL4554" s="1"/>
    </row>
    <row r="4555" spans="35:38" x14ac:dyDescent="0.3">
      <c r="AI4555" s="1"/>
      <c r="AJ4555" s="4"/>
      <c r="AK4555" s="1"/>
      <c r="AL4555" s="1"/>
    </row>
    <row r="4556" spans="35:38" x14ac:dyDescent="0.3">
      <c r="AI4556" s="1"/>
      <c r="AJ4556" s="4"/>
      <c r="AK4556" s="1"/>
      <c r="AL4556" s="1"/>
    </row>
    <row r="4557" spans="35:38" x14ac:dyDescent="0.3">
      <c r="AI4557" s="1"/>
      <c r="AJ4557" s="4"/>
      <c r="AK4557" s="1"/>
      <c r="AL4557" s="1"/>
    </row>
    <row r="4558" spans="35:38" x14ac:dyDescent="0.3">
      <c r="AI4558" s="1"/>
      <c r="AJ4558" s="4"/>
      <c r="AK4558" s="1"/>
      <c r="AL4558" s="1"/>
    </row>
    <row r="4559" spans="35:38" x14ac:dyDescent="0.3">
      <c r="AI4559" s="1"/>
      <c r="AJ4559" s="4"/>
      <c r="AK4559" s="1"/>
      <c r="AL4559" s="1"/>
    </row>
    <row r="4560" spans="35:38" x14ac:dyDescent="0.3">
      <c r="AI4560" s="1"/>
      <c r="AJ4560" s="4"/>
      <c r="AK4560" s="1"/>
      <c r="AL4560" s="1"/>
    </row>
    <row r="4561" spans="35:38" x14ac:dyDescent="0.3">
      <c r="AI4561" s="1"/>
      <c r="AJ4561" s="4"/>
      <c r="AK4561" s="1"/>
      <c r="AL4561" s="1"/>
    </row>
    <row r="4562" spans="35:38" x14ac:dyDescent="0.3">
      <c r="AI4562" s="1"/>
      <c r="AJ4562" s="4"/>
      <c r="AK4562" s="1"/>
      <c r="AL4562" s="1"/>
    </row>
    <row r="4563" spans="35:38" x14ac:dyDescent="0.3">
      <c r="AI4563" s="1"/>
      <c r="AJ4563" s="4"/>
      <c r="AK4563" s="1"/>
      <c r="AL4563" s="1"/>
    </row>
    <row r="4564" spans="35:38" x14ac:dyDescent="0.3">
      <c r="AI4564" s="1"/>
      <c r="AJ4564" s="4"/>
      <c r="AK4564" s="1"/>
      <c r="AL4564" s="1"/>
    </row>
    <row r="4565" spans="35:38" x14ac:dyDescent="0.3">
      <c r="AI4565" s="1"/>
      <c r="AJ4565" s="4"/>
      <c r="AK4565" s="1"/>
      <c r="AL4565" s="1"/>
    </row>
    <row r="4566" spans="35:38" x14ac:dyDescent="0.3">
      <c r="AI4566" s="1"/>
      <c r="AJ4566" s="4"/>
      <c r="AK4566" s="1"/>
      <c r="AL4566" s="1"/>
    </row>
    <row r="4567" spans="35:38" x14ac:dyDescent="0.3">
      <c r="AI4567" s="1"/>
      <c r="AJ4567" s="4"/>
      <c r="AK4567" s="1"/>
      <c r="AL4567" s="1"/>
    </row>
    <row r="4568" spans="35:38" x14ac:dyDescent="0.3">
      <c r="AI4568" s="1"/>
      <c r="AJ4568" s="4"/>
      <c r="AK4568" s="1"/>
      <c r="AL4568" s="1"/>
    </row>
    <row r="4569" spans="35:38" x14ac:dyDescent="0.3">
      <c r="AI4569" s="1"/>
      <c r="AJ4569" s="4"/>
      <c r="AK4569" s="1"/>
      <c r="AL4569" s="1"/>
    </row>
    <row r="4570" spans="35:38" x14ac:dyDescent="0.3">
      <c r="AI4570" s="1"/>
      <c r="AJ4570" s="4"/>
      <c r="AK4570" s="1"/>
      <c r="AL4570" s="1"/>
    </row>
    <row r="4571" spans="35:38" x14ac:dyDescent="0.3">
      <c r="AI4571" s="1"/>
      <c r="AJ4571" s="4"/>
      <c r="AK4571" s="1"/>
      <c r="AL4571" s="1"/>
    </row>
    <row r="4572" spans="35:38" x14ac:dyDescent="0.3">
      <c r="AI4572" s="1"/>
      <c r="AJ4572" s="4"/>
      <c r="AK4572" s="1"/>
      <c r="AL4572" s="1"/>
    </row>
    <row r="4573" spans="35:38" x14ac:dyDescent="0.3">
      <c r="AI4573" s="1"/>
      <c r="AJ4573" s="4"/>
      <c r="AK4573" s="1"/>
      <c r="AL4573" s="1"/>
    </row>
    <row r="4574" spans="35:38" x14ac:dyDescent="0.3">
      <c r="AI4574" s="1"/>
      <c r="AJ4574" s="4"/>
      <c r="AK4574" s="1"/>
      <c r="AL4574" s="1"/>
    </row>
    <row r="4575" spans="35:38" x14ac:dyDescent="0.3">
      <c r="AI4575" s="1"/>
      <c r="AJ4575" s="4"/>
      <c r="AK4575" s="1"/>
      <c r="AL4575" s="1"/>
    </row>
    <row r="4576" spans="35:38" x14ac:dyDescent="0.3">
      <c r="AI4576" s="1"/>
      <c r="AJ4576" s="4"/>
      <c r="AK4576" s="1"/>
      <c r="AL4576" s="1"/>
    </row>
    <row r="4577" spans="35:38" x14ac:dyDescent="0.3">
      <c r="AI4577" s="1"/>
      <c r="AJ4577" s="4"/>
      <c r="AK4577" s="1"/>
      <c r="AL4577" s="1"/>
    </row>
    <row r="4578" spans="35:38" x14ac:dyDescent="0.3">
      <c r="AI4578" s="1"/>
      <c r="AJ4578" s="4"/>
      <c r="AK4578" s="1"/>
      <c r="AL4578" s="1"/>
    </row>
    <row r="4579" spans="35:38" x14ac:dyDescent="0.3">
      <c r="AI4579" s="1"/>
      <c r="AJ4579" s="4"/>
      <c r="AK4579" s="1"/>
      <c r="AL4579" s="1"/>
    </row>
    <row r="4580" spans="35:38" x14ac:dyDescent="0.3">
      <c r="AI4580" s="1"/>
      <c r="AJ4580" s="4"/>
      <c r="AK4580" s="1"/>
      <c r="AL4580" s="1"/>
    </row>
    <row r="4581" spans="35:38" x14ac:dyDescent="0.3">
      <c r="AI4581" s="1"/>
      <c r="AJ4581" s="4"/>
      <c r="AK4581" s="1"/>
      <c r="AL4581" s="1"/>
    </row>
    <row r="4582" spans="35:38" x14ac:dyDescent="0.3">
      <c r="AI4582" s="1"/>
      <c r="AJ4582" s="4"/>
      <c r="AK4582" s="1"/>
      <c r="AL4582" s="1"/>
    </row>
    <row r="4583" spans="35:38" x14ac:dyDescent="0.3">
      <c r="AI4583" s="1"/>
      <c r="AJ4583" s="4"/>
      <c r="AK4583" s="1"/>
      <c r="AL4583" s="1"/>
    </row>
    <row r="4584" spans="35:38" x14ac:dyDescent="0.3">
      <c r="AI4584" s="1"/>
      <c r="AJ4584" s="4"/>
      <c r="AK4584" s="1"/>
      <c r="AL4584" s="1"/>
    </row>
    <row r="4585" spans="35:38" x14ac:dyDescent="0.3">
      <c r="AI4585" s="1"/>
      <c r="AJ4585" s="4"/>
      <c r="AK4585" s="1"/>
      <c r="AL4585" s="1"/>
    </row>
    <row r="4586" spans="35:38" x14ac:dyDescent="0.3">
      <c r="AI4586" s="1"/>
      <c r="AJ4586" s="4"/>
      <c r="AK4586" s="1"/>
      <c r="AL4586" s="1"/>
    </row>
    <row r="4587" spans="35:38" x14ac:dyDescent="0.3">
      <c r="AI4587" s="1"/>
      <c r="AJ4587" s="4"/>
      <c r="AK4587" s="1"/>
      <c r="AL4587" s="1"/>
    </row>
    <row r="4588" spans="35:38" x14ac:dyDescent="0.3">
      <c r="AI4588" s="1"/>
      <c r="AJ4588" s="4"/>
      <c r="AK4588" s="1"/>
      <c r="AL4588" s="1"/>
    </row>
    <row r="4589" spans="35:38" x14ac:dyDescent="0.3">
      <c r="AI4589" s="1"/>
      <c r="AJ4589" s="4"/>
      <c r="AK4589" s="1"/>
      <c r="AL4589" s="1"/>
    </row>
    <row r="4590" spans="35:38" x14ac:dyDescent="0.3">
      <c r="AI4590" s="1"/>
      <c r="AJ4590" s="4"/>
      <c r="AK4590" s="1"/>
      <c r="AL4590" s="1"/>
    </row>
    <row r="4591" spans="35:38" x14ac:dyDescent="0.3">
      <c r="AI4591" s="1"/>
      <c r="AJ4591" s="4"/>
      <c r="AK4591" s="1"/>
      <c r="AL4591" s="1"/>
    </row>
    <row r="4592" spans="35:38" x14ac:dyDescent="0.3">
      <c r="AI4592" s="1"/>
      <c r="AJ4592" s="4"/>
      <c r="AK4592" s="1"/>
      <c r="AL4592" s="1"/>
    </row>
    <row r="4593" spans="35:38" x14ac:dyDescent="0.3">
      <c r="AI4593" s="1"/>
      <c r="AJ4593" s="4"/>
      <c r="AK4593" s="1"/>
      <c r="AL4593" s="1"/>
    </row>
    <row r="4594" spans="35:38" x14ac:dyDescent="0.3">
      <c r="AI4594" s="1"/>
      <c r="AJ4594" s="4"/>
      <c r="AK4594" s="1"/>
      <c r="AL4594" s="1"/>
    </row>
    <row r="4595" spans="35:38" x14ac:dyDescent="0.3">
      <c r="AI4595" s="1"/>
      <c r="AJ4595" s="4"/>
      <c r="AK4595" s="1"/>
      <c r="AL4595" s="1"/>
    </row>
    <row r="4596" spans="35:38" x14ac:dyDescent="0.3">
      <c r="AI4596" s="1"/>
      <c r="AJ4596" s="4"/>
      <c r="AK4596" s="1"/>
      <c r="AL4596" s="1"/>
    </row>
    <row r="4597" spans="35:38" x14ac:dyDescent="0.3">
      <c r="AI4597" s="1"/>
      <c r="AJ4597" s="4"/>
      <c r="AK4597" s="1"/>
      <c r="AL4597" s="1"/>
    </row>
    <row r="4598" spans="35:38" x14ac:dyDescent="0.3">
      <c r="AI4598" s="1"/>
      <c r="AJ4598" s="4"/>
      <c r="AK4598" s="1"/>
      <c r="AL4598" s="1"/>
    </row>
    <row r="4599" spans="35:38" x14ac:dyDescent="0.3">
      <c r="AI4599" s="1"/>
      <c r="AJ4599" s="4"/>
      <c r="AK4599" s="1"/>
      <c r="AL4599" s="1"/>
    </row>
    <row r="4600" spans="35:38" x14ac:dyDescent="0.3">
      <c r="AI4600" s="1"/>
      <c r="AJ4600" s="4"/>
      <c r="AK4600" s="1"/>
      <c r="AL4600" s="1"/>
    </row>
    <row r="4601" spans="35:38" x14ac:dyDescent="0.3">
      <c r="AI4601" s="1"/>
      <c r="AJ4601" s="4"/>
      <c r="AK4601" s="1"/>
      <c r="AL4601" s="1"/>
    </row>
    <row r="4602" spans="35:38" x14ac:dyDescent="0.3">
      <c r="AI4602" s="1"/>
      <c r="AJ4602" s="4"/>
      <c r="AK4602" s="1"/>
      <c r="AL4602" s="1"/>
    </row>
    <row r="4603" spans="35:38" x14ac:dyDescent="0.3">
      <c r="AI4603" s="1"/>
      <c r="AJ4603" s="4"/>
      <c r="AK4603" s="1"/>
      <c r="AL4603" s="1"/>
    </row>
    <row r="4604" spans="35:38" x14ac:dyDescent="0.3">
      <c r="AI4604" s="1"/>
      <c r="AJ4604" s="4"/>
      <c r="AK4604" s="1"/>
      <c r="AL4604" s="1"/>
    </row>
    <row r="4605" spans="35:38" x14ac:dyDescent="0.3">
      <c r="AI4605" s="1"/>
      <c r="AJ4605" s="4"/>
      <c r="AK4605" s="1"/>
      <c r="AL4605" s="1"/>
    </row>
    <row r="4606" spans="35:38" x14ac:dyDescent="0.3">
      <c r="AI4606" s="1"/>
      <c r="AJ4606" s="4"/>
      <c r="AK4606" s="1"/>
      <c r="AL4606" s="1"/>
    </row>
    <row r="4607" spans="35:38" x14ac:dyDescent="0.3">
      <c r="AI4607" s="1"/>
      <c r="AJ4607" s="4"/>
      <c r="AK4607" s="1"/>
      <c r="AL4607" s="1"/>
    </row>
    <row r="4608" spans="35:38" x14ac:dyDescent="0.3">
      <c r="AI4608" s="1"/>
      <c r="AJ4608" s="4"/>
      <c r="AK4608" s="1"/>
      <c r="AL4608" s="1"/>
    </row>
    <row r="4609" spans="35:38" x14ac:dyDescent="0.3">
      <c r="AI4609" s="1"/>
      <c r="AJ4609" s="4"/>
      <c r="AK4609" s="1"/>
      <c r="AL4609" s="1"/>
    </row>
    <row r="4610" spans="35:38" x14ac:dyDescent="0.3">
      <c r="AI4610" s="1"/>
      <c r="AJ4610" s="4"/>
      <c r="AK4610" s="1"/>
      <c r="AL4610" s="1"/>
    </row>
    <row r="4611" spans="35:38" x14ac:dyDescent="0.3">
      <c r="AI4611" s="1"/>
      <c r="AJ4611" s="4"/>
      <c r="AK4611" s="1"/>
      <c r="AL4611" s="1"/>
    </row>
    <row r="4612" spans="35:38" x14ac:dyDescent="0.3">
      <c r="AI4612" s="1"/>
      <c r="AJ4612" s="4"/>
      <c r="AK4612" s="1"/>
      <c r="AL4612" s="1"/>
    </row>
    <row r="4613" spans="35:38" x14ac:dyDescent="0.3">
      <c r="AI4613" s="1"/>
      <c r="AJ4613" s="4"/>
      <c r="AK4613" s="1"/>
      <c r="AL4613" s="1"/>
    </row>
    <row r="4614" spans="35:38" x14ac:dyDescent="0.3">
      <c r="AI4614" s="1"/>
      <c r="AJ4614" s="4"/>
      <c r="AK4614" s="1"/>
      <c r="AL4614" s="1"/>
    </row>
    <row r="4615" spans="35:38" x14ac:dyDescent="0.3">
      <c r="AI4615" s="1"/>
      <c r="AJ4615" s="4"/>
      <c r="AK4615" s="1"/>
      <c r="AL4615" s="1"/>
    </row>
    <row r="4616" spans="35:38" x14ac:dyDescent="0.3">
      <c r="AI4616" s="1"/>
      <c r="AJ4616" s="4"/>
      <c r="AK4616" s="1"/>
      <c r="AL4616" s="1"/>
    </row>
    <row r="4617" spans="35:38" x14ac:dyDescent="0.3">
      <c r="AI4617" s="1"/>
      <c r="AJ4617" s="4"/>
      <c r="AK4617" s="1"/>
      <c r="AL4617" s="1"/>
    </row>
    <row r="4618" spans="35:38" x14ac:dyDescent="0.3">
      <c r="AI4618" s="1"/>
      <c r="AJ4618" s="4"/>
      <c r="AK4618" s="1"/>
      <c r="AL4618" s="1"/>
    </row>
    <row r="4619" spans="35:38" x14ac:dyDescent="0.3">
      <c r="AI4619" s="1"/>
      <c r="AJ4619" s="4"/>
      <c r="AK4619" s="1"/>
      <c r="AL4619" s="1"/>
    </row>
    <row r="4620" spans="35:38" x14ac:dyDescent="0.3">
      <c r="AI4620" s="1"/>
      <c r="AJ4620" s="4"/>
      <c r="AK4620" s="1"/>
      <c r="AL4620" s="1"/>
    </row>
    <row r="4621" spans="35:38" x14ac:dyDescent="0.3">
      <c r="AI4621" s="1"/>
      <c r="AJ4621" s="4"/>
      <c r="AK4621" s="1"/>
      <c r="AL4621" s="1"/>
    </row>
    <row r="4622" spans="35:38" x14ac:dyDescent="0.3">
      <c r="AI4622" s="1"/>
      <c r="AJ4622" s="4"/>
      <c r="AK4622" s="1"/>
      <c r="AL4622" s="1"/>
    </row>
    <row r="4623" spans="35:38" x14ac:dyDescent="0.3">
      <c r="AI4623" s="1"/>
      <c r="AJ4623" s="4"/>
      <c r="AK4623" s="1"/>
      <c r="AL4623" s="1"/>
    </row>
    <row r="4624" spans="35:38" x14ac:dyDescent="0.3">
      <c r="AI4624" s="1"/>
      <c r="AJ4624" s="4"/>
      <c r="AK4624" s="1"/>
      <c r="AL4624" s="1"/>
    </row>
    <row r="4625" spans="35:38" x14ac:dyDescent="0.3">
      <c r="AI4625" s="1"/>
      <c r="AJ4625" s="4"/>
      <c r="AK4625" s="1"/>
      <c r="AL4625" s="1"/>
    </row>
    <row r="4626" spans="35:38" x14ac:dyDescent="0.3">
      <c r="AI4626" s="1"/>
      <c r="AJ4626" s="4"/>
      <c r="AK4626" s="1"/>
      <c r="AL4626" s="1"/>
    </row>
    <row r="4627" spans="35:38" x14ac:dyDescent="0.3">
      <c r="AI4627" s="1"/>
      <c r="AJ4627" s="4"/>
      <c r="AK4627" s="1"/>
      <c r="AL4627" s="1"/>
    </row>
    <row r="4628" spans="35:38" x14ac:dyDescent="0.3">
      <c r="AI4628" s="1"/>
      <c r="AJ4628" s="4"/>
      <c r="AK4628" s="1"/>
      <c r="AL4628" s="1"/>
    </row>
    <row r="4629" spans="35:38" x14ac:dyDescent="0.3">
      <c r="AI4629" s="1"/>
      <c r="AJ4629" s="4"/>
      <c r="AK4629" s="1"/>
      <c r="AL4629" s="1"/>
    </row>
    <row r="4630" spans="35:38" x14ac:dyDescent="0.3">
      <c r="AI4630" s="1"/>
      <c r="AJ4630" s="4"/>
      <c r="AK4630" s="1"/>
      <c r="AL4630" s="1"/>
    </row>
    <row r="4631" spans="35:38" x14ac:dyDescent="0.3">
      <c r="AI4631" s="1"/>
      <c r="AJ4631" s="4"/>
      <c r="AK4631" s="1"/>
      <c r="AL4631" s="1"/>
    </row>
    <row r="4632" spans="35:38" x14ac:dyDescent="0.3">
      <c r="AI4632" s="1"/>
      <c r="AJ4632" s="4"/>
      <c r="AK4632" s="1"/>
      <c r="AL4632" s="1"/>
    </row>
    <row r="4633" spans="35:38" x14ac:dyDescent="0.3">
      <c r="AI4633" s="1"/>
      <c r="AJ4633" s="4"/>
      <c r="AK4633" s="1"/>
      <c r="AL4633" s="1"/>
    </row>
    <row r="4634" spans="35:38" x14ac:dyDescent="0.3">
      <c r="AI4634" s="1"/>
      <c r="AJ4634" s="4"/>
      <c r="AK4634" s="1"/>
      <c r="AL4634" s="1"/>
    </row>
    <row r="4635" spans="35:38" x14ac:dyDescent="0.3">
      <c r="AI4635" s="1"/>
      <c r="AJ4635" s="4"/>
      <c r="AK4635" s="1"/>
      <c r="AL4635" s="1"/>
    </row>
    <row r="4636" spans="35:38" x14ac:dyDescent="0.3">
      <c r="AI4636" s="1"/>
      <c r="AJ4636" s="4"/>
      <c r="AK4636" s="1"/>
      <c r="AL4636" s="1"/>
    </row>
    <row r="4637" spans="35:38" x14ac:dyDescent="0.3">
      <c r="AI4637" s="1"/>
      <c r="AJ4637" s="4"/>
      <c r="AK4637" s="1"/>
      <c r="AL4637" s="1"/>
    </row>
    <row r="4638" spans="35:38" x14ac:dyDescent="0.3">
      <c r="AI4638" s="1"/>
      <c r="AJ4638" s="4"/>
      <c r="AK4638" s="1"/>
      <c r="AL4638" s="1"/>
    </row>
    <row r="4639" spans="35:38" x14ac:dyDescent="0.3">
      <c r="AI4639" s="1"/>
      <c r="AJ4639" s="4"/>
      <c r="AK4639" s="1"/>
      <c r="AL4639" s="1"/>
    </row>
    <row r="4640" spans="35:38" x14ac:dyDescent="0.3">
      <c r="AI4640" s="1"/>
      <c r="AJ4640" s="4"/>
      <c r="AK4640" s="1"/>
      <c r="AL4640" s="1"/>
    </row>
    <row r="4641" spans="35:38" x14ac:dyDescent="0.3">
      <c r="AI4641" s="1"/>
      <c r="AJ4641" s="4"/>
      <c r="AK4641" s="1"/>
      <c r="AL4641" s="1"/>
    </row>
    <row r="4642" spans="35:38" x14ac:dyDescent="0.3">
      <c r="AI4642" s="1"/>
      <c r="AJ4642" s="4"/>
      <c r="AK4642" s="1"/>
      <c r="AL4642" s="1"/>
    </row>
    <row r="4643" spans="35:38" x14ac:dyDescent="0.3">
      <c r="AI4643" s="1"/>
      <c r="AJ4643" s="4"/>
      <c r="AK4643" s="1"/>
      <c r="AL4643" s="1"/>
    </row>
    <row r="4644" spans="35:38" x14ac:dyDescent="0.3">
      <c r="AI4644" s="1"/>
      <c r="AJ4644" s="4"/>
      <c r="AK4644" s="1"/>
      <c r="AL4644" s="1"/>
    </row>
    <row r="4645" spans="35:38" x14ac:dyDescent="0.3">
      <c r="AI4645" s="1"/>
      <c r="AJ4645" s="4"/>
      <c r="AK4645" s="1"/>
      <c r="AL4645" s="1"/>
    </row>
    <row r="4646" spans="35:38" x14ac:dyDescent="0.3">
      <c r="AI4646" s="1"/>
      <c r="AJ4646" s="4"/>
      <c r="AK4646" s="1"/>
      <c r="AL4646" s="1"/>
    </row>
    <row r="4647" spans="35:38" x14ac:dyDescent="0.3">
      <c r="AI4647" s="1"/>
      <c r="AJ4647" s="4"/>
      <c r="AK4647" s="1"/>
      <c r="AL4647" s="1"/>
    </row>
    <row r="4648" spans="35:38" x14ac:dyDescent="0.3">
      <c r="AI4648" s="1"/>
      <c r="AJ4648" s="4"/>
      <c r="AK4648" s="1"/>
      <c r="AL4648" s="1"/>
    </row>
    <row r="4649" spans="35:38" x14ac:dyDescent="0.3">
      <c r="AI4649" s="1"/>
      <c r="AJ4649" s="4"/>
      <c r="AK4649" s="1"/>
      <c r="AL4649" s="1"/>
    </row>
    <row r="4650" spans="35:38" x14ac:dyDescent="0.3">
      <c r="AI4650" s="1"/>
      <c r="AJ4650" s="4"/>
      <c r="AK4650" s="1"/>
      <c r="AL4650" s="1"/>
    </row>
    <row r="4651" spans="35:38" x14ac:dyDescent="0.3">
      <c r="AI4651" s="1"/>
      <c r="AJ4651" s="4"/>
      <c r="AK4651" s="1"/>
      <c r="AL4651" s="1"/>
    </row>
    <row r="4652" spans="35:38" x14ac:dyDescent="0.3">
      <c r="AI4652" s="1"/>
      <c r="AJ4652" s="4"/>
      <c r="AK4652" s="1"/>
      <c r="AL4652" s="1"/>
    </row>
    <row r="4653" spans="35:38" x14ac:dyDescent="0.3">
      <c r="AI4653" s="1"/>
      <c r="AJ4653" s="4"/>
      <c r="AK4653" s="1"/>
      <c r="AL4653" s="1"/>
    </row>
    <row r="4654" spans="35:38" x14ac:dyDescent="0.3">
      <c r="AI4654" s="1"/>
      <c r="AJ4654" s="4"/>
      <c r="AK4654" s="1"/>
      <c r="AL4654" s="1"/>
    </row>
    <row r="4655" spans="35:38" x14ac:dyDescent="0.3">
      <c r="AI4655" s="1"/>
      <c r="AJ4655" s="4"/>
      <c r="AK4655" s="1"/>
      <c r="AL4655" s="1"/>
    </row>
    <row r="4656" spans="35:38" x14ac:dyDescent="0.3">
      <c r="AI4656" s="1"/>
      <c r="AJ4656" s="4"/>
      <c r="AK4656" s="1"/>
      <c r="AL4656" s="1"/>
    </row>
    <row r="4657" spans="35:38" x14ac:dyDescent="0.3">
      <c r="AI4657" s="1"/>
      <c r="AJ4657" s="4"/>
      <c r="AK4657" s="1"/>
      <c r="AL4657" s="1"/>
    </row>
    <row r="4658" spans="35:38" x14ac:dyDescent="0.3">
      <c r="AI4658" s="1"/>
      <c r="AJ4658" s="4"/>
      <c r="AK4658" s="1"/>
      <c r="AL4658" s="1"/>
    </row>
    <row r="4659" spans="35:38" x14ac:dyDescent="0.3">
      <c r="AI4659" s="1"/>
      <c r="AJ4659" s="4"/>
      <c r="AK4659" s="1"/>
      <c r="AL4659" s="1"/>
    </row>
    <row r="4660" spans="35:38" x14ac:dyDescent="0.3">
      <c r="AI4660" s="1"/>
      <c r="AJ4660" s="4"/>
      <c r="AK4660" s="1"/>
      <c r="AL4660" s="1"/>
    </row>
    <row r="4661" spans="35:38" x14ac:dyDescent="0.3">
      <c r="AI4661" s="1"/>
      <c r="AJ4661" s="4"/>
      <c r="AK4661" s="1"/>
      <c r="AL4661" s="1"/>
    </row>
    <row r="4662" spans="35:38" x14ac:dyDescent="0.3">
      <c r="AI4662" s="1"/>
      <c r="AJ4662" s="4"/>
      <c r="AK4662" s="1"/>
      <c r="AL4662" s="1"/>
    </row>
    <row r="4663" spans="35:38" x14ac:dyDescent="0.3">
      <c r="AI4663" s="1"/>
      <c r="AJ4663" s="4"/>
      <c r="AK4663" s="1"/>
      <c r="AL4663" s="1"/>
    </row>
    <row r="4664" spans="35:38" x14ac:dyDescent="0.3">
      <c r="AI4664" s="1"/>
      <c r="AJ4664" s="4"/>
      <c r="AK4664" s="1"/>
      <c r="AL4664" s="1"/>
    </row>
    <row r="4665" spans="35:38" x14ac:dyDescent="0.3">
      <c r="AI4665" s="1"/>
      <c r="AJ4665" s="4"/>
      <c r="AK4665" s="1"/>
      <c r="AL4665" s="1"/>
    </row>
    <row r="4666" spans="35:38" x14ac:dyDescent="0.3">
      <c r="AI4666" s="1"/>
      <c r="AJ4666" s="4"/>
      <c r="AK4666" s="1"/>
      <c r="AL4666" s="1"/>
    </row>
    <row r="4667" spans="35:38" x14ac:dyDescent="0.3">
      <c r="AI4667" s="1"/>
      <c r="AJ4667" s="4"/>
      <c r="AK4667" s="1"/>
      <c r="AL4667" s="1"/>
    </row>
    <row r="4668" spans="35:38" x14ac:dyDescent="0.3">
      <c r="AI4668" s="1"/>
      <c r="AJ4668" s="4"/>
      <c r="AK4668" s="1"/>
      <c r="AL4668" s="1"/>
    </row>
    <row r="4669" spans="35:38" x14ac:dyDescent="0.3">
      <c r="AI4669" s="1"/>
      <c r="AJ4669" s="4"/>
      <c r="AK4669" s="1"/>
      <c r="AL4669" s="1"/>
    </row>
    <row r="4670" spans="35:38" x14ac:dyDescent="0.3">
      <c r="AI4670" s="1"/>
      <c r="AJ4670" s="4"/>
      <c r="AK4670" s="1"/>
      <c r="AL4670" s="1"/>
    </row>
    <row r="4671" spans="35:38" x14ac:dyDescent="0.3">
      <c r="AI4671" s="1"/>
      <c r="AJ4671" s="4"/>
      <c r="AK4671" s="1"/>
      <c r="AL4671" s="1"/>
    </row>
    <row r="4672" spans="35:38" x14ac:dyDescent="0.3">
      <c r="AI4672" s="1"/>
      <c r="AJ4672" s="4"/>
      <c r="AK4672" s="1"/>
      <c r="AL4672" s="1"/>
    </row>
    <row r="4673" spans="35:38" x14ac:dyDescent="0.3">
      <c r="AI4673" s="1"/>
      <c r="AJ4673" s="4"/>
      <c r="AK4673" s="1"/>
      <c r="AL4673" s="1"/>
    </row>
    <row r="4674" spans="35:38" x14ac:dyDescent="0.3">
      <c r="AI4674" s="1"/>
      <c r="AJ4674" s="4"/>
      <c r="AK4674" s="1"/>
      <c r="AL4674" s="1"/>
    </row>
    <row r="4675" spans="35:38" x14ac:dyDescent="0.3">
      <c r="AI4675" s="1"/>
      <c r="AJ4675" s="4"/>
      <c r="AK4675" s="1"/>
      <c r="AL4675" s="1"/>
    </row>
    <row r="4676" spans="35:38" x14ac:dyDescent="0.3">
      <c r="AI4676" s="1"/>
      <c r="AJ4676" s="4"/>
      <c r="AK4676" s="1"/>
      <c r="AL4676" s="1"/>
    </row>
    <row r="4677" spans="35:38" x14ac:dyDescent="0.3">
      <c r="AI4677" s="1"/>
      <c r="AJ4677" s="4"/>
      <c r="AK4677" s="1"/>
      <c r="AL4677" s="1"/>
    </row>
    <row r="4678" spans="35:38" x14ac:dyDescent="0.3">
      <c r="AI4678" s="1"/>
      <c r="AJ4678" s="4"/>
      <c r="AK4678" s="1"/>
      <c r="AL4678" s="1"/>
    </row>
    <row r="4679" spans="35:38" x14ac:dyDescent="0.3">
      <c r="AI4679" s="1"/>
      <c r="AJ4679" s="4"/>
      <c r="AK4679" s="1"/>
      <c r="AL4679" s="1"/>
    </row>
    <row r="4680" spans="35:38" x14ac:dyDescent="0.3">
      <c r="AI4680" s="1"/>
      <c r="AJ4680" s="4"/>
      <c r="AK4680" s="1"/>
      <c r="AL4680" s="1"/>
    </row>
    <row r="4681" spans="35:38" x14ac:dyDescent="0.3">
      <c r="AI4681" s="1"/>
      <c r="AJ4681" s="4"/>
      <c r="AK4681" s="1"/>
      <c r="AL4681" s="1"/>
    </row>
    <row r="4682" spans="35:38" x14ac:dyDescent="0.3">
      <c r="AI4682" s="1"/>
      <c r="AJ4682" s="4"/>
      <c r="AK4682" s="1"/>
      <c r="AL4682" s="1"/>
    </row>
    <row r="4683" spans="35:38" x14ac:dyDescent="0.3">
      <c r="AI4683" s="1"/>
      <c r="AJ4683" s="4"/>
      <c r="AK4683" s="1"/>
      <c r="AL4683" s="1"/>
    </row>
    <row r="4684" spans="35:38" x14ac:dyDescent="0.3">
      <c r="AI4684" s="1"/>
      <c r="AJ4684" s="4"/>
      <c r="AK4684" s="1"/>
      <c r="AL4684" s="1"/>
    </row>
    <row r="4685" spans="35:38" x14ac:dyDescent="0.3">
      <c r="AI4685" s="1"/>
      <c r="AJ4685" s="4"/>
      <c r="AK4685" s="1"/>
      <c r="AL4685" s="1"/>
    </row>
    <row r="4686" spans="35:38" x14ac:dyDescent="0.3">
      <c r="AI4686" s="1"/>
      <c r="AJ4686" s="4"/>
      <c r="AK4686" s="1"/>
      <c r="AL4686" s="1"/>
    </row>
    <row r="4687" spans="35:38" x14ac:dyDescent="0.3">
      <c r="AI4687" s="1"/>
      <c r="AJ4687" s="4"/>
      <c r="AK4687" s="1"/>
      <c r="AL4687" s="1"/>
    </row>
    <row r="4688" spans="35:38" x14ac:dyDescent="0.3">
      <c r="AI4688" s="1"/>
      <c r="AJ4688" s="4"/>
      <c r="AK4688" s="1"/>
      <c r="AL4688" s="1"/>
    </row>
    <row r="4689" spans="35:38" x14ac:dyDescent="0.3">
      <c r="AI4689" s="1"/>
      <c r="AJ4689" s="4"/>
      <c r="AK4689" s="1"/>
      <c r="AL4689" s="1"/>
    </row>
    <row r="4690" spans="35:38" x14ac:dyDescent="0.3">
      <c r="AI4690" s="1"/>
      <c r="AJ4690" s="4"/>
      <c r="AK4690" s="1"/>
      <c r="AL4690" s="1"/>
    </row>
    <row r="4691" spans="35:38" x14ac:dyDescent="0.3">
      <c r="AI4691" s="1"/>
      <c r="AJ4691" s="4"/>
      <c r="AK4691" s="1"/>
      <c r="AL4691" s="1"/>
    </row>
    <row r="4692" spans="35:38" x14ac:dyDescent="0.3">
      <c r="AI4692" s="1"/>
      <c r="AJ4692" s="4"/>
      <c r="AK4692" s="1"/>
      <c r="AL4692" s="1"/>
    </row>
    <row r="4693" spans="35:38" x14ac:dyDescent="0.3">
      <c r="AI4693" s="1"/>
      <c r="AJ4693" s="4"/>
      <c r="AK4693" s="1"/>
      <c r="AL4693" s="1"/>
    </row>
    <row r="4694" spans="35:38" x14ac:dyDescent="0.3">
      <c r="AI4694" s="1"/>
      <c r="AJ4694" s="4"/>
      <c r="AK4694" s="1"/>
      <c r="AL4694" s="1"/>
    </row>
    <row r="4695" spans="35:38" x14ac:dyDescent="0.3">
      <c r="AI4695" s="1"/>
      <c r="AJ4695" s="4"/>
      <c r="AK4695" s="1"/>
      <c r="AL4695" s="1"/>
    </row>
    <row r="4696" spans="35:38" x14ac:dyDescent="0.3">
      <c r="AI4696" s="1"/>
      <c r="AJ4696" s="4"/>
      <c r="AK4696" s="1"/>
      <c r="AL4696" s="1"/>
    </row>
    <row r="4697" spans="35:38" x14ac:dyDescent="0.3">
      <c r="AI4697" s="1"/>
      <c r="AJ4697" s="4"/>
      <c r="AK4697" s="1"/>
      <c r="AL4697" s="1"/>
    </row>
    <row r="4698" spans="35:38" x14ac:dyDescent="0.3">
      <c r="AI4698" s="1"/>
      <c r="AJ4698" s="4"/>
      <c r="AK4698" s="1"/>
      <c r="AL4698" s="1"/>
    </row>
    <row r="4699" spans="35:38" x14ac:dyDescent="0.3">
      <c r="AI4699" s="1"/>
      <c r="AJ4699" s="4"/>
      <c r="AK4699" s="1"/>
      <c r="AL4699" s="1"/>
    </row>
    <row r="4700" spans="35:38" x14ac:dyDescent="0.3">
      <c r="AI4700" s="1"/>
      <c r="AJ4700" s="4"/>
      <c r="AK4700" s="1"/>
      <c r="AL4700" s="1"/>
    </row>
    <row r="4701" spans="35:38" x14ac:dyDescent="0.3">
      <c r="AI4701" s="1"/>
      <c r="AJ4701" s="4"/>
      <c r="AK4701" s="1"/>
      <c r="AL4701" s="1"/>
    </row>
    <row r="4702" spans="35:38" x14ac:dyDescent="0.3">
      <c r="AI4702" s="1"/>
      <c r="AJ4702" s="4"/>
      <c r="AK4702" s="1"/>
      <c r="AL4702" s="1"/>
    </row>
    <row r="4703" spans="35:38" x14ac:dyDescent="0.3">
      <c r="AI4703" s="1"/>
      <c r="AJ4703" s="4"/>
      <c r="AK4703" s="1"/>
      <c r="AL4703" s="1"/>
    </row>
    <row r="4704" spans="35:38" x14ac:dyDescent="0.3">
      <c r="AI4704" s="1"/>
      <c r="AJ4704" s="4"/>
      <c r="AK4704" s="1"/>
      <c r="AL4704" s="1"/>
    </row>
    <row r="4705" spans="35:38" x14ac:dyDescent="0.3">
      <c r="AI4705" s="1"/>
      <c r="AJ4705" s="4"/>
      <c r="AK4705" s="1"/>
      <c r="AL4705" s="1"/>
    </row>
    <row r="4706" spans="35:38" x14ac:dyDescent="0.3">
      <c r="AI4706" s="1"/>
      <c r="AJ4706" s="4"/>
      <c r="AK4706" s="1"/>
      <c r="AL4706" s="1"/>
    </row>
    <row r="4707" spans="35:38" x14ac:dyDescent="0.3">
      <c r="AI4707" s="1"/>
      <c r="AJ4707" s="4"/>
      <c r="AK4707" s="1"/>
      <c r="AL4707" s="1"/>
    </row>
    <row r="4708" spans="35:38" x14ac:dyDescent="0.3">
      <c r="AI4708" s="1"/>
      <c r="AJ4708" s="4"/>
      <c r="AK4708" s="1"/>
      <c r="AL4708" s="1"/>
    </row>
    <row r="4709" spans="35:38" x14ac:dyDescent="0.3">
      <c r="AI4709" s="1"/>
      <c r="AJ4709" s="4"/>
      <c r="AK4709" s="1"/>
      <c r="AL4709" s="1"/>
    </row>
    <row r="4710" spans="35:38" x14ac:dyDescent="0.3">
      <c r="AI4710" s="1"/>
      <c r="AJ4710" s="4"/>
      <c r="AK4710" s="1"/>
      <c r="AL4710" s="1"/>
    </row>
    <row r="4711" spans="35:38" x14ac:dyDescent="0.3">
      <c r="AI4711" s="1"/>
      <c r="AJ4711" s="4"/>
      <c r="AK4711" s="1"/>
      <c r="AL4711" s="1"/>
    </row>
    <row r="4712" spans="35:38" x14ac:dyDescent="0.3">
      <c r="AI4712" s="1"/>
      <c r="AJ4712" s="4"/>
      <c r="AK4712" s="1"/>
      <c r="AL4712" s="1"/>
    </row>
    <row r="4713" spans="35:38" x14ac:dyDescent="0.3">
      <c r="AI4713" s="1"/>
      <c r="AJ4713" s="4"/>
      <c r="AK4713" s="1"/>
      <c r="AL4713" s="1"/>
    </row>
    <row r="4714" spans="35:38" x14ac:dyDescent="0.3">
      <c r="AI4714" s="1"/>
      <c r="AJ4714" s="4"/>
      <c r="AK4714" s="1"/>
      <c r="AL4714" s="1"/>
    </row>
    <row r="4715" spans="35:38" x14ac:dyDescent="0.3">
      <c r="AI4715" s="1"/>
      <c r="AJ4715" s="4"/>
      <c r="AK4715" s="1"/>
      <c r="AL4715" s="1"/>
    </row>
    <row r="4716" spans="35:38" x14ac:dyDescent="0.3">
      <c r="AI4716" s="1"/>
      <c r="AJ4716" s="4"/>
      <c r="AK4716" s="1"/>
      <c r="AL4716" s="1"/>
    </row>
    <row r="4717" spans="35:38" x14ac:dyDescent="0.3">
      <c r="AI4717" s="1"/>
      <c r="AJ4717" s="4"/>
      <c r="AK4717" s="1"/>
      <c r="AL4717" s="1"/>
    </row>
    <row r="4718" spans="35:38" x14ac:dyDescent="0.3">
      <c r="AI4718" s="1"/>
      <c r="AJ4718" s="4"/>
      <c r="AK4718" s="1"/>
      <c r="AL4718" s="1"/>
    </row>
    <row r="4719" spans="35:38" x14ac:dyDescent="0.3">
      <c r="AI4719" s="1"/>
      <c r="AJ4719" s="4"/>
      <c r="AK4719" s="1"/>
      <c r="AL4719" s="1"/>
    </row>
    <row r="4720" spans="35:38" x14ac:dyDescent="0.3">
      <c r="AI4720" s="1"/>
      <c r="AJ4720" s="4"/>
      <c r="AK4720" s="1"/>
      <c r="AL4720" s="1"/>
    </row>
    <row r="4721" spans="35:38" x14ac:dyDescent="0.3">
      <c r="AI4721" s="1"/>
      <c r="AJ4721" s="4"/>
      <c r="AK4721" s="1"/>
      <c r="AL4721" s="1"/>
    </row>
    <row r="4722" spans="35:38" x14ac:dyDescent="0.3">
      <c r="AI4722" s="1"/>
      <c r="AJ4722" s="4"/>
      <c r="AK4722" s="1"/>
      <c r="AL4722" s="1"/>
    </row>
    <row r="4723" spans="35:38" x14ac:dyDescent="0.3">
      <c r="AI4723" s="1"/>
      <c r="AJ4723" s="4"/>
      <c r="AK4723" s="1"/>
      <c r="AL4723" s="1"/>
    </row>
    <row r="4724" spans="35:38" x14ac:dyDescent="0.3">
      <c r="AI4724" s="1"/>
      <c r="AJ4724" s="4"/>
      <c r="AK4724" s="1"/>
      <c r="AL4724" s="1"/>
    </row>
    <row r="4725" spans="35:38" x14ac:dyDescent="0.3">
      <c r="AI4725" s="1"/>
      <c r="AJ4725" s="4"/>
      <c r="AK4725" s="1"/>
      <c r="AL4725" s="1"/>
    </row>
    <row r="4726" spans="35:38" x14ac:dyDescent="0.3">
      <c r="AI4726" s="1"/>
      <c r="AJ4726" s="4"/>
      <c r="AK4726" s="1"/>
      <c r="AL4726" s="1"/>
    </row>
    <row r="4727" spans="35:38" x14ac:dyDescent="0.3">
      <c r="AI4727" s="1"/>
      <c r="AJ4727" s="4"/>
      <c r="AK4727" s="1"/>
      <c r="AL4727" s="1"/>
    </row>
    <row r="4728" spans="35:38" x14ac:dyDescent="0.3">
      <c r="AI4728" s="1"/>
      <c r="AJ4728" s="4"/>
      <c r="AK4728" s="1"/>
      <c r="AL4728" s="1"/>
    </row>
    <row r="4729" spans="35:38" x14ac:dyDescent="0.3">
      <c r="AI4729" s="1"/>
      <c r="AJ4729" s="4"/>
      <c r="AK4729" s="1"/>
      <c r="AL4729" s="1"/>
    </row>
    <row r="4730" spans="35:38" x14ac:dyDescent="0.3">
      <c r="AI4730" s="1"/>
      <c r="AJ4730" s="4"/>
      <c r="AK4730" s="1"/>
      <c r="AL4730" s="1"/>
    </row>
    <row r="4731" spans="35:38" x14ac:dyDescent="0.3">
      <c r="AI4731" s="1"/>
      <c r="AJ4731" s="4"/>
      <c r="AK4731" s="1"/>
      <c r="AL4731" s="1"/>
    </row>
    <row r="4732" spans="35:38" x14ac:dyDescent="0.3">
      <c r="AI4732" s="1"/>
      <c r="AJ4732" s="4"/>
      <c r="AK4732" s="1"/>
      <c r="AL4732" s="1"/>
    </row>
    <row r="4733" spans="35:38" x14ac:dyDescent="0.3">
      <c r="AI4733" s="1"/>
      <c r="AJ4733" s="4"/>
      <c r="AK4733" s="1"/>
      <c r="AL4733" s="1"/>
    </row>
    <row r="4734" spans="35:38" x14ac:dyDescent="0.3">
      <c r="AI4734" s="1"/>
      <c r="AJ4734" s="4"/>
      <c r="AK4734" s="1"/>
      <c r="AL4734" s="1"/>
    </row>
    <row r="4735" spans="35:38" x14ac:dyDescent="0.3">
      <c r="AI4735" s="1"/>
      <c r="AJ4735" s="4"/>
      <c r="AK4735" s="1"/>
      <c r="AL4735" s="1"/>
    </row>
    <row r="4736" spans="35:38" x14ac:dyDescent="0.3">
      <c r="AI4736" s="1"/>
      <c r="AJ4736" s="4"/>
      <c r="AK4736" s="1"/>
      <c r="AL4736" s="1"/>
    </row>
    <row r="4737" spans="35:38" x14ac:dyDescent="0.3">
      <c r="AI4737" s="1"/>
      <c r="AJ4737" s="4"/>
      <c r="AK4737" s="1"/>
      <c r="AL4737" s="1"/>
    </row>
    <row r="4738" spans="35:38" x14ac:dyDescent="0.3">
      <c r="AI4738" s="1"/>
      <c r="AJ4738" s="4"/>
      <c r="AK4738" s="1"/>
      <c r="AL4738" s="1"/>
    </row>
    <row r="4739" spans="35:38" x14ac:dyDescent="0.3">
      <c r="AI4739" s="1"/>
      <c r="AJ4739" s="4"/>
      <c r="AK4739" s="1"/>
      <c r="AL4739" s="1"/>
    </row>
    <row r="4740" spans="35:38" x14ac:dyDescent="0.3">
      <c r="AI4740" s="1"/>
      <c r="AJ4740" s="4"/>
      <c r="AK4740" s="1"/>
      <c r="AL4740" s="1"/>
    </row>
    <row r="4741" spans="35:38" x14ac:dyDescent="0.3">
      <c r="AI4741" s="1"/>
      <c r="AJ4741" s="4"/>
      <c r="AK4741" s="1"/>
      <c r="AL4741" s="1"/>
    </row>
    <row r="4742" spans="35:38" x14ac:dyDescent="0.3">
      <c r="AI4742" s="1"/>
      <c r="AJ4742" s="4"/>
      <c r="AK4742" s="1"/>
      <c r="AL4742" s="1"/>
    </row>
    <row r="4743" spans="35:38" x14ac:dyDescent="0.3">
      <c r="AI4743" s="1"/>
      <c r="AJ4743" s="4"/>
      <c r="AK4743" s="1"/>
      <c r="AL4743" s="1"/>
    </row>
    <row r="4744" spans="35:38" x14ac:dyDescent="0.3">
      <c r="AI4744" s="1"/>
      <c r="AJ4744" s="4"/>
      <c r="AK4744" s="1"/>
      <c r="AL4744" s="1"/>
    </row>
    <row r="4745" spans="35:38" x14ac:dyDescent="0.3">
      <c r="AI4745" s="1"/>
      <c r="AJ4745" s="4"/>
      <c r="AK4745" s="1"/>
      <c r="AL4745" s="1"/>
    </row>
    <row r="4746" spans="35:38" x14ac:dyDescent="0.3">
      <c r="AI4746" s="1"/>
      <c r="AJ4746" s="4"/>
      <c r="AK4746" s="1"/>
      <c r="AL4746" s="1"/>
    </row>
    <row r="4747" spans="35:38" x14ac:dyDescent="0.3">
      <c r="AI4747" s="1"/>
      <c r="AJ4747" s="4"/>
      <c r="AK4747" s="1"/>
      <c r="AL4747" s="1"/>
    </row>
    <row r="4748" spans="35:38" x14ac:dyDescent="0.3">
      <c r="AI4748" s="1"/>
      <c r="AJ4748" s="4"/>
      <c r="AK4748" s="1"/>
      <c r="AL4748" s="1"/>
    </row>
    <row r="4749" spans="35:38" x14ac:dyDescent="0.3">
      <c r="AI4749" s="1"/>
      <c r="AJ4749" s="4"/>
      <c r="AK4749" s="1"/>
      <c r="AL4749" s="1"/>
    </row>
    <row r="4750" spans="35:38" x14ac:dyDescent="0.3">
      <c r="AI4750" s="1"/>
      <c r="AJ4750" s="4"/>
      <c r="AK4750" s="1"/>
      <c r="AL4750" s="1"/>
    </row>
    <row r="4751" spans="35:38" x14ac:dyDescent="0.3">
      <c r="AI4751" s="1"/>
      <c r="AJ4751" s="4"/>
      <c r="AK4751" s="1"/>
      <c r="AL4751" s="1"/>
    </row>
    <row r="4752" spans="35:38" x14ac:dyDescent="0.3">
      <c r="AI4752" s="1"/>
      <c r="AJ4752" s="4"/>
      <c r="AK4752" s="1"/>
      <c r="AL4752" s="1"/>
    </row>
    <row r="4753" spans="35:38" x14ac:dyDescent="0.3">
      <c r="AI4753" s="1"/>
      <c r="AJ4753" s="4"/>
      <c r="AK4753" s="1"/>
      <c r="AL4753" s="1"/>
    </row>
    <row r="4754" spans="35:38" x14ac:dyDescent="0.3">
      <c r="AI4754" s="1"/>
      <c r="AJ4754" s="4"/>
      <c r="AK4754" s="1"/>
      <c r="AL4754" s="1"/>
    </row>
    <row r="4755" spans="35:38" x14ac:dyDescent="0.3">
      <c r="AI4755" s="1"/>
      <c r="AJ4755" s="4"/>
      <c r="AK4755" s="1"/>
      <c r="AL4755" s="1"/>
    </row>
    <row r="4756" spans="35:38" x14ac:dyDescent="0.3">
      <c r="AI4756" s="1"/>
      <c r="AJ4756" s="4"/>
      <c r="AK4756" s="1"/>
      <c r="AL4756" s="1"/>
    </row>
    <row r="4757" spans="35:38" x14ac:dyDescent="0.3">
      <c r="AI4757" s="1"/>
      <c r="AJ4757" s="4"/>
      <c r="AK4757" s="1"/>
      <c r="AL4757" s="1"/>
    </row>
    <row r="4758" spans="35:38" x14ac:dyDescent="0.3">
      <c r="AI4758" s="1"/>
      <c r="AJ4758" s="4"/>
      <c r="AK4758" s="1"/>
      <c r="AL4758" s="1"/>
    </row>
    <row r="4759" spans="35:38" x14ac:dyDescent="0.3">
      <c r="AI4759" s="1"/>
      <c r="AJ4759" s="4"/>
      <c r="AK4759" s="1"/>
      <c r="AL4759" s="1"/>
    </row>
    <row r="4760" spans="35:38" x14ac:dyDescent="0.3">
      <c r="AI4760" s="1"/>
      <c r="AJ4760" s="4"/>
      <c r="AK4760" s="1"/>
      <c r="AL4760" s="1"/>
    </row>
    <row r="4761" spans="35:38" x14ac:dyDescent="0.3">
      <c r="AI4761" s="1"/>
      <c r="AJ4761" s="4"/>
      <c r="AK4761" s="1"/>
      <c r="AL4761" s="1"/>
    </row>
    <row r="4762" spans="35:38" x14ac:dyDescent="0.3">
      <c r="AI4762" s="1"/>
      <c r="AJ4762" s="4"/>
      <c r="AK4762" s="1"/>
      <c r="AL4762" s="1"/>
    </row>
    <row r="4763" spans="35:38" x14ac:dyDescent="0.3">
      <c r="AI4763" s="1"/>
      <c r="AJ4763" s="4"/>
      <c r="AK4763" s="1"/>
      <c r="AL4763" s="1"/>
    </row>
    <row r="4764" spans="35:38" x14ac:dyDescent="0.3">
      <c r="AI4764" s="1"/>
      <c r="AJ4764" s="4"/>
      <c r="AK4764" s="1"/>
      <c r="AL4764" s="1"/>
    </row>
    <row r="4765" spans="35:38" x14ac:dyDescent="0.3">
      <c r="AI4765" s="1"/>
      <c r="AJ4765" s="4"/>
      <c r="AK4765" s="1"/>
      <c r="AL4765" s="1"/>
    </row>
    <row r="4766" spans="35:38" x14ac:dyDescent="0.3">
      <c r="AI4766" s="1"/>
      <c r="AJ4766" s="4"/>
      <c r="AK4766" s="1"/>
      <c r="AL4766" s="1"/>
    </row>
    <row r="4767" spans="35:38" x14ac:dyDescent="0.3">
      <c r="AI4767" s="1"/>
      <c r="AJ4767" s="4"/>
      <c r="AK4767" s="1"/>
      <c r="AL4767" s="1"/>
    </row>
    <row r="4768" spans="35:38" x14ac:dyDescent="0.3">
      <c r="AI4768" s="1"/>
      <c r="AJ4768" s="4"/>
      <c r="AK4768" s="1"/>
      <c r="AL4768" s="1"/>
    </row>
    <row r="4769" spans="35:38" x14ac:dyDescent="0.3">
      <c r="AI4769" s="1"/>
      <c r="AJ4769" s="4"/>
      <c r="AK4769" s="1"/>
      <c r="AL4769" s="1"/>
    </row>
    <row r="4770" spans="35:38" x14ac:dyDescent="0.3">
      <c r="AI4770" s="1"/>
      <c r="AJ4770" s="4"/>
      <c r="AK4770" s="1"/>
      <c r="AL4770" s="1"/>
    </row>
    <row r="4771" spans="35:38" x14ac:dyDescent="0.3">
      <c r="AI4771" s="1"/>
      <c r="AJ4771" s="4"/>
      <c r="AK4771" s="1"/>
      <c r="AL4771" s="1"/>
    </row>
    <row r="4772" spans="35:38" x14ac:dyDescent="0.3">
      <c r="AI4772" s="1"/>
      <c r="AJ4772" s="4"/>
      <c r="AK4772" s="1"/>
      <c r="AL4772" s="1"/>
    </row>
    <row r="4773" spans="35:38" x14ac:dyDescent="0.3">
      <c r="AI4773" s="1"/>
      <c r="AJ4773" s="4"/>
      <c r="AK4773" s="1"/>
      <c r="AL4773" s="1"/>
    </row>
    <row r="4774" spans="35:38" x14ac:dyDescent="0.3">
      <c r="AI4774" s="1"/>
      <c r="AJ4774" s="4"/>
      <c r="AK4774" s="1"/>
      <c r="AL4774" s="1"/>
    </row>
    <row r="4775" spans="35:38" x14ac:dyDescent="0.3">
      <c r="AI4775" s="1"/>
      <c r="AJ4775" s="4"/>
      <c r="AK4775" s="1"/>
      <c r="AL4775" s="1"/>
    </row>
    <row r="4776" spans="35:38" x14ac:dyDescent="0.3">
      <c r="AI4776" s="1"/>
      <c r="AJ4776" s="4"/>
      <c r="AK4776" s="1"/>
      <c r="AL4776" s="1"/>
    </row>
    <row r="4777" spans="35:38" x14ac:dyDescent="0.3">
      <c r="AI4777" s="1"/>
      <c r="AJ4777" s="4"/>
      <c r="AK4777" s="1"/>
      <c r="AL4777" s="1"/>
    </row>
    <row r="4778" spans="35:38" x14ac:dyDescent="0.3">
      <c r="AI4778" s="1"/>
      <c r="AJ4778" s="4"/>
      <c r="AK4778" s="1"/>
      <c r="AL4778" s="1"/>
    </row>
    <row r="4779" spans="35:38" x14ac:dyDescent="0.3">
      <c r="AI4779" s="1"/>
      <c r="AJ4779" s="4"/>
      <c r="AK4779" s="1"/>
      <c r="AL4779" s="1"/>
    </row>
    <row r="4780" spans="35:38" x14ac:dyDescent="0.3">
      <c r="AI4780" s="1"/>
      <c r="AJ4780" s="4"/>
      <c r="AK4780" s="1"/>
      <c r="AL4780" s="1"/>
    </row>
    <row r="4781" spans="35:38" x14ac:dyDescent="0.3">
      <c r="AI4781" s="1"/>
      <c r="AJ4781" s="4"/>
      <c r="AK4781" s="1"/>
      <c r="AL4781" s="1"/>
    </row>
    <row r="4782" spans="35:38" x14ac:dyDescent="0.3">
      <c r="AI4782" s="1"/>
      <c r="AJ4782" s="4"/>
      <c r="AK4782" s="1"/>
      <c r="AL4782" s="1"/>
    </row>
    <row r="4783" spans="35:38" x14ac:dyDescent="0.3">
      <c r="AI4783" s="1"/>
      <c r="AJ4783" s="4"/>
      <c r="AK4783" s="1"/>
      <c r="AL4783" s="1"/>
    </row>
    <row r="4784" spans="35:38" x14ac:dyDescent="0.3">
      <c r="AI4784" s="1"/>
      <c r="AJ4784" s="4"/>
      <c r="AK4784" s="1"/>
      <c r="AL4784" s="1"/>
    </row>
    <row r="4785" spans="35:38" x14ac:dyDescent="0.3">
      <c r="AI4785" s="1"/>
      <c r="AJ4785" s="4"/>
      <c r="AK4785" s="1"/>
      <c r="AL4785" s="1"/>
    </row>
    <row r="4786" spans="35:38" x14ac:dyDescent="0.3">
      <c r="AI4786" s="1"/>
      <c r="AJ4786" s="4"/>
      <c r="AK4786" s="1"/>
      <c r="AL4786" s="1"/>
    </row>
    <row r="4787" spans="35:38" x14ac:dyDescent="0.3">
      <c r="AI4787" s="1"/>
      <c r="AJ4787" s="4"/>
      <c r="AK4787" s="1"/>
      <c r="AL4787" s="1"/>
    </row>
    <row r="4788" spans="35:38" x14ac:dyDescent="0.3">
      <c r="AI4788" s="1"/>
      <c r="AJ4788" s="4"/>
      <c r="AK4788" s="1"/>
      <c r="AL4788" s="1"/>
    </row>
    <row r="4789" spans="35:38" x14ac:dyDescent="0.3">
      <c r="AI4789" s="1"/>
      <c r="AJ4789" s="4"/>
      <c r="AK4789" s="1"/>
      <c r="AL4789" s="1"/>
    </row>
    <row r="4790" spans="35:38" x14ac:dyDescent="0.3">
      <c r="AI4790" s="1"/>
      <c r="AJ4790" s="4"/>
      <c r="AK4790" s="1"/>
      <c r="AL4790" s="1"/>
    </row>
    <row r="4791" spans="35:38" x14ac:dyDescent="0.3">
      <c r="AI4791" s="1"/>
      <c r="AJ4791" s="4"/>
      <c r="AK4791" s="1"/>
      <c r="AL4791" s="1"/>
    </row>
    <row r="4792" spans="35:38" x14ac:dyDescent="0.3">
      <c r="AI4792" s="1"/>
      <c r="AJ4792" s="4"/>
      <c r="AK4792" s="1"/>
      <c r="AL4792" s="1"/>
    </row>
    <row r="4793" spans="35:38" x14ac:dyDescent="0.3">
      <c r="AI4793" s="1"/>
      <c r="AJ4793" s="4"/>
      <c r="AK4793" s="1"/>
      <c r="AL4793" s="1"/>
    </row>
    <row r="4794" spans="35:38" x14ac:dyDescent="0.3">
      <c r="AI4794" s="1"/>
      <c r="AJ4794" s="4"/>
      <c r="AK4794" s="1"/>
      <c r="AL4794" s="1"/>
    </row>
    <row r="4795" spans="35:38" x14ac:dyDescent="0.3">
      <c r="AI4795" s="1"/>
      <c r="AJ4795" s="4"/>
      <c r="AK4795" s="1"/>
      <c r="AL4795" s="1"/>
    </row>
    <row r="4796" spans="35:38" x14ac:dyDescent="0.3">
      <c r="AI4796" s="1"/>
      <c r="AJ4796" s="4"/>
      <c r="AK4796" s="1"/>
      <c r="AL4796" s="1"/>
    </row>
    <row r="4797" spans="35:38" x14ac:dyDescent="0.3">
      <c r="AI4797" s="1"/>
      <c r="AJ4797" s="4"/>
      <c r="AK4797" s="1"/>
      <c r="AL4797" s="1"/>
    </row>
    <row r="4798" spans="35:38" x14ac:dyDescent="0.3">
      <c r="AI4798" s="1"/>
      <c r="AJ4798" s="4"/>
      <c r="AK4798" s="1"/>
      <c r="AL4798" s="1"/>
    </row>
    <row r="4799" spans="35:38" x14ac:dyDescent="0.3">
      <c r="AI4799" s="1"/>
      <c r="AJ4799" s="4"/>
      <c r="AK4799" s="1"/>
      <c r="AL4799" s="1"/>
    </row>
    <row r="4800" spans="35:38" x14ac:dyDescent="0.3">
      <c r="AI4800" s="1"/>
      <c r="AJ4800" s="4"/>
      <c r="AK4800" s="1"/>
      <c r="AL4800" s="1"/>
    </row>
    <row r="4801" spans="35:38" x14ac:dyDescent="0.3">
      <c r="AI4801" s="1"/>
      <c r="AJ4801" s="4"/>
      <c r="AK4801" s="1"/>
      <c r="AL4801" s="1"/>
    </row>
    <row r="4802" spans="35:38" x14ac:dyDescent="0.3">
      <c r="AI4802" s="1"/>
      <c r="AJ4802" s="4"/>
      <c r="AK4802" s="1"/>
      <c r="AL4802" s="1"/>
    </row>
    <row r="4803" spans="35:38" x14ac:dyDescent="0.3">
      <c r="AI4803" s="1"/>
      <c r="AJ4803" s="4"/>
      <c r="AK4803" s="1"/>
      <c r="AL4803" s="1"/>
    </row>
    <row r="4804" spans="35:38" x14ac:dyDescent="0.3">
      <c r="AI4804" s="1"/>
      <c r="AJ4804" s="4"/>
      <c r="AK4804" s="1"/>
      <c r="AL4804" s="1"/>
    </row>
    <row r="4805" spans="35:38" x14ac:dyDescent="0.3">
      <c r="AI4805" s="1"/>
      <c r="AJ4805" s="4"/>
      <c r="AK4805" s="1"/>
      <c r="AL4805" s="1"/>
    </row>
    <row r="4806" spans="35:38" x14ac:dyDescent="0.3">
      <c r="AI4806" s="1"/>
      <c r="AJ4806" s="4"/>
      <c r="AK4806" s="1"/>
      <c r="AL4806" s="1"/>
    </row>
    <row r="4807" spans="35:38" x14ac:dyDescent="0.3">
      <c r="AI4807" s="1"/>
      <c r="AJ4807" s="4"/>
      <c r="AK4807" s="1"/>
      <c r="AL4807" s="1"/>
    </row>
    <row r="4808" spans="35:38" x14ac:dyDescent="0.3">
      <c r="AI4808" s="1"/>
      <c r="AJ4808" s="4"/>
      <c r="AK4808" s="1"/>
      <c r="AL4808" s="1"/>
    </row>
    <row r="4809" spans="35:38" x14ac:dyDescent="0.3">
      <c r="AI4809" s="1"/>
      <c r="AJ4809" s="4"/>
      <c r="AK4809" s="1"/>
      <c r="AL4809" s="1"/>
    </row>
    <row r="4810" spans="35:38" x14ac:dyDescent="0.3">
      <c r="AI4810" s="1"/>
      <c r="AJ4810" s="4"/>
      <c r="AK4810" s="1"/>
      <c r="AL4810" s="1"/>
    </row>
    <row r="4811" spans="35:38" x14ac:dyDescent="0.3">
      <c r="AI4811" s="1"/>
      <c r="AJ4811" s="4"/>
      <c r="AK4811" s="1"/>
      <c r="AL4811" s="1"/>
    </row>
    <row r="4812" spans="35:38" x14ac:dyDescent="0.3">
      <c r="AI4812" s="1"/>
      <c r="AJ4812" s="4"/>
      <c r="AK4812" s="1"/>
      <c r="AL4812" s="1"/>
    </row>
    <row r="4813" spans="35:38" x14ac:dyDescent="0.3">
      <c r="AI4813" s="1"/>
      <c r="AJ4813" s="4"/>
      <c r="AK4813" s="1"/>
      <c r="AL4813" s="1"/>
    </row>
    <row r="4814" spans="35:38" x14ac:dyDescent="0.3">
      <c r="AI4814" s="1"/>
      <c r="AJ4814" s="4"/>
      <c r="AK4814" s="1"/>
      <c r="AL4814" s="1"/>
    </row>
    <row r="4815" spans="35:38" x14ac:dyDescent="0.3">
      <c r="AI4815" s="1"/>
      <c r="AJ4815" s="4"/>
      <c r="AK4815" s="1"/>
      <c r="AL4815" s="1"/>
    </row>
    <row r="4816" spans="35:38" x14ac:dyDescent="0.3">
      <c r="AI4816" s="1"/>
      <c r="AJ4816" s="4"/>
      <c r="AK4816" s="1"/>
      <c r="AL4816" s="1"/>
    </row>
    <row r="4817" spans="35:38" x14ac:dyDescent="0.3">
      <c r="AI4817" s="1"/>
      <c r="AJ4817" s="4"/>
      <c r="AK4817" s="1"/>
      <c r="AL4817" s="1"/>
    </row>
    <row r="4818" spans="35:38" x14ac:dyDescent="0.3">
      <c r="AI4818" s="1"/>
      <c r="AJ4818" s="4"/>
      <c r="AK4818" s="1"/>
      <c r="AL4818" s="1"/>
    </row>
    <row r="4819" spans="35:38" x14ac:dyDescent="0.3">
      <c r="AI4819" s="1"/>
      <c r="AJ4819" s="4"/>
      <c r="AK4819" s="1"/>
      <c r="AL4819" s="1"/>
    </row>
    <row r="4820" spans="35:38" x14ac:dyDescent="0.3">
      <c r="AI4820" s="1"/>
      <c r="AJ4820" s="4"/>
      <c r="AK4820" s="1"/>
      <c r="AL4820" s="1"/>
    </row>
    <row r="4821" spans="35:38" x14ac:dyDescent="0.3">
      <c r="AI4821" s="1"/>
      <c r="AJ4821" s="4"/>
      <c r="AK4821" s="1"/>
      <c r="AL4821" s="1"/>
    </row>
    <row r="4822" spans="35:38" x14ac:dyDescent="0.3">
      <c r="AI4822" s="1"/>
      <c r="AJ4822" s="4"/>
      <c r="AK4822" s="1"/>
      <c r="AL4822" s="1"/>
    </row>
    <row r="4823" spans="35:38" x14ac:dyDescent="0.3">
      <c r="AI4823" s="1"/>
      <c r="AJ4823" s="4"/>
      <c r="AK4823" s="1"/>
      <c r="AL4823" s="1"/>
    </row>
    <row r="4824" spans="35:38" x14ac:dyDescent="0.3">
      <c r="AI4824" s="1"/>
      <c r="AJ4824" s="4"/>
      <c r="AK4824" s="1"/>
      <c r="AL4824" s="1"/>
    </row>
    <row r="4825" spans="35:38" x14ac:dyDescent="0.3">
      <c r="AI4825" s="1"/>
      <c r="AJ4825" s="4"/>
      <c r="AK4825" s="1"/>
      <c r="AL4825" s="1"/>
    </row>
    <row r="4826" spans="35:38" x14ac:dyDescent="0.3">
      <c r="AI4826" s="1"/>
      <c r="AJ4826" s="4"/>
      <c r="AK4826" s="1"/>
      <c r="AL4826" s="1"/>
    </row>
    <row r="4827" spans="35:38" x14ac:dyDescent="0.3">
      <c r="AI4827" s="1"/>
      <c r="AJ4827" s="4"/>
      <c r="AK4827" s="1"/>
      <c r="AL4827" s="1"/>
    </row>
    <row r="4828" spans="35:38" x14ac:dyDescent="0.3">
      <c r="AI4828" s="1"/>
      <c r="AJ4828" s="4"/>
      <c r="AK4828" s="1"/>
      <c r="AL4828" s="1"/>
    </row>
    <row r="4829" spans="35:38" x14ac:dyDescent="0.3">
      <c r="AI4829" s="1"/>
      <c r="AJ4829" s="4"/>
      <c r="AK4829" s="1"/>
      <c r="AL4829" s="1"/>
    </row>
    <row r="4830" spans="35:38" x14ac:dyDescent="0.3">
      <c r="AI4830" s="1"/>
      <c r="AJ4830" s="4"/>
      <c r="AK4830" s="1"/>
      <c r="AL4830" s="1"/>
    </row>
    <row r="4831" spans="35:38" x14ac:dyDescent="0.3">
      <c r="AI4831" s="1"/>
      <c r="AJ4831" s="4"/>
      <c r="AK4831" s="1"/>
      <c r="AL4831" s="1"/>
    </row>
    <row r="4832" spans="35:38" x14ac:dyDescent="0.3">
      <c r="AI4832" s="1"/>
      <c r="AJ4832" s="4"/>
      <c r="AK4832" s="1"/>
      <c r="AL4832" s="1"/>
    </row>
    <row r="4833" spans="35:38" x14ac:dyDescent="0.3">
      <c r="AI4833" s="1"/>
      <c r="AJ4833" s="4"/>
      <c r="AK4833" s="1"/>
      <c r="AL4833" s="1"/>
    </row>
    <row r="4834" spans="35:38" x14ac:dyDescent="0.3">
      <c r="AI4834" s="1"/>
      <c r="AJ4834" s="4"/>
      <c r="AK4834" s="1"/>
      <c r="AL4834" s="1"/>
    </row>
    <row r="4835" spans="35:38" x14ac:dyDescent="0.3">
      <c r="AI4835" s="1"/>
      <c r="AJ4835" s="4"/>
      <c r="AK4835" s="1"/>
      <c r="AL4835" s="1"/>
    </row>
    <row r="4836" spans="35:38" x14ac:dyDescent="0.3">
      <c r="AI4836" s="1"/>
      <c r="AJ4836" s="4"/>
      <c r="AK4836" s="1"/>
      <c r="AL4836" s="1"/>
    </row>
    <row r="4837" spans="35:38" x14ac:dyDescent="0.3">
      <c r="AI4837" s="1"/>
      <c r="AJ4837" s="4"/>
      <c r="AK4837" s="1"/>
      <c r="AL4837" s="1"/>
    </row>
    <row r="4838" spans="35:38" x14ac:dyDescent="0.3">
      <c r="AI4838" s="1"/>
      <c r="AJ4838" s="4"/>
      <c r="AK4838" s="1"/>
      <c r="AL4838" s="1"/>
    </row>
    <row r="4839" spans="35:38" x14ac:dyDescent="0.3">
      <c r="AI4839" s="1"/>
      <c r="AJ4839" s="4"/>
      <c r="AK4839" s="1"/>
      <c r="AL4839" s="1"/>
    </row>
    <row r="4840" spans="35:38" x14ac:dyDescent="0.3">
      <c r="AI4840" s="1"/>
      <c r="AJ4840" s="4"/>
      <c r="AK4840" s="1"/>
      <c r="AL4840" s="1"/>
    </row>
    <row r="4841" spans="35:38" x14ac:dyDescent="0.3">
      <c r="AI4841" s="1"/>
      <c r="AJ4841" s="4"/>
      <c r="AK4841" s="1"/>
      <c r="AL4841" s="1"/>
    </row>
    <row r="4842" spans="35:38" x14ac:dyDescent="0.3">
      <c r="AI4842" s="1"/>
      <c r="AJ4842" s="4"/>
      <c r="AK4842" s="1"/>
      <c r="AL4842" s="1"/>
    </row>
    <row r="4843" spans="35:38" x14ac:dyDescent="0.3">
      <c r="AI4843" s="1"/>
      <c r="AJ4843" s="4"/>
      <c r="AK4843" s="1"/>
      <c r="AL4843" s="1"/>
    </row>
    <row r="4844" spans="35:38" x14ac:dyDescent="0.3">
      <c r="AI4844" s="1"/>
      <c r="AJ4844" s="4"/>
      <c r="AK4844" s="1"/>
      <c r="AL4844" s="1"/>
    </row>
    <row r="4845" spans="35:38" x14ac:dyDescent="0.3">
      <c r="AI4845" s="1"/>
      <c r="AJ4845" s="4"/>
      <c r="AK4845" s="1"/>
      <c r="AL4845" s="1"/>
    </row>
    <row r="4846" spans="35:38" x14ac:dyDescent="0.3">
      <c r="AI4846" s="1"/>
      <c r="AJ4846" s="4"/>
      <c r="AK4846" s="1"/>
      <c r="AL4846" s="1"/>
    </row>
    <row r="4847" spans="35:38" x14ac:dyDescent="0.3">
      <c r="AI4847" s="1"/>
      <c r="AJ4847" s="4"/>
      <c r="AK4847" s="1"/>
      <c r="AL4847" s="1"/>
    </row>
    <row r="4848" spans="35:38" x14ac:dyDescent="0.3">
      <c r="AI4848" s="1"/>
      <c r="AJ4848" s="4"/>
      <c r="AK4848" s="1"/>
      <c r="AL4848" s="1"/>
    </row>
    <row r="4849" spans="35:38" x14ac:dyDescent="0.3">
      <c r="AI4849" s="1"/>
      <c r="AJ4849" s="4"/>
      <c r="AK4849" s="1"/>
      <c r="AL4849" s="1"/>
    </row>
    <row r="4850" spans="35:38" x14ac:dyDescent="0.3">
      <c r="AI4850" s="1"/>
      <c r="AJ4850" s="4"/>
      <c r="AK4850" s="1"/>
      <c r="AL4850" s="1"/>
    </row>
    <row r="4851" spans="35:38" x14ac:dyDescent="0.3">
      <c r="AI4851" s="1"/>
      <c r="AJ4851" s="4"/>
      <c r="AK4851" s="1"/>
      <c r="AL4851" s="1"/>
    </row>
    <row r="4852" spans="35:38" x14ac:dyDescent="0.3">
      <c r="AI4852" s="1"/>
      <c r="AJ4852" s="4"/>
      <c r="AK4852" s="1"/>
      <c r="AL4852" s="1"/>
    </row>
    <row r="4853" spans="35:38" x14ac:dyDescent="0.3">
      <c r="AI4853" s="1"/>
      <c r="AJ4853" s="4"/>
      <c r="AK4853" s="1"/>
      <c r="AL4853" s="1"/>
    </row>
    <row r="4854" spans="35:38" x14ac:dyDescent="0.3">
      <c r="AI4854" s="1"/>
      <c r="AJ4854" s="4"/>
      <c r="AK4854" s="1"/>
      <c r="AL4854" s="1"/>
    </row>
    <row r="4855" spans="35:38" x14ac:dyDescent="0.3">
      <c r="AI4855" s="1"/>
      <c r="AJ4855" s="4"/>
      <c r="AK4855" s="1"/>
      <c r="AL4855" s="1"/>
    </row>
    <row r="4856" spans="35:38" x14ac:dyDescent="0.3">
      <c r="AI4856" s="1"/>
      <c r="AJ4856" s="4"/>
      <c r="AK4856" s="1"/>
      <c r="AL4856" s="1"/>
    </row>
    <row r="4857" spans="35:38" x14ac:dyDescent="0.3">
      <c r="AI4857" s="1"/>
      <c r="AJ4857" s="4"/>
      <c r="AK4857" s="1"/>
      <c r="AL4857" s="1"/>
    </row>
    <row r="4858" spans="35:38" x14ac:dyDescent="0.3">
      <c r="AI4858" s="1"/>
      <c r="AJ4858" s="4"/>
      <c r="AK4858" s="1"/>
      <c r="AL4858" s="1"/>
    </row>
    <row r="4859" spans="35:38" x14ac:dyDescent="0.3">
      <c r="AI4859" s="1"/>
      <c r="AJ4859" s="4"/>
      <c r="AK4859" s="1"/>
      <c r="AL4859" s="1"/>
    </row>
    <row r="4860" spans="35:38" x14ac:dyDescent="0.3">
      <c r="AI4860" s="1"/>
      <c r="AJ4860" s="4"/>
      <c r="AK4860" s="1"/>
      <c r="AL4860" s="1"/>
    </row>
    <row r="4861" spans="35:38" x14ac:dyDescent="0.3">
      <c r="AI4861" s="1"/>
      <c r="AJ4861" s="4"/>
      <c r="AK4861" s="1"/>
      <c r="AL4861" s="1"/>
    </row>
    <row r="4862" spans="35:38" x14ac:dyDescent="0.3">
      <c r="AI4862" s="1"/>
      <c r="AJ4862" s="4"/>
      <c r="AK4862" s="1"/>
      <c r="AL4862" s="1"/>
    </row>
    <row r="4863" spans="35:38" x14ac:dyDescent="0.3">
      <c r="AI4863" s="1"/>
      <c r="AJ4863" s="4"/>
      <c r="AK4863" s="1"/>
      <c r="AL4863" s="1"/>
    </row>
    <row r="4864" spans="35:38" x14ac:dyDescent="0.3">
      <c r="AI4864" s="1"/>
      <c r="AJ4864" s="4"/>
      <c r="AK4864" s="1"/>
      <c r="AL4864" s="1"/>
    </row>
    <row r="4865" spans="35:38" x14ac:dyDescent="0.3">
      <c r="AI4865" s="1"/>
      <c r="AJ4865" s="4"/>
      <c r="AK4865" s="1"/>
      <c r="AL4865" s="1"/>
    </row>
    <row r="4866" spans="35:38" x14ac:dyDescent="0.3">
      <c r="AI4866" s="1"/>
      <c r="AJ4866" s="4"/>
      <c r="AK4866" s="1"/>
      <c r="AL4866" s="1"/>
    </row>
    <row r="4867" spans="35:38" x14ac:dyDescent="0.3">
      <c r="AI4867" s="1"/>
      <c r="AJ4867" s="4"/>
      <c r="AK4867" s="1"/>
      <c r="AL4867" s="1"/>
    </row>
    <row r="4868" spans="35:38" x14ac:dyDescent="0.3">
      <c r="AI4868" s="1"/>
      <c r="AJ4868" s="4"/>
      <c r="AK4868" s="1"/>
      <c r="AL4868" s="1"/>
    </row>
    <row r="4869" spans="35:38" x14ac:dyDescent="0.3">
      <c r="AI4869" s="1"/>
      <c r="AJ4869" s="4"/>
      <c r="AK4869" s="1"/>
      <c r="AL4869" s="1"/>
    </row>
    <row r="4870" spans="35:38" x14ac:dyDescent="0.3">
      <c r="AI4870" s="1"/>
      <c r="AJ4870" s="4"/>
      <c r="AK4870" s="1"/>
      <c r="AL4870" s="1"/>
    </row>
    <row r="4871" spans="35:38" x14ac:dyDescent="0.3">
      <c r="AI4871" s="1"/>
      <c r="AJ4871" s="4"/>
      <c r="AK4871" s="1"/>
      <c r="AL4871" s="1"/>
    </row>
    <row r="4872" spans="35:38" x14ac:dyDescent="0.3">
      <c r="AI4872" s="1"/>
      <c r="AJ4872" s="4"/>
      <c r="AK4872" s="1"/>
      <c r="AL4872" s="1"/>
    </row>
    <row r="4873" spans="35:38" x14ac:dyDescent="0.3">
      <c r="AI4873" s="1"/>
      <c r="AJ4873" s="4"/>
      <c r="AK4873" s="1"/>
      <c r="AL4873" s="1"/>
    </row>
    <row r="4874" spans="35:38" x14ac:dyDescent="0.3">
      <c r="AI4874" s="1"/>
      <c r="AJ4874" s="4"/>
      <c r="AK4874" s="1"/>
      <c r="AL4874" s="1"/>
    </row>
    <row r="4875" spans="35:38" x14ac:dyDescent="0.3">
      <c r="AI4875" s="1"/>
      <c r="AJ4875" s="4"/>
      <c r="AK4875" s="1"/>
      <c r="AL4875" s="1"/>
    </row>
    <row r="4876" spans="35:38" x14ac:dyDescent="0.3">
      <c r="AI4876" s="1"/>
      <c r="AJ4876" s="4"/>
      <c r="AK4876" s="1"/>
      <c r="AL4876" s="1"/>
    </row>
    <row r="4877" spans="35:38" x14ac:dyDescent="0.3">
      <c r="AI4877" s="1"/>
      <c r="AJ4877" s="4"/>
      <c r="AK4877" s="1"/>
      <c r="AL4877" s="1"/>
    </row>
    <row r="4878" spans="35:38" x14ac:dyDescent="0.3">
      <c r="AI4878" s="1"/>
      <c r="AJ4878" s="4"/>
      <c r="AK4878" s="1"/>
      <c r="AL4878" s="1"/>
    </row>
    <row r="4879" spans="35:38" x14ac:dyDescent="0.3">
      <c r="AI4879" s="1"/>
      <c r="AJ4879" s="4"/>
      <c r="AK4879" s="1"/>
      <c r="AL4879" s="1"/>
    </row>
    <row r="4880" spans="35:38" x14ac:dyDescent="0.3">
      <c r="AI4880" s="1"/>
      <c r="AJ4880" s="4"/>
      <c r="AK4880" s="1"/>
      <c r="AL4880" s="1"/>
    </row>
    <row r="4881" spans="35:38" x14ac:dyDescent="0.3">
      <c r="AI4881" s="1"/>
      <c r="AJ4881" s="4"/>
      <c r="AK4881" s="1"/>
      <c r="AL4881" s="1"/>
    </row>
    <row r="4882" spans="35:38" x14ac:dyDescent="0.3">
      <c r="AI4882" s="1"/>
      <c r="AJ4882" s="4"/>
      <c r="AK4882" s="1"/>
      <c r="AL4882" s="1"/>
    </row>
    <row r="4883" spans="35:38" x14ac:dyDescent="0.3">
      <c r="AI4883" s="1"/>
      <c r="AJ4883" s="4"/>
      <c r="AK4883" s="1"/>
      <c r="AL4883" s="1"/>
    </row>
    <row r="4884" spans="35:38" x14ac:dyDescent="0.3">
      <c r="AI4884" s="1"/>
      <c r="AJ4884" s="4"/>
      <c r="AK4884" s="1"/>
      <c r="AL4884" s="1"/>
    </row>
    <row r="4885" spans="35:38" x14ac:dyDescent="0.3">
      <c r="AI4885" s="1"/>
      <c r="AJ4885" s="4"/>
      <c r="AK4885" s="1"/>
      <c r="AL4885" s="1"/>
    </row>
    <row r="4886" spans="35:38" x14ac:dyDescent="0.3">
      <c r="AI4886" s="1"/>
      <c r="AJ4886" s="4"/>
      <c r="AK4886" s="1"/>
      <c r="AL4886" s="1"/>
    </row>
    <row r="4887" spans="35:38" x14ac:dyDescent="0.3">
      <c r="AI4887" s="1"/>
      <c r="AJ4887" s="4"/>
      <c r="AK4887" s="1"/>
      <c r="AL4887" s="1"/>
    </row>
    <row r="4888" spans="35:38" x14ac:dyDescent="0.3">
      <c r="AI4888" s="1"/>
      <c r="AJ4888" s="4"/>
      <c r="AK4888" s="1"/>
      <c r="AL4888" s="1"/>
    </row>
    <row r="4889" spans="35:38" x14ac:dyDescent="0.3">
      <c r="AI4889" s="1"/>
      <c r="AJ4889" s="4"/>
      <c r="AK4889" s="1"/>
      <c r="AL4889" s="1"/>
    </row>
    <row r="4890" spans="35:38" x14ac:dyDescent="0.3">
      <c r="AI4890" s="1"/>
      <c r="AJ4890" s="4"/>
      <c r="AK4890" s="1"/>
      <c r="AL4890" s="1"/>
    </row>
    <row r="4891" spans="35:38" x14ac:dyDescent="0.3">
      <c r="AI4891" s="1"/>
      <c r="AJ4891" s="4"/>
      <c r="AK4891" s="1"/>
      <c r="AL4891" s="1"/>
    </row>
    <row r="4892" spans="35:38" x14ac:dyDescent="0.3">
      <c r="AI4892" s="1"/>
      <c r="AJ4892" s="4"/>
      <c r="AK4892" s="1"/>
      <c r="AL4892" s="1"/>
    </row>
    <row r="4893" spans="35:38" x14ac:dyDescent="0.3">
      <c r="AI4893" s="1"/>
      <c r="AJ4893" s="4"/>
      <c r="AK4893" s="1"/>
      <c r="AL4893" s="1"/>
    </row>
    <row r="4894" spans="35:38" x14ac:dyDescent="0.3">
      <c r="AI4894" s="1"/>
      <c r="AJ4894" s="4"/>
      <c r="AK4894" s="1"/>
      <c r="AL4894" s="1"/>
    </row>
    <row r="4895" spans="35:38" x14ac:dyDescent="0.3">
      <c r="AI4895" s="1"/>
      <c r="AJ4895" s="4"/>
      <c r="AK4895" s="1"/>
      <c r="AL4895" s="1"/>
    </row>
    <row r="4896" spans="35:38" x14ac:dyDescent="0.3">
      <c r="AI4896" s="1"/>
      <c r="AJ4896" s="4"/>
      <c r="AK4896" s="1"/>
      <c r="AL4896" s="1"/>
    </row>
    <row r="4897" spans="35:38" x14ac:dyDescent="0.3">
      <c r="AI4897" s="1"/>
      <c r="AJ4897" s="4"/>
      <c r="AK4897" s="1"/>
      <c r="AL4897" s="1"/>
    </row>
    <row r="4898" spans="35:38" x14ac:dyDescent="0.3">
      <c r="AI4898" s="1"/>
      <c r="AJ4898" s="4"/>
      <c r="AK4898" s="1"/>
      <c r="AL4898" s="1"/>
    </row>
    <row r="4899" spans="35:38" x14ac:dyDescent="0.3">
      <c r="AI4899" s="1"/>
      <c r="AJ4899" s="4"/>
      <c r="AK4899" s="1"/>
      <c r="AL4899" s="1"/>
    </row>
    <row r="4900" spans="35:38" x14ac:dyDescent="0.3">
      <c r="AI4900" s="1"/>
      <c r="AJ4900" s="4"/>
      <c r="AK4900" s="1"/>
      <c r="AL4900" s="1"/>
    </row>
    <row r="4901" spans="35:38" x14ac:dyDescent="0.3">
      <c r="AI4901" s="1"/>
      <c r="AJ4901" s="4"/>
      <c r="AK4901" s="1"/>
      <c r="AL4901" s="1"/>
    </row>
    <row r="4902" spans="35:38" x14ac:dyDescent="0.3">
      <c r="AI4902" s="1"/>
      <c r="AJ4902" s="4"/>
      <c r="AK4902" s="1"/>
      <c r="AL4902" s="1"/>
    </row>
    <row r="4903" spans="35:38" x14ac:dyDescent="0.3">
      <c r="AI4903" s="1"/>
      <c r="AJ4903" s="4"/>
      <c r="AK4903" s="1"/>
      <c r="AL4903" s="1"/>
    </row>
    <row r="4904" spans="35:38" x14ac:dyDescent="0.3">
      <c r="AI4904" s="1"/>
      <c r="AJ4904" s="4"/>
      <c r="AK4904" s="1"/>
      <c r="AL4904" s="1"/>
    </row>
    <row r="4905" spans="35:38" x14ac:dyDescent="0.3">
      <c r="AI4905" s="1"/>
      <c r="AJ4905" s="4"/>
      <c r="AK4905" s="1"/>
      <c r="AL4905" s="1"/>
    </row>
    <row r="4906" spans="35:38" x14ac:dyDescent="0.3">
      <c r="AI4906" s="1"/>
      <c r="AJ4906" s="4"/>
      <c r="AK4906" s="1"/>
      <c r="AL4906" s="1"/>
    </row>
    <row r="4907" spans="35:38" x14ac:dyDescent="0.3">
      <c r="AI4907" s="1"/>
      <c r="AJ4907" s="4"/>
      <c r="AK4907" s="1"/>
      <c r="AL4907" s="1"/>
    </row>
    <row r="4908" spans="35:38" x14ac:dyDescent="0.3">
      <c r="AI4908" s="1"/>
      <c r="AJ4908" s="4"/>
      <c r="AK4908" s="1"/>
      <c r="AL4908" s="1"/>
    </row>
    <row r="4909" spans="35:38" x14ac:dyDescent="0.3">
      <c r="AI4909" s="1"/>
      <c r="AJ4909" s="4"/>
      <c r="AK4909" s="1"/>
      <c r="AL4909" s="1"/>
    </row>
    <row r="4910" spans="35:38" x14ac:dyDescent="0.3">
      <c r="AI4910" s="1"/>
      <c r="AJ4910" s="4"/>
      <c r="AK4910" s="1"/>
      <c r="AL4910" s="1"/>
    </row>
    <row r="4911" spans="35:38" x14ac:dyDescent="0.3">
      <c r="AI4911" s="1"/>
      <c r="AJ4911" s="4"/>
      <c r="AK4911" s="1"/>
      <c r="AL4911" s="1"/>
    </row>
    <row r="4912" spans="35:38" x14ac:dyDescent="0.3">
      <c r="AI4912" s="1"/>
      <c r="AJ4912" s="4"/>
      <c r="AK4912" s="1"/>
      <c r="AL4912" s="1"/>
    </row>
    <row r="4913" spans="35:38" x14ac:dyDescent="0.3">
      <c r="AI4913" s="1"/>
      <c r="AJ4913" s="4"/>
      <c r="AK4913" s="1"/>
      <c r="AL4913" s="1"/>
    </row>
    <row r="4914" spans="35:38" x14ac:dyDescent="0.3">
      <c r="AI4914" s="1"/>
      <c r="AJ4914" s="4"/>
      <c r="AK4914" s="1"/>
      <c r="AL4914" s="1"/>
    </row>
    <row r="4915" spans="35:38" x14ac:dyDescent="0.3">
      <c r="AI4915" s="1"/>
      <c r="AJ4915" s="4"/>
      <c r="AK4915" s="1"/>
      <c r="AL4915" s="1"/>
    </row>
    <row r="4916" spans="35:38" x14ac:dyDescent="0.3">
      <c r="AI4916" s="1"/>
      <c r="AJ4916" s="4"/>
      <c r="AK4916" s="1"/>
      <c r="AL4916" s="1"/>
    </row>
    <row r="4917" spans="35:38" x14ac:dyDescent="0.3">
      <c r="AI4917" s="1"/>
      <c r="AJ4917" s="4"/>
      <c r="AK4917" s="1"/>
      <c r="AL4917" s="1"/>
    </row>
    <row r="4918" spans="35:38" x14ac:dyDescent="0.3">
      <c r="AI4918" s="1"/>
      <c r="AJ4918" s="4"/>
      <c r="AK4918" s="1"/>
      <c r="AL4918" s="1"/>
    </row>
    <row r="4919" spans="35:38" x14ac:dyDescent="0.3">
      <c r="AI4919" s="1"/>
      <c r="AJ4919" s="4"/>
      <c r="AK4919" s="1"/>
      <c r="AL4919" s="1"/>
    </row>
    <row r="4920" spans="35:38" x14ac:dyDescent="0.3">
      <c r="AI4920" s="1"/>
      <c r="AJ4920" s="4"/>
      <c r="AK4920" s="1"/>
      <c r="AL4920" s="1"/>
    </row>
    <row r="4921" spans="35:38" x14ac:dyDescent="0.3">
      <c r="AI4921" s="1"/>
      <c r="AJ4921" s="4"/>
      <c r="AK4921" s="1"/>
      <c r="AL4921" s="1"/>
    </row>
    <row r="4922" spans="35:38" x14ac:dyDescent="0.3">
      <c r="AI4922" s="1"/>
      <c r="AJ4922" s="4"/>
      <c r="AK4922" s="1"/>
      <c r="AL4922" s="1"/>
    </row>
    <row r="4923" spans="35:38" x14ac:dyDescent="0.3">
      <c r="AI4923" s="1"/>
      <c r="AJ4923" s="4"/>
      <c r="AK4923" s="1"/>
      <c r="AL4923" s="1"/>
    </row>
    <row r="4924" spans="35:38" x14ac:dyDescent="0.3">
      <c r="AI4924" s="1"/>
      <c r="AJ4924" s="4"/>
      <c r="AK4924" s="1"/>
      <c r="AL4924" s="1"/>
    </row>
    <row r="4925" spans="35:38" x14ac:dyDescent="0.3">
      <c r="AI4925" s="1"/>
      <c r="AJ4925" s="4"/>
      <c r="AK4925" s="1"/>
      <c r="AL4925" s="1"/>
    </row>
    <row r="4926" spans="35:38" x14ac:dyDescent="0.3">
      <c r="AI4926" s="1"/>
      <c r="AJ4926" s="4"/>
      <c r="AK4926" s="1"/>
      <c r="AL4926" s="1"/>
    </row>
    <row r="4927" spans="35:38" x14ac:dyDescent="0.3">
      <c r="AI4927" s="1"/>
      <c r="AJ4927" s="4"/>
      <c r="AK4927" s="1"/>
      <c r="AL4927" s="1"/>
    </row>
    <row r="4928" spans="35:38" x14ac:dyDescent="0.3">
      <c r="AI4928" s="1"/>
      <c r="AJ4928" s="4"/>
      <c r="AK4928" s="1"/>
      <c r="AL4928" s="1"/>
    </row>
    <row r="4929" spans="35:38" x14ac:dyDescent="0.3">
      <c r="AI4929" s="1"/>
      <c r="AJ4929" s="4"/>
      <c r="AK4929" s="1"/>
      <c r="AL4929" s="1"/>
    </row>
    <row r="4930" spans="35:38" x14ac:dyDescent="0.3">
      <c r="AI4930" s="1"/>
      <c r="AJ4930" s="4"/>
      <c r="AK4930" s="1"/>
      <c r="AL4930" s="1"/>
    </row>
    <row r="4931" spans="35:38" x14ac:dyDescent="0.3">
      <c r="AI4931" s="1"/>
      <c r="AJ4931" s="4"/>
      <c r="AK4931" s="1"/>
      <c r="AL4931" s="1"/>
    </row>
    <row r="4932" spans="35:38" x14ac:dyDescent="0.3">
      <c r="AI4932" s="1"/>
      <c r="AJ4932" s="4"/>
      <c r="AK4932" s="1"/>
      <c r="AL4932" s="1"/>
    </row>
    <row r="4933" spans="35:38" x14ac:dyDescent="0.3">
      <c r="AI4933" s="1"/>
      <c r="AJ4933" s="4"/>
      <c r="AK4933" s="1"/>
      <c r="AL4933" s="1"/>
    </row>
    <row r="4934" spans="35:38" x14ac:dyDescent="0.3">
      <c r="AI4934" s="1"/>
      <c r="AJ4934" s="4"/>
      <c r="AK4934" s="1"/>
      <c r="AL4934" s="1"/>
    </row>
    <row r="4935" spans="35:38" x14ac:dyDescent="0.3">
      <c r="AI4935" s="1"/>
      <c r="AJ4935" s="4"/>
      <c r="AK4935" s="1"/>
      <c r="AL4935" s="1"/>
    </row>
    <row r="4936" spans="35:38" x14ac:dyDescent="0.3">
      <c r="AI4936" s="1"/>
      <c r="AJ4936" s="4"/>
      <c r="AK4936" s="1"/>
      <c r="AL4936" s="1"/>
    </row>
    <row r="4937" spans="35:38" x14ac:dyDescent="0.3">
      <c r="AI4937" s="1"/>
      <c r="AJ4937" s="4"/>
      <c r="AK4937" s="1"/>
      <c r="AL4937" s="1"/>
    </row>
    <row r="4938" spans="35:38" x14ac:dyDescent="0.3">
      <c r="AI4938" s="1"/>
      <c r="AJ4938" s="4"/>
      <c r="AK4938" s="1"/>
      <c r="AL4938" s="1"/>
    </row>
    <row r="4939" spans="35:38" x14ac:dyDescent="0.3">
      <c r="AI4939" s="1"/>
      <c r="AJ4939" s="4"/>
      <c r="AK4939" s="1"/>
      <c r="AL4939" s="1"/>
    </row>
    <row r="4940" spans="35:38" x14ac:dyDescent="0.3">
      <c r="AI4940" s="1"/>
      <c r="AJ4940" s="4"/>
      <c r="AK4940" s="1"/>
      <c r="AL4940" s="1"/>
    </row>
    <row r="4941" spans="35:38" x14ac:dyDescent="0.3">
      <c r="AI4941" s="1"/>
      <c r="AJ4941" s="4"/>
      <c r="AK4941" s="1"/>
      <c r="AL4941" s="1"/>
    </row>
    <row r="4942" spans="35:38" x14ac:dyDescent="0.3">
      <c r="AI4942" s="1"/>
      <c r="AJ4942" s="4"/>
      <c r="AK4942" s="1"/>
      <c r="AL4942" s="1"/>
    </row>
    <row r="4943" spans="35:38" x14ac:dyDescent="0.3">
      <c r="AI4943" s="1"/>
      <c r="AJ4943" s="4"/>
      <c r="AK4943" s="1"/>
      <c r="AL4943" s="1"/>
    </row>
    <row r="4944" spans="35:38" x14ac:dyDescent="0.3">
      <c r="AI4944" s="1"/>
      <c r="AJ4944" s="4"/>
      <c r="AK4944" s="1"/>
      <c r="AL4944" s="1"/>
    </row>
    <row r="4945" spans="35:38" x14ac:dyDescent="0.3">
      <c r="AI4945" s="1"/>
      <c r="AJ4945" s="4"/>
      <c r="AK4945" s="1"/>
      <c r="AL4945" s="1"/>
    </row>
    <row r="4946" spans="35:38" x14ac:dyDescent="0.3">
      <c r="AI4946" s="1"/>
      <c r="AJ4946" s="4"/>
      <c r="AK4946" s="1"/>
      <c r="AL4946" s="1"/>
    </row>
    <row r="4947" spans="35:38" x14ac:dyDescent="0.3">
      <c r="AI4947" s="1"/>
      <c r="AJ4947" s="4"/>
      <c r="AK4947" s="1"/>
      <c r="AL4947" s="1"/>
    </row>
    <row r="4948" spans="35:38" x14ac:dyDescent="0.3">
      <c r="AI4948" s="1"/>
      <c r="AJ4948" s="4"/>
      <c r="AK4948" s="1"/>
      <c r="AL4948" s="1"/>
    </row>
    <row r="4949" spans="35:38" x14ac:dyDescent="0.3">
      <c r="AI4949" s="1"/>
      <c r="AJ4949" s="4"/>
      <c r="AK4949" s="1"/>
      <c r="AL4949" s="1"/>
    </row>
    <row r="4950" spans="35:38" x14ac:dyDescent="0.3">
      <c r="AI4950" s="1"/>
      <c r="AJ4950" s="4"/>
      <c r="AK4950" s="1"/>
      <c r="AL4950" s="1"/>
    </row>
    <row r="4951" spans="35:38" x14ac:dyDescent="0.3">
      <c r="AI4951" s="1"/>
      <c r="AJ4951" s="4"/>
      <c r="AK4951" s="1"/>
      <c r="AL4951" s="1"/>
    </row>
    <row r="4952" spans="35:38" x14ac:dyDescent="0.3">
      <c r="AI4952" s="1"/>
      <c r="AJ4952" s="4"/>
      <c r="AK4952" s="1"/>
      <c r="AL4952" s="1"/>
    </row>
    <row r="4953" spans="35:38" x14ac:dyDescent="0.3">
      <c r="AI4953" s="1"/>
      <c r="AJ4953" s="4"/>
      <c r="AK4953" s="1"/>
      <c r="AL4953" s="1"/>
    </row>
    <row r="4954" spans="35:38" x14ac:dyDescent="0.3">
      <c r="AI4954" s="1"/>
      <c r="AJ4954" s="4"/>
      <c r="AK4954" s="1"/>
      <c r="AL4954" s="1"/>
    </row>
    <row r="4955" spans="35:38" x14ac:dyDescent="0.3">
      <c r="AI4955" s="1"/>
      <c r="AJ4955" s="4"/>
      <c r="AK4955" s="1"/>
      <c r="AL4955" s="1"/>
    </row>
    <row r="4956" spans="35:38" x14ac:dyDescent="0.3">
      <c r="AI4956" s="1"/>
      <c r="AJ4956" s="4"/>
      <c r="AK4956" s="1"/>
      <c r="AL4956" s="1"/>
    </row>
    <row r="4957" spans="35:38" x14ac:dyDescent="0.3">
      <c r="AI4957" s="1"/>
      <c r="AJ4957" s="4"/>
      <c r="AK4957" s="1"/>
      <c r="AL4957" s="1"/>
    </row>
    <row r="4958" spans="35:38" x14ac:dyDescent="0.3">
      <c r="AI4958" s="1"/>
      <c r="AJ4958" s="4"/>
      <c r="AK4958" s="1"/>
      <c r="AL4958" s="1"/>
    </row>
    <row r="4959" spans="35:38" x14ac:dyDescent="0.3">
      <c r="AI4959" s="1"/>
      <c r="AJ4959" s="4"/>
      <c r="AK4959" s="1"/>
      <c r="AL4959" s="1"/>
    </row>
    <row r="4960" spans="35:38" x14ac:dyDescent="0.3">
      <c r="AI4960" s="1"/>
      <c r="AJ4960" s="4"/>
      <c r="AK4960" s="1"/>
      <c r="AL4960" s="1"/>
    </row>
    <row r="4961" spans="35:38" x14ac:dyDescent="0.3">
      <c r="AI4961" s="1"/>
      <c r="AJ4961" s="4"/>
      <c r="AK4961" s="1"/>
      <c r="AL4961" s="1"/>
    </row>
    <row r="4962" spans="35:38" x14ac:dyDescent="0.3">
      <c r="AI4962" s="1"/>
      <c r="AJ4962" s="4"/>
      <c r="AK4962" s="1"/>
      <c r="AL4962" s="1"/>
    </row>
    <row r="4963" spans="35:38" x14ac:dyDescent="0.3">
      <c r="AI4963" s="1"/>
      <c r="AJ4963" s="4"/>
      <c r="AK4963" s="1"/>
      <c r="AL4963" s="1"/>
    </row>
    <row r="4964" spans="35:38" x14ac:dyDescent="0.3">
      <c r="AI4964" s="1"/>
      <c r="AJ4964" s="4"/>
      <c r="AK4964" s="1"/>
      <c r="AL4964" s="1"/>
    </row>
    <row r="4965" spans="35:38" x14ac:dyDescent="0.3">
      <c r="AI4965" s="1"/>
      <c r="AJ4965" s="4"/>
      <c r="AK4965" s="1"/>
      <c r="AL4965" s="1"/>
    </row>
    <row r="4966" spans="35:38" x14ac:dyDescent="0.3">
      <c r="AI4966" s="1"/>
      <c r="AJ4966" s="4"/>
      <c r="AK4966" s="1"/>
      <c r="AL4966" s="1"/>
    </row>
    <row r="4967" spans="35:38" x14ac:dyDescent="0.3">
      <c r="AI4967" s="1"/>
      <c r="AJ4967" s="4"/>
      <c r="AK4967" s="1"/>
      <c r="AL4967" s="1"/>
    </row>
    <row r="4968" spans="35:38" x14ac:dyDescent="0.3">
      <c r="AI4968" s="1"/>
      <c r="AJ4968" s="4"/>
      <c r="AK4968" s="1"/>
      <c r="AL4968" s="1"/>
    </row>
    <row r="4969" spans="35:38" x14ac:dyDescent="0.3">
      <c r="AI4969" s="1"/>
      <c r="AJ4969" s="4"/>
      <c r="AK4969" s="1"/>
      <c r="AL4969" s="1"/>
    </row>
    <row r="4970" spans="35:38" x14ac:dyDescent="0.3">
      <c r="AI4970" s="1"/>
      <c r="AJ4970" s="4"/>
      <c r="AK4970" s="1"/>
      <c r="AL4970" s="1"/>
    </row>
    <row r="4971" spans="35:38" x14ac:dyDescent="0.3">
      <c r="AI4971" s="1"/>
      <c r="AJ4971" s="4"/>
      <c r="AK4971" s="1"/>
      <c r="AL4971" s="1"/>
    </row>
    <row r="4972" spans="35:38" x14ac:dyDescent="0.3">
      <c r="AI4972" s="1"/>
      <c r="AJ4972" s="4"/>
      <c r="AK4972" s="1"/>
      <c r="AL4972" s="1"/>
    </row>
    <row r="4973" spans="35:38" x14ac:dyDescent="0.3">
      <c r="AI4973" s="1"/>
      <c r="AJ4973" s="4"/>
      <c r="AK4973" s="1"/>
      <c r="AL4973" s="1"/>
    </row>
    <row r="4974" spans="35:38" x14ac:dyDescent="0.3">
      <c r="AI4974" s="1"/>
      <c r="AJ4974" s="4"/>
      <c r="AK4974" s="1"/>
      <c r="AL4974" s="1"/>
    </row>
    <row r="4975" spans="35:38" x14ac:dyDescent="0.3">
      <c r="AI4975" s="1"/>
      <c r="AJ4975" s="4"/>
      <c r="AK4975" s="1"/>
      <c r="AL4975" s="1"/>
    </row>
    <row r="4976" spans="35:38" x14ac:dyDescent="0.3">
      <c r="AI4976" s="1"/>
      <c r="AJ4976" s="4"/>
      <c r="AK4976" s="1"/>
      <c r="AL4976" s="1"/>
    </row>
    <row r="4977" spans="35:38" x14ac:dyDescent="0.3">
      <c r="AI4977" s="1"/>
      <c r="AJ4977" s="4"/>
      <c r="AK4977" s="1"/>
      <c r="AL4977" s="1"/>
    </row>
    <row r="4978" spans="35:38" x14ac:dyDescent="0.3">
      <c r="AI4978" s="1"/>
      <c r="AJ4978" s="4"/>
      <c r="AK4978" s="1"/>
      <c r="AL4978" s="1"/>
    </row>
    <row r="4979" spans="35:38" x14ac:dyDescent="0.3">
      <c r="AI4979" s="1"/>
      <c r="AJ4979" s="4"/>
      <c r="AK4979" s="1"/>
      <c r="AL4979" s="1"/>
    </row>
    <row r="4980" spans="35:38" x14ac:dyDescent="0.3">
      <c r="AI4980" s="1"/>
      <c r="AJ4980" s="4"/>
      <c r="AK4980" s="1"/>
      <c r="AL4980" s="1"/>
    </row>
    <row r="4981" spans="35:38" x14ac:dyDescent="0.3">
      <c r="AI4981" s="1"/>
      <c r="AJ4981" s="4"/>
      <c r="AK4981" s="1"/>
      <c r="AL4981" s="1"/>
    </row>
    <row r="4982" spans="35:38" x14ac:dyDescent="0.3">
      <c r="AI4982" s="1"/>
      <c r="AJ4982" s="4"/>
      <c r="AK4982" s="1"/>
      <c r="AL4982" s="1"/>
    </row>
    <row r="4983" spans="35:38" x14ac:dyDescent="0.3">
      <c r="AI4983" s="1"/>
      <c r="AJ4983" s="4"/>
      <c r="AK4983" s="1"/>
      <c r="AL4983" s="1"/>
    </row>
    <row r="4984" spans="35:38" x14ac:dyDescent="0.3">
      <c r="AI4984" s="1"/>
      <c r="AJ4984" s="4"/>
      <c r="AK4984" s="1"/>
      <c r="AL4984" s="1"/>
    </row>
    <row r="4985" spans="35:38" x14ac:dyDescent="0.3">
      <c r="AI4985" s="1"/>
      <c r="AJ4985" s="4"/>
      <c r="AK4985" s="1"/>
      <c r="AL4985" s="1"/>
    </row>
    <row r="4986" spans="35:38" x14ac:dyDescent="0.3">
      <c r="AI4986" s="1"/>
      <c r="AJ4986" s="4"/>
      <c r="AK4986" s="1"/>
      <c r="AL4986" s="1"/>
    </row>
    <row r="4987" spans="35:38" x14ac:dyDescent="0.3">
      <c r="AI4987" s="1"/>
      <c r="AJ4987" s="4"/>
      <c r="AK4987" s="1"/>
      <c r="AL4987" s="1"/>
    </row>
    <row r="4988" spans="35:38" x14ac:dyDescent="0.3">
      <c r="AI4988" s="1"/>
      <c r="AJ4988" s="4"/>
      <c r="AK4988" s="1"/>
      <c r="AL4988" s="1"/>
    </row>
    <row r="4989" spans="35:38" x14ac:dyDescent="0.3">
      <c r="AI4989" s="1"/>
      <c r="AJ4989" s="4"/>
      <c r="AK4989" s="1"/>
      <c r="AL4989" s="1"/>
    </row>
    <row r="4990" spans="35:38" x14ac:dyDescent="0.3">
      <c r="AI4990" s="1"/>
      <c r="AJ4990" s="4"/>
      <c r="AK4990" s="1"/>
      <c r="AL4990" s="1"/>
    </row>
    <row r="4991" spans="35:38" x14ac:dyDescent="0.3">
      <c r="AI4991" s="1"/>
      <c r="AJ4991" s="4"/>
      <c r="AK4991" s="1"/>
      <c r="AL4991" s="1"/>
    </row>
    <row r="4992" spans="35:38" x14ac:dyDescent="0.3">
      <c r="AI4992" s="1"/>
      <c r="AJ4992" s="4"/>
      <c r="AK4992" s="1"/>
      <c r="AL4992" s="1"/>
    </row>
    <row r="4993" spans="35:38" x14ac:dyDescent="0.3">
      <c r="AI4993" s="1"/>
      <c r="AJ4993" s="4"/>
      <c r="AK4993" s="1"/>
      <c r="AL4993" s="1"/>
    </row>
    <row r="4994" spans="35:38" x14ac:dyDescent="0.3">
      <c r="AI4994" s="1"/>
      <c r="AJ4994" s="4"/>
      <c r="AK4994" s="1"/>
      <c r="AL4994" s="1"/>
    </row>
    <row r="4995" spans="35:38" x14ac:dyDescent="0.3">
      <c r="AI4995" s="1"/>
      <c r="AJ4995" s="4"/>
      <c r="AK4995" s="1"/>
      <c r="AL4995" s="1"/>
    </row>
    <row r="4996" spans="35:38" x14ac:dyDescent="0.3">
      <c r="AI4996" s="1"/>
      <c r="AJ4996" s="4"/>
      <c r="AK4996" s="1"/>
      <c r="AL4996" s="1"/>
    </row>
    <row r="4997" spans="35:38" x14ac:dyDescent="0.3">
      <c r="AI4997" s="1"/>
      <c r="AJ4997" s="4"/>
      <c r="AK4997" s="1"/>
      <c r="AL4997" s="1"/>
    </row>
    <row r="4998" spans="35:38" x14ac:dyDescent="0.3">
      <c r="AI4998" s="1"/>
      <c r="AJ4998" s="4"/>
      <c r="AK4998" s="1"/>
      <c r="AL4998" s="1"/>
    </row>
    <row r="4999" spans="35:38" x14ac:dyDescent="0.3">
      <c r="AI4999" s="1"/>
      <c r="AJ4999" s="4"/>
      <c r="AK4999" s="1"/>
      <c r="AL4999" s="1"/>
    </row>
    <row r="5000" spans="35:38" x14ac:dyDescent="0.3">
      <c r="AI5000" s="1"/>
      <c r="AJ5000" s="4"/>
      <c r="AK5000" s="1"/>
      <c r="AL5000" s="1"/>
    </row>
    <row r="5001" spans="35:38" x14ac:dyDescent="0.3">
      <c r="AI5001" s="1"/>
      <c r="AJ5001" s="4"/>
      <c r="AK5001" s="1"/>
      <c r="AL5001" s="1"/>
    </row>
    <row r="5002" spans="35:38" x14ac:dyDescent="0.3">
      <c r="AI5002" s="1"/>
      <c r="AJ5002" s="4"/>
      <c r="AK5002" s="1"/>
      <c r="AL5002" s="1"/>
    </row>
    <row r="5003" spans="35:38" x14ac:dyDescent="0.3">
      <c r="AI5003" s="1"/>
      <c r="AJ5003" s="4"/>
      <c r="AK5003" s="1"/>
      <c r="AL5003" s="1"/>
    </row>
    <row r="5004" spans="35:38" x14ac:dyDescent="0.3">
      <c r="AI5004" s="1"/>
      <c r="AJ5004" s="4"/>
      <c r="AK5004" s="1"/>
      <c r="AL5004" s="1"/>
    </row>
    <row r="5005" spans="35:38" x14ac:dyDescent="0.3">
      <c r="AI5005" s="1"/>
      <c r="AJ5005" s="4"/>
      <c r="AK5005" s="1"/>
      <c r="AL5005" s="1"/>
    </row>
    <row r="5006" spans="35:38" x14ac:dyDescent="0.3">
      <c r="AI5006" s="1"/>
      <c r="AJ5006" s="4"/>
      <c r="AK5006" s="1"/>
      <c r="AL5006" s="1"/>
    </row>
    <row r="5007" spans="35:38" x14ac:dyDescent="0.3">
      <c r="AI5007" s="1"/>
      <c r="AJ5007" s="4"/>
      <c r="AK5007" s="1"/>
      <c r="AL5007" s="1"/>
    </row>
    <row r="5008" spans="35:38" x14ac:dyDescent="0.3">
      <c r="AI5008" s="1"/>
      <c r="AJ5008" s="4"/>
      <c r="AK5008" s="1"/>
      <c r="AL5008" s="1"/>
    </row>
    <row r="5009" spans="35:38" x14ac:dyDescent="0.3">
      <c r="AI5009" s="1"/>
      <c r="AJ5009" s="4"/>
      <c r="AK5009" s="1"/>
      <c r="AL5009" s="1"/>
    </row>
    <row r="5010" spans="35:38" x14ac:dyDescent="0.3">
      <c r="AI5010" s="1"/>
      <c r="AJ5010" s="4"/>
      <c r="AK5010" s="1"/>
      <c r="AL5010" s="1"/>
    </row>
    <row r="5011" spans="35:38" x14ac:dyDescent="0.3">
      <c r="AI5011" s="1"/>
      <c r="AJ5011" s="4"/>
      <c r="AK5011" s="1"/>
      <c r="AL5011" s="1"/>
    </row>
    <row r="5012" spans="35:38" x14ac:dyDescent="0.3">
      <c r="AI5012" s="1"/>
      <c r="AJ5012" s="4"/>
      <c r="AK5012" s="1"/>
      <c r="AL5012" s="1"/>
    </row>
    <row r="5013" spans="35:38" x14ac:dyDescent="0.3">
      <c r="AI5013" s="1"/>
      <c r="AJ5013" s="4"/>
      <c r="AK5013" s="1"/>
      <c r="AL5013" s="1"/>
    </row>
    <row r="5014" spans="35:38" x14ac:dyDescent="0.3">
      <c r="AI5014" s="1"/>
      <c r="AJ5014" s="4"/>
      <c r="AK5014" s="1"/>
      <c r="AL5014" s="1"/>
    </row>
    <row r="5015" spans="35:38" x14ac:dyDescent="0.3">
      <c r="AI5015" s="1"/>
      <c r="AJ5015" s="4"/>
      <c r="AK5015" s="1"/>
      <c r="AL5015" s="1"/>
    </row>
    <row r="5016" spans="35:38" x14ac:dyDescent="0.3">
      <c r="AI5016" s="1"/>
      <c r="AJ5016" s="4"/>
      <c r="AK5016" s="1"/>
      <c r="AL5016" s="1"/>
    </row>
    <row r="5017" spans="35:38" x14ac:dyDescent="0.3">
      <c r="AI5017" s="1"/>
      <c r="AJ5017" s="4"/>
      <c r="AK5017" s="1"/>
      <c r="AL5017" s="1"/>
    </row>
    <row r="5018" spans="35:38" x14ac:dyDescent="0.3">
      <c r="AI5018" s="1"/>
      <c r="AJ5018" s="4"/>
      <c r="AK5018" s="1"/>
      <c r="AL5018" s="1"/>
    </row>
    <row r="5019" spans="35:38" x14ac:dyDescent="0.3">
      <c r="AI5019" s="1"/>
      <c r="AJ5019" s="4"/>
      <c r="AK5019" s="1"/>
      <c r="AL5019" s="1"/>
    </row>
    <row r="5020" spans="35:38" x14ac:dyDescent="0.3">
      <c r="AI5020" s="1"/>
      <c r="AJ5020" s="4"/>
      <c r="AK5020" s="1"/>
      <c r="AL5020" s="1"/>
    </row>
    <row r="5021" spans="35:38" x14ac:dyDescent="0.3">
      <c r="AI5021" s="1"/>
      <c r="AJ5021" s="4"/>
      <c r="AK5021" s="1"/>
      <c r="AL5021" s="1"/>
    </row>
    <row r="5022" spans="35:38" x14ac:dyDescent="0.3">
      <c r="AI5022" s="1"/>
      <c r="AJ5022" s="4"/>
      <c r="AK5022" s="1"/>
      <c r="AL5022" s="1"/>
    </row>
    <row r="5023" spans="35:38" x14ac:dyDescent="0.3">
      <c r="AI5023" s="1"/>
      <c r="AJ5023" s="4"/>
      <c r="AK5023" s="1"/>
      <c r="AL5023" s="1"/>
    </row>
    <row r="5024" spans="35:38" x14ac:dyDescent="0.3">
      <c r="AI5024" s="1"/>
      <c r="AJ5024" s="4"/>
      <c r="AK5024" s="1"/>
      <c r="AL5024" s="1"/>
    </row>
    <row r="5025" spans="35:38" x14ac:dyDescent="0.3">
      <c r="AI5025" s="1"/>
      <c r="AJ5025" s="4"/>
      <c r="AK5025" s="1"/>
      <c r="AL5025" s="1"/>
    </row>
    <row r="5026" spans="35:38" x14ac:dyDescent="0.3">
      <c r="AI5026" s="1"/>
      <c r="AJ5026" s="4"/>
      <c r="AK5026" s="1"/>
      <c r="AL5026" s="1"/>
    </row>
    <row r="5027" spans="35:38" x14ac:dyDescent="0.3">
      <c r="AI5027" s="1"/>
      <c r="AJ5027" s="4"/>
      <c r="AK5027" s="1"/>
      <c r="AL5027" s="1"/>
    </row>
    <row r="5028" spans="35:38" x14ac:dyDescent="0.3">
      <c r="AI5028" s="1"/>
      <c r="AJ5028" s="4"/>
      <c r="AK5028" s="1"/>
      <c r="AL5028" s="1"/>
    </row>
    <row r="5029" spans="35:38" x14ac:dyDescent="0.3">
      <c r="AI5029" s="1"/>
      <c r="AJ5029" s="4"/>
      <c r="AK5029" s="1"/>
      <c r="AL5029" s="1"/>
    </row>
    <row r="5030" spans="35:38" x14ac:dyDescent="0.3">
      <c r="AI5030" s="1"/>
      <c r="AJ5030" s="4"/>
      <c r="AK5030" s="1"/>
      <c r="AL5030" s="1"/>
    </row>
    <row r="5031" spans="35:38" x14ac:dyDescent="0.3">
      <c r="AI5031" s="1"/>
      <c r="AJ5031" s="4"/>
      <c r="AK5031" s="1"/>
      <c r="AL5031" s="1"/>
    </row>
    <row r="5032" spans="35:38" x14ac:dyDescent="0.3">
      <c r="AI5032" s="1"/>
      <c r="AJ5032" s="4"/>
      <c r="AK5032" s="1"/>
      <c r="AL5032" s="1"/>
    </row>
    <row r="5033" spans="35:38" x14ac:dyDescent="0.3">
      <c r="AI5033" s="1"/>
      <c r="AJ5033" s="4"/>
      <c r="AK5033" s="1"/>
      <c r="AL5033" s="1"/>
    </row>
    <row r="5034" spans="35:38" x14ac:dyDescent="0.3">
      <c r="AI5034" s="1"/>
      <c r="AJ5034" s="4"/>
      <c r="AK5034" s="1"/>
      <c r="AL5034" s="1"/>
    </row>
    <row r="5035" spans="35:38" x14ac:dyDescent="0.3">
      <c r="AI5035" s="1"/>
      <c r="AJ5035" s="4"/>
      <c r="AK5035" s="1"/>
      <c r="AL5035" s="1"/>
    </row>
    <row r="5036" spans="35:38" x14ac:dyDescent="0.3">
      <c r="AI5036" s="1"/>
      <c r="AJ5036" s="4"/>
      <c r="AK5036" s="1"/>
      <c r="AL5036" s="1"/>
    </row>
    <row r="5037" spans="35:38" x14ac:dyDescent="0.3">
      <c r="AI5037" s="1"/>
      <c r="AJ5037" s="4"/>
      <c r="AK5037" s="1"/>
      <c r="AL5037" s="1"/>
    </row>
    <row r="5038" spans="35:38" x14ac:dyDescent="0.3">
      <c r="AI5038" s="1"/>
      <c r="AJ5038" s="4"/>
      <c r="AK5038" s="1"/>
      <c r="AL5038" s="1"/>
    </row>
    <row r="5039" spans="35:38" x14ac:dyDescent="0.3">
      <c r="AI5039" s="1"/>
      <c r="AJ5039" s="4"/>
      <c r="AK5039" s="1"/>
      <c r="AL5039" s="1"/>
    </row>
    <row r="5040" spans="35:38" x14ac:dyDescent="0.3">
      <c r="AI5040" s="1"/>
      <c r="AJ5040" s="4"/>
      <c r="AK5040" s="1"/>
      <c r="AL5040" s="1"/>
    </row>
    <row r="5041" spans="35:38" x14ac:dyDescent="0.3">
      <c r="AI5041" s="1"/>
      <c r="AJ5041" s="4"/>
      <c r="AK5041" s="1"/>
      <c r="AL5041" s="1"/>
    </row>
    <row r="5042" spans="35:38" x14ac:dyDescent="0.3">
      <c r="AI5042" s="1"/>
      <c r="AJ5042" s="4"/>
      <c r="AK5042" s="1"/>
      <c r="AL5042" s="1"/>
    </row>
    <row r="5043" spans="35:38" x14ac:dyDescent="0.3">
      <c r="AI5043" s="1"/>
      <c r="AJ5043" s="4"/>
      <c r="AK5043" s="1"/>
      <c r="AL5043" s="1"/>
    </row>
    <row r="5044" spans="35:38" x14ac:dyDescent="0.3">
      <c r="AI5044" s="1"/>
      <c r="AJ5044" s="4"/>
      <c r="AK5044" s="1"/>
      <c r="AL5044" s="1"/>
    </row>
    <row r="5045" spans="35:38" x14ac:dyDescent="0.3">
      <c r="AI5045" s="1"/>
      <c r="AJ5045" s="4"/>
      <c r="AK5045" s="1"/>
      <c r="AL5045" s="1"/>
    </row>
    <row r="5046" spans="35:38" x14ac:dyDescent="0.3">
      <c r="AI5046" s="1"/>
      <c r="AJ5046" s="4"/>
      <c r="AK5046" s="1"/>
      <c r="AL5046" s="1"/>
    </row>
    <row r="5047" spans="35:38" x14ac:dyDescent="0.3">
      <c r="AI5047" s="1"/>
      <c r="AJ5047" s="4"/>
      <c r="AK5047" s="1"/>
      <c r="AL5047" s="1"/>
    </row>
    <row r="5048" spans="35:38" x14ac:dyDescent="0.3">
      <c r="AI5048" s="1"/>
      <c r="AJ5048" s="4"/>
      <c r="AK5048" s="1"/>
      <c r="AL5048" s="1"/>
    </row>
    <row r="5049" spans="35:38" x14ac:dyDescent="0.3">
      <c r="AI5049" s="1"/>
      <c r="AJ5049" s="4"/>
      <c r="AK5049" s="1"/>
      <c r="AL5049" s="1"/>
    </row>
    <row r="5050" spans="35:38" x14ac:dyDescent="0.3">
      <c r="AI5050" s="1"/>
      <c r="AJ5050" s="4"/>
      <c r="AK5050" s="1"/>
      <c r="AL5050" s="1"/>
    </row>
    <row r="5051" spans="35:38" x14ac:dyDescent="0.3">
      <c r="AI5051" s="1"/>
      <c r="AJ5051" s="4"/>
      <c r="AK5051" s="1"/>
      <c r="AL5051" s="1"/>
    </row>
    <row r="5052" spans="35:38" x14ac:dyDescent="0.3">
      <c r="AI5052" s="1"/>
      <c r="AJ5052" s="4"/>
      <c r="AK5052" s="1"/>
      <c r="AL5052" s="1"/>
    </row>
    <row r="5053" spans="35:38" x14ac:dyDescent="0.3">
      <c r="AI5053" s="1"/>
      <c r="AJ5053" s="4"/>
      <c r="AK5053" s="1"/>
      <c r="AL5053" s="1"/>
    </row>
    <row r="5054" spans="35:38" x14ac:dyDescent="0.3">
      <c r="AI5054" s="1"/>
      <c r="AJ5054" s="4"/>
      <c r="AK5054" s="1"/>
      <c r="AL5054" s="1"/>
    </row>
    <row r="5055" spans="35:38" x14ac:dyDescent="0.3">
      <c r="AI5055" s="1"/>
      <c r="AJ5055" s="4"/>
      <c r="AK5055" s="1"/>
      <c r="AL5055" s="1"/>
    </row>
    <row r="5056" spans="35:38" x14ac:dyDescent="0.3">
      <c r="AI5056" s="1"/>
      <c r="AJ5056" s="4"/>
      <c r="AK5056" s="1"/>
      <c r="AL5056" s="1"/>
    </row>
    <row r="5057" spans="35:38" x14ac:dyDescent="0.3">
      <c r="AI5057" s="1"/>
      <c r="AJ5057" s="4"/>
      <c r="AK5057" s="1"/>
      <c r="AL5057" s="1"/>
    </row>
    <row r="5058" spans="35:38" x14ac:dyDescent="0.3">
      <c r="AI5058" s="1"/>
      <c r="AJ5058" s="4"/>
      <c r="AK5058" s="1"/>
      <c r="AL5058" s="1"/>
    </row>
    <row r="5059" spans="35:38" x14ac:dyDescent="0.3">
      <c r="AI5059" s="1"/>
      <c r="AJ5059" s="4"/>
      <c r="AK5059" s="1"/>
      <c r="AL5059" s="1"/>
    </row>
    <row r="5060" spans="35:38" x14ac:dyDescent="0.3">
      <c r="AI5060" s="1"/>
      <c r="AJ5060" s="4"/>
      <c r="AK5060" s="1"/>
      <c r="AL5060" s="1"/>
    </row>
    <row r="5061" spans="35:38" x14ac:dyDescent="0.3">
      <c r="AI5061" s="1"/>
      <c r="AJ5061" s="4"/>
      <c r="AK5061" s="1"/>
      <c r="AL5061" s="1"/>
    </row>
    <row r="5062" spans="35:38" x14ac:dyDescent="0.3">
      <c r="AI5062" s="1"/>
      <c r="AJ5062" s="4"/>
      <c r="AK5062" s="1"/>
      <c r="AL5062" s="1"/>
    </row>
    <row r="5063" spans="35:38" x14ac:dyDescent="0.3">
      <c r="AI5063" s="1"/>
      <c r="AJ5063" s="4"/>
      <c r="AK5063" s="1"/>
      <c r="AL5063" s="1"/>
    </row>
    <row r="5064" spans="35:38" x14ac:dyDescent="0.3">
      <c r="AI5064" s="1"/>
      <c r="AJ5064" s="4"/>
      <c r="AK5064" s="1"/>
      <c r="AL5064" s="1"/>
    </row>
    <row r="5065" spans="35:38" x14ac:dyDescent="0.3">
      <c r="AI5065" s="1"/>
      <c r="AJ5065" s="4"/>
      <c r="AK5065" s="1"/>
      <c r="AL5065" s="1"/>
    </row>
    <row r="5066" spans="35:38" x14ac:dyDescent="0.3">
      <c r="AI5066" s="1"/>
      <c r="AJ5066" s="4"/>
      <c r="AK5066" s="1"/>
      <c r="AL5066" s="1"/>
    </row>
    <row r="5067" spans="35:38" x14ac:dyDescent="0.3">
      <c r="AI5067" s="1"/>
      <c r="AJ5067" s="4"/>
      <c r="AK5067" s="1"/>
      <c r="AL5067" s="1"/>
    </row>
    <row r="5068" spans="35:38" x14ac:dyDescent="0.3">
      <c r="AI5068" s="1"/>
      <c r="AJ5068" s="4"/>
      <c r="AK5068" s="1"/>
      <c r="AL5068" s="1"/>
    </row>
    <row r="5069" spans="35:38" x14ac:dyDescent="0.3">
      <c r="AI5069" s="1"/>
      <c r="AJ5069" s="4"/>
      <c r="AK5069" s="1"/>
      <c r="AL5069" s="1"/>
    </row>
    <row r="5070" spans="35:38" x14ac:dyDescent="0.3">
      <c r="AI5070" s="1"/>
      <c r="AJ5070" s="4"/>
      <c r="AK5070" s="1"/>
      <c r="AL5070" s="1"/>
    </row>
    <row r="5071" spans="35:38" x14ac:dyDescent="0.3">
      <c r="AI5071" s="1"/>
      <c r="AJ5071" s="4"/>
      <c r="AK5071" s="1"/>
      <c r="AL5071" s="1"/>
    </row>
    <row r="5072" spans="35:38" x14ac:dyDescent="0.3">
      <c r="AI5072" s="1"/>
      <c r="AJ5072" s="4"/>
      <c r="AK5072" s="1"/>
      <c r="AL5072" s="1"/>
    </row>
    <row r="5073" spans="35:38" x14ac:dyDescent="0.3">
      <c r="AI5073" s="1"/>
      <c r="AJ5073" s="4"/>
      <c r="AK5073" s="1"/>
      <c r="AL5073" s="1"/>
    </row>
    <row r="5074" spans="35:38" x14ac:dyDescent="0.3">
      <c r="AI5074" s="1"/>
      <c r="AJ5074" s="4"/>
      <c r="AK5074" s="1"/>
      <c r="AL5074" s="1"/>
    </row>
    <row r="5075" spans="35:38" x14ac:dyDescent="0.3">
      <c r="AI5075" s="1"/>
      <c r="AJ5075" s="4"/>
      <c r="AK5075" s="1"/>
      <c r="AL5075" s="1"/>
    </row>
    <row r="5076" spans="35:38" x14ac:dyDescent="0.3">
      <c r="AI5076" s="1"/>
      <c r="AJ5076" s="4"/>
      <c r="AK5076" s="1"/>
      <c r="AL5076" s="1"/>
    </row>
    <row r="5077" spans="35:38" x14ac:dyDescent="0.3">
      <c r="AI5077" s="1"/>
      <c r="AJ5077" s="4"/>
      <c r="AK5077" s="1"/>
      <c r="AL5077" s="1"/>
    </row>
    <row r="5078" spans="35:38" x14ac:dyDescent="0.3">
      <c r="AI5078" s="1"/>
      <c r="AJ5078" s="4"/>
      <c r="AK5078" s="1"/>
      <c r="AL5078" s="1"/>
    </row>
    <row r="5079" spans="35:38" x14ac:dyDescent="0.3">
      <c r="AI5079" s="1"/>
      <c r="AJ5079" s="4"/>
      <c r="AK5079" s="1"/>
      <c r="AL5079" s="1"/>
    </row>
    <row r="5080" spans="35:38" x14ac:dyDescent="0.3">
      <c r="AI5080" s="1"/>
      <c r="AJ5080" s="4"/>
      <c r="AK5080" s="1"/>
      <c r="AL5080" s="1"/>
    </row>
    <row r="5081" spans="35:38" x14ac:dyDescent="0.3">
      <c r="AI5081" s="1"/>
      <c r="AJ5081" s="4"/>
      <c r="AK5081" s="1"/>
      <c r="AL5081" s="1"/>
    </row>
    <row r="5082" spans="35:38" x14ac:dyDescent="0.3">
      <c r="AI5082" s="1"/>
      <c r="AJ5082" s="4"/>
      <c r="AK5082" s="1"/>
      <c r="AL5082" s="1"/>
    </row>
    <row r="5083" spans="35:38" x14ac:dyDescent="0.3">
      <c r="AI5083" s="1"/>
      <c r="AJ5083" s="4"/>
      <c r="AK5083" s="1"/>
      <c r="AL5083" s="1"/>
    </row>
    <row r="5084" spans="35:38" x14ac:dyDescent="0.3">
      <c r="AI5084" s="1"/>
      <c r="AJ5084" s="4"/>
      <c r="AK5084" s="1"/>
      <c r="AL5084" s="1"/>
    </row>
    <row r="5085" spans="35:38" x14ac:dyDescent="0.3">
      <c r="AI5085" s="1"/>
      <c r="AJ5085" s="4"/>
      <c r="AK5085" s="1"/>
      <c r="AL5085" s="1"/>
    </row>
    <row r="5086" spans="35:38" x14ac:dyDescent="0.3">
      <c r="AI5086" s="1"/>
      <c r="AJ5086" s="4"/>
      <c r="AK5086" s="1"/>
      <c r="AL5086" s="1"/>
    </row>
    <row r="5087" spans="35:38" x14ac:dyDescent="0.3">
      <c r="AI5087" s="1"/>
      <c r="AJ5087" s="4"/>
      <c r="AK5087" s="1"/>
      <c r="AL5087" s="1"/>
    </row>
    <row r="5088" spans="35:38" x14ac:dyDescent="0.3">
      <c r="AI5088" s="1"/>
      <c r="AJ5088" s="4"/>
      <c r="AK5088" s="1"/>
      <c r="AL5088" s="1"/>
    </row>
    <row r="5089" spans="35:38" x14ac:dyDescent="0.3">
      <c r="AI5089" s="1"/>
      <c r="AJ5089" s="4"/>
      <c r="AK5089" s="1"/>
      <c r="AL5089" s="1"/>
    </row>
    <row r="5090" spans="35:38" x14ac:dyDescent="0.3">
      <c r="AI5090" s="1"/>
      <c r="AJ5090" s="4"/>
      <c r="AK5090" s="1"/>
      <c r="AL5090" s="1"/>
    </row>
    <row r="5091" spans="35:38" x14ac:dyDescent="0.3">
      <c r="AI5091" s="1"/>
      <c r="AJ5091" s="4"/>
      <c r="AK5091" s="1"/>
      <c r="AL5091" s="1"/>
    </row>
    <row r="5092" spans="35:38" x14ac:dyDescent="0.3">
      <c r="AI5092" s="1"/>
      <c r="AJ5092" s="4"/>
      <c r="AK5092" s="1"/>
      <c r="AL5092" s="1"/>
    </row>
    <row r="5093" spans="35:38" x14ac:dyDescent="0.3">
      <c r="AI5093" s="1"/>
      <c r="AJ5093" s="4"/>
      <c r="AK5093" s="1"/>
      <c r="AL5093" s="1"/>
    </row>
    <row r="5094" spans="35:38" x14ac:dyDescent="0.3">
      <c r="AI5094" s="1"/>
      <c r="AJ5094" s="4"/>
      <c r="AK5094" s="1"/>
      <c r="AL5094" s="1"/>
    </row>
    <row r="5095" spans="35:38" x14ac:dyDescent="0.3">
      <c r="AI5095" s="1"/>
      <c r="AJ5095" s="4"/>
      <c r="AK5095" s="1"/>
      <c r="AL5095" s="1"/>
    </row>
    <row r="5096" spans="35:38" x14ac:dyDescent="0.3">
      <c r="AI5096" s="1"/>
      <c r="AJ5096" s="4"/>
      <c r="AK5096" s="1"/>
      <c r="AL5096" s="1"/>
    </row>
    <row r="5097" spans="35:38" x14ac:dyDescent="0.3">
      <c r="AI5097" s="1"/>
      <c r="AJ5097" s="4"/>
      <c r="AK5097" s="1"/>
      <c r="AL5097" s="1"/>
    </row>
    <row r="5098" spans="35:38" x14ac:dyDescent="0.3">
      <c r="AI5098" s="1"/>
      <c r="AJ5098" s="4"/>
      <c r="AK5098" s="1"/>
      <c r="AL5098" s="1"/>
    </row>
    <row r="5099" spans="35:38" x14ac:dyDescent="0.3">
      <c r="AI5099" s="1"/>
      <c r="AJ5099" s="4"/>
      <c r="AK5099" s="1"/>
      <c r="AL5099" s="1"/>
    </row>
    <row r="5100" spans="35:38" x14ac:dyDescent="0.3">
      <c r="AI5100" s="1"/>
      <c r="AJ5100" s="4"/>
      <c r="AK5100" s="1"/>
      <c r="AL5100" s="1"/>
    </row>
    <row r="5101" spans="35:38" x14ac:dyDescent="0.3">
      <c r="AI5101" s="1"/>
      <c r="AJ5101" s="4"/>
      <c r="AK5101" s="1"/>
      <c r="AL5101" s="1"/>
    </row>
    <row r="5102" spans="35:38" x14ac:dyDescent="0.3">
      <c r="AI5102" s="1"/>
      <c r="AJ5102" s="4"/>
      <c r="AK5102" s="1"/>
      <c r="AL5102" s="1"/>
    </row>
    <row r="5103" spans="35:38" x14ac:dyDescent="0.3">
      <c r="AI5103" s="1"/>
      <c r="AJ5103" s="4"/>
      <c r="AK5103" s="1"/>
      <c r="AL5103" s="1"/>
    </row>
    <row r="5104" spans="35:38" x14ac:dyDescent="0.3">
      <c r="AI5104" s="1"/>
      <c r="AJ5104" s="4"/>
      <c r="AK5104" s="1"/>
      <c r="AL5104" s="1"/>
    </row>
    <row r="5105" spans="35:38" x14ac:dyDescent="0.3">
      <c r="AI5105" s="1"/>
      <c r="AJ5105" s="4"/>
      <c r="AK5105" s="1"/>
      <c r="AL5105" s="1"/>
    </row>
    <row r="5106" spans="35:38" x14ac:dyDescent="0.3">
      <c r="AI5106" s="1"/>
      <c r="AJ5106" s="4"/>
      <c r="AK5106" s="1"/>
      <c r="AL5106" s="1"/>
    </row>
    <row r="5107" spans="35:38" x14ac:dyDescent="0.3">
      <c r="AI5107" s="1"/>
      <c r="AJ5107" s="4"/>
      <c r="AK5107" s="1"/>
      <c r="AL5107" s="1"/>
    </row>
    <row r="5108" spans="35:38" x14ac:dyDescent="0.3">
      <c r="AI5108" s="1"/>
      <c r="AJ5108" s="4"/>
      <c r="AK5108" s="1"/>
      <c r="AL5108" s="1"/>
    </row>
    <row r="5109" spans="35:38" x14ac:dyDescent="0.3">
      <c r="AI5109" s="1"/>
      <c r="AJ5109" s="4"/>
      <c r="AK5109" s="1"/>
      <c r="AL5109" s="1"/>
    </row>
    <row r="5110" spans="35:38" x14ac:dyDescent="0.3">
      <c r="AI5110" s="1"/>
      <c r="AJ5110" s="4"/>
      <c r="AK5110" s="1"/>
      <c r="AL5110" s="1"/>
    </row>
    <row r="5111" spans="35:38" x14ac:dyDescent="0.3">
      <c r="AI5111" s="1"/>
      <c r="AJ5111" s="4"/>
      <c r="AK5111" s="1"/>
      <c r="AL5111" s="1"/>
    </row>
    <row r="5112" spans="35:38" x14ac:dyDescent="0.3">
      <c r="AI5112" s="1"/>
      <c r="AJ5112" s="4"/>
      <c r="AK5112" s="1"/>
      <c r="AL5112" s="1"/>
    </row>
    <row r="5113" spans="35:38" x14ac:dyDescent="0.3">
      <c r="AI5113" s="1"/>
      <c r="AJ5113" s="4"/>
      <c r="AK5113" s="1"/>
      <c r="AL5113" s="1"/>
    </row>
    <row r="5114" spans="35:38" x14ac:dyDescent="0.3">
      <c r="AI5114" s="1"/>
      <c r="AJ5114" s="4"/>
      <c r="AK5114" s="1"/>
      <c r="AL5114" s="1"/>
    </row>
    <row r="5115" spans="35:38" x14ac:dyDescent="0.3">
      <c r="AI5115" s="1"/>
      <c r="AJ5115" s="4"/>
      <c r="AK5115" s="1"/>
      <c r="AL5115" s="1"/>
    </row>
    <row r="5116" spans="35:38" x14ac:dyDescent="0.3">
      <c r="AI5116" s="1"/>
      <c r="AJ5116" s="4"/>
      <c r="AK5116" s="1"/>
      <c r="AL5116" s="1"/>
    </row>
    <row r="5117" spans="35:38" x14ac:dyDescent="0.3">
      <c r="AI5117" s="1"/>
      <c r="AJ5117" s="4"/>
      <c r="AK5117" s="1"/>
      <c r="AL5117" s="1"/>
    </row>
    <row r="5118" spans="35:38" x14ac:dyDescent="0.3">
      <c r="AI5118" s="1"/>
      <c r="AJ5118" s="4"/>
      <c r="AK5118" s="1"/>
      <c r="AL5118" s="1"/>
    </row>
    <row r="5119" spans="35:38" x14ac:dyDescent="0.3">
      <c r="AI5119" s="1"/>
      <c r="AJ5119" s="4"/>
      <c r="AK5119" s="1"/>
      <c r="AL5119" s="1"/>
    </row>
    <row r="5120" spans="35:38" x14ac:dyDescent="0.3">
      <c r="AI5120" s="1"/>
      <c r="AJ5120" s="4"/>
      <c r="AK5120" s="1"/>
      <c r="AL5120" s="1"/>
    </row>
    <row r="5121" spans="35:38" x14ac:dyDescent="0.3">
      <c r="AI5121" s="1"/>
      <c r="AJ5121" s="4"/>
      <c r="AK5121" s="1"/>
      <c r="AL5121" s="1"/>
    </row>
    <row r="5122" spans="35:38" x14ac:dyDescent="0.3">
      <c r="AI5122" s="1"/>
      <c r="AJ5122" s="4"/>
      <c r="AK5122" s="1"/>
      <c r="AL5122" s="1"/>
    </row>
    <row r="5123" spans="35:38" x14ac:dyDescent="0.3">
      <c r="AI5123" s="1"/>
      <c r="AJ5123" s="4"/>
      <c r="AK5123" s="1"/>
      <c r="AL5123" s="1"/>
    </row>
    <row r="5124" spans="35:38" x14ac:dyDescent="0.3">
      <c r="AI5124" s="1"/>
      <c r="AJ5124" s="4"/>
      <c r="AK5124" s="1"/>
      <c r="AL5124" s="1"/>
    </row>
    <row r="5125" spans="35:38" x14ac:dyDescent="0.3">
      <c r="AI5125" s="1"/>
      <c r="AJ5125" s="4"/>
      <c r="AK5125" s="1"/>
      <c r="AL5125" s="1"/>
    </row>
    <row r="5126" spans="35:38" x14ac:dyDescent="0.3">
      <c r="AI5126" s="1"/>
      <c r="AJ5126" s="4"/>
      <c r="AK5126" s="1"/>
      <c r="AL5126" s="1"/>
    </row>
    <row r="5127" spans="35:38" x14ac:dyDescent="0.3">
      <c r="AI5127" s="1"/>
      <c r="AJ5127" s="4"/>
      <c r="AK5127" s="1"/>
      <c r="AL5127" s="1"/>
    </row>
    <row r="5128" spans="35:38" x14ac:dyDescent="0.3">
      <c r="AI5128" s="1"/>
      <c r="AJ5128" s="4"/>
      <c r="AK5128" s="1"/>
      <c r="AL5128" s="1"/>
    </row>
    <row r="5129" spans="35:38" x14ac:dyDescent="0.3">
      <c r="AI5129" s="1"/>
      <c r="AJ5129" s="4"/>
      <c r="AK5129" s="1"/>
      <c r="AL5129" s="1"/>
    </row>
    <row r="5130" spans="35:38" x14ac:dyDescent="0.3">
      <c r="AI5130" s="1"/>
      <c r="AJ5130" s="4"/>
      <c r="AK5130" s="1"/>
      <c r="AL5130" s="1"/>
    </row>
    <row r="5131" spans="35:38" x14ac:dyDescent="0.3">
      <c r="AI5131" s="1"/>
      <c r="AJ5131" s="4"/>
      <c r="AK5131" s="1"/>
      <c r="AL5131" s="1"/>
    </row>
    <row r="5132" spans="35:38" x14ac:dyDescent="0.3">
      <c r="AI5132" s="1"/>
      <c r="AJ5132" s="4"/>
      <c r="AK5132" s="1"/>
      <c r="AL5132" s="1"/>
    </row>
    <row r="5133" spans="35:38" x14ac:dyDescent="0.3">
      <c r="AI5133" s="1"/>
      <c r="AJ5133" s="4"/>
      <c r="AK5133" s="1"/>
      <c r="AL5133" s="1"/>
    </row>
    <row r="5134" spans="35:38" x14ac:dyDescent="0.3">
      <c r="AI5134" s="1"/>
      <c r="AJ5134" s="4"/>
      <c r="AK5134" s="1"/>
      <c r="AL5134" s="1"/>
    </row>
    <row r="5135" spans="35:38" x14ac:dyDescent="0.3">
      <c r="AI5135" s="1"/>
      <c r="AJ5135" s="4"/>
      <c r="AK5135" s="1"/>
      <c r="AL5135" s="1"/>
    </row>
    <row r="5136" spans="35:38" x14ac:dyDescent="0.3">
      <c r="AI5136" s="1"/>
      <c r="AJ5136" s="4"/>
      <c r="AK5136" s="1"/>
      <c r="AL5136" s="1"/>
    </row>
    <row r="5137" spans="35:38" x14ac:dyDescent="0.3">
      <c r="AI5137" s="1"/>
      <c r="AJ5137" s="4"/>
      <c r="AK5137" s="1"/>
      <c r="AL5137" s="1"/>
    </row>
    <row r="5138" spans="35:38" x14ac:dyDescent="0.3">
      <c r="AI5138" s="1"/>
      <c r="AJ5138" s="4"/>
      <c r="AK5138" s="1"/>
      <c r="AL5138" s="1"/>
    </row>
    <row r="5139" spans="35:38" x14ac:dyDescent="0.3">
      <c r="AI5139" s="1"/>
      <c r="AJ5139" s="4"/>
      <c r="AK5139" s="1"/>
      <c r="AL5139" s="1"/>
    </row>
    <row r="5140" spans="35:38" x14ac:dyDescent="0.3">
      <c r="AI5140" s="1"/>
      <c r="AJ5140" s="4"/>
      <c r="AK5140" s="1"/>
      <c r="AL5140" s="1"/>
    </row>
    <row r="5141" spans="35:38" x14ac:dyDescent="0.3">
      <c r="AI5141" s="1"/>
      <c r="AJ5141" s="4"/>
      <c r="AK5141" s="1"/>
      <c r="AL5141" s="1"/>
    </row>
    <row r="5142" spans="35:38" x14ac:dyDescent="0.3">
      <c r="AI5142" s="1"/>
      <c r="AJ5142" s="4"/>
      <c r="AK5142" s="1"/>
      <c r="AL5142" s="1"/>
    </row>
    <row r="5143" spans="35:38" x14ac:dyDescent="0.3">
      <c r="AI5143" s="1"/>
      <c r="AJ5143" s="4"/>
      <c r="AK5143" s="1"/>
      <c r="AL5143" s="1"/>
    </row>
    <row r="5144" spans="35:38" x14ac:dyDescent="0.3">
      <c r="AI5144" s="1"/>
      <c r="AJ5144" s="4"/>
      <c r="AK5144" s="1"/>
      <c r="AL5144" s="1"/>
    </row>
    <row r="5145" spans="35:38" x14ac:dyDescent="0.3">
      <c r="AI5145" s="1"/>
      <c r="AJ5145" s="4"/>
      <c r="AK5145" s="1"/>
      <c r="AL5145" s="1"/>
    </row>
    <row r="5146" spans="35:38" x14ac:dyDescent="0.3">
      <c r="AI5146" s="1"/>
      <c r="AJ5146" s="4"/>
      <c r="AK5146" s="1"/>
      <c r="AL5146" s="1"/>
    </row>
    <row r="5147" spans="35:38" x14ac:dyDescent="0.3">
      <c r="AI5147" s="1"/>
      <c r="AJ5147" s="4"/>
      <c r="AK5147" s="1"/>
      <c r="AL5147" s="1"/>
    </row>
    <row r="5148" spans="35:38" x14ac:dyDescent="0.3">
      <c r="AI5148" s="1"/>
      <c r="AJ5148" s="4"/>
      <c r="AK5148" s="1"/>
      <c r="AL5148" s="1"/>
    </row>
    <row r="5149" spans="35:38" x14ac:dyDescent="0.3">
      <c r="AI5149" s="1"/>
      <c r="AJ5149" s="4"/>
      <c r="AK5149" s="1"/>
      <c r="AL5149" s="1"/>
    </row>
    <row r="5150" spans="35:38" x14ac:dyDescent="0.3">
      <c r="AI5150" s="1"/>
      <c r="AJ5150" s="4"/>
      <c r="AK5150" s="1"/>
      <c r="AL5150" s="1"/>
    </row>
    <row r="5151" spans="35:38" x14ac:dyDescent="0.3">
      <c r="AI5151" s="1"/>
      <c r="AJ5151" s="4"/>
      <c r="AK5151" s="1"/>
      <c r="AL5151" s="1"/>
    </row>
    <row r="5152" spans="35:38" x14ac:dyDescent="0.3">
      <c r="AI5152" s="1"/>
      <c r="AJ5152" s="4"/>
      <c r="AK5152" s="1"/>
      <c r="AL5152" s="1"/>
    </row>
    <row r="5153" spans="35:38" x14ac:dyDescent="0.3">
      <c r="AI5153" s="1"/>
      <c r="AJ5153" s="4"/>
      <c r="AK5153" s="1"/>
      <c r="AL5153" s="1"/>
    </row>
    <row r="5154" spans="35:38" x14ac:dyDescent="0.3">
      <c r="AI5154" s="1"/>
      <c r="AJ5154" s="4"/>
      <c r="AK5154" s="1"/>
      <c r="AL5154" s="1"/>
    </row>
    <row r="5155" spans="35:38" x14ac:dyDescent="0.3">
      <c r="AI5155" s="1"/>
      <c r="AJ5155" s="4"/>
      <c r="AK5155" s="1"/>
      <c r="AL5155" s="1"/>
    </row>
    <row r="5156" spans="35:38" x14ac:dyDescent="0.3">
      <c r="AI5156" s="1"/>
      <c r="AJ5156" s="4"/>
      <c r="AK5156" s="1"/>
      <c r="AL5156" s="1"/>
    </row>
    <row r="5157" spans="35:38" x14ac:dyDescent="0.3">
      <c r="AI5157" s="1"/>
      <c r="AJ5157" s="4"/>
      <c r="AK5157" s="1"/>
      <c r="AL5157" s="1"/>
    </row>
    <row r="5158" spans="35:38" x14ac:dyDescent="0.3">
      <c r="AI5158" s="1"/>
      <c r="AJ5158" s="4"/>
      <c r="AK5158" s="1"/>
      <c r="AL5158" s="1"/>
    </row>
    <row r="5159" spans="35:38" x14ac:dyDescent="0.3">
      <c r="AI5159" s="1"/>
      <c r="AJ5159" s="4"/>
      <c r="AK5159" s="1"/>
      <c r="AL5159" s="1"/>
    </row>
    <row r="5160" spans="35:38" x14ac:dyDescent="0.3">
      <c r="AI5160" s="1"/>
      <c r="AJ5160" s="4"/>
      <c r="AK5160" s="1"/>
      <c r="AL5160" s="1"/>
    </row>
    <row r="5161" spans="35:38" x14ac:dyDescent="0.3">
      <c r="AI5161" s="1"/>
      <c r="AJ5161" s="4"/>
      <c r="AK5161" s="1"/>
      <c r="AL5161" s="1"/>
    </row>
    <row r="5162" spans="35:38" x14ac:dyDescent="0.3">
      <c r="AI5162" s="1"/>
      <c r="AJ5162" s="4"/>
      <c r="AK5162" s="1"/>
      <c r="AL5162" s="1"/>
    </row>
    <row r="5163" spans="35:38" x14ac:dyDescent="0.3">
      <c r="AI5163" s="1"/>
      <c r="AJ5163" s="4"/>
      <c r="AK5163" s="1"/>
      <c r="AL5163" s="1"/>
    </row>
    <row r="5164" spans="35:38" x14ac:dyDescent="0.3">
      <c r="AI5164" s="1"/>
      <c r="AJ5164" s="4"/>
      <c r="AK5164" s="1"/>
      <c r="AL5164" s="1"/>
    </row>
    <row r="5165" spans="35:38" x14ac:dyDescent="0.3">
      <c r="AI5165" s="1"/>
      <c r="AJ5165" s="4"/>
      <c r="AK5165" s="1"/>
      <c r="AL5165" s="1"/>
    </row>
    <row r="5166" spans="35:38" x14ac:dyDescent="0.3">
      <c r="AI5166" s="1"/>
      <c r="AJ5166" s="4"/>
      <c r="AK5166" s="1"/>
      <c r="AL5166" s="1"/>
    </row>
    <row r="5167" spans="35:38" x14ac:dyDescent="0.3">
      <c r="AI5167" s="1"/>
      <c r="AJ5167" s="4"/>
      <c r="AK5167" s="1"/>
      <c r="AL5167" s="1"/>
    </row>
    <row r="5168" spans="35:38" x14ac:dyDescent="0.3">
      <c r="AI5168" s="1"/>
      <c r="AJ5168" s="4"/>
      <c r="AK5168" s="1"/>
      <c r="AL5168" s="1"/>
    </row>
    <row r="5169" spans="35:38" x14ac:dyDescent="0.3">
      <c r="AI5169" s="1"/>
      <c r="AJ5169" s="4"/>
      <c r="AK5169" s="1"/>
      <c r="AL5169" s="1"/>
    </row>
    <row r="5170" spans="35:38" x14ac:dyDescent="0.3">
      <c r="AI5170" s="1"/>
      <c r="AJ5170" s="4"/>
      <c r="AK5170" s="1"/>
      <c r="AL5170" s="1"/>
    </row>
    <row r="5171" spans="35:38" x14ac:dyDescent="0.3">
      <c r="AI5171" s="1"/>
      <c r="AJ5171" s="4"/>
      <c r="AK5171" s="1"/>
      <c r="AL5171" s="1"/>
    </row>
    <row r="5172" spans="35:38" x14ac:dyDescent="0.3">
      <c r="AI5172" s="1"/>
      <c r="AJ5172" s="4"/>
      <c r="AK5172" s="1"/>
      <c r="AL5172" s="1"/>
    </row>
    <row r="5173" spans="35:38" x14ac:dyDescent="0.3">
      <c r="AI5173" s="1"/>
      <c r="AJ5173" s="4"/>
      <c r="AK5173" s="1"/>
      <c r="AL5173" s="1"/>
    </row>
    <row r="5174" spans="35:38" x14ac:dyDescent="0.3">
      <c r="AI5174" s="1"/>
      <c r="AJ5174" s="4"/>
      <c r="AK5174" s="1"/>
      <c r="AL5174" s="1"/>
    </row>
    <row r="5175" spans="35:38" x14ac:dyDescent="0.3">
      <c r="AI5175" s="1"/>
      <c r="AJ5175" s="4"/>
      <c r="AK5175" s="1"/>
      <c r="AL5175" s="1"/>
    </row>
    <row r="5176" spans="35:38" x14ac:dyDescent="0.3">
      <c r="AI5176" s="1"/>
      <c r="AJ5176" s="4"/>
      <c r="AK5176" s="1"/>
      <c r="AL5176" s="1"/>
    </row>
    <row r="5177" spans="35:38" x14ac:dyDescent="0.3">
      <c r="AI5177" s="1"/>
      <c r="AJ5177" s="4"/>
      <c r="AK5177" s="1"/>
      <c r="AL5177" s="1"/>
    </row>
    <row r="5178" spans="35:38" x14ac:dyDescent="0.3">
      <c r="AI5178" s="1"/>
      <c r="AJ5178" s="4"/>
      <c r="AK5178" s="1"/>
      <c r="AL5178" s="1"/>
    </row>
    <row r="5179" spans="35:38" x14ac:dyDescent="0.3">
      <c r="AI5179" s="1"/>
      <c r="AJ5179" s="4"/>
      <c r="AK5179" s="1"/>
      <c r="AL5179" s="1"/>
    </row>
    <row r="5180" spans="35:38" x14ac:dyDescent="0.3">
      <c r="AI5180" s="1"/>
      <c r="AJ5180" s="4"/>
      <c r="AK5180" s="1"/>
      <c r="AL5180" s="1"/>
    </row>
    <row r="5181" spans="35:38" x14ac:dyDescent="0.3">
      <c r="AI5181" s="1"/>
      <c r="AJ5181" s="4"/>
      <c r="AK5181" s="1"/>
      <c r="AL5181" s="1"/>
    </row>
    <row r="5182" spans="35:38" x14ac:dyDescent="0.3">
      <c r="AI5182" s="1"/>
      <c r="AJ5182" s="4"/>
      <c r="AK5182" s="1"/>
      <c r="AL5182" s="1"/>
    </row>
    <row r="5183" spans="35:38" x14ac:dyDescent="0.3">
      <c r="AI5183" s="1"/>
      <c r="AJ5183" s="4"/>
      <c r="AK5183" s="1"/>
      <c r="AL5183" s="1"/>
    </row>
    <row r="5184" spans="35:38" x14ac:dyDescent="0.3">
      <c r="AI5184" s="1"/>
      <c r="AJ5184" s="4"/>
      <c r="AK5184" s="1"/>
      <c r="AL5184" s="1"/>
    </row>
    <row r="5185" spans="35:38" x14ac:dyDescent="0.3">
      <c r="AI5185" s="1"/>
      <c r="AJ5185" s="4"/>
      <c r="AK5185" s="1"/>
      <c r="AL5185" s="1"/>
    </row>
    <row r="5186" spans="35:38" x14ac:dyDescent="0.3">
      <c r="AI5186" s="1"/>
      <c r="AJ5186" s="4"/>
      <c r="AK5186" s="1"/>
      <c r="AL5186" s="1"/>
    </row>
    <row r="5187" spans="35:38" x14ac:dyDescent="0.3">
      <c r="AI5187" s="1"/>
      <c r="AJ5187" s="4"/>
      <c r="AK5187" s="1"/>
      <c r="AL5187" s="1"/>
    </row>
    <row r="5188" spans="35:38" x14ac:dyDescent="0.3">
      <c r="AI5188" s="1"/>
      <c r="AJ5188" s="4"/>
      <c r="AK5188" s="1"/>
      <c r="AL5188" s="1"/>
    </row>
    <row r="5189" spans="35:38" x14ac:dyDescent="0.3">
      <c r="AI5189" s="1"/>
      <c r="AJ5189" s="4"/>
      <c r="AK5189" s="1"/>
      <c r="AL5189" s="1"/>
    </row>
    <row r="5190" spans="35:38" x14ac:dyDescent="0.3">
      <c r="AI5190" s="1"/>
      <c r="AJ5190" s="4"/>
      <c r="AK5190" s="1"/>
      <c r="AL5190" s="1"/>
    </row>
    <row r="5191" spans="35:38" x14ac:dyDescent="0.3">
      <c r="AI5191" s="1"/>
      <c r="AJ5191" s="4"/>
      <c r="AK5191" s="1"/>
      <c r="AL5191" s="1"/>
    </row>
    <row r="5192" spans="35:38" x14ac:dyDescent="0.3">
      <c r="AI5192" s="1"/>
      <c r="AJ5192" s="4"/>
      <c r="AK5192" s="1"/>
      <c r="AL5192" s="1"/>
    </row>
    <row r="5193" spans="35:38" x14ac:dyDescent="0.3">
      <c r="AI5193" s="1"/>
      <c r="AJ5193" s="4"/>
      <c r="AK5193" s="1"/>
      <c r="AL5193" s="1"/>
    </row>
    <row r="5194" spans="35:38" x14ac:dyDescent="0.3">
      <c r="AI5194" s="1"/>
      <c r="AJ5194" s="4"/>
      <c r="AK5194" s="1"/>
      <c r="AL5194" s="1"/>
    </row>
    <row r="5195" spans="35:38" x14ac:dyDescent="0.3">
      <c r="AI5195" s="1"/>
      <c r="AJ5195" s="4"/>
      <c r="AK5195" s="1"/>
      <c r="AL5195" s="1"/>
    </row>
    <row r="5196" spans="35:38" x14ac:dyDescent="0.3">
      <c r="AI5196" s="1"/>
      <c r="AJ5196" s="4"/>
      <c r="AK5196" s="1"/>
      <c r="AL5196" s="1"/>
    </row>
    <row r="5197" spans="35:38" x14ac:dyDescent="0.3">
      <c r="AI5197" s="1"/>
      <c r="AJ5197" s="4"/>
      <c r="AK5197" s="1"/>
      <c r="AL5197" s="1"/>
    </row>
    <row r="5198" spans="35:38" x14ac:dyDescent="0.3">
      <c r="AI5198" s="1"/>
      <c r="AJ5198" s="4"/>
      <c r="AK5198" s="1"/>
      <c r="AL5198" s="1"/>
    </row>
    <row r="5199" spans="35:38" x14ac:dyDescent="0.3">
      <c r="AI5199" s="1"/>
      <c r="AJ5199" s="4"/>
      <c r="AK5199" s="1"/>
      <c r="AL5199" s="1"/>
    </row>
    <row r="5200" spans="35:38" x14ac:dyDescent="0.3">
      <c r="AI5200" s="1"/>
      <c r="AJ5200" s="4"/>
      <c r="AK5200" s="1"/>
      <c r="AL5200" s="1"/>
    </row>
    <row r="5201" spans="35:38" x14ac:dyDescent="0.3">
      <c r="AI5201" s="1"/>
      <c r="AJ5201" s="4"/>
      <c r="AK5201" s="1"/>
      <c r="AL5201" s="1"/>
    </row>
    <row r="5202" spans="35:38" x14ac:dyDescent="0.3">
      <c r="AI5202" s="1"/>
      <c r="AJ5202" s="4"/>
      <c r="AK5202" s="1"/>
      <c r="AL5202" s="1"/>
    </row>
    <row r="5203" spans="35:38" x14ac:dyDescent="0.3">
      <c r="AI5203" s="1"/>
      <c r="AJ5203" s="4"/>
      <c r="AK5203" s="1"/>
      <c r="AL5203" s="1"/>
    </row>
    <row r="5204" spans="35:38" x14ac:dyDescent="0.3">
      <c r="AI5204" s="1"/>
      <c r="AJ5204" s="4"/>
      <c r="AK5204" s="1"/>
      <c r="AL5204" s="1"/>
    </row>
    <row r="5205" spans="35:38" x14ac:dyDescent="0.3">
      <c r="AI5205" s="1"/>
      <c r="AJ5205" s="4"/>
      <c r="AK5205" s="1"/>
      <c r="AL5205" s="1"/>
    </row>
    <row r="5206" spans="35:38" x14ac:dyDescent="0.3">
      <c r="AI5206" s="1"/>
      <c r="AJ5206" s="4"/>
      <c r="AK5206" s="1"/>
      <c r="AL5206" s="1"/>
    </row>
    <row r="5207" spans="35:38" x14ac:dyDescent="0.3">
      <c r="AI5207" s="1"/>
      <c r="AJ5207" s="4"/>
      <c r="AK5207" s="1"/>
      <c r="AL5207" s="1"/>
    </row>
    <row r="5208" spans="35:38" x14ac:dyDescent="0.3">
      <c r="AI5208" s="1"/>
      <c r="AJ5208" s="4"/>
      <c r="AK5208" s="1"/>
      <c r="AL5208" s="1"/>
    </row>
    <row r="5209" spans="35:38" x14ac:dyDescent="0.3">
      <c r="AI5209" s="1"/>
      <c r="AJ5209" s="4"/>
      <c r="AK5209" s="1"/>
      <c r="AL5209" s="1"/>
    </row>
    <row r="5210" spans="35:38" x14ac:dyDescent="0.3">
      <c r="AI5210" s="1"/>
      <c r="AJ5210" s="4"/>
      <c r="AK5210" s="1"/>
      <c r="AL5210" s="1"/>
    </row>
    <row r="5211" spans="35:38" x14ac:dyDescent="0.3">
      <c r="AI5211" s="1"/>
      <c r="AJ5211" s="4"/>
      <c r="AK5211" s="1"/>
      <c r="AL5211" s="1"/>
    </row>
    <row r="5212" spans="35:38" x14ac:dyDescent="0.3">
      <c r="AI5212" s="1"/>
      <c r="AJ5212" s="4"/>
      <c r="AK5212" s="1"/>
      <c r="AL5212" s="1"/>
    </row>
    <row r="5213" spans="35:38" x14ac:dyDescent="0.3">
      <c r="AI5213" s="1"/>
      <c r="AJ5213" s="4"/>
      <c r="AK5213" s="1"/>
      <c r="AL5213" s="1"/>
    </row>
    <row r="5214" spans="35:38" x14ac:dyDescent="0.3">
      <c r="AI5214" s="1"/>
      <c r="AJ5214" s="4"/>
      <c r="AK5214" s="1"/>
      <c r="AL5214" s="1"/>
    </row>
    <row r="5215" spans="35:38" x14ac:dyDescent="0.3">
      <c r="AI5215" s="1"/>
      <c r="AJ5215" s="4"/>
      <c r="AK5215" s="1"/>
      <c r="AL5215" s="1"/>
    </row>
    <row r="5216" spans="35:38" x14ac:dyDescent="0.3">
      <c r="AI5216" s="1"/>
      <c r="AJ5216" s="4"/>
      <c r="AK5216" s="1"/>
      <c r="AL5216" s="1"/>
    </row>
    <row r="5217" spans="35:38" x14ac:dyDescent="0.3">
      <c r="AI5217" s="1"/>
      <c r="AJ5217" s="4"/>
      <c r="AK5217" s="1"/>
      <c r="AL5217" s="1"/>
    </row>
    <row r="5218" spans="35:38" x14ac:dyDescent="0.3">
      <c r="AI5218" s="1"/>
      <c r="AJ5218" s="4"/>
      <c r="AK5218" s="1"/>
      <c r="AL5218" s="1"/>
    </row>
    <row r="5219" spans="35:38" x14ac:dyDescent="0.3">
      <c r="AI5219" s="1"/>
      <c r="AJ5219" s="4"/>
      <c r="AK5219" s="1"/>
      <c r="AL5219" s="1"/>
    </row>
    <row r="5220" spans="35:38" x14ac:dyDescent="0.3">
      <c r="AI5220" s="1"/>
      <c r="AJ5220" s="4"/>
      <c r="AK5220" s="1"/>
      <c r="AL5220" s="1"/>
    </row>
    <row r="5221" spans="35:38" x14ac:dyDescent="0.3">
      <c r="AI5221" s="1"/>
      <c r="AJ5221" s="4"/>
      <c r="AK5221" s="1"/>
      <c r="AL5221" s="1"/>
    </row>
    <row r="5222" spans="35:38" x14ac:dyDescent="0.3">
      <c r="AI5222" s="1"/>
      <c r="AJ5222" s="4"/>
      <c r="AK5222" s="1"/>
      <c r="AL5222" s="1"/>
    </row>
    <row r="5223" spans="35:38" x14ac:dyDescent="0.3">
      <c r="AI5223" s="1"/>
      <c r="AJ5223" s="4"/>
      <c r="AK5223" s="1"/>
      <c r="AL5223" s="1"/>
    </row>
    <row r="5224" spans="35:38" x14ac:dyDescent="0.3">
      <c r="AI5224" s="1"/>
      <c r="AJ5224" s="4"/>
      <c r="AK5224" s="1"/>
      <c r="AL5224" s="1"/>
    </row>
    <row r="5225" spans="35:38" x14ac:dyDescent="0.3">
      <c r="AI5225" s="1"/>
      <c r="AJ5225" s="4"/>
      <c r="AK5225" s="1"/>
      <c r="AL5225" s="1"/>
    </row>
    <row r="5226" spans="35:38" x14ac:dyDescent="0.3">
      <c r="AI5226" s="1"/>
      <c r="AJ5226" s="4"/>
      <c r="AK5226" s="1"/>
      <c r="AL5226" s="1"/>
    </row>
    <row r="5227" spans="35:38" x14ac:dyDescent="0.3">
      <c r="AI5227" s="1"/>
      <c r="AJ5227" s="4"/>
      <c r="AK5227" s="1"/>
      <c r="AL5227" s="1"/>
    </row>
    <row r="5228" spans="35:38" x14ac:dyDescent="0.3">
      <c r="AI5228" s="1"/>
      <c r="AJ5228" s="4"/>
      <c r="AK5228" s="1"/>
      <c r="AL5228" s="1"/>
    </row>
    <row r="5229" spans="35:38" x14ac:dyDescent="0.3">
      <c r="AI5229" s="1"/>
      <c r="AJ5229" s="4"/>
      <c r="AK5229" s="1"/>
      <c r="AL5229" s="1"/>
    </row>
    <row r="5230" spans="35:38" x14ac:dyDescent="0.3">
      <c r="AI5230" s="1"/>
      <c r="AJ5230" s="4"/>
      <c r="AK5230" s="1"/>
      <c r="AL5230" s="1"/>
    </row>
    <row r="5231" spans="35:38" x14ac:dyDescent="0.3">
      <c r="AI5231" s="1"/>
      <c r="AJ5231" s="4"/>
      <c r="AK5231" s="1"/>
      <c r="AL5231" s="1"/>
    </row>
    <row r="5232" spans="35:38" x14ac:dyDescent="0.3">
      <c r="AI5232" s="1"/>
      <c r="AJ5232" s="4"/>
      <c r="AK5232" s="1"/>
      <c r="AL5232" s="1"/>
    </row>
    <row r="5233" spans="35:38" x14ac:dyDescent="0.3">
      <c r="AI5233" s="1"/>
      <c r="AJ5233" s="4"/>
      <c r="AK5233" s="1"/>
      <c r="AL5233" s="1"/>
    </row>
    <row r="5234" spans="35:38" x14ac:dyDescent="0.3">
      <c r="AI5234" s="1"/>
      <c r="AJ5234" s="4"/>
      <c r="AK5234" s="1"/>
      <c r="AL5234" s="1"/>
    </row>
    <row r="5235" spans="35:38" x14ac:dyDescent="0.3">
      <c r="AI5235" s="1"/>
      <c r="AJ5235" s="4"/>
      <c r="AK5235" s="1"/>
      <c r="AL5235" s="1"/>
    </row>
    <row r="5236" spans="35:38" x14ac:dyDescent="0.3">
      <c r="AI5236" s="1"/>
      <c r="AJ5236" s="4"/>
      <c r="AK5236" s="1"/>
      <c r="AL5236" s="1"/>
    </row>
    <row r="5237" spans="35:38" x14ac:dyDescent="0.3">
      <c r="AI5237" s="1"/>
      <c r="AJ5237" s="4"/>
      <c r="AK5237" s="1"/>
      <c r="AL5237" s="1"/>
    </row>
    <row r="5238" spans="35:38" x14ac:dyDescent="0.3">
      <c r="AI5238" s="1"/>
      <c r="AJ5238" s="4"/>
      <c r="AK5238" s="1"/>
      <c r="AL5238" s="1"/>
    </row>
    <row r="5239" spans="35:38" x14ac:dyDescent="0.3">
      <c r="AI5239" s="1"/>
      <c r="AJ5239" s="4"/>
      <c r="AK5239" s="1"/>
      <c r="AL5239" s="1"/>
    </row>
    <row r="5240" spans="35:38" x14ac:dyDescent="0.3">
      <c r="AI5240" s="1"/>
      <c r="AJ5240" s="4"/>
      <c r="AK5240" s="1"/>
      <c r="AL5240" s="1"/>
    </row>
    <row r="5241" spans="35:38" x14ac:dyDescent="0.3">
      <c r="AI5241" s="1"/>
      <c r="AJ5241" s="4"/>
      <c r="AK5241" s="1"/>
      <c r="AL5241" s="1"/>
    </row>
    <row r="5242" spans="35:38" x14ac:dyDescent="0.3">
      <c r="AI5242" s="1"/>
      <c r="AJ5242" s="4"/>
      <c r="AK5242" s="1"/>
      <c r="AL5242" s="1"/>
    </row>
    <row r="5243" spans="35:38" x14ac:dyDescent="0.3">
      <c r="AI5243" s="1"/>
      <c r="AJ5243" s="4"/>
      <c r="AK5243" s="1"/>
      <c r="AL5243" s="1"/>
    </row>
    <row r="5244" spans="35:38" x14ac:dyDescent="0.3">
      <c r="AI5244" s="1"/>
      <c r="AJ5244" s="4"/>
      <c r="AK5244" s="1"/>
      <c r="AL5244" s="1"/>
    </row>
    <row r="5245" spans="35:38" x14ac:dyDescent="0.3">
      <c r="AI5245" s="1"/>
      <c r="AJ5245" s="4"/>
      <c r="AK5245" s="1"/>
      <c r="AL5245" s="1"/>
    </row>
    <row r="5246" spans="35:38" x14ac:dyDescent="0.3">
      <c r="AI5246" s="1"/>
      <c r="AJ5246" s="4"/>
      <c r="AK5246" s="1"/>
      <c r="AL5246" s="1"/>
    </row>
    <row r="5247" spans="35:38" x14ac:dyDescent="0.3">
      <c r="AI5247" s="1"/>
      <c r="AJ5247" s="4"/>
      <c r="AK5247" s="1"/>
      <c r="AL5247" s="1"/>
    </row>
    <row r="5248" spans="35:38" x14ac:dyDescent="0.3">
      <c r="AI5248" s="1"/>
      <c r="AJ5248" s="4"/>
      <c r="AK5248" s="1"/>
      <c r="AL5248" s="1"/>
    </row>
    <row r="5249" spans="35:38" x14ac:dyDescent="0.3">
      <c r="AI5249" s="1"/>
      <c r="AJ5249" s="4"/>
      <c r="AK5249" s="1"/>
      <c r="AL5249" s="1"/>
    </row>
    <row r="5250" spans="35:38" x14ac:dyDescent="0.3">
      <c r="AI5250" s="1"/>
      <c r="AJ5250" s="4"/>
      <c r="AK5250" s="1"/>
      <c r="AL5250" s="1"/>
    </row>
    <row r="5251" spans="35:38" x14ac:dyDescent="0.3">
      <c r="AI5251" s="1"/>
      <c r="AJ5251" s="4"/>
      <c r="AK5251" s="1"/>
      <c r="AL5251" s="1"/>
    </row>
    <row r="5252" spans="35:38" x14ac:dyDescent="0.3">
      <c r="AI5252" s="1"/>
      <c r="AJ5252" s="4"/>
      <c r="AK5252" s="1"/>
      <c r="AL5252" s="1"/>
    </row>
    <row r="5253" spans="35:38" x14ac:dyDescent="0.3">
      <c r="AI5253" s="1"/>
      <c r="AJ5253" s="4"/>
      <c r="AK5253" s="1"/>
      <c r="AL5253" s="1"/>
    </row>
    <row r="5254" spans="35:38" x14ac:dyDescent="0.3">
      <c r="AI5254" s="1"/>
      <c r="AJ5254" s="4"/>
      <c r="AK5254" s="1"/>
      <c r="AL5254" s="1"/>
    </row>
    <row r="5255" spans="35:38" x14ac:dyDescent="0.3">
      <c r="AI5255" s="1"/>
      <c r="AJ5255" s="4"/>
      <c r="AK5255" s="1"/>
      <c r="AL5255" s="1"/>
    </row>
    <row r="5256" spans="35:38" x14ac:dyDescent="0.3">
      <c r="AI5256" s="1"/>
      <c r="AJ5256" s="4"/>
      <c r="AK5256" s="1"/>
      <c r="AL5256" s="1"/>
    </row>
    <row r="5257" spans="35:38" x14ac:dyDescent="0.3">
      <c r="AI5257" s="1"/>
      <c r="AJ5257" s="4"/>
      <c r="AK5257" s="1"/>
      <c r="AL5257" s="1"/>
    </row>
    <row r="5258" spans="35:38" x14ac:dyDescent="0.3">
      <c r="AI5258" s="1"/>
      <c r="AJ5258" s="4"/>
      <c r="AK5258" s="1"/>
      <c r="AL5258" s="1"/>
    </row>
    <row r="5259" spans="35:38" x14ac:dyDescent="0.3">
      <c r="AI5259" s="1"/>
      <c r="AJ5259" s="4"/>
      <c r="AK5259" s="1"/>
      <c r="AL5259" s="1"/>
    </row>
    <row r="5260" spans="35:38" x14ac:dyDescent="0.3">
      <c r="AI5260" s="1"/>
      <c r="AJ5260" s="4"/>
      <c r="AK5260" s="1"/>
      <c r="AL5260" s="1"/>
    </row>
    <row r="5261" spans="35:38" x14ac:dyDescent="0.3">
      <c r="AI5261" s="1"/>
      <c r="AJ5261" s="4"/>
      <c r="AK5261" s="1"/>
      <c r="AL5261" s="1"/>
    </row>
    <row r="5262" spans="35:38" x14ac:dyDescent="0.3">
      <c r="AI5262" s="1"/>
      <c r="AJ5262" s="4"/>
      <c r="AK5262" s="1"/>
      <c r="AL5262" s="1"/>
    </row>
    <row r="5263" spans="35:38" x14ac:dyDescent="0.3">
      <c r="AI5263" s="1"/>
      <c r="AJ5263" s="4"/>
      <c r="AK5263" s="1"/>
      <c r="AL5263" s="1"/>
    </row>
    <row r="5264" spans="35:38" x14ac:dyDescent="0.3">
      <c r="AI5264" s="1"/>
      <c r="AJ5264" s="4"/>
      <c r="AK5264" s="1"/>
      <c r="AL5264" s="1"/>
    </row>
    <row r="5265" spans="35:38" x14ac:dyDescent="0.3">
      <c r="AI5265" s="1"/>
      <c r="AJ5265" s="4"/>
      <c r="AK5265" s="1"/>
      <c r="AL5265" s="1"/>
    </row>
    <row r="5266" spans="35:38" x14ac:dyDescent="0.3">
      <c r="AI5266" s="1"/>
      <c r="AJ5266" s="4"/>
      <c r="AK5266" s="1"/>
      <c r="AL5266" s="1"/>
    </row>
    <row r="5267" spans="35:38" x14ac:dyDescent="0.3">
      <c r="AI5267" s="1"/>
      <c r="AJ5267" s="4"/>
      <c r="AK5267" s="1"/>
      <c r="AL5267" s="1"/>
    </row>
    <row r="5268" spans="35:38" x14ac:dyDescent="0.3">
      <c r="AI5268" s="1"/>
      <c r="AJ5268" s="4"/>
      <c r="AK5268" s="1"/>
      <c r="AL5268" s="1"/>
    </row>
    <row r="5269" spans="35:38" x14ac:dyDescent="0.3">
      <c r="AI5269" s="1"/>
      <c r="AJ5269" s="4"/>
      <c r="AK5269" s="1"/>
      <c r="AL5269" s="1"/>
    </row>
    <row r="5270" spans="35:38" x14ac:dyDescent="0.3">
      <c r="AI5270" s="1"/>
      <c r="AJ5270" s="4"/>
      <c r="AK5270" s="1"/>
      <c r="AL5270" s="1"/>
    </row>
    <row r="5271" spans="35:38" x14ac:dyDescent="0.3">
      <c r="AI5271" s="1"/>
      <c r="AJ5271" s="4"/>
      <c r="AK5271" s="1"/>
      <c r="AL5271" s="1"/>
    </row>
    <row r="5272" spans="35:38" x14ac:dyDescent="0.3">
      <c r="AI5272" s="1"/>
      <c r="AJ5272" s="4"/>
      <c r="AK5272" s="1"/>
      <c r="AL5272" s="1"/>
    </row>
    <row r="5273" spans="35:38" x14ac:dyDescent="0.3">
      <c r="AI5273" s="1"/>
      <c r="AJ5273" s="4"/>
      <c r="AK5273" s="1"/>
      <c r="AL5273" s="1"/>
    </row>
    <row r="5274" spans="35:38" x14ac:dyDescent="0.3">
      <c r="AI5274" s="1"/>
      <c r="AJ5274" s="4"/>
      <c r="AK5274" s="1"/>
      <c r="AL5274" s="1"/>
    </row>
    <row r="5275" spans="35:38" x14ac:dyDescent="0.3">
      <c r="AI5275" s="1"/>
      <c r="AJ5275" s="4"/>
      <c r="AK5275" s="1"/>
      <c r="AL5275" s="1"/>
    </row>
    <row r="5276" spans="35:38" x14ac:dyDescent="0.3">
      <c r="AI5276" s="1"/>
      <c r="AJ5276" s="4"/>
      <c r="AK5276" s="1"/>
      <c r="AL5276" s="1"/>
    </row>
    <row r="5277" spans="35:38" x14ac:dyDescent="0.3">
      <c r="AI5277" s="1"/>
      <c r="AJ5277" s="4"/>
      <c r="AK5277" s="1"/>
      <c r="AL5277" s="1"/>
    </row>
    <row r="5278" spans="35:38" x14ac:dyDescent="0.3">
      <c r="AI5278" s="1"/>
      <c r="AJ5278" s="4"/>
      <c r="AK5278" s="1"/>
      <c r="AL5278" s="1"/>
    </row>
    <row r="5279" spans="35:38" x14ac:dyDescent="0.3">
      <c r="AI5279" s="1"/>
      <c r="AJ5279" s="4"/>
      <c r="AK5279" s="1"/>
      <c r="AL5279" s="1"/>
    </row>
    <row r="5280" spans="35:38" x14ac:dyDescent="0.3">
      <c r="AI5280" s="1"/>
      <c r="AJ5280" s="4"/>
      <c r="AK5280" s="1"/>
      <c r="AL5280" s="1"/>
    </row>
    <row r="5281" spans="35:38" x14ac:dyDescent="0.3">
      <c r="AI5281" s="1"/>
      <c r="AJ5281" s="4"/>
      <c r="AK5281" s="1"/>
      <c r="AL5281" s="1"/>
    </row>
    <row r="5282" spans="35:38" x14ac:dyDescent="0.3">
      <c r="AI5282" s="1"/>
      <c r="AJ5282" s="4"/>
      <c r="AK5282" s="1"/>
      <c r="AL5282" s="1"/>
    </row>
    <row r="5283" spans="35:38" x14ac:dyDescent="0.3">
      <c r="AI5283" s="1"/>
      <c r="AJ5283" s="4"/>
      <c r="AK5283" s="1"/>
      <c r="AL5283" s="1"/>
    </row>
    <row r="5284" spans="35:38" x14ac:dyDescent="0.3">
      <c r="AI5284" s="1"/>
      <c r="AJ5284" s="4"/>
      <c r="AK5284" s="1"/>
      <c r="AL5284" s="1"/>
    </row>
    <row r="5285" spans="35:38" x14ac:dyDescent="0.3">
      <c r="AI5285" s="1"/>
      <c r="AJ5285" s="4"/>
      <c r="AK5285" s="1"/>
      <c r="AL5285" s="1"/>
    </row>
    <row r="5286" spans="35:38" x14ac:dyDescent="0.3">
      <c r="AI5286" s="1"/>
      <c r="AJ5286" s="4"/>
      <c r="AK5286" s="1"/>
      <c r="AL5286" s="1"/>
    </row>
    <row r="5287" spans="35:38" x14ac:dyDescent="0.3">
      <c r="AI5287" s="1"/>
      <c r="AJ5287" s="4"/>
      <c r="AK5287" s="1"/>
      <c r="AL5287" s="1"/>
    </row>
    <row r="5288" spans="35:38" x14ac:dyDescent="0.3">
      <c r="AI5288" s="1"/>
      <c r="AJ5288" s="4"/>
      <c r="AK5288" s="1"/>
      <c r="AL5288" s="1"/>
    </row>
    <row r="5289" spans="35:38" x14ac:dyDescent="0.3">
      <c r="AI5289" s="1"/>
      <c r="AJ5289" s="4"/>
      <c r="AK5289" s="1"/>
      <c r="AL5289" s="1"/>
    </row>
    <row r="5290" spans="35:38" x14ac:dyDescent="0.3">
      <c r="AI5290" s="1"/>
      <c r="AJ5290" s="4"/>
      <c r="AK5290" s="1"/>
      <c r="AL5290" s="1"/>
    </row>
    <row r="5291" spans="35:38" x14ac:dyDescent="0.3">
      <c r="AI5291" s="1"/>
      <c r="AJ5291" s="4"/>
      <c r="AK5291" s="1"/>
      <c r="AL5291" s="1"/>
    </row>
    <row r="5292" spans="35:38" x14ac:dyDescent="0.3">
      <c r="AI5292" s="1"/>
      <c r="AJ5292" s="4"/>
      <c r="AK5292" s="1"/>
      <c r="AL5292" s="1"/>
    </row>
    <row r="5293" spans="35:38" x14ac:dyDescent="0.3">
      <c r="AI5293" s="1"/>
      <c r="AJ5293" s="4"/>
      <c r="AK5293" s="1"/>
      <c r="AL5293" s="1"/>
    </row>
    <row r="5294" spans="35:38" x14ac:dyDescent="0.3">
      <c r="AI5294" s="1"/>
      <c r="AJ5294" s="4"/>
      <c r="AK5294" s="1"/>
      <c r="AL5294" s="1"/>
    </row>
    <row r="5295" spans="35:38" x14ac:dyDescent="0.3">
      <c r="AI5295" s="1"/>
      <c r="AJ5295" s="4"/>
      <c r="AK5295" s="1"/>
      <c r="AL5295" s="1"/>
    </row>
    <row r="5296" spans="35:38" x14ac:dyDescent="0.3">
      <c r="AI5296" s="1"/>
      <c r="AJ5296" s="4"/>
      <c r="AK5296" s="1"/>
      <c r="AL5296" s="1"/>
    </row>
    <row r="5297" spans="35:38" x14ac:dyDescent="0.3">
      <c r="AI5297" s="1"/>
      <c r="AJ5297" s="4"/>
      <c r="AK5297" s="1"/>
      <c r="AL5297" s="1"/>
    </row>
    <row r="5298" spans="35:38" x14ac:dyDescent="0.3">
      <c r="AI5298" s="1"/>
      <c r="AJ5298" s="4"/>
      <c r="AK5298" s="1"/>
      <c r="AL5298" s="1"/>
    </row>
    <row r="5299" spans="35:38" x14ac:dyDescent="0.3">
      <c r="AI5299" s="1"/>
      <c r="AJ5299" s="4"/>
      <c r="AK5299" s="1"/>
      <c r="AL5299" s="1"/>
    </row>
    <row r="5300" spans="35:38" x14ac:dyDescent="0.3">
      <c r="AI5300" s="1"/>
      <c r="AJ5300" s="4"/>
      <c r="AK5300" s="1"/>
      <c r="AL5300" s="1"/>
    </row>
    <row r="5301" spans="35:38" x14ac:dyDescent="0.3">
      <c r="AI5301" s="1"/>
      <c r="AJ5301" s="4"/>
      <c r="AK5301" s="1"/>
      <c r="AL5301" s="1"/>
    </row>
    <row r="5302" spans="35:38" x14ac:dyDescent="0.3">
      <c r="AI5302" s="1"/>
      <c r="AJ5302" s="4"/>
      <c r="AK5302" s="1"/>
      <c r="AL5302" s="1"/>
    </row>
    <row r="5303" spans="35:38" x14ac:dyDescent="0.3">
      <c r="AI5303" s="1"/>
      <c r="AJ5303" s="4"/>
      <c r="AK5303" s="1"/>
      <c r="AL5303" s="1"/>
    </row>
    <row r="5304" spans="35:38" x14ac:dyDescent="0.3">
      <c r="AI5304" s="1"/>
      <c r="AJ5304" s="4"/>
      <c r="AK5304" s="1"/>
      <c r="AL5304" s="1"/>
    </row>
    <row r="5305" spans="35:38" x14ac:dyDescent="0.3">
      <c r="AI5305" s="1"/>
      <c r="AJ5305" s="4"/>
      <c r="AK5305" s="1"/>
      <c r="AL5305" s="1"/>
    </row>
    <row r="5306" spans="35:38" x14ac:dyDescent="0.3">
      <c r="AI5306" s="1"/>
      <c r="AJ5306" s="4"/>
      <c r="AK5306" s="1"/>
      <c r="AL5306" s="1"/>
    </row>
    <row r="5307" spans="35:38" x14ac:dyDescent="0.3">
      <c r="AI5307" s="1"/>
      <c r="AJ5307" s="4"/>
      <c r="AK5307" s="1"/>
      <c r="AL5307" s="1"/>
    </row>
    <row r="5308" spans="35:38" x14ac:dyDescent="0.3">
      <c r="AI5308" s="1"/>
      <c r="AJ5308" s="4"/>
      <c r="AK5308" s="1"/>
      <c r="AL5308" s="1"/>
    </row>
    <row r="5309" spans="35:38" x14ac:dyDescent="0.3">
      <c r="AI5309" s="1"/>
      <c r="AJ5309" s="4"/>
      <c r="AK5309" s="1"/>
      <c r="AL5309" s="1"/>
    </row>
    <row r="5310" spans="35:38" x14ac:dyDescent="0.3">
      <c r="AI5310" s="1"/>
      <c r="AJ5310" s="4"/>
      <c r="AK5310" s="1"/>
      <c r="AL5310" s="1"/>
    </row>
    <row r="5311" spans="35:38" x14ac:dyDescent="0.3">
      <c r="AI5311" s="1"/>
      <c r="AJ5311" s="4"/>
      <c r="AK5311" s="1"/>
      <c r="AL5311" s="1"/>
    </row>
    <row r="5312" spans="35:38" x14ac:dyDescent="0.3">
      <c r="AI5312" s="1"/>
      <c r="AJ5312" s="4"/>
      <c r="AK5312" s="1"/>
      <c r="AL5312" s="1"/>
    </row>
    <row r="5313" spans="35:38" x14ac:dyDescent="0.3">
      <c r="AI5313" s="1"/>
      <c r="AJ5313" s="4"/>
      <c r="AK5313" s="1"/>
      <c r="AL5313" s="1"/>
    </row>
    <row r="5314" spans="35:38" x14ac:dyDescent="0.3">
      <c r="AI5314" s="1"/>
      <c r="AJ5314" s="4"/>
      <c r="AK5314" s="1"/>
      <c r="AL5314" s="1"/>
    </row>
    <row r="5315" spans="35:38" x14ac:dyDescent="0.3">
      <c r="AI5315" s="1"/>
      <c r="AJ5315" s="4"/>
      <c r="AK5315" s="1"/>
      <c r="AL5315" s="1"/>
    </row>
    <row r="5316" spans="35:38" x14ac:dyDescent="0.3">
      <c r="AI5316" s="1"/>
      <c r="AJ5316" s="4"/>
      <c r="AK5316" s="1"/>
      <c r="AL5316" s="1"/>
    </row>
    <row r="5317" spans="35:38" x14ac:dyDescent="0.3">
      <c r="AI5317" s="1"/>
      <c r="AJ5317" s="4"/>
      <c r="AK5317" s="1"/>
      <c r="AL5317" s="1"/>
    </row>
    <row r="5318" spans="35:38" x14ac:dyDescent="0.3">
      <c r="AI5318" s="1"/>
      <c r="AJ5318" s="4"/>
      <c r="AK5318" s="1"/>
      <c r="AL5318" s="1"/>
    </row>
    <row r="5319" spans="35:38" x14ac:dyDescent="0.3">
      <c r="AI5319" s="1"/>
      <c r="AJ5319" s="4"/>
      <c r="AK5319" s="1"/>
      <c r="AL5319" s="1"/>
    </row>
    <row r="5320" spans="35:38" x14ac:dyDescent="0.3">
      <c r="AI5320" s="1"/>
      <c r="AJ5320" s="4"/>
      <c r="AK5320" s="1"/>
      <c r="AL5320" s="1"/>
    </row>
    <row r="5321" spans="35:38" x14ac:dyDescent="0.3">
      <c r="AI5321" s="1"/>
      <c r="AJ5321" s="4"/>
      <c r="AK5321" s="1"/>
      <c r="AL5321" s="1"/>
    </row>
    <row r="5322" spans="35:38" x14ac:dyDescent="0.3">
      <c r="AI5322" s="1"/>
      <c r="AJ5322" s="4"/>
      <c r="AK5322" s="1"/>
      <c r="AL5322" s="1"/>
    </row>
    <row r="5323" spans="35:38" x14ac:dyDescent="0.3">
      <c r="AI5323" s="1"/>
      <c r="AJ5323" s="4"/>
      <c r="AK5323" s="1"/>
      <c r="AL5323" s="1"/>
    </row>
    <row r="5324" spans="35:38" x14ac:dyDescent="0.3">
      <c r="AI5324" s="1"/>
      <c r="AJ5324" s="4"/>
      <c r="AK5324" s="1"/>
      <c r="AL5324" s="1"/>
    </row>
    <row r="5325" spans="35:38" x14ac:dyDescent="0.3">
      <c r="AI5325" s="1"/>
      <c r="AJ5325" s="4"/>
      <c r="AK5325" s="1"/>
      <c r="AL5325" s="1"/>
    </row>
    <row r="5326" spans="35:38" x14ac:dyDescent="0.3">
      <c r="AI5326" s="1"/>
      <c r="AJ5326" s="4"/>
      <c r="AK5326" s="1"/>
      <c r="AL5326" s="1"/>
    </row>
    <row r="5327" spans="35:38" x14ac:dyDescent="0.3">
      <c r="AI5327" s="1"/>
      <c r="AJ5327" s="4"/>
      <c r="AK5327" s="1"/>
      <c r="AL5327" s="1"/>
    </row>
    <row r="5328" spans="35:38" x14ac:dyDescent="0.3">
      <c r="AI5328" s="1"/>
      <c r="AJ5328" s="4"/>
      <c r="AK5328" s="1"/>
      <c r="AL5328" s="1"/>
    </row>
    <row r="5329" spans="35:38" x14ac:dyDescent="0.3">
      <c r="AI5329" s="1"/>
      <c r="AJ5329" s="4"/>
      <c r="AK5329" s="1"/>
      <c r="AL5329" s="1"/>
    </row>
    <row r="5330" spans="35:38" x14ac:dyDescent="0.3">
      <c r="AI5330" s="1"/>
      <c r="AJ5330" s="4"/>
      <c r="AK5330" s="1"/>
      <c r="AL5330" s="1"/>
    </row>
    <row r="5331" spans="35:38" x14ac:dyDescent="0.3">
      <c r="AI5331" s="1"/>
      <c r="AJ5331" s="4"/>
      <c r="AK5331" s="1"/>
      <c r="AL5331" s="1"/>
    </row>
    <row r="5332" spans="35:38" x14ac:dyDescent="0.3">
      <c r="AI5332" s="1"/>
      <c r="AJ5332" s="4"/>
      <c r="AK5332" s="1"/>
      <c r="AL5332" s="1"/>
    </row>
    <row r="5333" spans="35:38" x14ac:dyDescent="0.3">
      <c r="AI5333" s="1"/>
      <c r="AJ5333" s="4"/>
      <c r="AK5333" s="1"/>
      <c r="AL5333" s="1"/>
    </row>
    <row r="5334" spans="35:38" x14ac:dyDescent="0.3">
      <c r="AI5334" s="1"/>
      <c r="AJ5334" s="4"/>
      <c r="AK5334" s="1"/>
      <c r="AL5334" s="1"/>
    </row>
    <row r="5335" spans="35:38" x14ac:dyDescent="0.3">
      <c r="AI5335" s="1"/>
      <c r="AJ5335" s="4"/>
      <c r="AK5335" s="1"/>
      <c r="AL5335" s="1"/>
    </row>
    <row r="5336" spans="35:38" x14ac:dyDescent="0.3">
      <c r="AI5336" s="1"/>
      <c r="AJ5336" s="4"/>
      <c r="AK5336" s="1"/>
      <c r="AL5336" s="1"/>
    </row>
    <row r="5337" spans="35:38" x14ac:dyDescent="0.3">
      <c r="AI5337" s="1"/>
      <c r="AJ5337" s="4"/>
      <c r="AK5337" s="1"/>
      <c r="AL5337" s="1"/>
    </row>
    <row r="5338" spans="35:38" x14ac:dyDescent="0.3">
      <c r="AI5338" s="1"/>
      <c r="AJ5338" s="4"/>
      <c r="AK5338" s="1"/>
      <c r="AL5338" s="1"/>
    </row>
    <row r="5339" spans="35:38" x14ac:dyDescent="0.3">
      <c r="AI5339" s="1"/>
      <c r="AJ5339" s="4"/>
      <c r="AK5339" s="1"/>
      <c r="AL5339" s="1"/>
    </row>
    <row r="5340" spans="35:38" x14ac:dyDescent="0.3">
      <c r="AI5340" s="1"/>
      <c r="AJ5340" s="4"/>
      <c r="AK5340" s="1"/>
      <c r="AL5340" s="1"/>
    </row>
    <row r="5341" spans="35:38" x14ac:dyDescent="0.3">
      <c r="AI5341" s="1"/>
      <c r="AJ5341" s="4"/>
      <c r="AK5341" s="1"/>
      <c r="AL5341" s="1"/>
    </row>
    <row r="5342" spans="35:38" x14ac:dyDescent="0.3">
      <c r="AI5342" s="1"/>
      <c r="AJ5342" s="4"/>
      <c r="AK5342" s="1"/>
      <c r="AL5342" s="1"/>
    </row>
    <row r="5343" spans="35:38" x14ac:dyDescent="0.3">
      <c r="AI5343" s="1"/>
      <c r="AJ5343" s="4"/>
      <c r="AK5343" s="1"/>
      <c r="AL5343" s="1"/>
    </row>
    <row r="5344" spans="35:38" x14ac:dyDescent="0.3">
      <c r="AI5344" s="1"/>
      <c r="AJ5344" s="4"/>
      <c r="AK5344" s="1"/>
      <c r="AL5344" s="1"/>
    </row>
    <row r="5345" spans="35:38" x14ac:dyDescent="0.3">
      <c r="AI5345" s="1"/>
      <c r="AJ5345" s="4"/>
      <c r="AK5345" s="1"/>
      <c r="AL5345" s="1"/>
    </row>
    <row r="5346" spans="35:38" x14ac:dyDescent="0.3">
      <c r="AI5346" s="1"/>
      <c r="AJ5346" s="4"/>
      <c r="AK5346" s="1"/>
      <c r="AL5346" s="1"/>
    </row>
    <row r="5347" spans="35:38" x14ac:dyDescent="0.3">
      <c r="AI5347" s="1"/>
      <c r="AJ5347" s="4"/>
      <c r="AK5347" s="1"/>
      <c r="AL5347" s="1"/>
    </row>
    <row r="5348" spans="35:38" x14ac:dyDescent="0.3">
      <c r="AI5348" s="1"/>
      <c r="AJ5348" s="4"/>
      <c r="AK5348" s="1"/>
      <c r="AL5348" s="1"/>
    </row>
    <row r="5349" spans="35:38" x14ac:dyDescent="0.3">
      <c r="AI5349" s="1"/>
      <c r="AJ5349" s="4"/>
      <c r="AK5349" s="1"/>
      <c r="AL5349" s="1"/>
    </row>
    <row r="5350" spans="35:38" x14ac:dyDescent="0.3">
      <c r="AI5350" s="1"/>
      <c r="AJ5350" s="4"/>
      <c r="AK5350" s="1"/>
      <c r="AL5350" s="1"/>
    </row>
    <row r="5351" spans="35:38" x14ac:dyDescent="0.3">
      <c r="AI5351" s="1"/>
      <c r="AJ5351" s="4"/>
      <c r="AK5351" s="1"/>
      <c r="AL5351" s="1"/>
    </row>
    <row r="5352" spans="35:38" x14ac:dyDescent="0.3">
      <c r="AI5352" s="1"/>
      <c r="AJ5352" s="4"/>
      <c r="AK5352" s="1"/>
      <c r="AL5352" s="1"/>
    </row>
    <row r="5353" spans="35:38" x14ac:dyDescent="0.3">
      <c r="AI5353" s="1"/>
      <c r="AJ5353" s="4"/>
      <c r="AK5353" s="1"/>
      <c r="AL5353" s="1"/>
    </row>
    <row r="5354" spans="35:38" x14ac:dyDescent="0.3">
      <c r="AI5354" s="1"/>
      <c r="AJ5354" s="4"/>
      <c r="AK5354" s="1"/>
      <c r="AL5354" s="1"/>
    </row>
    <row r="5355" spans="35:38" x14ac:dyDescent="0.3">
      <c r="AI5355" s="1"/>
      <c r="AJ5355" s="4"/>
      <c r="AK5355" s="1"/>
      <c r="AL5355" s="1"/>
    </row>
    <row r="5356" spans="35:38" x14ac:dyDescent="0.3">
      <c r="AI5356" s="1"/>
      <c r="AJ5356" s="4"/>
      <c r="AK5356" s="1"/>
      <c r="AL5356" s="1"/>
    </row>
    <row r="5357" spans="35:38" x14ac:dyDescent="0.3">
      <c r="AI5357" s="1"/>
      <c r="AJ5357" s="4"/>
      <c r="AK5357" s="1"/>
      <c r="AL5357" s="1"/>
    </row>
    <row r="5358" spans="35:38" x14ac:dyDescent="0.3">
      <c r="AI5358" s="1"/>
      <c r="AJ5358" s="4"/>
      <c r="AK5358" s="1"/>
      <c r="AL5358" s="1"/>
    </row>
    <row r="5359" spans="35:38" x14ac:dyDescent="0.3">
      <c r="AI5359" s="1"/>
      <c r="AJ5359" s="4"/>
      <c r="AK5359" s="1"/>
      <c r="AL5359" s="1"/>
    </row>
    <row r="5360" spans="35:38" x14ac:dyDescent="0.3">
      <c r="AI5360" s="1"/>
      <c r="AJ5360" s="4"/>
      <c r="AK5360" s="1"/>
      <c r="AL5360" s="1"/>
    </row>
    <row r="5361" spans="35:38" x14ac:dyDescent="0.3">
      <c r="AI5361" s="1"/>
      <c r="AJ5361" s="4"/>
      <c r="AK5361" s="1"/>
      <c r="AL5361" s="1"/>
    </row>
    <row r="5362" spans="35:38" x14ac:dyDescent="0.3">
      <c r="AI5362" s="1"/>
      <c r="AJ5362" s="4"/>
      <c r="AK5362" s="1"/>
      <c r="AL5362" s="1"/>
    </row>
    <row r="5363" spans="35:38" x14ac:dyDescent="0.3">
      <c r="AI5363" s="1"/>
      <c r="AJ5363" s="4"/>
      <c r="AK5363" s="1"/>
      <c r="AL5363" s="1"/>
    </row>
    <row r="5364" spans="35:38" x14ac:dyDescent="0.3">
      <c r="AI5364" s="1"/>
      <c r="AJ5364" s="4"/>
      <c r="AK5364" s="1"/>
      <c r="AL5364" s="1"/>
    </row>
    <row r="5365" spans="35:38" x14ac:dyDescent="0.3">
      <c r="AI5365" s="1"/>
      <c r="AJ5365" s="4"/>
      <c r="AK5365" s="1"/>
      <c r="AL5365" s="1"/>
    </row>
    <row r="5366" spans="35:38" x14ac:dyDescent="0.3">
      <c r="AI5366" s="1"/>
      <c r="AJ5366" s="4"/>
      <c r="AK5366" s="1"/>
      <c r="AL5366" s="1"/>
    </row>
    <row r="5367" spans="35:38" x14ac:dyDescent="0.3">
      <c r="AI5367" s="1"/>
      <c r="AJ5367" s="4"/>
      <c r="AK5367" s="1"/>
      <c r="AL5367" s="1"/>
    </row>
    <row r="5368" spans="35:38" x14ac:dyDescent="0.3">
      <c r="AI5368" s="1"/>
      <c r="AJ5368" s="4"/>
      <c r="AK5368" s="1"/>
      <c r="AL5368" s="1"/>
    </row>
    <row r="5369" spans="35:38" x14ac:dyDescent="0.3">
      <c r="AI5369" s="1"/>
      <c r="AJ5369" s="4"/>
      <c r="AK5369" s="1"/>
      <c r="AL5369" s="1"/>
    </row>
    <row r="5370" spans="35:38" x14ac:dyDescent="0.3">
      <c r="AI5370" s="1"/>
      <c r="AJ5370" s="4"/>
      <c r="AK5370" s="1"/>
      <c r="AL5370" s="1"/>
    </row>
    <row r="5371" spans="35:38" x14ac:dyDescent="0.3">
      <c r="AI5371" s="1"/>
      <c r="AJ5371" s="4"/>
      <c r="AK5371" s="1"/>
      <c r="AL5371" s="1"/>
    </row>
    <row r="5372" spans="35:38" x14ac:dyDescent="0.3">
      <c r="AI5372" s="1"/>
      <c r="AJ5372" s="4"/>
      <c r="AK5372" s="1"/>
      <c r="AL5372" s="1"/>
    </row>
    <row r="5373" spans="35:38" x14ac:dyDescent="0.3">
      <c r="AI5373" s="1"/>
      <c r="AJ5373" s="4"/>
      <c r="AK5373" s="1"/>
      <c r="AL5373" s="1"/>
    </row>
    <row r="5374" spans="35:38" x14ac:dyDescent="0.3">
      <c r="AI5374" s="1"/>
      <c r="AJ5374" s="4"/>
      <c r="AK5374" s="1"/>
      <c r="AL5374" s="1"/>
    </row>
    <row r="5375" spans="35:38" x14ac:dyDescent="0.3">
      <c r="AI5375" s="1"/>
      <c r="AJ5375" s="4"/>
      <c r="AK5375" s="1"/>
      <c r="AL5375" s="1"/>
    </row>
    <row r="5376" spans="35:38" x14ac:dyDescent="0.3">
      <c r="AI5376" s="1"/>
      <c r="AJ5376" s="4"/>
      <c r="AK5376" s="1"/>
      <c r="AL5376" s="1"/>
    </row>
    <row r="5377" spans="35:38" x14ac:dyDescent="0.3">
      <c r="AI5377" s="1"/>
      <c r="AJ5377" s="4"/>
      <c r="AK5377" s="1"/>
      <c r="AL5377" s="1"/>
    </row>
    <row r="5378" spans="35:38" x14ac:dyDescent="0.3">
      <c r="AI5378" s="1"/>
      <c r="AJ5378" s="4"/>
      <c r="AK5378" s="1"/>
      <c r="AL5378" s="1"/>
    </row>
    <row r="5379" spans="35:38" x14ac:dyDescent="0.3">
      <c r="AI5379" s="1"/>
      <c r="AJ5379" s="4"/>
      <c r="AK5379" s="1"/>
      <c r="AL5379" s="1"/>
    </row>
    <row r="5380" spans="35:38" x14ac:dyDescent="0.3">
      <c r="AI5380" s="1"/>
      <c r="AJ5380" s="4"/>
      <c r="AK5380" s="1"/>
      <c r="AL5380" s="1"/>
    </row>
    <row r="5381" spans="35:38" x14ac:dyDescent="0.3">
      <c r="AI5381" s="1"/>
      <c r="AJ5381" s="4"/>
      <c r="AK5381" s="1"/>
      <c r="AL5381" s="1"/>
    </row>
    <row r="5382" spans="35:38" x14ac:dyDescent="0.3">
      <c r="AI5382" s="1"/>
      <c r="AJ5382" s="4"/>
      <c r="AK5382" s="1"/>
      <c r="AL5382" s="1"/>
    </row>
    <row r="5383" spans="35:38" x14ac:dyDescent="0.3">
      <c r="AI5383" s="1"/>
      <c r="AJ5383" s="4"/>
      <c r="AK5383" s="1"/>
      <c r="AL5383" s="1"/>
    </row>
    <row r="5384" spans="35:38" x14ac:dyDescent="0.3">
      <c r="AI5384" s="1"/>
      <c r="AJ5384" s="4"/>
      <c r="AK5384" s="1"/>
      <c r="AL5384" s="1"/>
    </row>
    <row r="5385" spans="35:38" x14ac:dyDescent="0.3">
      <c r="AI5385" s="1"/>
      <c r="AJ5385" s="4"/>
      <c r="AK5385" s="1"/>
      <c r="AL5385" s="1"/>
    </row>
    <row r="5386" spans="35:38" x14ac:dyDescent="0.3">
      <c r="AI5386" s="1"/>
      <c r="AJ5386" s="4"/>
      <c r="AK5386" s="1"/>
      <c r="AL5386" s="1"/>
    </row>
    <row r="5387" spans="35:38" x14ac:dyDescent="0.3">
      <c r="AI5387" s="1"/>
      <c r="AJ5387" s="4"/>
      <c r="AK5387" s="1"/>
      <c r="AL5387" s="1"/>
    </row>
    <row r="5388" spans="35:38" x14ac:dyDescent="0.3">
      <c r="AI5388" s="1"/>
      <c r="AJ5388" s="4"/>
      <c r="AK5388" s="1"/>
      <c r="AL5388" s="1"/>
    </row>
    <row r="5389" spans="35:38" x14ac:dyDescent="0.3">
      <c r="AI5389" s="1"/>
      <c r="AJ5389" s="4"/>
      <c r="AK5389" s="1"/>
      <c r="AL5389" s="1"/>
    </row>
    <row r="5390" spans="35:38" x14ac:dyDescent="0.3">
      <c r="AI5390" s="1"/>
      <c r="AJ5390" s="4"/>
      <c r="AK5390" s="1"/>
      <c r="AL5390" s="1"/>
    </row>
    <row r="5391" spans="35:38" x14ac:dyDescent="0.3">
      <c r="AI5391" s="1"/>
      <c r="AJ5391" s="4"/>
      <c r="AK5391" s="1"/>
      <c r="AL5391" s="1"/>
    </row>
    <row r="5392" spans="35:38" x14ac:dyDescent="0.3">
      <c r="AI5392" s="1"/>
      <c r="AJ5392" s="4"/>
      <c r="AK5392" s="1"/>
      <c r="AL5392" s="1"/>
    </row>
    <row r="5393" spans="35:38" x14ac:dyDescent="0.3">
      <c r="AI5393" s="1"/>
      <c r="AJ5393" s="4"/>
      <c r="AK5393" s="1"/>
      <c r="AL5393" s="1"/>
    </row>
    <row r="5394" spans="35:38" x14ac:dyDescent="0.3">
      <c r="AI5394" s="1"/>
      <c r="AJ5394" s="4"/>
      <c r="AK5394" s="1"/>
      <c r="AL5394" s="1"/>
    </row>
    <row r="5395" spans="35:38" x14ac:dyDescent="0.3">
      <c r="AI5395" s="1"/>
      <c r="AJ5395" s="4"/>
      <c r="AK5395" s="1"/>
      <c r="AL5395" s="1"/>
    </row>
    <row r="5396" spans="35:38" x14ac:dyDescent="0.3">
      <c r="AI5396" s="1"/>
      <c r="AJ5396" s="4"/>
      <c r="AK5396" s="1"/>
      <c r="AL5396" s="1"/>
    </row>
    <row r="5397" spans="35:38" x14ac:dyDescent="0.3">
      <c r="AI5397" s="1"/>
      <c r="AJ5397" s="4"/>
      <c r="AK5397" s="1"/>
      <c r="AL5397" s="1"/>
    </row>
    <row r="5398" spans="35:38" x14ac:dyDescent="0.3">
      <c r="AI5398" s="1"/>
      <c r="AJ5398" s="4"/>
      <c r="AK5398" s="1"/>
      <c r="AL5398" s="1"/>
    </row>
    <row r="5399" spans="35:38" x14ac:dyDescent="0.3">
      <c r="AI5399" s="1"/>
      <c r="AJ5399" s="4"/>
      <c r="AK5399" s="1"/>
      <c r="AL5399" s="1"/>
    </row>
    <row r="5400" spans="35:38" x14ac:dyDescent="0.3">
      <c r="AI5400" s="1"/>
      <c r="AJ5400" s="4"/>
      <c r="AK5400" s="1"/>
      <c r="AL5400" s="1"/>
    </row>
    <row r="5401" spans="35:38" x14ac:dyDescent="0.3">
      <c r="AI5401" s="1"/>
      <c r="AJ5401" s="4"/>
      <c r="AK5401" s="1"/>
      <c r="AL5401" s="1"/>
    </row>
    <row r="5402" spans="35:38" x14ac:dyDescent="0.3">
      <c r="AI5402" s="1"/>
      <c r="AJ5402" s="4"/>
      <c r="AK5402" s="1"/>
      <c r="AL5402" s="1"/>
    </row>
    <row r="5403" spans="35:38" x14ac:dyDescent="0.3">
      <c r="AI5403" s="1"/>
      <c r="AJ5403" s="4"/>
      <c r="AK5403" s="1"/>
      <c r="AL5403" s="1"/>
    </row>
    <row r="5404" spans="35:38" x14ac:dyDescent="0.3">
      <c r="AI5404" s="1"/>
      <c r="AJ5404" s="4"/>
      <c r="AK5404" s="1"/>
      <c r="AL5404" s="1"/>
    </row>
    <row r="5405" spans="35:38" x14ac:dyDescent="0.3">
      <c r="AI5405" s="1"/>
      <c r="AJ5405" s="4"/>
      <c r="AK5405" s="1"/>
      <c r="AL5405" s="1"/>
    </row>
    <row r="5406" spans="35:38" x14ac:dyDescent="0.3">
      <c r="AI5406" s="1"/>
      <c r="AJ5406" s="4"/>
      <c r="AK5406" s="1"/>
      <c r="AL5406" s="1"/>
    </row>
    <row r="5407" spans="35:38" x14ac:dyDescent="0.3">
      <c r="AI5407" s="1"/>
      <c r="AJ5407" s="4"/>
      <c r="AK5407" s="1"/>
      <c r="AL5407" s="1"/>
    </row>
    <row r="5408" spans="35:38" x14ac:dyDescent="0.3">
      <c r="AI5408" s="1"/>
      <c r="AJ5408" s="4"/>
      <c r="AK5408" s="1"/>
      <c r="AL5408" s="1"/>
    </row>
    <row r="5409" spans="35:38" x14ac:dyDescent="0.3">
      <c r="AI5409" s="1"/>
      <c r="AJ5409" s="4"/>
      <c r="AK5409" s="1"/>
      <c r="AL5409" s="1"/>
    </row>
    <row r="5410" spans="35:38" x14ac:dyDescent="0.3">
      <c r="AI5410" s="1"/>
      <c r="AJ5410" s="4"/>
      <c r="AK5410" s="1"/>
      <c r="AL5410" s="1"/>
    </row>
    <row r="5411" spans="35:38" x14ac:dyDescent="0.3">
      <c r="AI5411" s="1"/>
      <c r="AJ5411" s="4"/>
      <c r="AK5411" s="1"/>
      <c r="AL5411" s="1"/>
    </row>
    <row r="5412" spans="35:38" x14ac:dyDescent="0.3">
      <c r="AI5412" s="1"/>
      <c r="AJ5412" s="4"/>
      <c r="AK5412" s="1"/>
      <c r="AL5412" s="1"/>
    </row>
    <row r="5413" spans="35:38" x14ac:dyDescent="0.3">
      <c r="AI5413" s="1"/>
      <c r="AJ5413" s="4"/>
      <c r="AK5413" s="1"/>
      <c r="AL5413" s="1"/>
    </row>
    <row r="5414" spans="35:38" x14ac:dyDescent="0.3">
      <c r="AI5414" s="1"/>
      <c r="AJ5414" s="4"/>
      <c r="AK5414" s="1"/>
      <c r="AL5414" s="1"/>
    </row>
    <row r="5415" spans="35:38" x14ac:dyDescent="0.3">
      <c r="AI5415" s="1"/>
      <c r="AJ5415" s="4"/>
      <c r="AK5415" s="1"/>
      <c r="AL5415" s="1"/>
    </row>
    <row r="5416" spans="35:38" x14ac:dyDescent="0.3">
      <c r="AI5416" s="1"/>
      <c r="AJ5416" s="4"/>
      <c r="AK5416" s="1"/>
      <c r="AL5416" s="1"/>
    </row>
    <row r="5417" spans="35:38" x14ac:dyDescent="0.3">
      <c r="AI5417" s="1"/>
      <c r="AJ5417" s="4"/>
      <c r="AK5417" s="1"/>
      <c r="AL5417" s="1"/>
    </row>
    <row r="5418" spans="35:38" x14ac:dyDescent="0.3">
      <c r="AI5418" s="1"/>
      <c r="AJ5418" s="4"/>
      <c r="AK5418" s="1"/>
      <c r="AL5418" s="1"/>
    </row>
    <row r="5419" spans="35:38" x14ac:dyDescent="0.3">
      <c r="AI5419" s="1"/>
      <c r="AJ5419" s="4"/>
      <c r="AK5419" s="1"/>
      <c r="AL5419" s="1"/>
    </row>
    <row r="5420" spans="35:38" x14ac:dyDescent="0.3">
      <c r="AI5420" s="1"/>
      <c r="AJ5420" s="4"/>
      <c r="AK5420" s="1"/>
      <c r="AL5420" s="1"/>
    </row>
    <row r="5421" spans="35:38" x14ac:dyDescent="0.3">
      <c r="AI5421" s="1"/>
      <c r="AJ5421" s="4"/>
      <c r="AK5421" s="1"/>
      <c r="AL5421" s="1"/>
    </row>
    <row r="5422" spans="35:38" x14ac:dyDescent="0.3">
      <c r="AI5422" s="1"/>
      <c r="AJ5422" s="4"/>
      <c r="AK5422" s="1"/>
      <c r="AL5422" s="1"/>
    </row>
    <row r="5423" spans="35:38" x14ac:dyDescent="0.3">
      <c r="AI5423" s="1"/>
      <c r="AJ5423" s="4"/>
      <c r="AK5423" s="1"/>
      <c r="AL5423" s="1"/>
    </row>
    <row r="5424" spans="35:38" x14ac:dyDescent="0.3">
      <c r="AI5424" s="1"/>
      <c r="AJ5424" s="4"/>
      <c r="AK5424" s="1"/>
      <c r="AL5424" s="1"/>
    </row>
    <row r="5425" spans="35:38" x14ac:dyDescent="0.3">
      <c r="AI5425" s="1"/>
      <c r="AJ5425" s="4"/>
      <c r="AK5425" s="1"/>
      <c r="AL5425" s="1"/>
    </row>
    <row r="5426" spans="35:38" x14ac:dyDescent="0.3">
      <c r="AI5426" s="1"/>
      <c r="AJ5426" s="4"/>
      <c r="AK5426" s="1"/>
      <c r="AL5426" s="1"/>
    </row>
    <row r="5427" spans="35:38" x14ac:dyDescent="0.3">
      <c r="AI5427" s="1"/>
      <c r="AJ5427" s="4"/>
      <c r="AK5427" s="1"/>
      <c r="AL5427" s="1"/>
    </row>
    <row r="5428" spans="35:38" x14ac:dyDescent="0.3">
      <c r="AI5428" s="1"/>
      <c r="AJ5428" s="4"/>
      <c r="AK5428" s="1"/>
      <c r="AL5428" s="1"/>
    </row>
    <row r="5429" spans="35:38" x14ac:dyDescent="0.3">
      <c r="AI5429" s="1"/>
      <c r="AJ5429" s="4"/>
      <c r="AK5429" s="1"/>
      <c r="AL5429" s="1"/>
    </row>
    <row r="5430" spans="35:38" x14ac:dyDescent="0.3">
      <c r="AI5430" s="1"/>
      <c r="AJ5430" s="4"/>
      <c r="AK5430" s="1"/>
      <c r="AL5430" s="1"/>
    </row>
    <row r="5431" spans="35:38" x14ac:dyDescent="0.3">
      <c r="AI5431" s="1"/>
      <c r="AJ5431" s="4"/>
      <c r="AK5431" s="1"/>
      <c r="AL5431" s="1"/>
    </row>
    <row r="5432" spans="35:38" x14ac:dyDescent="0.3">
      <c r="AI5432" s="1"/>
      <c r="AJ5432" s="4"/>
      <c r="AK5432" s="1"/>
      <c r="AL5432" s="1"/>
    </row>
    <row r="5433" spans="35:38" x14ac:dyDescent="0.3">
      <c r="AI5433" s="1"/>
      <c r="AJ5433" s="4"/>
      <c r="AK5433" s="1"/>
      <c r="AL5433" s="1"/>
    </row>
    <row r="5434" spans="35:38" x14ac:dyDescent="0.3">
      <c r="AI5434" s="1"/>
      <c r="AJ5434" s="4"/>
      <c r="AK5434" s="1"/>
      <c r="AL5434" s="1"/>
    </row>
    <row r="5435" spans="35:38" x14ac:dyDescent="0.3">
      <c r="AI5435" s="1"/>
      <c r="AJ5435" s="4"/>
      <c r="AK5435" s="1"/>
      <c r="AL5435" s="1"/>
    </row>
    <row r="5436" spans="35:38" x14ac:dyDescent="0.3">
      <c r="AI5436" s="1"/>
      <c r="AJ5436" s="4"/>
      <c r="AK5436" s="1"/>
      <c r="AL5436" s="1"/>
    </row>
    <row r="5437" spans="35:38" x14ac:dyDescent="0.3">
      <c r="AI5437" s="1"/>
      <c r="AJ5437" s="4"/>
      <c r="AK5437" s="1"/>
      <c r="AL5437" s="1"/>
    </row>
    <row r="5438" spans="35:38" x14ac:dyDescent="0.3">
      <c r="AI5438" s="1"/>
      <c r="AJ5438" s="4"/>
      <c r="AK5438" s="1"/>
      <c r="AL5438" s="1"/>
    </row>
    <row r="5439" spans="35:38" x14ac:dyDescent="0.3">
      <c r="AI5439" s="1"/>
      <c r="AJ5439" s="4"/>
      <c r="AK5439" s="1"/>
      <c r="AL5439" s="1"/>
    </row>
    <row r="5440" spans="35:38" x14ac:dyDescent="0.3">
      <c r="AI5440" s="1"/>
      <c r="AJ5440" s="4"/>
      <c r="AK5440" s="1"/>
      <c r="AL5440" s="1"/>
    </row>
    <row r="5441" spans="35:38" x14ac:dyDescent="0.3">
      <c r="AI5441" s="1"/>
      <c r="AJ5441" s="4"/>
      <c r="AK5441" s="1"/>
      <c r="AL5441" s="1"/>
    </row>
    <row r="5442" spans="35:38" x14ac:dyDescent="0.3">
      <c r="AI5442" s="1"/>
      <c r="AJ5442" s="4"/>
      <c r="AK5442" s="1"/>
      <c r="AL5442" s="1"/>
    </row>
    <row r="5443" spans="35:38" x14ac:dyDescent="0.3">
      <c r="AI5443" s="1"/>
      <c r="AJ5443" s="4"/>
      <c r="AK5443" s="1"/>
      <c r="AL5443" s="1"/>
    </row>
    <row r="5444" spans="35:38" x14ac:dyDescent="0.3">
      <c r="AI5444" s="1"/>
      <c r="AJ5444" s="4"/>
      <c r="AK5444" s="1"/>
      <c r="AL5444" s="1"/>
    </row>
    <row r="5445" spans="35:38" x14ac:dyDescent="0.3">
      <c r="AI5445" s="1"/>
      <c r="AJ5445" s="4"/>
      <c r="AK5445" s="1"/>
      <c r="AL5445" s="1"/>
    </row>
    <row r="5446" spans="35:38" x14ac:dyDescent="0.3">
      <c r="AI5446" s="1"/>
      <c r="AJ5446" s="4"/>
      <c r="AK5446" s="1"/>
      <c r="AL5446" s="1"/>
    </row>
    <row r="5447" spans="35:38" x14ac:dyDescent="0.3">
      <c r="AI5447" s="1"/>
      <c r="AJ5447" s="4"/>
      <c r="AK5447" s="1"/>
      <c r="AL5447" s="1"/>
    </row>
    <row r="5448" spans="35:38" x14ac:dyDescent="0.3">
      <c r="AI5448" s="1"/>
      <c r="AJ5448" s="4"/>
      <c r="AK5448" s="1"/>
      <c r="AL5448" s="1"/>
    </row>
    <row r="5449" spans="35:38" x14ac:dyDescent="0.3">
      <c r="AI5449" s="1"/>
      <c r="AJ5449" s="4"/>
      <c r="AK5449" s="1"/>
      <c r="AL5449" s="1"/>
    </row>
    <row r="5450" spans="35:38" x14ac:dyDescent="0.3">
      <c r="AI5450" s="1"/>
      <c r="AJ5450" s="4"/>
      <c r="AK5450" s="1"/>
      <c r="AL5450" s="1"/>
    </row>
    <row r="5451" spans="35:38" x14ac:dyDescent="0.3">
      <c r="AI5451" s="1"/>
      <c r="AJ5451" s="4"/>
      <c r="AK5451" s="1"/>
      <c r="AL5451" s="1"/>
    </row>
    <row r="5452" spans="35:38" x14ac:dyDescent="0.3">
      <c r="AI5452" s="1"/>
      <c r="AJ5452" s="4"/>
      <c r="AK5452" s="1"/>
      <c r="AL5452" s="1"/>
    </row>
    <row r="5453" spans="35:38" x14ac:dyDescent="0.3">
      <c r="AI5453" s="1"/>
      <c r="AJ5453" s="4"/>
      <c r="AK5453" s="1"/>
      <c r="AL5453" s="1"/>
    </row>
    <row r="5454" spans="35:38" x14ac:dyDescent="0.3">
      <c r="AI5454" s="1"/>
      <c r="AJ5454" s="4"/>
      <c r="AK5454" s="1"/>
      <c r="AL5454" s="1"/>
    </row>
    <row r="5455" spans="35:38" x14ac:dyDescent="0.3">
      <c r="AI5455" s="1"/>
      <c r="AJ5455" s="4"/>
      <c r="AK5455" s="1"/>
      <c r="AL5455" s="1"/>
    </row>
    <row r="5456" spans="35:38" x14ac:dyDescent="0.3">
      <c r="AI5456" s="1"/>
      <c r="AJ5456" s="4"/>
      <c r="AK5456" s="1"/>
      <c r="AL5456" s="1"/>
    </row>
    <row r="5457" spans="35:38" x14ac:dyDescent="0.3">
      <c r="AI5457" s="1"/>
      <c r="AJ5457" s="4"/>
      <c r="AK5457" s="1"/>
      <c r="AL5457" s="1"/>
    </row>
    <row r="5458" spans="35:38" x14ac:dyDescent="0.3">
      <c r="AI5458" s="1"/>
      <c r="AJ5458" s="4"/>
      <c r="AK5458" s="1"/>
      <c r="AL5458" s="1"/>
    </row>
    <row r="5459" spans="35:38" x14ac:dyDescent="0.3">
      <c r="AI5459" s="1"/>
      <c r="AJ5459" s="4"/>
      <c r="AK5459" s="1"/>
      <c r="AL5459" s="1"/>
    </row>
    <row r="5460" spans="35:38" x14ac:dyDescent="0.3">
      <c r="AI5460" s="1"/>
      <c r="AJ5460" s="4"/>
      <c r="AK5460" s="1"/>
      <c r="AL5460" s="1"/>
    </row>
    <row r="5461" spans="35:38" x14ac:dyDescent="0.3">
      <c r="AI5461" s="1"/>
      <c r="AJ5461" s="4"/>
      <c r="AK5461" s="1"/>
      <c r="AL5461" s="1"/>
    </row>
    <row r="5462" spans="35:38" x14ac:dyDescent="0.3">
      <c r="AI5462" s="1"/>
      <c r="AJ5462" s="4"/>
      <c r="AK5462" s="1"/>
      <c r="AL5462" s="1"/>
    </row>
    <row r="5463" spans="35:38" x14ac:dyDescent="0.3">
      <c r="AI5463" s="1"/>
      <c r="AJ5463" s="4"/>
      <c r="AK5463" s="1"/>
      <c r="AL5463" s="1"/>
    </row>
    <row r="5464" spans="35:38" x14ac:dyDescent="0.3">
      <c r="AI5464" s="1"/>
      <c r="AJ5464" s="4"/>
      <c r="AK5464" s="1"/>
      <c r="AL5464" s="1"/>
    </row>
    <row r="5465" spans="35:38" x14ac:dyDescent="0.3">
      <c r="AI5465" s="1"/>
      <c r="AJ5465" s="4"/>
      <c r="AK5465" s="1"/>
      <c r="AL5465" s="1"/>
    </row>
    <row r="5466" spans="35:38" x14ac:dyDescent="0.3">
      <c r="AI5466" s="1"/>
      <c r="AJ5466" s="4"/>
      <c r="AK5466" s="1"/>
      <c r="AL5466" s="1"/>
    </row>
    <row r="5467" spans="35:38" x14ac:dyDescent="0.3">
      <c r="AI5467" s="1"/>
      <c r="AJ5467" s="4"/>
      <c r="AK5467" s="1"/>
      <c r="AL5467" s="1"/>
    </row>
    <row r="5468" spans="35:38" x14ac:dyDescent="0.3">
      <c r="AI5468" s="1"/>
      <c r="AJ5468" s="4"/>
      <c r="AK5468" s="1"/>
      <c r="AL5468" s="1"/>
    </row>
    <row r="5469" spans="35:38" x14ac:dyDescent="0.3">
      <c r="AI5469" s="1"/>
      <c r="AJ5469" s="4"/>
      <c r="AK5469" s="1"/>
      <c r="AL5469" s="1"/>
    </row>
    <row r="5470" spans="35:38" x14ac:dyDescent="0.3">
      <c r="AI5470" s="1"/>
      <c r="AJ5470" s="4"/>
      <c r="AK5470" s="1"/>
      <c r="AL5470" s="1"/>
    </row>
    <row r="5471" spans="35:38" x14ac:dyDescent="0.3">
      <c r="AI5471" s="1"/>
      <c r="AJ5471" s="4"/>
      <c r="AK5471" s="1"/>
      <c r="AL5471" s="1"/>
    </row>
    <row r="5472" spans="35:38" x14ac:dyDescent="0.3">
      <c r="AI5472" s="1"/>
      <c r="AJ5472" s="4"/>
      <c r="AK5472" s="1"/>
      <c r="AL5472" s="1"/>
    </row>
    <row r="5473" spans="35:38" x14ac:dyDescent="0.3">
      <c r="AI5473" s="1"/>
      <c r="AJ5473" s="4"/>
      <c r="AK5473" s="1"/>
      <c r="AL5473" s="1"/>
    </row>
    <row r="5474" spans="35:38" x14ac:dyDescent="0.3">
      <c r="AI5474" s="1"/>
      <c r="AJ5474" s="4"/>
      <c r="AK5474" s="1"/>
      <c r="AL5474" s="1"/>
    </row>
    <row r="5475" spans="35:38" x14ac:dyDescent="0.3">
      <c r="AI5475" s="1"/>
      <c r="AJ5475" s="4"/>
      <c r="AK5475" s="1"/>
      <c r="AL5475" s="1"/>
    </row>
    <row r="5476" spans="35:38" x14ac:dyDescent="0.3">
      <c r="AI5476" s="1"/>
      <c r="AJ5476" s="4"/>
      <c r="AK5476" s="1"/>
      <c r="AL5476" s="1"/>
    </row>
    <row r="5477" spans="35:38" x14ac:dyDescent="0.3">
      <c r="AI5477" s="1"/>
      <c r="AJ5477" s="4"/>
      <c r="AK5477" s="1"/>
      <c r="AL5477" s="1"/>
    </row>
    <row r="5478" spans="35:38" x14ac:dyDescent="0.3">
      <c r="AI5478" s="1"/>
      <c r="AJ5478" s="4"/>
      <c r="AK5478" s="1"/>
      <c r="AL5478" s="1"/>
    </row>
    <row r="5479" spans="35:38" x14ac:dyDescent="0.3">
      <c r="AI5479" s="1"/>
      <c r="AJ5479" s="4"/>
      <c r="AK5479" s="1"/>
      <c r="AL5479" s="1"/>
    </row>
    <row r="5480" spans="35:38" x14ac:dyDescent="0.3">
      <c r="AI5480" s="1"/>
      <c r="AJ5480" s="4"/>
      <c r="AK5480" s="1"/>
      <c r="AL5480" s="1"/>
    </row>
    <row r="5481" spans="35:38" x14ac:dyDescent="0.3">
      <c r="AI5481" s="1"/>
      <c r="AJ5481" s="4"/>
      <c r="AK5481" s="1"/>
      <c r="AL5481" s="1"/>
    </row>
    <row r="5482" spans="35:38" x14ac:dyDescent="0.3">
      <c r="AI5482" s="1"/>
      <c r="AJ5482" s="4"/>
      <c r="AK5482" s="1"/>
      <c r="AL5482" s="1"/>
    </row>
    <row r="5483" spans="35:38" x14ac:dyDescent="0.3">
      <c r="AI5483" s="1"/>
      <c r="AJ5483" s="4"/>
      <c r="AK5483" s="1"/>
      <c r="AL5483" s="1"/>
    </row>
    <row r="5484" spans="35:38" x14ac:dyDescent="0.3">
      <c r="AI5484" s="1"/>
      <c r="AJ5484" s="4"/>
      <c r="AK5484" s="1"/>
      <c r="AL5484" s="1"/>
    </row>
    <row r="5485" spans="35:38" x14ac:dyDescent="0.3">
      <c r="AI5485" s="1"/>
      <c r="AJ5485" s="4"/>
      <c r="AK5485" s="1"/>
      <c r="AL5485" s="1"/>
    </row>
    <row r="5486" spans="35:38" x14ac:dyDescent="0.3">
      <c r="AI5486" s="1"/>
      <c r="AJ5486" s="4"/>
      <c r="AK5486" s="1"/>
      <c r="AL5486" s="1"/>
    </row>
    <row r="5487" spans="35:38" x14ac:dyDescent="0.3">
      <c r="AI5487" s="1"/>
      <c r="AJ5487" s="4"/>
      <c r="AK5487" s="1"/>
      <c r="AL5487" s="1"/>
    </row>
    <row r="5488" spans="35:38" x14ac:dyDescent="0.3">
      <c r="AI5488" s="1"/>
      <c r="AJ5488" s="4"/>
      <c r="AK5488" s="1"/>
      <c r="AL5488" s="1"/>
    </row>
    <row r="5489" spans="35:38" x14ac:dyDescent="0.3">
      <c r="AI5489" s="1"/>
      <c r="AJ5489" s="4"/>
      <c r="AK5489" s="1"/>
      <c r="AL5489" s="1"/>
    </row>
    <row r="5490" spans="35:38" x14ac:dyDescent="0.3">
      <c r="AI5490" s="1"/>
      <c r="AJ5490" s="4"/>
      <c r="AK5490" s="1"/>
      <c r="AL5490" s="1"/>
    </row>
    <row r="5491" spans="35:38" x14ac:dyDescent="0.3">
      <c r="AI5491" s="1"/>
      <c r="AJ5491" s="4"/>
      <c r="AK5491" s="1"/>
      <c r="AL5491" s="1"/>
    </row>
    <row r="5492" spans="35:38" x14ac:dyDescent="0.3">
      <c r="AI5492" s="1"/>
      <c r="AJ5492" s="4"/>
      <c r="AK5492" s="1"/>
      <c r="AL5492" s="1"/>
    </row>
    <row r="5493" spans="35:38" x14ac:dyDescent="0.3">
      <c r="AI5493" s="1"/>
      <c r="AJ5493" s="4"/>
      <c r="AK5493" s="1"/>
      <c r="AL5493" s="1"/>
    </row>
    <row r="5494" spans="35:38" x14ac:dyDescent="0.3">
      <c r="AI5494" s="1"/>
      <c r="AJ5494" s="4"/>
      <c r="AK5494" s="1"/>
      <c r="AL5494" s="1"/>
    </row>
    <row r="5495" spans="35:38" x14ac:dyDescent="0.3">
      <c r="AI5495" s="1"/>
      <c r="AJ5495" s="4"/>
      <c r="AK5495" s="1"/>
      <c r="AL5495" s="1"/>
    </row>
    <row r="5496" spans="35:38" x14ac:dyDescent="0.3">
      <c r="AI5496" s="1"/>
      <c r="AJ5496" s="4"/>
      <c r="AK5496" s="1"/>
      <c r="AL5496" s="1"/>
    </row>
    <row r="5497" spans="35:38" x14ac:dyDescent="0.3">
      <c r="AI5497" s="1"/>
      <c r="AJ5497" s="4"/>
      <c r="AK5497" s="1"/>
      <c r="AL5497" s="1"/>
    </row>
    <row r="5498" spans="35:38" x14ac:dyDescent="0.3">
      <c r="AI5498" s="1"/>
      <c r="AJ5498" s="4"/>
      <c r="AK5498" s="1"/>
      <c r="AL5498" s="1"/>
    </row>
    <row r="5499" spans="35:38" x14ac:dyDescent="0.3">
      <c r="AI5499" s="1"/>
      <c r="AJ5499" s="4"/>
      <c r="AK5499" s="1"/>
      <c r="AL5499" s="1"/>
    </row>
    <row r="5500" spans="35:38" x14ac:dyDescent="0.3">
      <c r="AI5500" s="1"/>
      <c r="AJ5500" s="4"/>
      <c r="AK5500" s="1"/>
      <c r="AL5500" s="1"/>
    </row>
    <row r="5501" spans="35:38" x14ac:dyDescent="0.3">
      <c r="AI5501" s="1"/>
      <c r="AJ5501" s="4"/>
      <c r="AK5501" s="1"/>
      <c r="AL5501" s="1"/>
    </row>
    <row r="5502" spans="35:38" x14ac:dyDescent="0.3">
      <c r="AI5502" s="1"/>
      <c r="AJ5502" s="4"/>
      <c r="AK5502" s="1"/>
      <c r="AL5502" s="1"/>
    </row>
    <row r="5503" spans="35:38" x14ac:dyDescent="0.3">
      <c r="AI5503" s="1"/>
      <c r="AJ5503" s="4"/>
      <c r="AK5503" s="1"/>
      <c r="AL5503" s="1"/>
    </row>
    <row r="5504" spans="35:38" x14ac:dyDescent="0.3">
      <c r="AI5504" s="1"/>
      <c r="AJ5504" s="4"/>
      <c r="AK5504" s="1"/>
      <c r="AL5504" s="1"/>
    </row>
    <row r="5505" spans="35:38" x14ac:dyDescent="0.3">
      <c r="AI5505" s="1"/>
      <c r="AJ5505" s="4"/>
      <c r="AK5505" s="1"/>
      <c r="AL5505" s="1"/>
    </row>
    <row r="5506" spans="35:38" x14ac:dyDescent="0.3">
      <c r="AI5506" s="1"/>
      <c r="AJ5506" s="4"/>
      <c r="AK5506" s="1"/>
      <c r="AL5506" s="1"/>
    </row>
    <row r="5507" spans="35:38" x14ac:dyDescent="0.3">
      <c r="AI5507" s="1"/>
      <c r="AJ5507" s="4"/>
      <c r="AK5507" s="1"/>
      <c r="AL5507" s="1"/>
    </row>
    <row r="5508" spans="35:38" x14ac:dyDescent="0.3">
      <c r="AI5508" s="1"/>
      <c r="AJ5508" s="4"/>
      <c r="AK5508" s="1"/>
      <c r="AL5508" s="1"/>
    </row>
    <row r="5509" spans="35:38" x14ac:dyDescent="0.3">
      <c r="AI5509" s="1"/>
      <c r="AJ5509" s="4"/>
      <c r="AK5509" s="1"/>
      <c r="AL5509" s="1"/>
    </row>
    <row r="5510" spans="35:38" x14ac:dyDescent="0.3">
      <c r="AI5510" s="1"/>
      <c r="AJ5510" s="4"/>
      <c r="AK5510" s="1"/>
      <c r="AL5510" s="1"/>
    </row>
    <row r="5511" spans="35:38" x14ac:dyDescent="0.3">
      <c r="AI5511" s="1"/>
      <c r="AJ5511" s="4"/>
      <c r="AK5511" s="1"/>
      <c r="AL5511" s="1"/>
    </row>
    <row r="5512" spans="35:38" x14ac:dyDescent="0.3">
      <c r="AI5512" s="1"/>
      <c r="AJ5512" s="4"/>
      <c r="AK5512" s="1"/>
      <c r="AL5512" s="1"/>
    </row>
    <row r="5513" spans="35:38" x14ac:dyDescent="0.3">
      <c r="AI5513" s="1"/>
      <c r="AJ5513" s="4"/>
      <c r="AK5513" s="1"/>
      <c r="AL5513" s="1"/>
    </row>
    <row r="5514" spans="35:38" x14ac:dyDescent="0.3">
      <c r="AI5514" s="1"/>
      <c r="AJ5514" s="4"/>
      <c r="AK5514" s="1"/>
      <c r="AL5514" s="1"/>
    </row>
    <row r="5515" spans="35:38" x14ac:dyDescent="0.3">
      <c r="AI5515" s="1"/>
      <c r="AJ5515" s="4"/>
      <c r="AK5515" s="1"/>
      <c r="AL5515" s="1"/>
    </row>
    <row r="5516" spans="35:38" x14ac:dyDescent="0.3">
      <c r="AI5516" s="1"/>
      <c r="AJ5516" s="4"/>
      <c r="AK5516" s="1"/>
      <c r="AL5516" s="1"/>
    </row>
    <row r="5517" spans="35:38" x14ac:dyDescent="0.3">
      <c r="AI5517" s="1"/>
      <c r="AJ5517" s="4"/>
      <c r="AK5517" s="1"/>
      <c r="AL5517" s="1"/>
    </row>
    <row r="5518" spans="35:38" x14ac:dyDescent="0.3">
      <c r="AI5518" s="1"/>
      <c r="AJ5518" s="4"/>
      <c r="AK5518" s="1"/>
      <c r="AL5518" s="1"/>
    </row>
    <row r="5519" spans="35:38" x14ac:dyDescent="0.3">
      <c r="AI5519" s="1"/>
      <c r="AJ5519" s="4"/>
      <c r="AK5519" s="1"/>
      <c r="AL5519" s="1"/>
    </row>
    <row r="5520" spans="35:38" x14ac:dyDescent="0.3">
      <c r="AI5520" s="1"/>
      <c r="AJ5520" s="4"/>
      <c r="AK5520" s="1"/>
      <c r="AL5520" s="1"/>
    </row>
    <row r="5521" spans="35:38" x14ac:dyDescent="0.3">
      <c r="AI5521" s="1"/>
      <c r="AJ5521" s="4"/>
      <c r="AK5521" s="1"/>
      <c r="AL5521" s="1"/>
    </row>
    <row r="5522" spans="35:38" x14ac:dyDescent="0.3">
      <c r="AI5522" s="1"/>
      <c r="AJ5522" s="4"/>
      <c r="AK5522" s="1"/>
      <c r="AL5522" s="1"/>
    </row>
    <row r="5523" spans="35:38" x14ac:dyDescent="0.3">
      <c r="AI5523" s="1"/>
      <c r="AJ5523" s="4"/>
      <c r="AK5523" s="1"/>
      <c r="AL5523" s="1"/>
    </row>
    <row r="5524" spans="35:38" x14ac:dyDescent="0.3">
      <c r="AI5524" s="1"/>
      <c r="AJ5524" s="4"/>
      <c r="AK5524" s="1"/>
      <c r="AL5524" s="1"/>
    </row>
    <row r="5525" spans="35:38" x14ac:dyDescent="0.3">
      <c r="AI5525" s="1"/>
      <c r="AJ5525" s="4"/>
      <c r="AK5525" s="1"/>
      <c r="AL5525" s="1"/>
    </row>
    <row r="5526" spans="35:38" x14ac:dyDescent="0.3">
      <c r="AI5526" s="1"/>
      <c r="AJ5526" s="4"/>
      <c r="AK5526" s="1"/>
      <c r="AL5526" s="1"/>
    </row>
    <row r="5527" spans="35:38" x14ac:dyDescent="0.3">
      <c r="AI5527" s="1"/>
      <c r="AJ5527" s="4"/>
      <c r="AK5527" s="1"/>
      <c r="AL5527" s="1"/>
    </row>
    <row r="5528" spans="35:38" x14ac:dyDescent="0.3">
      <c r="AI5528" s="1"/>
      <c r="AJ5528" s="4"/>
      <c r="AK5528" s="1"/>
      <c r="AL5528" s="1"/>
    </row>
    <row r="5529" spans="35:38" x14ac:dyDescent="0.3">
      <c r="AI5529" s="1"/>
      <c r="AJ5529" s="4"/>
      <c r="AK5529" s="1"/>
      <c r="AL5529" s="1"/>
    </row>
    <row r="5530" spans="35:38" x14ac:dyDescent="0.3">
      <c r="AI5530" s="1"/>
      <c r="AJ5530" s="4"/>
      <c r="AK5530" s="1"/>
      <c r="AL5530" s="1"/>
    </row>
    <row r="5531" spans="35:38" x14ac:dyDescent="0.3">
      <c r="AI5531" s="1"/>
      <c r="AJ5531" s="4"/>
      <c r="AK5531" s="1"/>
      <c r="AL5531" s="1"/>
    </row>
    <row r="5532" spans="35:38" x14ac:dyDescent="0.3">
      <c r="AI5532" s="1"/>
      <c r="AJ5532" s="4"/>
      <c r="AK5532" s="1"/>
      <c r="AL5532" s="1"/>
    </row>
    <row r="5533" spans="35:38" x14ac:dyDescent="0.3">
      <c r="AI5533" s="1"/>
      <c r="AJ5533" s="4"/>
      <c r="AK5533" s="1"/>
      <c r="AL5533" s="1"/>
    </row>
    <row r="5534" spans="35:38" x14ac:dyDescent="0.3">
      <c r="AI5534" s="1"/>
      <c r="AJ5534" s="4"/>
      <c r="AK5534" s="1"/>
      <c r="AL5534" s="1"/>
    </row>
    <row r="5535" spans="35:38" x14ac:dyDescent="0.3">
      <c r="AI5535" s="1"/>
      <c r="AJ5535" s="4"/>
      <c r="AK5535" s="1"/>
      <c r="AL5535" s="1"/>
    </row>
    <row r="5536" spans="35:38" x14ac:dyDescent="0.3">
      <c r="AI5536" s="1"/>
      <c r="AJ5536" s="4"/>
      <c r="AK5536" s="1"/>
      <c r="AL5536" s="1"/>
    </row>
    <row r="5537" spans="35:38" x14ac:dyDescent="0.3">
      <c r="AI5537" s="1"/>
      <c r="AJ5537" s="4"/>
      <c r="AK5537" s="1"/>
      <c r="AL5537" s="1"/>
    </row>
    <row r="5538" spans="35:38" x14ac:dyDescent="0.3">
      <c r="AI5538" s="1"/>
      <c r="AJ5538" s="4"/>
      <c r="AK5538" s="1"/>
      <c r="AL5538" s="1"/>
    </row>
    <row r="5539" spans="35:38" x14ac:dyDescent="0.3">
      <c r="AI5539" s="1"/>
      <c r="AJ5539" s="4"/>
      <c r="AK5539" s="1"/>
      <c r="AL5539" s="1"/>
    </row>
    <row r="5540" spans="35:38" x14ac:dyDescent="0.3">
      <c r="AI5540" s="1"/>
      <c r="AJ5540" s="4"/>
      <c r="AK5540" s="1"/>
      <c r="AL5540" s="1"/>
    </row>
    <row r="5541" spans="35:38" x14ac:dyDescent="0.3">
      <c r="AI5541" s="1"/>
      <c r="AJ5541" s="4"/>
      <c r="AK5541" s="1"/>
      <c r="AL5541" s="1"/>
    </row>
    <row r="5542" spans="35:38" x14ac:dyDescent="0.3">
      <c r="AI5542" s="1"/>
      <c r="AJ5542" s="4"/>
      <c r="AK5542" s="1"/>
      <c r="AL5542" s="1"/>
    </row>
    <row r="5543" spans="35:38" x14ac:dyDescent="0.3">
      <c r="AI5543" s="1"/>
      <c r="AJ5543" s="4"/>
      <c r="AK5543" s="1"/>
      <c r="AL5543" s="1"/>
    </row>
    <row r="5544" spans="35:38" x14ac:dyDescent="0.3">
      <c r="AI5544" s="1"/>
      <c r="AJ5544" s="4"/>
      <c r="AK5544" s="1"/>
      <c r="AL5544" s="1"/>
    </row>
    <row r="5545" spans="35:38" x14ac:dyDescent="0.3">
      <c r="AI5545" s="1"/>
      <c r="AJ5545" s="4"/>
      <c r="AK5545" s="1"/>
      <c r="AL5545" s="1"/>
    </row>
    <row r="5546" spans="35:38" x14ac:dyDescent="0.3">
      <c r="AI5546" s="1"/>
      <c r="AJ5546" s="4"/>
      <c r="AK5546" s="1"/>
      <c r="AL5546" s="1"/>
    </row>
    <row r="5547" spans="35:38" x14ac:dyDescent="0.3">
      <c r="AI5547" s="1"/>
      <c r="AJ5547" s="4"/>
      <c r="AK5547" s="1"/>
      <c r="AL5547" s="1"/>
    </row>
    <row r="5548" spans="35:38" x14ac:dyDescent="0.3">
      <c r="AI5548" s="1"/>
      <c r="AJ5548" s="4"/>
      <c r="AK5548" s="1"/>
      <c r="AL5548" s="1"/>
    </row>
    <row r="5549" spans="35:38" x14ac:dyDescent="0.3">
      <c r="AI5549" s="1"/>
      <c r="AJ5549" s="4"/>
      <c r="AK5549" s="1"/>
      <c r="AL5549" s="1"/>
    </row>
    <row r="5550" spans="35:38" x14ac:dyDescent="0.3">
      <c r="AI5550" s="1"/>
      <c r="AJ5550" s="4"/>
      <c r="AK5550" s="1"/>
      <c r="AL5550" s="1"/>
    </row>
    <row r="5551" spans="35:38" x14ac:dyDescent="0.3">
      <c r="AI5551" s="1"/>
      <c r="AJ5551" s="4"/>
      <c r="AK5551" s="1"/>
      <c r="AL5551" s="1"/>
    </row>
    <row r="5552" spans="35:38" x14ac:dyDescent="0.3">
      <c r="AI5552" s="1"/>
      <c r="AJ5552" s="4"/>
      <c r="AK5552" s="1"/>
      <c r="AL5552" s="1"/>
    </row>
    <row r="5553" spans="35:38" x14ac:dyDescent="0.3">
      <c r="AI5553" s="1"/>
      <c r="AJ5553" s="4"/>
      <c r="AK5553" s="1"/>
      <c r="AL5553" s="1"/>
    </row>
    <row r="5554" spans="35:38" x14ac:dyDescent="0.3">
      <c r="AI5554" s="1"/>
      <c r="AJ5554" s="4"/>
      <c r="AK5554" s="1"/>
      <c r="AL5554" s="1"/>
    </row>
    <row r="5555" spans="35:38" x14ac:dyDescent="0.3">
      <c r="AI5555" s="1"/>
      <c r="AJ5555" s="4"/>
      <c r="AK5555" s="1"/>
      <c r="AL5555" s="1"/>
    </row>
    <row r="5556" spans="35:38" x14ac:dyDescent="0.3">
      <c r="AI5556" s="1"/>
      <c r="AJ5556" s="4"/>
      <c r="AK5556" s="1"/>
      <c r="AL5556" s="1"/>
    </row>
    <row r="5557" spans="35:38" x14ac:dyDescent="0.3">
      <c r="AI5557" s="1"/>
      <c r="AJ5557" s="4"/>
      <c r="AK5557" s="1"/>
      <c r="AL5557" s="1"/>
    </row>
    <row r="5558" spans="35:38" x14ac:dyDescent="0.3">
      <c r="AI5558" s="1"/>
      <c r="AJ5558" s="4"/>
      <c r="AK5558" s="1"/>
      <c r="AL5558" s="1"/>
    </row>
    <row r="5559" spans="35:38" x14ac:dyDescent="0.3">
      <c r="AI5559" s="1"/>
      <c r="AJ5559" s="4"/>
      <c r="AK5559" s="1"/>
      <c r="AL5559" s="1"/>
    </row>
    <row r="5560" spans="35:38" x14ac:dyDescent="0.3">
      <c r="AI5560" s="1"/>
      <c r="AJ5560" s="4"/>
      <c r="AK5560" s="1"/>
      <c r="AL5560" s="1"/>
    </row>
    <row r="5561" spans="35:38" x14ac:dyDescent="0.3">
      <c r="AI5561" s="1"/>
      <c r="AJ5561" s="4"/>
      <c r="AK5561" s="1"/>
      <c r="AL5561" s="1"/>
    </row>
    <row r="5562" spans="35:38" x14ac:dyDescent="0.3">
      <c r="AI5562" s="1"/>
      <c r="AJ5562" s="4"/>
      <c r="AK5562" s="1"/>
      <c r="AL5562" s="1"/>
    </row>
    <row r="5563" spans="35:38" x14ac:dyDescent="0.3">
      <c r="AI5563" s="1"/>
      <c r="AJ5563" s="4"/>
      <c r="AK5563" s="1"/>
      <c r="AL5563" s="1"/>
    </row>
    <row r="5564" spans="35:38" x14ac:dyDescent="0.3">
      <c r="AI5564" s="1"/>
      <c r="AJ5564" s="4"/>
      <c r="AK5564" s="1"/>
      <c r="AL5564" s="1"/>
    </row>
    <row r="5565" spans="35:38" x14ac:dyDescent="0.3">
      <c r="AI5565" s="1"/>
      <c r="AJ5565" s="4"/>
      <c r="AK5565" s="1"/>
      <c r="AL5565" s="1"/>
    </row>
    <row r="5566" spans="35:38" x14ac:dyDescent="0.3">
      <c r="AI5566" s="1"/>
      <c r="AJ5566" s="4"/>
      <c r="AK5566" s="1"/>
      <c r="AL5566" s="1"/>
    </row>
    <row r="5567" spans="35:38" x14ac:dyDescent="0.3">
      <c r="AI5567" s="1"/>
      <c r="AJ5567" s="4"/>
      <c r="AK5567" s="1"/>
      <c r="AL5567" s="1"/>
    </row>
    <row r="5568" spans="35:38" x14ac:dyDescent="0.3">
      <c r="AI5568" s="1"/>
      <c r="AJ5568" s="4"/>
      <c r="AK5568" s="1"/>
      <c r="AL5568" s="1"/>
    </row>
    <row r="5569" spans="35:38" x14ac:dyDescent="0.3">
      <c r="AI5569" s="1"/>
      <c r="AJ5569" s="4"/>
      <c r="AK5569" s="1"/>
      <c r="AL5569" s="1"/>
    </row>
    <row r="5570" spans="35:38" x14ac:dyDescent="0.3">
      <c r="AI5570" s="1"/>
      <c r="AJ5570" s="4"/>
      <c r="AK5570" s="1"/>
      <c r="AL5570" s="1"/>
    </row>
    <row r="5571" spans="35:38" x14ac:dyDescent="0.3">
      <c r="AI5571" s="1"/>
      <c r="AJ5571" s="4"/>
      <c r="AK5571" s="1"/>
      <c r="AL5571" s="1"/>
    </row>
    <row r="5572" spans="35:38" x14ac:dyDescent="0.3">
      <c r="AI5572" s="1"/>
      <c r="AJ5572" s="4"/>
      <c r="AK5572" s="1"/>
      <c r="AL5572" s="1"/>
    </row>
    <row r="5573" spans="35:38" x14ac:dyDescent="0.3">
      <c r="AI5573" s="1"/>
      <c r="AJ5573" s="4"/>
      <c r="AK5573" s="1"/>
      <c r="AL5573" s="1"/>
    </row>
    <row r="5574" spans="35:38" x14ac:dyDescent="0.3">
      <c r="AI5574" s="1"/>
      <c r="AJ5574" s="4"/>
      <c r="AK5574" s="1"/>
      <c r="AL5574" s="1"/>
    </row>
    <row r="5575" spans="35:38" x14ac:dyDescent="0.3">
      <c r="AI5575" s="1"/>
      <c r="AJ5575" s="4"/>
      <c r="AK5575" s="1"/>
      <c r="AL5575" s="1"/>
    </row>
    <row r="5576" spans="35:38" x14ac:dyDescent="0.3">
      <c r="AI5576" s="1"/>
      <c r="AJ5576" s="4"/>
      <c r="AK5576" s="1"/>
      <c r="AL5576" s="1"/>
    </row>
    <row r="5577" spans="35:38" x14ac:dyDescent="0.3">
      <c r="AI5577" s="1"/>
      <c r="AJ5577" s="4"/>
      <c r="AK5577" s="1"/>
      <c r="AL5577" s="1"/>
    </row>
    <row r="5578" spans="35:38" x14ac:dyDescent="0.3">
      <c r="AI5578" s="1"/>
      <c r="AJ5578" s="4"/>
      <c r="AK5578" s="1"/>
      <c r="AL5578" s="1"/>
    </row>
    <row r="5579" spans="35:38" x14ac:dyDescent="0.3">
      <c r="AI5579" s="1"/>
      <c r="AJ5579" s="4"/>
      <c r="AK5579" s="1"/>
      <c r="AL5579" s="1"/>
    </row>
    <row r="5580" spans="35:38" x14ac:dyDescent="0.3">
      <c r="AI5580" s="1"/>
      <c r="AJ5580" s="4"/>
      <c r="AK5580" s="1"/>
      <c r="AL5580" s="1"/>
    </row>
    <row r="5581" spans="35:38" x14ac:dyDescent="0.3">
      <c r="AI5581" s="1"/>
      <c r="AJ5581" s="4"/>
      <c r="AK5581" s="1"/>
      <c r="AL5581" s="1"/>
    </row>
    <row r="5582" spans="35:38" x14ac:dyDescent="0.3">
      <c r="AI5582" s="1"/>
      <c r="AJ5582" s="4"/>
      <c r="AK5582" s="1"/>
      <c r="AL5582" s="1"/>
    </row>
    <row r="5583" spans="35:38" x14ac:dyDescent="0.3">
      <c r="AI5583" s="1"/>
      <c r="AJ5583" s="4"/>
      <c r="AK5583" s="1"/>
      <c r="AL5583" s="1"/>
    </row>
    <row r="5584" spans="35:38" x14ac:dyDescent="0.3">
      <c r="AI5584" s="1"/>
      <c r="AJ5584" s="4"/>
      <c r="AK5584" s="1"/>
      <c r="AL5584" s="1"/>
    </row>
    <row r="5585" spans="35:38" x14ac:dyDescent="0.3">
      <c r="AI5585" s="1"/>
      <c r="AJ5585" s="4"/>
      <c r="AK5585" s="1"/>
      <c r="AL5585" s="1"/>
    </row>
    <row r="5586" spans="35:38" x14ac:dyDescent="0.3">
      <c r="AI5586" s="1"/>
      <c r="AJ5586" s="4"/>
      <c r="AK5586" s="1"/>
      <c r="AL5586" s="1"/>
    </row>
    <row r="5587" spans="35:38" x14ac:dyDescent="0.3">
      <c r="AI5587" s="1"/>
      <c r="AJ5587" s="4"/>
      <c r="AK5587" s="1"/>
      <c r="AL5587" s="1"/>
    </row>
    <row r="5588" spans="35:38" x14ac:dyDescent="0.3">
      <c r="AI5588" s="1"/>
      <c r="AJ5588" s="4"/>
      <c r="AK5588" s="1"/>
      <c r="AL5588" s="1"/>
    </row>
    <row r="5589" spans="35:38" x14ac:dyDescent="0.3">
      <c r="AI5589" s="1"/>
      <c r="AJ5589" s="4"/>
      <c r="AK5589" s="1"/>
      <c r="AL5589" s="1"/>
    </row>
    <row r="5590" spans="35:38" x14ac:dyDescent="0.3">
      <c r="AI5590" s="1"/>
      <c r="AJ5590" s="4"/>
      <c r="AK5590" s="1"/>
      <c r="AL5590" s="1"/>
    </row>
    <row r="5591" spans="35:38" x14ac:dyDescent="0.3">
      <c r="AI5591" s="1"/>
      <c r="AJ5591" s="4"/>
      <c r="AK5591" s="1"/>
      <c r="AL5591" s="1"/>
    </row>
    <row r="5592" spans="35:38" x14ac:dyDescent="0.3">
      <c r="AI5592" s="1"/>
      <c r="AJ5592" s="4"/>
      <c r="AK5592" s="1"/>
      <c r="AL5592" s="1"/>
    </row>
    <row r="5593" spans="35:38" x14ac:dyDescent="0.3">
      <c r="AI5593" s="1"/>
      <c r="AJ5593" s="4"/>
      <c r="AK5593" s="1"/>
      <c r="AL5593" s="1"/>
    </row>
    <row r="5594" spans="35:38" x14ac:dyDescent="0.3">
      <c r="AI5594" s="1"/>
      <c r="AJ5594" s="4"/>
      <c r="AK5594" s="1"/>
      <c r="AL5594" s="1"/>
    </row>
    <row r="5595" spans="35:38" x14ac:dyDescent="0.3">
      <c r="AI5595" s="1"/>
      <c r="AJ5595" s="4"/>
      <c r="AK5595" s="1"/>
      <c r="AL5595" s="1"/>
    </row>
    <row r="5596" spans="35:38" x14ac:dyDescent="0.3">
      <c r="AI5596" s="1"/>
      <c r="AJ5596" s="4"/>
      <c r="AK5596" s="1"/>
      <c r="AL5596" s="1"/>
    </row>
    <row r="5597" spans="35:38" x14ac:dyDescent="0.3">
      <c r="AI5597" s="1"/>
      <c r="AJ5597" s="4"/>
      <c r="AK5597" s="1"/>
      <c r="AL5597" s="1"/>
    </row>
    <row r="5598" spans="35:38" x14ac:dyDescent="0.3">
      <c r="AI5598" s="1"/>
      <c r="AJ5598" s="4"/>
      <c r="AK5598" s="1"/>
      <c r="AL5598" s="1"/>
    </row>
    <row r="5599" spans="35:38" x14ac:dyDescent="0.3">
      <c r="AI5599" s="1"/>
      <c r="AJ5599" s="4"/>
      <c r="AK5599" s="1"/>
      <c r="AL5599" s="1"/>
    </row>
    <row r="5600" spans="35:38" x14ac:dyDescent="0.3">
      <c r="AI5600" s="1"/>
      <c r="AJ5600" s="4"/>
      <c r="AK5600" s="1"/>
      <c r="AL5600" s="1"/>
    </row>
    <row r="5601" spans="35:38" x14ac:dyDescent="0.3">
      <c r="AI5601" s="1"/>
      <c r="AJ5601" s="4"/>
      <c r="AK5601" s="1"/>
      <c r="AL5601" s="1"/>
    </row>
    <row r="5602" spans="35:38" x14ac:dyDescent="0.3">
      <c r="AI5602" s="1"/>
      <c r="AJ5602" s="4"/>
      <c r="AK5602" s="1"/>
      <c r="AL5602" s="1"/>
    </row>
    <row r="5603" spans="35:38" x14ac:dyDescent="0.3">
      <c r="AI5603" s="1"/>
      <c r="AJ5603" s="4"/>
      <c r="AK5603" s="1"/>
      <c r="AL5603" s="1"/>
    </row>
    <row r="5604" spans="35:38" x14ac:dyDescent="0.3">
      <c r="AI5604" s="1"/>
      <c r="AJ5604" s="4"/>
      <c r="AK5604" s="1"/>
      <c r="AL5604" s="1"/>
    </row>
    <row r="5605" spans="35:38" x14ac:dyDescent="0.3">
      <c r="AI5605" s="1"/>
      <c r="AJ5605" s="4"/>
      <c r="AK5605" s="1"/>
      <c r="AL5605" s="1"/>
    </row>
    <row r="5606" spans="35:38" x14ac:dyDescent="0.3">
      <c r="AI5606" s="1"/>
      <c r="AJ5606" s="4"/>
      <c r="AK5606" s="1"/>
      <c r="AL5606" s="1"/>
    </row>
    <row r="5607" spans="35:38" x14ac:dyDescent="0.3">
      <c r="AI5607" s="1"/>
      <c r="AJ5607" s="4"/>
      <c r="AK5607" s="1"/>
      <c r="AL5607" s="1"/>
    </row>
    <row r="5608" spans="35:38" x14ac:dyDescent="0.3">
      <c r="AI5608" s="1"/>
      <c r="AJ5608" s="4"/>
      <c r="AK5608" s="1"/>
      <c r="AL5608" s="1"/>
    </row>
    <row r="5609" spans="35:38" x14ac:dyDescent="0.3">
      <c r="AI5609" s="1"/>
      <c r="AJ5609" s="4"/>
      <c r="AK5609" s="1"/>
      <c r="AL5609" s="1"/>
    </row>
    <row r="5610" spans="35:38" x14ac:dyDescent="0.3">
      <c r="AI5610" s="1"/>
      <c r="AJ5610" s="4"/>
      <c r="AK5610" s="1"/>
      <c r="AL5610" s="1"/>
    </row>
    <row r="5611" spans="35:38" x14ac:dyDescent="0.3">
      <c r="AI5611" s="1"/>
      <c r="AJ5611" s="4"/>
      <c r="AK5611" s="1"/>
      <c r="AL5611" s="1"/>
    </row>
    <row r="5612" spans="35:38" x14ac:dyDescent="0.3">
      <c r="AI5612" s="1"/>
      <c r="AJ5612" s="4"/>
      <c r="AK5612" s="1"/>
      <c r="AL5612" s="1"/>
    </row>
    <row r="5613" spans="35:38" x14ac:dyDescent="0.3">
      <c r="AI5613" s="1"/>
      <c r="AJ5613" s="4"/>
      <c r="AK5613" s="1"/>
      <c r="AL5613" s="1"/>
    </row>
    <row r="5614" spans="35:38" x14ac:dyDescent="0.3">
      <c r="AI5614" s="1"/>
      <c r="AJ5614" s="4"/>
      <c r="AK5614" s="1"/>
      <c r="AL5614" s="1"/>
    </row>
    <row r="5615" spans="35:38" x14ac:dyDescent="0.3">
      <c r="AI5615" s="1"/>
      <c r="AJ5615" s="4"/>
      <c r="AK5615" s="1"/>
      <c r="AL5615" s="1"/>
    </row>
    <row r="5616" spans="35:38" x14ac:dyDescent="0.3">
      <c r="AI5616" s="1"/>
      <c r="AJ5616" s="4"/>
      <c r="AK5616" s="1"/>
      <c r="AL5616" s="1"/>
    </row>
    <row r="5617" spans="35:38" x14ac:dyDescent="0.3">
      <c r="AI5617" s="1"/>
      <c r="AJ5617" s="4"/>
      <c r="AK5617" s="1"/>
      <c r="AL5617" s="1"/>
    </row>
    <row r="5618" spans="35:38" x14ac:dyDescent="0.3">
      <c r="AI5618" s="1"/>
      <c r="AJ5618" s="4"/>
      <c r="AK5618" s="1"/>
      <c r="AL5618" s="1"/>
    </row>
    <row r="5619" spans="35:38" x14ac:dyDescent="0.3">
      <c r="AI5619" s="1"/>
      <c r="AJ5619" s="4"/>
      <c r="AK5619" s="1"/>
      <c r="AL5619" s="1"/>
    </row>
    <row r="5620" spans="35:38" x14ac:dyDescent="0.3">
      <c r="AI5620" s="1"/>
      <c r="AJ5620" s="4"/>
      <c r="AK5620" s="1"/>
      <c r="AL5620" s="1"/>
    </row>
    <row r="5621" spans="35:38" x14ac:dyDescent="0.3">
      <c r="AI5621" s="1"/>
      <c r="AJ5621" s="4"/>
      <c r="AK5621" s="1"/>
      <c r="AL5621" s="1"/>
    </row>
    <row r="5622" spans="35:38" x14ac:dyDescent="0.3">
      <c r="AI5622" s="1"/>
      <c r="AJ5622" s="4"/>
      <c r="AK5622" s="1"/>
      <c r="AL5622" s="1"/>
    </row>
    <row r="5623" spans="35:38" x14ac:dyDescent="0.3">
      <c r="AI5623" s="1"/>
      <c r="AJ5623" s="4"/>
      <c r="AK5623" s="1"/>
      <c r="AL5623" s="1"/>
    </row>
    <row r="5624" spans="35:38" x14ac:dyDescent="0.3">
      <c r="AI5624" s="1"/>
      <c r="AJ5624" s="4"/>
      <c r="AK5624" s="1"/>
      <c r="AL5624" s="1"/>
    </row>
    <row r="5625" spans="35:38" x14ac:dyDescent="0.3">
      <c r="AI5625" s="1"/>
      <c r="AJ5625" s="4"/>
      <c r="AK5625" s="1"/>
      <c r="AL5625" s="1"/>
    </row>
    <row r="5626" spans="35:38" x14ac:dyDescent="0.3">
      <c r="AI5626" s="1"/>
      <c r="AJ5626" s="4"/>
      <c r="AK5626" s="1"/>
      <c r="AL5626" s="1"/>
    </row>
    <row r="5627" spans="35:38" x14ac:dyDescent="0.3">
      <c r="AI5627" s="1"/>
      <c r="AJ5627" s="4"/>
      <c r="AK5627" s="1"/>
      <c r="AL5627" s="1"/>
    </row>
    <row r="5628" spans="35:38" x14ac:dyDescent="0.3">
      <c r="AI5628" s="1"/>
      <c r="AJ5628" s="4"/>
      <c r="AK5628" s="1"/>
      <c r="AL5628" s="1"/>
    </row>
    <row r="5629" spans="35:38" x14ac:dyDescent="0.3">
      <c r="AI5629" s="1"/>
      <c r="AJ5629" s="4"/>
      <c r="AK5629" s="1"/>
      <c r="AL5629" s="1"/>
    </row>
    <row r="5630" spans="35:38" x14ac:dyDescent="0.3">
      <c r="AI5630" s="1"/>
      <c r="AJ5630" s="4"/>
      <c r="AK5630" s="1"/>
      <c r="AL5630" s="1"/>
    </row>
    <row r="5631" spans="35:38" x14ac:dyDescent="0.3">
      <c r="AI5631" s="1"/>
      <c r="AJ5631" s="4"/>
      <c r="AK5631" s="1"/>
      <c r="AL5631" s="1"/>
    </row>
    <row r="5632" spans="35:38" x14ac:dyDescent="0.3">
      <c r="AI5632" s="1"/>
      <c r="AJ5632" s="4"/>
      <c r="AK5632" s="1"/>
      <c r="AL5632" s="1"/>
    </row>
    <row r="5633" spans="35:38" x14ac:dyDescent="0.3">
      <c r="AI5633" s="1"/>
      <c r="AJ5633" s="4"/>
      <c r="AK5633" s="1"/>
      <c r="AL5633" s="1"/>
    </row>
    <row r="5634" spans="35:38" x14ac:dyDescent="0.3">
      <c r="AI5634" s="1"/>
      <c r="AJ5634" s="4"/>
      <c r="AK5634" s="1"/>
      <c r="AL5634" s="1"/>
    </row>
    <row r="5635" spans="35:38" x14ac:dyDescent="0.3">
      <c r="AI5635" s="1"/>
      <c r="AJ5635" s="4"/>
      <c r="AK5635" s="1"/>
      <c r="AL5635" s="1"/>
    </row>
    <row r="5636" spans="35:38" x14ac:dyDescent="0.3">
      <c r="AI5636" s="1"/>
      <c r="AJ5636" s="4"/>
      <c r="AK5636" s="1"/>
      <c r="AL5636" s="1"/>
    </row>
    <row r="5637" spans="35:38" x14ac:dyDescent="0.3">
      <c r="AI5637" s="1"/>
      <c r="AJ5637" s="4"/>
      <c r="AK5637" s="1"/>
      <c r="AL5637" s="1"/>
    </row>
    <row r="5638" spans="35:38" x14ac:dyDescent="0.3">
      <c r="AI5638" s="1"/>
      <c r="AJ5638" s="4"/>
      <c r="AK5638" s="1"/>
      <c r="AL5638" s="1"/>
    </row>
    <row r="5639" spans="35:38" x14ac:dyDescent="0.3">
      <c r="AI5639" s="1"/>
      <c r="AJ5639" s="4"/>
      <c r="AK5639" s="1"/>
      <c r="AL5639" s="1"/>
    </row>
    <row r="5640" spans="35:38" x14ac:dyDescent="0.3">
      <c r="AI5640" s="1"/>
      <c r="AJ5640" s="4"/>
      <c r="AK5640" s="1"/>
      <c r="AL5640" s="1"/>
    </row>
    <row r="5641" spans="35:38" x14ac:dyDescent="0.3">
      <c r="AI5641" s="1"/>
      <c r="AJ5641" s="4"/>
      <c r="AK5641" s="1"/>
      <c r="AL5641" s="1"/>
    </row>
    <row r="5642" spans="35:38" x14ac:dyDescent="0.3">
      <c r="AI5642" s="1"/>
      <c r="AJ5642" s="4"/>
      <c r="AK5642" s="1"/>
      <c r="AL5642" s="1"/>
    </row>
    <row r="5643" spans="35:38" x14ac:dyDescent="0.3">
      <c r="AI5643" s="1"/>
      <c r="AJ5643" s="4"/>
      <c r="AK5643" s="1"/>
      <c r="AL5643" s="1"/>
    </row>
    <row r="5644" spans="35:38" x14ac:dyDescent="0.3">
      <c r="AI5644" s="1"/>
      <c r="AJ5644" s="4"/>
      <c r="AK5644" s="1"/>
      <c r="AL5644" s="1"/>
    </row>
    <row r="5645" spans="35:38" x14ac:dyDescent="0.3">
      <c r="AI5645" s="1"/>
      <c r="AJ5645" s="4"/>
      <c r="AK5645" s="1"/>
      <c r="AL5645" s="1"/>
    </row>
    <row r="5646" spans="35:38" x14ac:dyDescent="0.3">
      <c r="AI5646" s="1"/>
      <c r="AJ5646" s="4"/>
      <c r="AK5646" s="1"/>
      <c r="AL5646" s="1"/>
    </row>
    <row r="5647" spans="35:38" x14ac:dyDescent="0.3">
      <c r="AI5647" s="1"/>
      <c r="AJ5647" s="4"/>
      <c r="AK5647" s="1"/>
      <c r="AL5647" s="1"/>
    </row>
    <row r="5648" spans="35:38" x14ac:dyDescent="0.3">
      <c r="AI5648" s="1"/>
      <c r="AJ5648" s="4"/>
      <c r="AK5648" s="1"/>
      <c r="AL5648" s="1"/>
    </row>
    <row r="5649" spans="35:38" x14ac:dyDescent="0.3">
      <c r="AI5649" s="1"/>
      <c r="AJ5649" s="4"/>
      <c r="AK5649" s="1"/>
      <c r="AL5649" s="1"/>
    </row>
    <row r="5650" spans="35:38" x14ac:dyDescent="0.3">
      <c r="AI5650" s="1"/>
      <c r="AJ5650" s="4"/>
      <c r="AK5650" s="1"/>
      <c r="AL5650" s="1"/>
    </row>
    <row r="5651" spans="35:38" x14ac:dyDescent="0.3">
      <c r="AI5651" s="1"/>
      <c r="AJ5651" s="4"/>
      <c r="AK5651" s="1"/>
      <c r="AL5651" s="1"/>
    </row>
    <row r="5652" spans="35:38" x14ac:dyDescent="0.3">
      <c r="AI5652" s="1"/>
      <c r="AJ5652" s="4"/>
      <c r="AK5652" s="1"/>
      <c r="AL5652" s="1"/>
    </row>
    <row r="5653" spans="35:38" x14ac:dyDescent="0.3">
      <c r="AI5653" s="1"/>
      <c r="AJ5653" s="4"/>
      <c r="AK5653" s="1"/>
      <c r="AL5653" s="1"/>
    </row>
    <row r="5654" spans="35:38" x14ac:dyDescent="0.3">
      <c r="AI5654" s="1"/>
      <c r="AJ5654" s="4"/>
      <c r="AK5654" s="1"/>
      <c r="AL5654" s="1"/>
    </row>
    <row r="5655" spans="35:38" x14ac:dyDescent="0.3">
      <c r="AI5655" s="1"/>
      <c r="AJ5655" s="4"/>
      <c r="AK5655" s="1"/>
      <c r="AL5655" s="1"/>
    </row>
    <row r="5656" spans="35:38" x14ac:dyDescent="0.3">
      <c r="AI5656" s="1"/>
      <c r="AJ5656" s="4"/>
      <c r="AK5656" s="1"/>
      <c r="AL5656" s="1"/>
    </row>
    <row r="5657" spans="35:38" x14ac:dyDescent="0.3">
      <c r="AI5657" s="1"/>
      <c r="AJ5657" s="4"/>
      <c r="AK5657" s="1"/>
      <c r="AL5657" s="1"/>
    </row>
    <row r="5658" spans="35:38" x14ac:dyDescent="0.3">
      <c r="AI5658" s="1"/>
      <c r="AJ5658" s="4"/>
      <c r="AK5658" s="1"/>
      <c r="AL5658" s="1"/>
    </row>
    <row r="5659" spans="35:38" x14ac:dyDescent="0.3">
      <c r="AI5659" s="1"/>
      <c r="AJ5659" s="4"/>
      <c r="AK5659" s="1"/>
      <c r="AL5659" s="1"/>
    </row>
    <row r="5660" spans="35:38" x14ac:dyDescent="0.3">
      <c r="AI5660" s="1"/>
      <c r="AJ5660" s="4"/>
      <c r="AK5660" s="1"/>
      <c r="AL5660" s="1"/>
    </row>
    <row r="5661" spans="35:38" x14ac:dyDescent="0.3">
      <c r="AI5661" s="1"/>
      <c r="AJ5661" s="4"/>
      <c r="AK5661" s="1"/>
      <c r="AL5661" s="1"/>
    </row>
    <row r="5662" spans="35:38" x14ac:dyDescent="0.3">
      <c r="AI5662" s="1"/>
      <c r="AJ5662" s="4"/>
      <c r="AK5662" s="1"/>
      <c r="AL5662" s="1"/>
    </row>
    <row r="5663" spans="35:38" x14ac:dyDescent="0.3">
      <c r="AI5663" s="1"/>
      <c r="AJ5663" s="4"/>
      <c r="AK5663" s="1"/>
      <c r="AL5663" s="1"/>
    </row>
    <row r="5664" spans="35:38" x14ac:dyDescent="0.3">
      <c r="AI5664" s="1"/>
      <c r="AJ5664" s="4"/>
      <c r="AK5664" s="1"/>
      <c r="AL5664" s="1"/>
    </row>
    <row r="5665" spans="35:38" x14ac:dyDescent="0.3">
      <c r="AI5665" s="1"/>
      <c r="AJ5665" s="4"/>
      <c r="AK5665" s="1"/>
      <c r="AL5665" s="1"/>
    </row>
    <row r="5666" spans="35:38" x14ac:dyDescent="0.3">
      <c r="AI5666" s="1"/>
      <c r="AJ5666" s="4"/>
      <c r="AK5666" s="1"/>
      <c r="AL5666" s="1"/>
    </row>
    <row r="5667" spans="35:38" x14ac:dyDescent="0.3">
      <c r="AI5667" s="1"/>
      <c r="AJ5667" s="4"/>
      <c r="AK5667" s="1"/>
      <c r="AL5667" s="1"/>
    </row>
    <row r="5668" spans="35:38" x14ac:dyDescent="0.3">
      <c r="AI5668" s="1"/>
      <c r="AJ5668" s="4"/>
      <c r="AK5668" s="1"/>
      <c r="AL5668" s="1"/>
    </row>
    <row r="5669" spans="35:38" x14ac:dyDescent="0.3">
      <c r="AI5669" s="1"/>
      <c r="AJ5669" s="4"/>
      <c r="AK5669" s="1"/>
      <c r="AL5669" s="1"/>
    </row>
    <row r="5670" spans="35:38" x14ac:dyDescent="0.3">
      <c r="AI5670" s="1"/>
      <c r="AJ5670" s="4"/>
      <c r="AK5670" s="1"/>
      <c r="AL5670" s="1"/>
    </row>
    <row r="5671" spans="35:38" x14ac:dyDescent="0.3">
      <c r="AI5671" s="1"/>
      <c r="AJ5671" s="4"/>
      <c r="AK5671" s="1"/>
      <c r="AL5671" s="1"/>
    </row>
    <row r="5672" spans="35:38" x14ac:dyDescent="0.3">
      <c r="AI5672" s="1"/>
      <c r="AJ5672" s="4"/>
      <c r="AK5672" s="1"/>
      <c r="AL5672" s="1"/>
    </row>
    <row r="5673" spans="35:38" x14ac:dyDescent="0.3">
      <c r="AI5673" s="1"/>
      <c r="AJ5673" s="4"/>
      <c r="AK5673" s="1"/>
      <c r="AL5673" s="1"/>
    </row>
    <row r="5674" spans="35:38" x14ac:dyDescent="0.3">
      <c r="AI5674" s="1"/>
      <c r="AJ5674" s="4"/>
      <c r="AK5674" s="1"/>
      <c r="AL5674" s="1"/>
    </row>
    <row r="5675" spans="35:38" x14ac:dyDescent="0.3">
      <c r="AI5675" s="1"/>
      <c r="AJ5675" s="4"/>
      <c r="AK5675" s="1"/>
      <c r="AL5675" s="1"/>
    </row>
    <row r="5676" spans="35:38" x14ac:dyDescent="0.3">
      <c r="AI5676" s="1"/>
      <c r="AJ5676" s="4"/>
      <c r="AK5676" s="1"/>
      <c r="AL5676" s="1"/>
    </row>
    <row r="5677" spans="35:38" x14ac:dyDescent="0.3">
      <c r="AI5677" s="1"/>
      <c r="AJ5677" s="4"/>
      <c r="AK5677" s="1"/>
      <c r="AL5677" s="1"/>
    </row>
    <row r="5678" spans="35:38" x14ac:dyDescent="0.3">
      <c r="AI5678" s="1"/>
      <c r="AJ5678" s="4"/>
      <c r="AK5678" s="1"/>
      <c r="AL5678" s="1"/>
    </row>
    <row r="5679" spans="35:38" x14ac:dyDescent="0.3">
      <c r="AI5679" s="1"/>
      <c r="AJ5679" s="4"/>
      <c r="AK5679" s="1"/>
      <c r="AL5679" s="1"/>
    </row>
    <row r="5680" spans="35:38" x14ac:dyDescent="0.3">
      <c r="AI5680" s="1"/>
      <c r="AJ5680" s="4"/>
      <c r="AK5680" s="1"/>
      <c r="AL5680" s="1"/>
    </row>
    <row r="5681" spans="35:38" x14ac:dyDescent="0.3">
      <c r="AI5681" s="1"/>
      <c r="AJ5681" s="4"/>
      <c r="AK5681" s="1"/>
      <c r="AL5681" s="1"/>
    </row>
    <row r="5682" spans="35:38" x14ac:dyDescent="0.3">
      <c r="AI5682" s="1"/>
      <c r="AJ5682" s="4"/>
      <c r="AK5682" s="1"/>
      <c r="AL5682" s="1"/>
    </row>
    <row r="5683" spans="35:38" x14ac:dyDescent="0.3">
      <c r="AI5683" s="1"/>
      <c r="AJ5683" s="4"/>
      <c r="AK5683" s="1"/>
      <c r="AL5683" s="1"/>
    </row>
    <row r="5684" spans="35:38" x14ac:dyDescent="0.3">
      <c r="AI5684" s="1"/>
      <c r="AJ5684" s="4"/>
      <c r="AK5684" s="1"/>
      <c r="AL5684" s="1"/>
    </row>
    <row r="5685" spans="35:38" x14ac:dyDescent="0.3">
      <c r="AI5685" s="1"/>
      <c r="AJ5685" s="4"/>
      <c r="AK5685" s="1"/>
      <c r="AL5685" s="1"/>
    </row>
    <row r="5686" spans="35:38" x14ac:dyDescent="0.3">
      <c r="AI5686" s="1"/>
      <c r="AJ5686" s="4"/>
      <c r="AK5686" s="1"/>
      <c r="AL5686" s="1"/>
    </row>
    <row r="5687" spans="35:38" x14ac:dyDescent="0.3">
      <c r="AI5687" s="1"/>
      <c r="AJ5687" s="4"/>
      <c r="AK5687" s="1"/>
      <c r="AL5687" s="1"/>
    </row>
    <row r="5688" spans="35:38" x14ac:dyDescent="0.3">
      <c r="AI5688" s="1"/>
      <c r="AJ5688" s="4"/>
      <c r="AK5688" s="1"/>
      <c r="AL5688" s="1"/>
    </row>
    <row r="5689" spans="35:38" x14ac:dyDescent="0.3">
      <c r="AI5689" s="1"/>
      <c r="AJ5689" s="4"/>
      <c r="AK5689" s="1"/>
      <c r="AL5689" s="1"/>
    </row>
    <row r="5690" spans="35:38" x14ac:dyDescent="0.3">
      <c r="AI5690" s="1"/>
      <c r="AJ5690" s="4"/>
      <c r="AK5690" s="1"/>
      <c r="AL5690" s="1"/>
    </row>
    <row r="5691" spans="35:38" x14ac:dyDescent="0.3">
      <c r="AI5691" s="1"/>
      <c r="AJ5691" s="4"/>
      <c r="AK5691" s="1"/>
      <c r="AL5691" s="1"/>
    </row>
    <row r="5692" spans="35:38" x14ac:dyDescent="0.3">
      <c r="AI5692" s="1"/>
      <c r="AJ5692" s="4"/>
      <c r="AK5692" s="1"/>
      <c r="AL5692" s="1"/>
    </row>
    <row r="5693" spans="35:38" x14ac:dyDescent="0.3">
      <c r="AI5693" s="1"/>
      <c r="AJ5693" s="4"/>
      <c r="AK5693" s="1"/>
      <c r="AL5693" s="1"/>
    </row>
    <row r="5694" spans="35:38" x14ac:dyDescent="0.3">
      <c r="AI5694" s="1"/>
      <c r="AJ5694" s="4"/>
      <c r="AK5694" s="1"/>
      <c r="AL5694" s="1"/>
    </row>
    <row r="5695" spans="35:38" x14ac:dyDescent="0.3">
      <c r="AI5695" s="1"/>
      <c r="AJ5695" s="4"/>
      <c r="AK5695" s="1"/>
      <c r="AL5695" s="1"/>
    </row>
    <row r="5696" spans="35:38" x14ac:dyDescent="0.3">
      <c r="AI5696" s="1"/>
      <c r="AJ5696" s="4"/>
      <c r="AK5696" s="1"/>
      <c r="AL5696" s="1"/>
    </row>
    <row r="5697" spans="35:38" x14ac:dyDescent="0.3">
      <c r="AI5697" s="1"/>
      <c r="AJ5697" s="4"/>
      <c r="AK5697" s="1"/>
      <c r="AL5697" s="1"/>
    </row>
    <row r="5698" spans="35:38" x14ac:dyDescent="0.3">
      <c r="AI5698" s="1"/>
      <c r="AJ5698" s="4"/>
      <c r="AK5698" s="1"/>
      <c r="AL5698" s="1"/>
    </row>
    <row r="5699" spans="35:38" x14ac:dyDescent="0.3">
      <c r="AI5699" s="1"/>
      <c r="AJ5699" s="4"/>
      <c r="AK5699" s="1"/>
      <c r="AL5699" s="1"/>
    </row>
    <row r="5700" spans="35:38" x14ac:dyDescent="0.3">
      <c r="AI5700" s="1"/>
      <c r="AJ5700" s="4"/>
      <c r="AK5700" s="1"/>
      <c r="AL5700" s="1"/>
    </row>
    <row r="5701" spans="35:38" x14ac:dyDescent="0.3">
      <c r="AI5701" s="1"/>
      <c r="AJ5701" s="4"/>
      <c r="AK5701" s="1"/>
      <c r="AL5701" s="1"/>
    </row>
    <row r="5702" spans="35:38" x14ac:dyDescent="0.3">
      <c r="AI5702" s="1"/>
      <c r="AJ5702" s="4"/>
      <c r="AK5702" s="1"/>
      <c r="AL5702" s="1"/>
    </row>
    <row r="5703" spans="35:38" x14ac:dyDescent="0.3">
      <c r="AI5703" s="1"/>
      <c r="AJ5703" s="4"/>
      <c r="AK5703" s="1"/>
      <c r="AL5703" s="1"/>
    </row>
    <row r="5704" spans="35:38" x14ac:dyDescent="0.3">
      <c r="AI5704" s="1"/>
      <c r="AJ5704" s="4"/>
      <c r="AK5704" s="1"/>
      <c r="AL5704" s="1"/>
    </row>
    <row r="5705" spans="35:38" x14ac:dyDescent="0.3">
      <c r="AI5705" s="1"/>
      <c r="AJ5705" s="4"/>
      <c r="AK5705" s="1"/>
      <c r="AL5705" s="1"/>
    </row>
    <row r="5706" spans="35:38" x14ac:dyDescent="0.3">
      <c r="AI5706" s="1"/>
      <c r="AJ5706" s="4"/>
      <c r="AK5706" s="1"/>
      <c r="AL5706" s="1"/>
    </row>
    <row r="5707" spans="35:38" x14ac:dyDescent="0.3">
      <c r="AI5707" s="1"/>
      <c r="AJ5707" s="4"/>
      <c r="AK5707" s="1"/>
      <c r="AL5707" s="1"/>
    </row>
    <row r="5708" spans="35:38" x14ac:dyDescent="0.3">
      <c r="AI5708" s="1"/>
      <c r="AJ5708" s="4"/>
      <c r="AK5708" s="1"/>
      <c r="AL5708" s="1"/>
    </row>
    <row r="5709" spans="35:38" x14ac:dyDescent="0.3">
      <c r="AI5709" s="1"/>
      <c r="AJ5709" s="4"/>
      <c r="AK5709" s="1"/>
      <c r="AL5709" s="1"/>
    </row>
    <row r="5710" spans="35:38" x14ac:dyDescent="0.3">
      <c r="AI5710" s="1"/>
      <c r="AJ5710" s="4"/>
      <c r="AK5710" s="1"/>
      <c r="AL5710" s="1"/>
    </row>
    <row r="5711" spans="35:38" x14ac:dyDescent="0.3">
      <c r="AI5711" s="1"/>
      <c r="AJ5711" s="4"/>
      <c r="AK5711" s="1"/>
      <c r="AL5711" s="1"/>
    </row>
    <row r="5712" spans="35:38" x14ac:dyDescent="0.3">
      <c r="AI5712" s="1"/>
      <c r="AJ5712" s="4"/>
      <c r="AK5712" s="1"/>
      <c r="AL5712" s="1"/>
    </row>
    <row r="5713" spans="35:38" x14ac:dyDescent="0.3">
      <c r="AI5713" s="1"/>
      <c r="AJ5713" s="4"/>
      <c r="AK5713" s="1"/>
      <c r="AL5713" s="1"/>
    </row>
    <row r="5714" spans="35:38" x14ac:dyDescent="0.3">
      <c r="AI5714" s="1"/>
      <c r="AJ5714" s="4"/>
      <c r="AK5714" s="1"/>
      <c r="AL5714" s="1"/>
    </row>
    <row r="5715" spans="35:38" x14ac:dyDescent="0.3">
      <c r="AI5715" s="1"/>
      <c r="AJ5715" s="4"/>
      <c r="AK5715" s="1"/>
      <c r="AL5715" s="1"/>
    </row>
    <row r="5716" spans="35:38" x14ac:dyDescent="0.3">
      <c r="AI5716" s="1"/>
      <c r="AJ5716" s="4"/>
      <c r="AK5716" s="1"/>
      <c r="AL5716" s="1"/>
    </row>
    <row r="5717" spans="35:38" x14ac:dyDescent="0.3">
      <c r="AI5717" s="1"/>
      <c r="AJ5717" s="4"/>
      <c r="AK5717" s="1"/>
      <c r="AL5717" s="1"/>
    </row>
    <row r="5718" spans="35:38" x14ac:dyDescent="0.3">
      <c r="AI5718" s="1"/>
      <c r="AJ5718" s="4"/>
      <c r="AK5718" s="1"/>
      <c r="AL5718" s="1"/>
    </row>
    <row r="5719" spans="35:38" x14ac:dyDescent="0.3">
      <c r="AI5719" s="1"/>
      <c r="AJ5719" s="4"/>
      <c r="AK5719" s="1"/>
      <c r="AL5719" s="1"/>
    </row>
    <row r="5720" spans="35:38" x14ac:dyDescent="0.3">
      <c r="AI5720" s="1"/>
      <c r="AJ5720" s="4"/>
      <c r="AK5720" s="1"/>
      <c r="AL5720" s="1"/>
    </row>
    <row r="5721" spans="35:38" x14ac:dyDescent="0.3">
      <c r="AI5721" s="1"/>
      <c r="AJ5721" s="4"/>
      <c r="AK5721" s="1"/>
      <c r="AL5721" s="1"/>
    </row>
    <row r="5722" spans="35:38" x14ac:dyDescent="0.3">
      <c r="AI5722" s="1"/>
      <c r="AJ5722" s="4"/>
      <c r="AK5722" s="1"/>
      <c r="AL5722" s="1"/>
    </row>
    <row r="5723" spans="35:38" x14ac:dyDescent="0.3">
      <c r="AI5723" s="1"/>
      <c r="AJ5723" s="4"/>
      <c r="AK5723" s="1"/>
      <c r="AL5723" s="1"/>
    </row>
    <row r="5724" spans="35:38" x14ac:dyDescent="0.3">
      <c r="AI5724" s="1"/>
      <c r="AJ5724" s="4"/>
      <c r="AK5724" s="1"/>
      <c r="AL5724" s="1"/>
    </row>
    <row r="5725" spans="35:38" x14ac:dyDescent="0.3">
      <c r="AI5725" s="1"/>
      <c r="AJ5725" s="4"/>
      <c r="AK5725" s="1"/>
      <c r="AL5725" s="1"/>
    </row>
    <row r="5726" spans="35:38" x14ac:dyDescent="0.3">
      <c r="AI5726" s="1"/>
      <c r="AJ5726" s="4"/>
      <c r="AK5726" s="1"/>
      <c r="AL5726" s="1"/>
    </row>
    <row r="5727" spans="35:38" x14ac:dyDescent="0.3">
      <c r="AI5727" s="1"/>
      <c r="AJ5727" s="4"/>
      <c r="AK5727" s="1"/>
      <c r="AL5727" s="1"/>
    </row>
    <row r="5728" spans="35:38" x14ac:dyDescent="0.3">
      <c r="AI5728" s="1"/>
      <c r="AJ5728" s="4"/>
      <c r="AK5728" s="1"/>
      <c r="AL5728" s="1"/>
    </row>
    <row r="5729" spans="35:38" x14ac:dyDescent="0.3">
      <c r="AI5729" s="1"/>
      <c r="AJ5729" s="4"/>
      <c r="AK5729" s="1"/>
      <c r="AL5729" s="1"/>
    </row>
    <row r="5730" spans="35:38" x14ac:dyDescent="0.3">
      <c r="AI5730" s="1"/>
      <c r="AJ5730" s="4"/>
      <c r="AK5730" s="1"/>
      <c r="AL5730" s="1"/>
    </row>
    <row r="5731" spans="35:38" x14ac:dyDescent="0.3">
      <c r="AI5731" s="1"/>
      <c r="AJ5731" s="4"/>
      <c r="AK5731" s="1"/>
      <c r="AL5731" s="1"/>
    </row>
    <row r="5732" spans="35:38" x14ac:dyDescent="0.3">
      <c r="AI5732" s="1"/>
      <c r="AJ5732" s="4"/>
      <c r="AK5732" s="1"/>
      <c r="AL5732" s="1"/>
    </row>
    <row r="5733" spans="35:38" x14ac:dyDescent="0.3">
      <c r="AI5733" s="1"/>
      <c r="AJ5733" s="4"/>
      <c r="AK5733" s="1"/>
      <c r="AL5733" s="1"/>
    </row>
    <row r="5734" spans="35:38" x14ac:dyDescent="0.3">
      <c r="AI5734" s="1"/>
      <c r="AJ5734" s="4"/>
      <c r="AK5734" s="1"/>
      <c r="AL5734" s="1"/>
    </row>
    <row r="5735" spans="35:38" x14ac:dyDescent="0.3">
      <c r="AI5735" s="1"/>
      <c r="AJ5735" s="4"/>
      <c r="AK5735" s="1"/>
      <c r="AL5735" s="1"/>
    </row>
    <row r="5736" spans="35:38" x14ac:dyDescent="0.3">
      <c r="AI5736" s="1"/>
      <c r="AJ5736" s="4"/>
      <c r="AK5736" s="1"/>
      <c r="AL5736" s="1"/>
    </row>
    <row r="5737" spans="35:38" x14ac:dyDescent="0.3">
      <c r="AI5737" s="1"/>
      <c r="AJ5737" s="4"/>
      <c r="AK5737" s="1"/>
      <c r="AL5737" s="1"/>
    </row>
    <row r="5738" spans="35:38" x14ac:dyDescent="0.3">
      <c r="AI5738" s="1"/>
      <c r="AJ5738" s="4"/>
      <c r="AK5738" s="1"/>
      <c r="AL5738" s="1"/>
    </row>
    <row r="5739" spans="35:38" x14ac:dyDescent="0.3">
      <c r="AI5739" s="1"/>
      <c r="AJ5739" s="4"/>
      <c r="AK5739" s="1"/>
      <c r="AL5739" s="1"/>
    </row>
    <row r="5740" spans="35:38" x14ac:dyDescent="0.3">
      <c r="AI5740" s="1"/>
      <c r="AJ5740" s="4"/>
      <c r="AK5740" s="1"/>
      <c r="AL5740" s="1"/>
    </row>
    <row r="5741" spans="35:38" x14ac:dyDescent="0.3">
      <c r="AI5741" s="1"/>
      <c r="AJ5741" s="4"/>
      <c r="AK5741" s="1"/>
      <c r="AL5741" s="1"/>
    </row>
    <row r="5742" spans="35:38" x14ac:dyDescent="0.3">
      <c r="AI5742" s="1"/>
      <c r="AJ5742" s="4"/>
      <c r="AK5742" s="1"/>
      <c r="AL5742" s="1"/>
    </row>
    <row r="5743" spans="35:38" x14ac:dyDescent="0.3">
      <c r="AI5743" s="1"/>
      <c r="AJ5743" s="4"/>
      <c r="AK5743" s="1"/>
      <c r="AL5743" s="1"/>
    </row>
    <row r="5744" spans="35:38" x14ac:dyDescent="0.3">
      <c r="AI5744" s="1"/>
      <c r="AJ5744" s="4"/>
      <c r="AK5744" s="1"/>
      <c r="AL5744" s="1"/>
    </row>
    <row r="5745" spans="35:38" x14ac:dyDescent="0.3">
      <c r="AI5745" s="1"/>
      <c r="AJ5745" s="4"/>
      <c r="AK5745" s="1"/>
      <c r="AL5745" s="1"/>
    </row>
    <row r="5746" spans="35:38" x14ac:dyDescent="0.3">
      <c r="AI5746" s="1"/>
      <c r="AJ5746" s="4"/>
      <c r="AK5746" s="1"/>
      <c r="AL5746" s="1"/>
    </row>
    <row r="5747" spans="35:38" x14ac:dyDescent="0.3">
      <c r="AI5747" s="1"/>
      <c r="AJ5747" s="4"/>
      <c r="AK5747" s="1"/>
      <c r="AL5747" s="1"/>
    </row>
    <row r="5748" spans="35:38" x14ac:dyDescent="0.3">
      <c r="AI5748" s="1"/>
      <c r="AJ5748" s="4"/>
      <c r="AK5748" s="1"/>
      <c r="AL5748" s="1"/>
    </row>
    <row r="5749" spans="35:38" x14ac:dyDescent="0.3">
      <c r="AI5749" s="1"/>
      <c r="AJ5749" s="4"/>
      <c r="AK5749" s="1"/>
      <c r="AL5749" s="1"/>
    </row>
    <row r="5750" spans="35:38" x14ac:dyDescent="0.3">
      <c r="AI5750" s="1"/>
      <c r="AJ5750" s="4"/>
      <c r="AK5750" s="1"/>
      <c r="AL5750" s="1"/>
    </row>
    <row r="5751" spans="35:38" x14ac:dyDescent="0.3">
      <c r="AI5751" s="1"/>
      <c r="AJ5751" s="4"/>
      <c r="AK5751" s="1"/>
      <c r="AL5751" s="1"/>
    </row>
    <row r="5752" spans="35:38" x14ac:dyDescent="0.3">
      <c r="AI5752" s="1"/>
      <c r="AJ5752" s="4"/>
      <c r="AK5752" s="1"/>
      <c r="AL5752" s="1"/>
    </row>
    <row r="5753" spans="35:38" x14ac:dyDescent="0.3">
      <c r="AI5753" s="1"/>
      <c r="AJ5753" s="4"/>
      <c r="AK5753" s="1"/>
      <c r="AL5753" s="1"/>
    </row>
    <row r="5754" spans="35:38" x14ac:dyDescent="0.3">
      <c r="AI5754" s="1"/>
      <c r="AJ5754" s="4"/>
      <c r="AK5754" s="1"/>
      <c r="AL5754" s="1"/>
    </row>
    <row r="5755" spans="35:38" x14ac:dyDescent="0.3">
      <c r="AI5755" s="1"/>
      <c r="AJ5755" s="4"/>
      <c r="AK5755" s="1"/>
      <c r="AL5755" s="1"/>
    </row>
    <row r="5756" spans="35:38" x14ac:dyDescent="0.3">
      <c r="AI5756" s="1"/>
      <c r="AJ5756" s="4"/>
      <c r="AK5756" s="1"/>
      <c r="AL5756" s="1"/>
    </row>
    <row r="5757" spans="35:38" x14ac:dyDescent="0.3">
      <c r="AI5757" s="1"/>
      <c r="AJ5757" s="4"/>
      <c r="AK5757" s="1"/>
      <c r="AL5757" s="1"/>
    </row>
    <row r="5758" spans="35:38" x14ac:dyDescent="0.3">
      <c r="AI5758" s="1"/>
      <c r="AJ5758" s="4"/>
      <c r="AK5758" s="1"/>
      <c r="AL5758" s="1"/>
    </row>
    <row r="5759" spans="35:38" x14ac:dyDescent="0.3">
      <c r="AI5759" s="1"/>
      <c r="AJ5759" s="4"/>
      <c r="AK5759" s="1"/>
      <c r="AL5759" s="1"/>
    </row>
    <row r="5760" spans="35:38" x14ac:dyDescent="0.3">
      <c r="AI5760" s="1"/>
      <c r="AJ5760" s="4"/>
      <c r="AK5760" s="1"/>
      <c r="AL5760" s="1"/>
    </row>
    <row r="5761" spans="35:38" x14ac:dyDescent="0.3">
      <c r="AI5761" s="1"/>
      <c r="AJ5761" s="4"/>
      <c r="AK5761" s="1"/>
      <c r="AL5761" s="1"/>
    </row>
    <row r="5762" spans="35:38" x14ac:dyDescent="0.3">
      <c r="AI5762" s="1"/>
      <c r="AJ5762" s="4"/>
      <c r="AK5762" s="1"/>
      <c r="AL5762" s="1"/>
    </row>
    <row r="5763" spans="35:38" x14ac:dyDescent="0.3">
      <c r="AI5763" s="1"/>
      <c r="AJ5763" s="4"/>
      <c r="AK5763" s="1"/>
      <c r="AL5763" s="1"/>
    </row>
    <row r="5764" spans="35:38" x14ac:dyDescent="0.3">
      <c r="AI5764" s="1"/>
      <c r="AJ5764" s="4"/>
      <c r="AK5764" s="1"/>
      <c r="AL5764" s="1"/>
    </row>
    <row r="5765" spans="35:38" x14ac:dyDescent="0.3">
      <c r="AI5765" s="1"/>
      <c r="AJ5765" s="4"/>
      <c r="AK5765" s="1"/>
      <c r="AL5765" s="1"/>
    </row>
    <row r="5766" spans="35:38" x14ac:dyDescent="0.3">
      <c r="AI5766" s="1"/>
      <c r="AJ5766" s="4"/>
      <c r="AK5766" s="1"/>
      <c r="AL5766" s="1"/>
    </row>
    <row r="5767" spans="35:38" x14ac:dyDescent="0.3">
      <c r="AI5767" s="1"/>
      <c r="AJ5767" s="4"/>
      <c r="AK5767" s="1"/>
      <c r="AL5767" s="1"/>
    </row>
    <row r="5768" spans="35:38" x14ac:dyDescent="0.3">
      <c r="AI5768" s="1"/>
      <c r="AJ5768" s="4"/>
      <c r="AK5768" s="1"/>
      <c r="AL5768" s="1"/>
    </row>
    <row r="5769" spans="35:38" x14ac:dyDescent="0.3">
      <c r="AI5769" s="1"/>
      <c r="AJ5769" s="4"/>
      <c r="AK5769" s="1"/>
      <c r="AL5769" s="1"/>
    </row>
    <row r="5770" spans="35:38" x14ac:dyDescent="0.3">
      <c r="AI5770" s="1"/>
      <c r="AJ5770" s="4"/>
      <c r="AK5770" s="1"/>
      <c r="AL5770" s="1"/>
    </row>
    <row r="5771" spans="35:38" x14ac:dyDescent="0.3">
      <c r="AI5771" s="1"/>
      <c r="AJ5771" s="4"/>
      <c r="AK5771" s="1"/>
      <c r="AL5771" s="1"/>
    </row>
    <row r="5772" spans="35:38" x14ac:dyDescent="0.3">
      <c r="AI5772" s="1"/>
      <c r="AJ5772" s="4"/>
      <c r="AK5772" s="1"/>
      <c r="AL5772" s="1"/>
    </row>
    <row r="5773" spans="35:38" x14ac:dyDescent="0.3">
      <c r="AI5773" s="1"/>
      <c r="AJ5773" s="4"/>
      <c r="AK5773" s="1"/>
      <c r="AL5773" s="1"/>
    </row>
    <row r="5774" spans="35:38" x14ac:dyDescent="0.3">
      <c r="AI5774" s="1"/>
      <c r="AJ5774" s="4"/>
      <c r="AK5774" s="1"/>
      <c r="AL5774" s="1"/>
    </row>
    <row r="5775" spans="35:38" x14ac:dyDescent="0.3">
      <c r="AI5775" s="1"/>
      <c r="AJ5775" s="4"/>
      <c r="AK5775" s="1"/>
      <c r="AL5775" s="1"/>
    </row>
    <row r="5776" spans="35:38" x14ac:dyDescent="0.3">
      <c r="AI5776" s="1"/>
      <c r="AJ5776" s="4"/>
      <c r="AK5776" s="1"/>
      <c r="AL5776" s="1"/>
    </row>
    <row r="5777" spans="35:38" x14ac:dyDescent="0.3">
      <c r="AI5777" s="1"/>
      <c r="AJ5777" s="4"/>
      <c r="AK5777" s="1"/>
      <c r="AL5777" s="1"/>
    </row>
    <row r="5778" spans="35:38" x14ac:dyDescent="0.3">
      <c r="AI5778" s="1"/>
      <c r="AJ5778" s="4"/>
      <c r="AK5778" s="1"/>
      <c r="AL5778" s="1"/>
    </row>
    <row r="5779" spans="35:38" x14ac:dyDescent="0.3">
      <c r="AI5779" s="1"/>
      <c r="AJ5779" s="4"/>
      <c r="AK5779" s="1"/>
      <c r="AL5779" s="1"/>
    </row>
    <row r="5780" spans="35:38" x14ac:dyDescent="0.3">
      <c r="AI5780" s="1"/>
      <c r="AJ5780" s="4"/>
      <c r="AK5780" s="1"/>
      <c r="AL5780" s="1"/>
    </row>
    <row r="5781" spans="35:38" x14ac:dyDescent="0.3">
      <c r="AI5781" s="1"/>
      <c r="AJ5781" s="4"/>
      <c r="AK5781" s="1"/>
      <c r="AL5781" s="1"/>
    </row>
    <row r="5782" spans="35:38" x14ac:dyDescent="0.3">
      <c r="AI5782" s="1"/>
      <c r="AJ5782" s="4"/>
      <c r="AK5782" s="1"/>
      <c r="AL5782" s="1"/>
    </row>
    <row r="5783" spans="35:38" x14ac:dyDescent="0.3">
      <c r="AI5783" s="1"/>
      <c r="AJ5783" s="4"/>
      <c r="AK5783" s="1"/>
      <c r="AL5783" s="1"/>
    </row>
    <row r="5784" spans="35:38" x14ac:dyDescent="0.3">
      <c r="AI5784" s="1"/>
      <c r="AJ5784" s="4"/>
      <c r="AK5784" s="1"/>
      <c r="AL5784" s="1"/>
    </row>
    <row r="5785" spans="35:38" x14ac:dyDescent="0.3">
      <c r="AI5785" s="1"/>
      <c r="AJ5785" s="4"/>
      <c r="AK5785" s="1"/>
      <c r="AL5785" s="1"/>
    </row>
    <row r="5786" spans="35:38" x14ac:dyDescent="0.3">
      <c r="AI5786" s="1"/>
      <c r="AJ5786" s="4"/>
      <c r="AK5786" s="1"/>
      <c r="AL5786" s="1"/>
    </row>
    <row r="5787" spans="35:38" x14ac:dyDescent="0.3">
      <c r="AI5787" s="1"/>
      <c r="AJ5787" s="4"/>
      <c r="AK5787" s="1"/>
      <c r="AL5787" s="1"/>
    </row>
    <row r="5788" spans="35:38" x14ac:dyDescent="0.3">
      <c r="AI5788" s="1"/>
      <c r="AJ5788" s="4"/>
      <c r="AK5788" s="1"/>
      <c r="AL5788" s="1"/>
    </row>
    <row r="5789" spans="35:38" x14ac:dyDescent="0.3">
      <c r="AI5789" s="1"/>
      <c r="AJ5789" s="4"/>
      <c r="AK5789" s="1"/>
      <c r="AL5789" s="1"/>
    </row>
    <row r="5790" spans="35:38" x14ac:dyDescent="0.3">
      <c r="AI5790" s="1"/>
      <c r="AJ5790" s="4"/>
      <c r="AK5790" s="1"/>
      <c r="AL5790" s="1"/>
    </row>
    <row r="5791" spans="35:38" x14ac:dyDescent="0.3">
      <c r="AI5791" s="1"/>
      <c r="AJ5791" s="4"/>
      <c r="AK5791" s="1"/>
      <c r="AL5791" s="1"/>
    </row>
    <row r="5792" spans="35:38" x14ac:dyDescent="0.3">
      <c r="AI5792" s="1"/>
      <c r="AJ5792" s="4"/>
      <c r="AK5792" s="1"/>
      <c r="AL5792" s="1"/>
    </row>
    <row r="5793" spans="35:38" x14ac:dyDescent="0.3">
      <c r="AI5793" s="1"/>
      <c r="AJ5793" s="4"/>
      <c r="AK5793" s="1"/>
      <c r="AL5793" s="1"/>
    </row>
    <row r="5794" spans="35:38" x14ac:dyDescent="0.3">
      <c r="AI5794" s="1"/>
      <c r="AJ5794" s="4"/>
      <c r="AK5794" s="1"/>
      <c r="AL5794" s="1"/>
    </row>
    <row r="5795" spans="35:38" x14ac:dyDescent="0.3">
      <c r="AI5795" s="1"/>
      <c r="AJ5795" s="4"/>
      <c r="AK5795" s="1"/>
      <c r="AL5795" s="1"/>
    </row>
    <row r="5796" spans="35:38" x14ac:dyDescent="0.3">
      <c r="AI5796" s="1"/>
      <c r="AJ5796" s="4"/>
      <c r="AK5796" s="1"/>
      <c r="AL5796" s="1"/>
    </row>
    <row r="5797" spans="35:38" x14ac:dyDescent="0.3">
      <c r="AI5797" s="1"/>
      <c r="AJ5797" s="4"/>
      <c r="AK5797" s="1"/>
      <c r="AL5797" s="1"/>
    </row>
    <row r="5798" spans="35:38" x14ac:dyDescent="0.3">
      <c r="AI5798" s="1"/>
      <c r="AJ5798" s="4"/>
      <c r="AK5798" s="1"/>
      <c r="AL5798" s="1"/>
    </row>
    <row r="5799" spans="35:38" x14ac:dyDescent="0.3">
      <c r="AI5799" s="1"/>
      <c r="AJ5799" s="4"/>
      <c r="AK5799" s="1"/>
      <c r="AL5799" s="1"/>
    </row>
    <row r="5800" spans="35:38" x14ac:dyDescent="0.3">
      <c r="AI5800" s="1"/>
      <c r="AJ5800" s="4"/>
      <c r="AK5800" s="1"/>
      <c r="AL5800" s="1"/>
    </row>
    <row r="5801" spans="35:38" x14ac:dyDescent="0.3">
      <c r="AI5801" s="1"/>
      <c r="AJ5801" s="4"/>
      <c r="AK5801" s="1"/>
      <c r="AL5801" s="1"/>
    </row>
    <row r="5802" spans="35:38" x14ac:dyDescent="0.3">
      <c r="AI5802" s="1"/>
      <c r="AJ5802" s="4"/>
      <c r="AK5802" s="1"/>
      <c r="AL5802" s="1"/>
    </row>
    <row r="5803" spans="35:38" x14ac:dyDescent="0.3">
      <c r="AI5803" s="1"/>
      <c r="AJ5803" s="4"/>
      <c r="AK5803" s="1"/>
      <c r="AL5803" s="1"/>
    </row>
    <row r="5804" spans="35:38" x14ac:dyDescent="0.3">
      <c r="AI5804" s="1"/>
      <c r="AJ5804" s="4"/>
      <c r="AK5804" s="1"/>
      <c r="AL5804" s="1"/>
    </row>
    <row r="5805" spans="35:38" x14ac:dyDescent="0.3">
      <c r="AI5805" s="1"/>
      <c r="AJ5805" s="4"/>
      <c r="AK5805" s="1"/>
      <c r="AL5805" s="1"/>
    </row>
    <row r="5806" spans="35:38" x14ac:dyDescent="0.3">
      <c r="AI5806" s="1"/>
      <c r="AJ5806" s="4"/>
      <c r="AK5806" s="1"/>
      <c r="AL5806" s="1"/>
    </row>
    <row r="5807" spans="35:38" x14ac:dyDescent="0.3">
      <c r="AI5807" s="1"/>
      <c r="AJ5807" s="4"/>
      <c r="AK5807" s="1"/>
      <c r="AL5807" s="1"/>
    </row>
    <row r="5808" spans="35:38" x14ac:dyDescent="0.3">
      <c r="AI5808" s="1"/>
      <c r="AJ5808" s="4"/>
      <c r="AK5808" s="1"/>
      <c r="AL5808" s="1"/>
    </row>
    <row r="5809" spans="35:38" x14ac:dyDescent="0.3">
      <c r="AI5809" s="1"/>
      <c r="AJ5809" s="4"/>
      <c r="AK5809" s="1"/>
      <c r="AL5809" s="1"/>
    </row>
    <row r="5810" spans="35:38" x14ac:dyDescent="0.3">
      <c r="AI5810" s="1"/>
      <c r="AJ5810" s="4"/>
      <c r="AK5810" s="1"/>
      <c r="AL5810" s="1"/>
    </row>
    <row r="5811" spans="35:38" x14ac:dyDescent="0.3">
      <c r="AI5811" s="1"/>
      <c r="AJ5811" s="4"/>
      <c r="AK5811" s="1"/>
      <c r="AL5811" s="1"/>
    </row>
    <row r="5812" spans="35:38" x14ac:dyDescent="0.3">
      <c r="AI5812" s="1"/>
      <c r="AJ5812" s="4"/>
      <c r="AK5812" s="1"/>
      <c r="AL5812" s="1"/>
    </row>
    <row r="5813" spans="35:38" x14ac:dyDescent="0.3">
      <c r="AI5813" s="1"/>
      <c r="AJ5813" s="4"/>
      <c r="AK5813" s="1"/>
      <c r="AL5813" s="1"/>
    </row>
    <row r="5814" spans="35:38" x14ac:dyDescent="0.3">
      <c r="AI5814" s="1"/>
      <c r="AJ5814" s="4"/>
      <c r="AK5814" s="1"/>
      <c r="AL5814" s="1"/>
    </row>
    <row r="5815" spans="35:38" x14ac:dyDescent="0.3">
      <c r="AI5815" s="1"/>
      <c r="AJ5815" s="4"/>
      <c r="AK5815" s="1"/>
      <c r="AL5815" s="1"/>
    </row>
    <row r="5816" spans="35:38" x14ac:dyDescent="0.3">
      <c r="AI5816" s="1"/>
      <c r="AJ5816" s="4"/>
      <c r="AK5816" s="1"/>
      <c r="AL5816" s="1"/>
    </row>
    <row r="5817" spans="35:38" x14ac:dyDescent="0.3">
      <c r="AI5817" s="1"/>
      <c r="AJ5817" s="4"/>
      <c r="AK5817" s="1"/>
      <c r="AL5817" s="1"/>
    </row>
    <row r="5818" spans="35:38" x14ac:dyDescent="0.3">
      <c r="AI5818" s="1"/>
      <c r="AJ5818" s="4"/>
      <c r="AK5818" s="1"/>
      <c r="AL5818" s="1"/>
    </row>
    <row r="5819" spans="35:38" x14ac:dyDescent="0.3">
      <c r="AI5819" s="1"/>
      <c r="AJ5819" s="4"/>
      <c r="AK5819" s="1"/>
      <c r="AL5819" s="1"/>
    </row>
    <row r="5820" spans="35:38" x14ac:dyDescent="0.3">
      <c r="AI5820" s="1"/>
      <c r="AJ5820" s="4"/>
      <c r="AK5820" s="1"/>
      <c r="AL5820" s="1"/>
    </row>
    <row r="5821" spans="35:38" x14ac:dyDescent="0.3">
      <c r="AI5821" s="1"/>
      <c r="AJ5821" s="4"/>
      <c r="AK5821" s="1"/>
      <c r="AL5821" s="1"/>
    </row>
    <row r="5822" spans="35:38" x14ac:dyDescent="0.3">
      <c r="AI5822" s="1"/>
      <c r="AJ5822" s="4"/>
      <c r="AK5822" s="1"/>
      <c r="AL5822" s="1"/>
    </row>
    <row r="5823" spans="35:38" x14ac:dyDescent="0.3">
      <c r="AI5823" s="1"/>
      <c r="AJ5823" s="4"/>
      <c r="AK5823" s="1"/>
      <c r="AL5823" s="1"/>
    </row>
    <row r="5824" spans="35:38" x14ac:dyDescent="0.3">
      <c r="AI5824" s="1"/>
      <c r="AJ5824" s="4"/>
      <c r="AK5824" s="1"/>
      <c r="AL5824" s="1"/>
    </row>
    <row r="5825" spans="35:38" x14ac:dyDescent="0.3">
      <c r="AI5825" s="1"/>
      <c r="AJ5825" s="4"/>
      <c r="AK5825" s="1"/>
      <c r="AL5825" s="1"/>
    </row>
    <row r="5826" spans="35:38" x14ac:dyDescent="0.3">
      <c r="AI5826" s="1"/>
      <c r="AJ5826" s="4"/>
      <c r="AK5826" s="1"/>
      <c r="AL5826" s="1"/>
    </row>
    <row r="5827" spans="35:38" x14ac:dyDescent="0.3">
      <c r="AI5827" s="1"/>
      <c r="AJ5827" s="4"/>
      <c r="AK5827" s="1"/>
      <c r="AL5827" s="1"/>
    </row>
    <row r="5828" spans="35:38" x14ac:dyDescent="0.3">
      <c r="AI5828" s="1"/>
      <c r="AJ5828" s="4"/>
      <c r="AK5828" s="1"/>
      <c r="AL5828" s="1"/>
    </row>
    <row r="5829" spans="35:38" x14ac:dyDescent="0.3">
      <c r="AI5829" s="1"/>
      <c r="AJ5829" s="4"/>
      <c r="AK5829" s="1"/>
      <c r="AL5829" s="1"/>
    </row>
    <row r="5830" spans="35:38" x14ac:dyDescent="0.3">
      <c r="AI5830" s="1"/>
      <c r="AJ5830" s="4"/>
      <c r="AK5830" s="1"/>
      <c r="AL5830" s="1"/>
    </row>
    <row r="5831" spans="35:38" x14ac:dyDescent="0.3">
      <c r="AI5831" s="1"/>
      <c r="AJ5831" s="4"/>
      <c r="AK5831" s="1"/>
      <c r="AL5831" s="1"/>
    </row>
    <row r="5832" spans="35:38" x14ac:dyDescent="0.3">
      <c r="AI5832" s="1"/>
      <c r="AJ5832" s="4"/>
      <c r="AK5832" s="1"/>
      <c r="AL5832" s="1"/>
    </row>
    <row r="5833" spans="35:38" x14ac:dyDescent="0.3">
      <c r="AI5833" s="1"/>
      <c r="AJ5833" s="4"/>
      <c r="AK5833" s="1"/>
      <c r="AL5833" s="1"/>
    </row>
    <row r="5834" spans="35:38" x14ac:dyDescent="0.3">
      <c r="AI5834" s="1"/>
      <c r="AJ5834" s="4"/>
      <c r="AK5834" s="1"/>
      <c r="AL5834" s="1"/>
    </row>
    <row r="5835" spans="35:38" x14ac:dyDescent="0.3">
      <c r="AI5835" s="1"/>
      <c r="AJ5835" s="4"/>
      <c r="AK5835" s="1"/>
      <c r="AL5835" s="1"/>
    </row>
    <row r="5836" spans="35:38" x14ac:dyDescent="0.3">
      <c r="AI5836" s="1"/>
      <c r="AJ5836" s="4"/>
      <c r="AK5836" s="1"/>
      <c r="AL5836" s="1"/>
    </row>
    <row r="5837" spans="35:38" x14ac:dyDescent="0.3">
      <c r="AI5837" s="1"/>
      <c r="AJ5837" s="4"/>
      <c r="AK5837" s="1"/>
      <c r="AL5837" s="1"/>
    </row>
    <row r="5838" spans="35:38" x14ac:dyDescent="0.3">
      <c r="AI5838" s="1"/>
      <c r="AJ5838" s="4"/>
      <c r="AK5838" s="1"/>
      <c r="AL5838" s="1"/>
    </row>
    <row r="5839" spans="35:38" x14ac:dyDescent="0.3">
      <c r="AI5839" s="1"/>
      <c r="AJ5839" s="4"/>
      <c r="AK5839" s="1"/>
      <c r="AL5839" s="1"/>
    </row>
    <row r="5840" spans="35:38" x14ac:dyDescent="0.3">
      <c r="AI5840" s="1"/>
      <c r="AJ5840" s="4"/>
      <c r="AK5840" s="1"/>
      <c r="AL5840" s="1"/>
    </row>
    <row r="5841" spans="35:38" x14ac:dyDescent="0.3">
      <c r="AI5841" s="1"/>
      <c r="AJ5841" s="4"/>
      <c r="AK5841" s="1"/>
      <c r="AL5841" s="1"/>
    </row>
    <row r="5842" spans="35:38" x14ac:dyDescent="0.3">
      <c r="AI5842" s="1"/>
      <c r="AJ5842" s="4"/>
      <c r="AK5842" s="1"/>
      <c r="AL5842" s="1"/>
    </row>
    <row r="5843" spans="35:38" x14ac:dyDescent="0.3">
      <c r="AI5843" s="1"/>
      <c r="AJ5843" s="4"/>
      <c r="AK5843" s="1"/>
      <c r="AL5843" s="1"/>
    </row>
    <row r="5844" spans="35:38" x14ac:dyDescent="0.3">
      <c r="AI5844" s="1"/>
      <c r="AJ5844" s="4"/>
      <c r="AK5844" s="1"/>
      <c r="AL5844" s="1"/>
    </row>
    <row r="5845" spans="35:38" x14ac:dyDescent="0.3">
      <c r="AI5845" s="1"/>
      <c r="AJ5845" s="4"/>
      <c r="AK5845" s="1"/>
      <c r="AL5845" s="1"/>
    </row>
    <row r="5846" spans="35:38" x14ac:dyDescent="0.3">
      <c r="AI5846" s="1"/>
      <c r="AJ5846" s="4"/>
      <c r="AK5846" s="1"/>
      <c r="AL5846" s="1"/>
    </row>
    <row r="5847" spans="35:38" x14ac:dyDescent="0.3">
      <c r="AI5847" s="1"/>
      <c r="AJ5847" s="4"/>
      <c r="AK5847" s="1"/>
      <c r="AL5847" s="1"/>
    </row>
    <row r="5848" spans="35:38" x14ac:dyDescent="0.3">
      <c r="AI5848" s="1"/>
      <c r="AJ5848" s="4"/>
      <c r="AK5848" s="1"/>
      <c r="AL5848" s="1"/>
    </row>
    <row r="5849" spans="35:38" x14ac:dyDescent="0.3">
      <c r="AI5849" s="1"/>
      <c r="AJ5849" s="4"/>
      <c r="AK5849" s="1"/>
      <c r="AL5849" s="1"/>
    </row>
    <row r="5850" spans="35:38" x14ac:dyDescent="0.3">
      <c r="AI5850" s="1"/>
      <c r="AJ5850" s="4"/>
      <c r="AK5850" s="1"/>
      <c r="AL5850" s="1"/>
    </row>
    <row r="5851" spans="35:38" x14ac:dyDescent="0.3">
      <c r="AI5851" s="1"/>
      <c r="AJ5851" s="4"/>
      <c r="AK5851" s="1"/>
      <c r="AL5851" s="1"/>
    </row>
    <row r="5852" spans="35:38" x14ac:dyDescent="0.3">
      <c r="AI5852" s="1"/>
      <c r="AJ5852" s="4"/>
      <c r="AK5852" s="1"/>
      <c r="AL5852" s="1"/>
    </row>
    <row r="5853" spans="35:38" x14ac:dyDescent="0.3">
      <c r="AI5853" s="1"/>
      <c r="AJ5853" s="4"/>
      <c r="AK5853" s="1"/>
      <c r="AL5853" s="1"/>
    </row>
    <row r="5854" spans="35:38" x14ac:dyDescent="0.3">
      <c r="AI5854" s="1"/>
      <c r="AJ5854" s="4"/>
      <c r="AK5854" s="1"/>
      <c r="AL5854" s="1"/>
    </row>
    <row r="5855" spans="35:38" x14ac:dyDescent="0.3">
      <c r="AI5855" s="1"/>
      <c r="AJ5855" s="4"/>
      <c r="AK5855" s="1"/>
      <c r="AL5855" s="1"/>
    </row>
    <row r="5856" spans="35:38" x14ac:dyDescent="0.3">
      <c r="AI5856" s="1"/>
      <c r="AJ5856" s="4"/>
      <c r="AK5856" s="1"/>
      <c r="AL5856" s="1"/>
    </row>
    <row r="5857" spans="35:38" x14ac:dyDescent="0.3">
      <c r="AI5857" s="1"/>
      <c r="AJ5857" s="4"/>
      <c r="AK5857" s="1"/>
      <c r="AL5857" s="1"/>
    </row>
    <row r="5858" spans="35:38" x14ac:dyDescent="0.3">
      <c r="AI5858" s="1"/>
      <c r="AJ5858" s="4"/>
      <c r="AK5858" s="1"/>
      <c r="AL5858" s="1"/>
    </row>
    <row r="5859" spans="35:38" x14ac:dyDescent="0.3">
      <c r="AI5859" s="1"/>
      <c r="AJ5859" s="4"/>
      <c r="AK5859" s="1"/>
      <c r="AL5859" s="1"/>
    </row>
    <row r="5860" spans="35:38" x14ac:dyDescent="0.3">
      <c r="AI5860" s="1"/>
      <c r="AJ5860" s="4"/>
      <c r="AK5860" s="1"/>
      <c r="AL5860" s="1"/>
    </row>
    <row r="5861" spans="35:38" x14ac:dyDescent="0.3">
      <c r="AI5861" s="1"/>
      <c r="AJ5861" s="4"/>
      <c r="AK5861" s="1"/>
      <c r="AL5861" s="1"/>
    </row>
    <row r="5862" spans="35:38" x14ac:dyDescent="0.3">
      <c r="AI5862" s="1"/>
      <c r="AJ5862" s="4"/>
      <c r="AK5862" s="1"/>
      <c r="AL5862" s="1"/>
    </row>
    <row r="5863" spans="35:38" x14ac:dyDescent="0.3">
      <c r="AI5863" s="1"/>
      <c r="AJ5863" s="4"/>
      <c r="AK5863" s="1"/>
      <c r="AL5863" s="1"/>
    </row>
    <row r="5864" spans="35:38" x14ac:dyDescent="0.3">
      <c r="AI5864" s="1"/>
      <c r="AJ5864" s="4"/>
      <c r="AK5864" s="1"/>
      <c r="AL5864" s="1"/>
    </row>
    <row r="5865" spans="35:38" x14ac:dyDescent="0.3">
      <c r="AI5865" s="1"/>
      <c r="AJ5865" s="4"/>
      <c r="AK5865" s="1"/>
      <c r="AL5865" s="1"/>
    </row>
    <row r="5866" spans="35:38" x14ac:dyDescent="0.3">
      <c r="AI5866" s="1"/>
      <c r="AJ5866" s="4"/>
      <c r="AK5866" s="1"/>
      <c r="AL5866" s="1"/>
    </row>
    <row r="5867" spans="35:38" x14ac:dyDescent="0.3">
      <c r="AI5867" s="1"/>
      <c r="AJ5867" s="4"/>
      <c r="AK5867" s="1"/>
      <c r="AL5867" s="1"/>
    </row>
    <row r="5868" spans="35:38" x14ac:dyDescent="0.3">
      <c r="AI5868" s="1"/>
      <c r="AJ5868" s="4"/>
      <c r="AK5868" s="1"/>
      <c r="AL5868" s="1"/>
    </row>
    <row r="5869" spans="35:38" x14ac:dyDescent="0.3">
      <c r="AI5869" s="1"/>
      <c r="AJ5869" s="4"/>
      <c r="AK5869" s="1"/>
      <c r="AL5869" s="1"/>
    </row>
    <row r="5870" spans="35:38" x14ac:dyDescent="0.3">
      <c r="AI5870" s="1"/>
      <c r="AJ5870" s="4"/>
      <c r="AK5870" s="1"/>
      <c r="AL5870" s="1"/>
    </row>
    <row r="5871" spans="35:38" x14ac:dyDescent="0.3">
      <c r="AI5871" s="1"/>
      <c r="AJ5871" s="4"/>
      <c r="AK5871" s="1"/>
      <c r="AL5871" s="1"/>
    </row>
    <row r="5872" spans="35:38" x14ac:dyDescent="0.3">
      <c r="AI5872" s="1"/>
      <c r="AJ5872" s="4"/>
      <c r="AK5872" s="1"/>
      <c r="AL5872" s="1"/>
    </row>
    <row r="5873" spans="35:38" x14ac:dyDescent="0.3">
      <c r="AI5873" s="1"/>
      <c r="AJ5873" s="4"/>
      <c r="AK5873" s="1"/>
      <c r="AL5873" s="1"/>
    </row>
    <row r="5874" spans="35:38" x14ac:dyDescent="0.3">
      <c r="AI5874" s="1"/>
      <c r="AJ5874" s="4"/>
      <c r="AK5874" s="1"/>
      <c r="AL5874" s="1"/>
    </row>
    <row r="5875" spans="35:38" x14ac:dyDescent="0.3">
      <c r="AI5875" s="1"/>
      <c r="AJ5875" s="4"/>
      <c r="AK5875" s="1"/>
      <c r="AL5875" s="1"/>
    </row>
    <row r="5876" spans="35:38" x14ac:dyDescent="0.3">
      <c r="AI5876" s="1"/>
      <c r="AJ5876" s="4"/>
      <c r="AK5876" s="1"/>
      <c r="AL5876" s="1"/>
    </row>
    <row r="5877" spans="35:38" x14ac:dyDescent="0.3">
      <c r="AI5877" s="1"/>
      <c r="AJ5877" s="4"/>
      <c r="AK5877" s="1"/>
      <c r="AL5877" s="1"/>
    </row>
    <row r="5878" spans="35:38" x14ac:dyDescent="0.3">
      <c r="AI5878" s="1"/>
      <c r="AJ5878" s="4"/>
      <c r="AK5878" s="1"/>
      <c r="AL5878" s="1"/>
    </row>
    <row r="5879" spans="35:38" x14ac:dyDescent="0.3">
      <c r="AI5879" s="1"/>
      <c r="AJ5879" s="4"/>
      <c r="AK5879" s="1"/>
      <c r="AL5879" s="1"/>
    </row>
    <row r="5880" spans="35:38" x14ac:dyDescent="0.3">
      <c r="AI5880" s="1"/>
      <c r="AJ5880" s="4"/>
      <c r="AK5880" s="1"/>
      <c r="AL5880" s="1"/>
    </row>
    <row r="5881" spans="35:38" x14ac:dyDescent="0.3">
      <c r="AI5881" s="1"/>
      <c r="AJ5881" s="4"/>
      <c r="AK5881" s="1"/>
      <c r="AL5881" s="1"/>
    </row>
    <row r="5882" spans="35:38" x14ac:dyDescent="0.3">
      <c r="AI5882" s="1"/>
      <c r="AJ5882" s="4"/>
      <c r="AK5882" s="1"/>
      <c r="AL5882" s="1"/>
    </row>
    <row r="5883" spans="35:38" x14ac:dyDescent="0.3">
      <c r="AI5883" s="1"/>
      <c r="AJ5883" s="4"/>
      <c r="AK5883" s="1"/>
      <c r="AL5883" s="1"/>
    </row>
    <row r="5884" spans="35:38" x14ac:dyDescent="0.3">
      <c r="AI5884" s="1"/>
      <c r="AJ5884" s="4"/>
      <c r="AK5884" s="1"/>
      <c r="AL5884" s="1"/>
    </row>
    <row r="5885" spans="35:38" x14ac:dyDescent="0.3">
      <c r="AI5885" s="1"/>
      <c r="AJ5885" s="4"/>
      <c r="AK5885" s="1"/>
      <c r="AL5885" s="1"/>
    </row>
    <row r="5886" spans="35:38" x14ac:dyDescent="0.3">
      <c r="AI5886" s="1"/>
      <c r="AJ5886" s="4"/>
      <c r="AK5886" s="1"/>
      <c r="AL5886" s="1"/>
    </row>
    <row r="5887" spans="35:38" x14ac:dyDescent="0.3">
      <c r="AI5887" s="1"/>
      <c r="AJ5887" s="4"/>
      <c r="AK5887" s="1"/>
      <c r="AL5887" s="1"/>
    </row>
    <row r="5888" spans="35:38" x14ac:dyDescent="0.3">
      <c r="AI5888" s="1"/>
      <c r="AJ5888" s="4"/>
      <c r="AK5888" s="1"/>
      <c r="AL5888" s="1"/>
    </row>
    <row r="5889" spans="35:38" x14ac:dyDescent="0.3">
      <c r="AI5889" s="1"/>
      <c r="AJ5889" s="4"/>
      <c r="AK5889" s="1"/>
      <c r="AL5889" s="1"/>
    </row>
    <row r="5890" spans="35:38" x14ac:dyDescent="0.3">
      <c r="AI5890" s="1"/>
      <c r="AJ5890" s="4"/>
      <c r="AK5890" s="1"/>
      <c r="AL5890" s="1"/>
    </row>
    <row r="5891" spans="35:38" x14ac:dyDescent="0.3">
      <c r="AI5891" s="1"/>
      <c r="AJ5891" s="4"/>
      <c r="AK5891" s="1"/>
      <c r="AL5891" s="1"/>
    </row>
    <row r="5892" spans="35:38" x14ac:dyDescent="0.3">
      <c r="AI5892" s="1"/>
      <c r="AJ5892" s="4"/>
      <c r="AK5892" s="1"/>
      <c r="AL5892" s="1"/>
    </row>
    <row r="5893" spans="35:38" x14ac:dyDescent="0.3">
      <c r="AI5893" s="1"/>
      <c r="AJ5893" s="4"/>
      <c r="AK5893" s="1"/>
      <c r="AL5893" s="1"/>
    </row>
    <row r="5894" spans="35:38" x14ac:dyDescent="0.3">
      <c r="AI5894" s="1"/>
      <c r="AJ5894" s="4"/>
      <c r="AK5894" s="1"/>
      <c r="AL5894" s="1"/>
    </row>
    <row r="5895" spans="35:38" x14ac:dyDescent="0.3">
      <c r="AI5895" s="1"/>
      <c r="AJ5895" s="4"/>
      <c r="AK5895" s="1"/>
      <c r="AL5895" s="1"/>
    </row>
    <row r="5896" spans="35:38" x14ac:dyDescent="0.3">
      <c r="AI5896" s="1"/>
      <c r="AJ5896" s="4"/>
      <c r="AK5896" s="1"/>
      <c r="AL5896" s="1"/>
    </row>
    <row r="5897" spans="35:38" x14ac:dyDescent="0.3">
      <c r="AI5897" s="1"/>
      <c r="AJ5897" s="4"/>
      <c r="AK5897" s="1"/>
      <c r="AL5897" s="1"/>
    </row>
    <row r="5898" spans="35:38" x14ac:dyDescent="0.3">
      <c r="AI5898" s="1"/>
      <c r="AJ5898" s="4"/>
      <c r="AK5898" s="1"/>
      <c r="AL5898" s="1"/>
    </row>
    <row r="5899" spans="35:38" x14ac:dyDescent="0.3">
      <c r="AI5899" s="1"/>
      <c r="AJ5899" s="4"/>
      <c r="AK5899" s="1"/>
      <c r="AL5899" s="1"/>
    </row>
    <row r="5900" spans="35:38" x14ac:dyDescent="0.3">
      <c r="AI5900" s="1"/>
      <c r="AJ5900" s="4"/>
      <c r="AK5900" s="1"/>
      <c r="AL5900" s="1"/>
    </row>
    <row r="5901" spans="35:38" x14ac:dyDescent="0.3">
      <c r="AI5901" s="1"/>
      <c r="AJ5901" s="4"/>
      <c r="AK5901" s="1"/>
      <c r="AL5901" s="1"/>
    </row>
    <row r="5902" spans="35:38" x14ac:dyDescent="0.3">
      <c r="AI5902" s="1"/>
      <c r="AJ5902" s="4"/>
      <c r="AK5902" s="1"/>
      <c r="AL5902" s="1"/>
    </row>
    <row r="5903" spans="35:38" x14ac:dyDescent="0.3">
      <c r="AI5903" s="1"/>
      <c r="AJ5903" s="4"/>
      <c r="AK5903" s="1"/>
      <c r="AL5903" s="1"/>
    </row>
    <row r="5904" spans="35:38" x14ac:dyDescent="0.3">
      <c r="AI5904" s="1"/>
      <c r="AJ5904" s="4"/>
      <c r="AK5904" s="1"/>
      <c r="AL5904" s="1"/>
    </row>
    <row r="5905" spans="35:38" x14ac:dyDescent="0.3">
      <c r="AI5905" s="1"/>
      <c r="AJ5905" s="4"/>
      <c r="AK5905" s="1"/>
      <c r="AL5905" s="1"/>
    </row>
    <row r="5906" spans="35:38" x14ac:dyDescent="0.3">
      <c r="AI5906" s="1"/>
      <c r="AJ5906" s="4"/>
      <c r="AK5906" s="1"/>
      <c r="AL5906" s="1"/>
    </row>
    <row r="5907" spans="35:38" x14ac:dyDescent="0.3">
      <c r="AI5907" s="1"/>
      <c r="AJ5907" s="4"/>
      <c r="AK5907" s="1"/>
      <c r="AL5907" s="1"/>
    </row>
    <row r="5908" spans="35:38" x14ac:dyDescent="0.3">
      <c r="AI5908" s="1"/>
      <c r="AJ5908" s="4"/>
      <c r="AK5908" s="1"/>
      <c r="AL5908" s="1"/>
    </row>
    <row r="5909" spans="35:38" x14ac:dyDescent="0.3">
      <c r="AI5909" s="1"/>
      <c r="AJ5909" s="4"/>
      <c r="AK5909" s="1"/>
      <c r="AL5909" s="1"/>
    </row>
    <row r="5910" spans="35:38" x14ac:dyDescent="0.3">
      <c r="AI5910" s="1"/>
      <c r="AJ5910" s="4"/>
      <c r="AK5910" s="1"/>
      <c r="AL5910" s="1"/>
    </row>
    <row r="5911" spans="35:38" x14ac:dyDescent="0.3">
      <c r="AI5911" s="1"/>
      <c r="AJ5911" s="4"/>
      <c r="AK5911" s="1"/>
      <c r="AL5911" s="1"/>
    </row>
    <row r="5912" spans="35:38" x14ac:dyDescent="0.3">
      <c r="AI5912" s="1"/>
      <c r="AJ5912" s="4"/>
      <c r="AK5912" s="1"/>
      <c r="AL5912" s="1"/>
    </row>
    <row r="5913" spans="35:38" x14ac:dyDescent="0.3">
      <c r="AI5913" s="1"/>
      <c r="AJ5913" s="4"/>
      <c r="AK5913" s="1"/>
      <c r="AL5913" s="1"/>
    </row>
    <row r="5914" spans="35:38" x14ac:dyDescent="0.3">
      <c r="AI5914" s="1"/>
      <c r="AJ5914" s="4"/>
      <c r="AK5914" s="1"/>
      <c r="AL5914" s="1"/>
    </row>
    <row r="5915" spans="35:38" x14ac:dyDescent="0.3">
      <c r="AI5915" s="1"/>
      <c r="AJ5915" s="4"/>
      <c r="AK5915" s="1"/>
      <c r="AL5915" s="1"/>
    </row>
    <row r="5916" spans="35:38" x14ac:dyDescent="0.3">
      <c r="AI5916" s="1"/>
      <c r="AJ5916" s="4"/>
      <c r="AK5916" s="1"/>
      <c r="AL5916" s="1"/>
    </row>
    <row r="5917" spans="35:38" x14ac:dyDescent="0.3">
      <c r="AI5917" s="1"/>
      <c r="AJ5917" s="4"/>
      <c r="AK5917" s="1"/>
      <c r="AL5917" s="1"/>
    </row>
    <row r="5918" spans="35:38" x14ac:dyDescent="0.3">
      <c r="AI5918" s="1"/>
      <c r="AJ5918" s="4"/>
      <c r="AK5918" s="1"/>
      <c r="AL5918" s="1"/>
    </row>
    <row r="5919" spans="35:38" x14ac:dyDescent="0.3">
      <c r="AI5919" s="1"/>
      <c r="AJ5919" s="4"/>
      <c r="AK5919" s="1"/>
      <c r="AL5919" s="1"/>
    </row>
    <row r="5920" spans="35:38" x14ac:dyDescent="0.3">
      <c r="AI5920" s="1"/>
      <c r="AJ5920" s="4"/>
      <c r="AK5920" s="1"/>
      <c r="AL5920" s="1"/>
    </row>
    <row r="5921" spans="35:38" x14ac:dyDescent="0.3">
      <c r="AI5921" s="1"/>
      <c r="AJ5921" s="4"/>
      <c r="AK5921" s="1"/>
      <c r="AL5921" s="1"/>
    </row>
    <row r="5922" spans="35:38" x14ac:dyDescent="0.3">
      <c r="AI5922" s="1"/>
      <c r="AJ5922" s="4"/>
      <c r="AK5922" s="1"/>
      <c r="AL5922" s="1"/>
    </row>
    <row r="5923" spans="35:38" x14ac:dyDescent="0.3">
      <c r="AI5923" s="1"/>
      <c r="AJ5923" s="4"/>
      <c r="AK5923" s="1"/>
      <c r="AL5923" s="1"/>
    </row>
    <row r="5924" spans="35:38" x14ac:dyDescent="0.3">
      <c r="AI5924" s="1"/>
      <c r="AJ5924" s="4"/>
      <c r="AK5924" s="1"/>
      <c r="AL5924" s="1"/>
    </row>
    <row r="5925" spans="35:38" x14ac:dyDescent="0.3">
      <c r="AI5925" s="1"/>
      <c r="AJ5925" s="4"/>
      <c r="AK5925" s="1"/>
      <c r="AL5925" s="1"/>
    </row>
    <row r="5926" spans="35:38" x14ac:dyDescent="0.3">
      <c r="AI5926" s="1"/>
      <c r="AJ5926" s="4"/>
      <c r="AK5926" s="1"/>
      <c r="AL5926" s="1"/>
    </row>
    <row r="5927" spans="35:38" x14ac:dyDescent="0.3">
      <c r="AI5927" s="1"/>
      <c r="AJ5927" s="4"/>
      <c r="AK5927" s="1"/>
      <c r="AL5927" s="1"/>
    </row>
    <row r="5928" spans="35:38" x14ac:dyDescent="0.3">
      <c r="AI5928" s="1"/>
      <c r="AJ5928" s="4"/>
      <c r="AK5928" s="1"/>
      <c r="AL5928" s="1"/>
    </row>
    <row r="5929" spans="35:38" x14ac:dyDescent="0.3">
      <c r="AI5929" s="1"/>
      <c r="AJ5929" s="4"/>
      <c r="AK5929" s="1"/>
      <c r="AL5929" s="1"/>
    </row>
    <row r="5930" spans="35:38" x14ac:dyDescent="0.3">
      <c r="AI5930" s="1"/>
      <c r="AJ5930" s="4"/>
      <c r="AK5930" s="1"/>
      <c r="AL5930" s="1"/>
    </row>
    <row r="5931" spans="35:38" x14ac:dyDescent="0.3">
      <c r="AI5931" s="1"/>
      <c r="AJ5931" s="4"/>
      <c r="AK5931" s="1"/>
      <c r="AL5931" s="1"/>
    </row>
    <row r="5932" spans="35:38" x14ac:dyDescent="0.3">
      <c r="AI5932" s="1"/>
      <c r="AJ5932" s="4"/>
      <c r="AK5932" s="1"/>
      <c r="AL5932" s="1"/>
    </row>
    <row r="5933" spans="35:38" x14ac:dyDescent="0.3">
      <c r="AI5933" s="1"/>
      <c r="AJ5933" s="4"/>
      <c r="AK5933" s="1"/>
      <c r="AL5933" s="1"/>
    </row>
    <row r="5934" spans="35:38" x14ac:dyDescent="0.3">
      <c r="AI5934" s="1"/>
      <c r="AJ5934" s="4"/>
      <c r="AK5934" s="1"/>
      <c r="AL5934" s="1"/>
    </row>
    <row r="5935" spans="35:38" x14ac:dyDescent="0.3">
      <c r="AI5935" s="1"/>
      <c r="AJ5935" s="4"/>
      <c r="AK5935" s="1"/>
      <c r="AL5935" s="1"/>
    </row>
    <row r="5936" spans="35:38" x14ac:dyDescent="0.3">
      <c r="AI5936" s="1"/>
      <c r="AJ5936" s="4"/>
      <c r="AK5936" s="1"/>
      <c r="AL5936" s="1"/>
    </row>
    <row r="5937" spans="35:38" x14ac:dyDescent="0.3">
      <c r="AI5937" s="1"/>
      <c r="AJ5937" s="4"/>
      <c r="AK5937" s="1"/>
      <c r="AL5937" s="1"/>
    </row>
    <row r="5938" spans="35:38" x14ac:dyDescent="0.3">
      <c r="AI5938" s="1"/>
      <c r="AJ5938" s="4"/>
      <c r="AK5938" s="1"/>
      <c r="AL5938" s="1"/>
    </row>
    <row r="5939" spans="35:38" x14ac:dyDescent="0.3">
      <c r="AI5939" s="1"/>
      <c r="AJ5939" s="4"/>
      <c r="AK5939" s="1"/>
      <c r="AL5939" s="1"/>
    </row>
    <row r="5940" spans="35:38" x14ac:dyDescent="0.3">
      <c r="AI5940" s="1"/>
      <c r="AJ5940" s="4"/>
      <c r="AK5940" s="1"/>
      <c r="AL5940" s="1"/>
    </row>
    <row r="5941" spans="35:38" x14ac:dyDescent="0.3">
      <c r="AI5941" s="1"/>
      <c r="AJ5941" s="4"/>
      <c r="AK5941" s="1"/>
      <c r="AL5941" s="1"/>
    </row>
    <row r="5942" spans="35:38" x14ac:dyDescent="0.3">
      <c r="AI5942" s="1"/>
      <c r="AJ5942" s="4"/>
      <c r="AK5942" s="1"/>
      <c r="AL5942" s="1"/>
    </row>
    <row r="5943" spans="35:38" x14ac:dyDescent="0.3">
      <c r="AI5943" s="1"/>
      <c r="AJ5943" s="4"/>
      <c r="AK5943" s="1"/>
      <c r="AL5943" s="1"/>
    </row>
    <row r="5944" spans="35:38" x14ac:dyDescent="0.3">
      <c r="AI5944" s="1"/>
      <c r="AJ5944" s="4"/>
      <c r="AK5944" s="1"/>
      <c r="AL5944" s="1"/>
    </row>
    <row r="5945" spans="35:38" x14ac:dyDescent="0.3">
      <c r="AI5945" s="1"/>
      <c r="AJ5945" s="4"/>
      <c r="AK5945" s="1"/>
      <c r="AL5945" s="1"/>
    </row>
    <row r="5946" spans="35:38" x14ac:dyDescent="0.3">
      <c r="AI5946" s="1"/>
      <c r="AJ5946" s="4"/>
      <c r="AK5946" s="1"/>
      <c r="AL5946" s="1"/>
    </row>
    <row r="5947" spans="35:38" x14ac:dyDescent="0.3">
      <c r="AI5947" s="1"/>
      <c r="AJ5947" s="4"/>
      <c r="AK5947" s="1"/>
      <c r="AL5947" s="1"/>
    </row>
    <row r="5948" spans="35:38" x14ac:dyDescent="0.3">
      <c r="AI5948" s="1"/>
      <c r="AJ5948" s="4"/>
      <c r="AK5948" s="1"/>
      <c r="AL5948" s="1"/>
    </row>
    <row r="5949" spans="35:38" x14ac:dyDescent="0.3">
      <c r="AI5949" s="1"/>
      <c r="AJ5949" s="4"/>
      <c r="AK5949" s="1"/>
      <c r="AL5949" s="1"/>
    </row>
    <row r="5950" spans="35:38" x14ac:dyDescent="0.3">
      <c r="AI5950" s="1"/>
      <c r="AJ5950" s="4"/>
      <c r="AK5950" s="1"/>
      <c r="AL5950" s="1"/>
    </row>
    <row r="5951" spans="35:38" x14ac:dyDescent="0.3">
      <c r="AI5951" s="1"/>
      <c r="AJ5951" s="4"/>
      <c r="AK5951" s="1"/>
      <c r="AL5951" s="1"/>
    </row>
    <row r="5952" spans="35:38" x14ac:dyDescent="0.3">
      <c r="AI5952" s="1"/>
      <c r="AJ5952" s="4"/>
      <c r="AK5952" s="1"/>
      <c r="AL5952" s="1"/>
    </row>
    <row r="5953" spans="35:38" x14ac:dyDescent="0.3">
      <c r="AI5953" s="1"/>
      <c r="AJ5953" s="4"/>
      <c r="AK5953" s="1"/>
      <c r="AL5953" s="1"/>
    </row>
    <row r="5954" spans="35:38" x14ac:dyDescent="0.3">
      <c r="AI5954" s="1"/>
      <c r="AJ5954" s="4"/>
      <c r="AK5954" s="1"/>
      <c r="AL5954" s="1"/>
    </row>
    <row r="5955" spans="35:38" x14ac:dyDescent="0.3">
      <c r="AI5955" s="1"/>
      <c r="AJ5955" s="4"/>
      <c r="AK5955" s="1"/>
      <c r="AL5955" s="1"/>
    </row>
    <row r="5956" spans="35:38" x14ac:dyDescent="0.3">
      <c r="AI5956" s="1"/>
      <c r="AJ5956" s="4"/>
      <c r="AK5956" s="1"/>
      <c r="AL5956" s="1"/>
    </row>
    <row r="5957" spans="35:38" x14ac:dyDescent="0.3">
      <c r="AI5957" s="1"/>
      <c r="AJ5957" s="4"/>
      <c r="AK5957" s="1"/>
      <c r="AL5957" s="1"/>
    </row>
    <row r="5958" spans="35:38" x14ac:dyDescent="0.3">
      <c r="AI5958" s="1"/>
      <c r="AJ5958" s="4"/>
      <c r="AK5958" s="1"/>
      <c r="AL5958" s="1"/>
    </row>
    <row r="5959" spans="35:38" x14ac:dyDescent="0.3">
      <c r="AI5959" s="1"/>
      <c r="AJ5959" s="4"/>
      <c r="AK5959" s="1"/>
      <c r="AL5959" s="1"/>
    </row>
    <row r="5960" spans="35:38" x14ac:dyDescent="0.3">
      <c r="AI5960" s="1"/>
      <c r="AJ5960" s="4"/>
      <c r="AK5960" s="1"/>
      <c r="AL5960" s="1"/>
    </row>
    <row r="5961" spans="35:38" x14ac:dyDescent="0.3">
      <c r="AI5961" s="1"/>
      <c r="AJ5961" s="4"/>
      <c r="AK5961" s="1"/>
      <c r="AL5961" s="1"/>
    </row>
    <row r="5962" spans="35:38" x14ac:dyDescent="0.3">
      <c r="AI5962" s="1"/>
      <c r="AJ5962" s="4"/>
      <c r="AK5962" s="1"/>
      <c r="AL5962" s="1"/>
    </row>
    <row r="5963" spans="35:38" x14ac:dyDescent="0.3">
      <c r="AI5963" s="1"/>
      <c r="AJ5963" s="4"/>
      <c r="AK5963" s="1"/>
      <c r="AL5963" s="1"/>
    </row>
    <row r="5964" spans="35:38" x14ac:dyDescent="0.3">
      <c r="AI5964" s="1"/>
      <c r="AJ5964" s="4"/>
      <c r="AK5964" s="1"/>
      <c r="AL5964" s="1"/>
    </row>
    <row r="5965" spans="35:38" x14ac:dyDescent="0.3">
      <c r="AI5965" s="1"/>
      <c r="AJ5965" s="4"/>
      <c r="AK5965" s="1"/>
      <c r="AL5965" s="1"/>
    </row>
    <row r="5966" spans="35:38" x14ac:dyDescent="0.3">
      <c r="AI5966" s="1"/>
      <c r="AJ5966" s="4"/>
      <c r="AK5966" s="1"/>
      <c r="AL5966" s="1"/>
    </row>
    <row r="5967" spans="35:38" x14ac:dyDescent="0.3">
      <c r="AI5967" s="1"/>
      <c r="AJ5967" s="4"/>
      <c r="AK5967" s="1"/>
      <c r="AL5967" s="1"/>
    </row>
    <row r="5968" spans="35:38" x14ac:dyDescent="0.3">
      <c r="AI5968" s="1"/>
      <c r="AJ5968" s="4"/>
      <c r="AK5968" s="1"/>
      <c r="AL5968" s="1"/>
    </row>
    <row r="5969" spans="35:38" x14ac:dyDescent="0.3">
      <c r="AI5969" s="1"/>
      <c r="AJ5969" s="4"/>
      <c r="AK5969" s="1"/>
      <c r="AL5969" s="1"/>
    </row>
    <row r="5970" spans="35:38" x14ac:dyDescent="0.3">
      <c r="AI5970" s="1"/>
      <c r="AJ5970" s="4"/>
      <c r="AK5970" s="1"/>
      <c r="AL5970" s="1"/>
    </row>
    <row r="5971" spans="35:38" x14ac:dyDescent="0.3">
      <c r="AI5971" s="1"/>
      <c r="AJ5971" s="4"/>
      <c r="AK5971" s="1"/>
      <c r="AL5971" s="1"/>
    </row>
    <row r="5972" spans="35:38" x14ac:dyDescent="0.3">
      <c r="AI5972" s="1"/>
      <c r="AJ5972" s="4"/>
      <c r="AK5972" s="1"/>
      <c r="AL5972" s="1"/>
    </row>
    <row r="5973" spans="35:38" x14ac:dyDescent="0.3">
      <c r="AI5973" s="1"/>
      <c r="AJ5973" s="4"/>
      <c r="AK5973" s="1"/>
      <c r="AL5973" s="1"/>
    </row>
    <row r="5974" spans="35:38" x14ac:dyDescent="0.3">
      <c r="AI5974" s="1"/>
      <c r="AJ5974" s="4"/>
      <c r="AK5974" s="1"/>
      <c r="AL5974" s="1"/>
    </row>
    <row r="5975" spans="35:38" x14ac:dyDescent="0.3">
      <c r="AI5975" s="1"/>
      <c r="AJ5975" s="4"/>
      <c r="AK5975" s="1"/>
      <c r="AL5975" s="1"/>
    </row>
    <row r="5976" spans="35:38" x14ac:dyDescent="0.3">
      <c r="AI5976" s="1"/>
      <c r="AJ5976" s="4"/>
      <c r="AK5976" s="1"/>
      <c r="AL5976" s="1"/>
    </row>
    <row r="5977" spans="35:38" x14ac:dyDescent="0.3">
      <c r="AI5977" s="1"/>
      <c r="AJ5977" s="4"/>
      <c r="AK5977" s="1"/>
      <c r="AL5977" s="1"/>
    </row>
    <row r="5978" spans="35:38" x14ac:dyDescent="0.3">
      <c r="AI5978" s="1"/>
      <c r="AJ5978" s="4"/>
      <c r="AK5978" s="1"/>
      <c r="AL5978" s="1"/>
    </row>
    <row r="5979" spans="35:38" x14ac:dyDescent="0.3">
      <c r="AI5979" s="1"/>
      <c r="AJ5979" s="4"/>
      <c r="AK5979" s="1"/>
      <c r="AL5979" s="1"/>
    </row>
    <row r="5980" spans="35:38" x14ac:dyDescent="0.3">
      <c r="AI5980" s="1"/>
      <c r="AJ5980" s="4"/>
      <c r="AK5980" s="1"/>
      <c r="AL5980" s="1"/>
    </row>
    <row r="5981" spans="35:38" x14ac:dyDescent="0.3">
      <c r="AI5981" s="1"/>
      <c r="AJ5981" s="4"/>
      <c r="AK5981" s="1"/>
      <c r="AL5981" s="1"/>
    </row>
    <row r="5982" spans="35:38" x14ac:dyDescent="0.3">
      <c r="AI5982" s="1"/>
      <c r="AJ5982" s="4"/>
      <c r="AK5982" s="1"/>
      <c r="AL5982" s="1"/>
    </row>
    <row r="5983" spans="35:38" x14ac:dyDescent="0.3">
      <c r="AI5983" s="1"/>
      <c r="AJ5983" s="4"/>
      <c r="AK5983" s="1"/>
      <c r="AL5983" s="1"/>
    </row>
    <row r="5984" spans="35:38" x14ac:dyDescent="0.3">
      <c r="AI5984" s="1"/>
      <c r="AJ5984" s="4"/>
      <c r="AK5984" s="1"/>
      <c r="AL5984" s="1"/>
    </row>
    <row r="5985" spans="35:38" x14ac:dyDescent="0.3">
      <c r="AI5985" s="1"/>
      <c r="AJ5985" s="4"/>
      <c r="AK5985" s="1"/>
      <c r="AL5985" s="1"/>
    </row>
    <row r="5986" spans="35:38" x14ac:dyDescent="0.3">
      <c r="AI5986" s="1"/>
      <c r="AJ5986" s="4"/>
      <c r="AK5986" s="1"/>
      <c r="AL5986" s="1"/>
    </row>
    <row r="5987" spans="35:38" x14ac:dyDescent="0.3">
      <c r="AI5987" s="1"/>
      <c r="AJ5987" s="4"/>
      <c r="AK5987" s="1"/>
      <c r="AL5987" s="1"/>
    </row>
    <row r="5988" spans="35:38" x14ac:dyDescent="0.3">
      <c r="AI5988" s="1"/>
      <c r="AJ5988" s="4"/>
      <c r="AK5988" s="1"/>
      <c r="AL5988" s="1"/>
    </row>
    <row r="5989" spans="35:38" x14ac:dyDescent="0.3">
      <c r="AI5989" s="1"/>
      <c r="AJ5989" s="4"/>
      <c r="AK5989" s="1"/>
      <c r="AL5989" s="1"/>
    </row>
    <row r="5990" spans="35:38" x14ac:dyDescent="0.3">
      <c r="AI5990" s="1"/>
      <c r="AJ5990" s="4"/>
      <c r="AK5990" s="1"/>
      <c r="AL5990" s="1"/>
    </row>
    <row r="5991" spans="35:38" x14ac:dyDescent="0.3">
      <c r="AI5991" s="1"/>
      <c r="AJ5991" s="4"/>
      <c r="AK5991" s="1"/>
      <c r="AL5991" s="1"/>
    </row>
    <row r="5992" spans="35:38" x14ac:dyDescent="0.3">
      <c r="AI5992" s="1"/>
      <c r="AJ5992" s="4"/>
      <c r="AK5992" s="1"/>
      <c r="AL5992" s="1"/>
    </row>
    <row r="5993" spans="35:38" x14ac:dyDescent="0.3">
      <c r="AI5993" s="1"/>
      <c r="AJ5993" s="4"/>
      <c r="AK5993" s="1"/>
      <c r="AL5993" s="1"/>
    </row>
    <row r="5994" spans="35:38" x14ac:dyDescent="0.3">
      <c r="AI5994" s="1"/>
      <c r="AJ5994" s="4"/>
      <c r="AK5994" s="1"/>
      <c r="AL5994" s="1"/>
    </row>
    <row r="5995" spans="35:38" x14ac:dyDescent="0.3">
      <c r="AI5995" s="1"/>
      <c r="AJ5995" s="4"/>
      <c r="AK5995" s="1"/>
      <c r="AL5995" s="1"/>
    </row>
    <row r="5996" spans="35:38" x14ac:dyDescent="0.3">
      <c r="AI5996" s="1"/>
      <c r="AJ5996" s="4"/>
      <c r="AK5996" s="1"/>
      <c r="AL5996" s="1"/>
    </row>
    <row r="5997" spans="35:38" x14ac:dyDescent="0.3">
      <c r="AI5997" s="1"/>
      <c r="AJ5997" s="4"/>
      <c r="AK5997" s="1"/>
      <c r="AL5997" s="1"/>
    </row>
    <row r="5998" spans="35:38" x14ac:dyDescent="0.3">
      <c r="AI5998" s="1"/>
      <c r="AJ5998" s="4"/>
      <c r="AK5998" s="1"/>
      <c r="AL5998" s="1"/>
    </row>
    <row r="5999" spans="35:38" x14ac:dyDescent="0.3">
      <c r="AI5999" s="1"/>
      <c r="AJ5999" s="4"/>
      <c r="AK5999" s="1"/>
      <c r="AL5999" s="1"/>
    </row>
    <row r="6000" spans="35:38" x14ac:dyDescent="0.3">
      <c r="AI6000" s="1"/>
      <c r="AJ6000" s="4"/>
      <c r="AK6000" s="1"/>
      <c r="AL6000" s="1"/>
    </row>
    <row r="6001" spans="35:38" x14ac:dyDescent="0.3">
      <c r="AI6001" s="1"/>
      <c r="AJ6001" s="4"/>
      <c r="AK6001" s="1"/>
      <c r="AL6001" s="1"/>
    </row>
    <row r="6002" spans="35:38" x14ac:dyDescent="0.3">
      <c r="AI6002" s="1"/>
      <c r="AJ6002" s="4"/>
      <c r="AK6002" s="1"/>
      <c r="AL6002" s="1"/>
    </row>
    <row r="6003" spans="35:38" x14ac:dyDescent="0.3">
      <c r="AI6003" s="1"/>
      <c r="AJ6003" s="4"/>
      <c r="AK6003" s="1"/>
      <c r="AL6003" s="1"/>
    </row>
    <row r="6004" spans="35:38" x14ac:dyDescent="0.3">
      <c r="AI6004" s="1"/>
      <c r="AJ6004" s="4"/>
      <c r="AK6004" s="1"/>
      <c r="AL6004" s="1"/>
    </row>
    <row r="6005" spans="35:38" x14ac:dyDescent="0.3">
      <c r="AI6005" s="1"/>
      <c r="AJ6005" s="4"/>
      <c r="AK6005" s="1"/>
      <c r="AL6005" s="1"/>
    </row>
    <row r="6006" spans="35:38" x14ac:dyDescent="0.3">
      <c r="AI6006" s="1"/>
      <c r="AJ6006" s="4"/>
      <c r="AK6006" s="1"/>
      <c r="AL6006" s="1"/>
    </row>
    <row r="6007" spans="35:38" x14ac:dyDescent="0.3">
      <c r="AI6007" s="1"/>
      <c r="AJ6007" s="4"/>
      <c r="AK6007" s="1"/>
      <c r="AL6007" s="1"/>
    </row>
    <row r="6008" spans="35:38" x14ac:dyDescent="0.3">
      <c r="AI6008" s="1"/>
      <c r="AJ6008" s="4"/>
      <c r="AK6008" s="1"/>
      <c r="AL6008" s="1"/>
    </row>
    <row r="6009" spans="35:38" x14ac:dyDescent="0.3">
      <c r="AI6009" s="1"/>
      <c r="AJ6009" s="4"/>
      <c r="AK6009" s="1"/>
      <c r="AL6009" s="1"/>
    </row>
    <row r="6010" spans="35:38" x14ac:dyDescent="0.3">
      <c r="AI6010" s="1"/>
      <c r="AJ6010" s="4"/>
      <c r="AK6010" s="1"/>
      <c r="AL6010" s="1"/>
    </row>
    <row r="6011" spans="35:38" x14ac:dyDescent="0.3">
      <c r="AI6011" s="1"/>
      <c r="AJ6011" s="4"/>
      <c r="AK6011" s="1"/>
      <c r="AL6011" s="1"/>
    </row>
    <row r="6012" spans="35:38" x14ac:dyDescent="0.3">
      <c r="AI6012" s="1"/>
      <c r="AJ6012" s="4"/>
      <c r="AK6012" s="1"/>
      <c r="AL6012" s="1"/>
    </row>
    <row r="6013" spans="35:38" x14ac:dyDescent="0.3">
      <c r="AI6013" s="1"/>
      <c r="AJ6013" s="4"/>
      <c r="AK6013" s="1"/>
      <c r="AL6013" s="1"/>
    </row>
    <row r="6014" spans="35:38" x14ac:dyDescent="0.3">
      <c r="AI6014" s="1"/>
      <c r="AJ6014" s="4"/>
      <c r="AK6014" s="1"/>
      <c r="AL6014" s="1"/>
    </row>
    <row r="6015" spans="35:38" x14ac:dyDescent="0.3">
      <c r="AI6015" s="1"/>
      <c r="AJ6015" s="4"/>
      <c r="AK6015" s="1"/>
      <c r="AL6015" s="1"/>
    </row>
    <row r="6016" spans="35:38" x14ac:dyDescent="0.3">
      <c r="AI6016" s="1"/>
      <c r="AJ6016" s="4"/>
      <c r="AK6016" s="1"/>
      <c r="AL6016" s="1"/>
    </row>
    <row r="6017" spans="35:38" x14ac:dyDescent="0.3">
      <c r="AI6017" s="1"/>
      <c r="AJ6017" s="4"/>
      <c r="AK6017" s="1"/>
      <c r="AL6017" s="1"/>
    </row>
    <row r="6018" spans="35:38" x14ac:dyDescent="0.3">
      <c r="AI6018" s="1"/>
      <c r="AJ6018" s="4"/>
      <c r="AK6018" s="1"/>
      <c r="AL6018" s="1"/>
    </row>
    <row r="6019" spans="35:38" x14ac:dyDescent="0.3">
      <c r="AI6019" s="1"/>
      <c r="AJ6019" s="4"/>
      <c r="AK6019" s="1"/>
      <c r="AL6019" s="1"/>
    </row>
    <row r="6020" spans="35:38" x14ac:dyDescent="0.3">
      <c r="AI6020" s="1"/>
      <c r="AJ6020" s="4"/>
      <c r="AK6020" s="1"/>
      <c r="AL6020" s="1"/>
    </row>
    <row r="6021" spans="35:38" x14ac:dyDescent="0.3">
      <c r="AI6021" s="1"/>
      <c r="AJ6021" s="4"/>
      <c r="AK6021" s="1"/>
      <c r="AL6021" s="1"/>
    </row>
    <row r="6022" spans="35:38" x14ac:dyDescent="0.3">
      <c r="AI6022" s="1"/>
      <c r="AJ6022" s="4"/>
      <c r="AK6022" s="1"/>
      <c r="AL6022" s="1"/>
    </row>
    <row r="6023" spans="35:38" x14ac:dyDescent="0.3">
      <c r="AI6023" s="1"/>
      <c r="AJ6023" s="4"/>
      <c r="AK6023" s="1"/>
      <c r="AL6023" s="1"/>
    </row>
    <row r="6024" spans="35:38" x14ac:dyDescent="0.3">
      <c r="AI6024" s="1"/>
      <c r="AJ6024" s="4"/>
      <c r="AK6024" s="1"/>
      <c r="AL6024" s="1"/>
    </row>
    <row r="6025" spans="35:38" x14ac:dyDescent="0.3">
      <c r="AI6025" s="1"/>
      <c r="AJ6025" s="4"/>
      <c r="AK6025" s="1"/>
      <c r="AL6025" s="1"/>
    </row>
    <row r="6026" spans="35:38" x14ac:dyDescent="0.3">
      <c r="AI6026" s="1"/>
      <c r="AJ6026" s="4"/>
      <c r="AK6026" s="1"/>
      <c r="AL6026" s="1"/>
    </row>
    <row r="6027" spans="35:38" x14ac:dyDescent="0.3">
      <c r="AI6027" s="1"/>
      <c r="AJ6027" s="4"/>
      <c r="AK6027" s="1"/>
      <c r="AL6027" s="1"/>
    </row>
    <row r="6028" spans="35:38" x14ac:dyDescent="0.3">
      <c r="AI6028" s="1"/>
      <c r="AJ6028" s="4"/>
      <c r="AK6028" s="1"/>
      <c r="AL6028" s="1"/>
    </row>
    <row r="6029" spans="35:38" x14ac:dyDescent="0.3">
      <c r="AI6029" s="1"/>
      <c r="AJ6029" s="4"/>
      <c r="AK6029" s="1"/>
      <c r="AL6029" s="1"/>
    </row>
    <row r="6030" spans="35:38" x14ac:dyDescent="0.3">
      <c r="AI6030" s="1"/>
      <c r="AJ6030" s="4"/>
      <c r="AK6030" s="1"/>
      <c r="AL6030" s="1"/>
    </row>
    <row r="6031" spans="35:38" x14ac:dyDescent="0.3">
      <c r="AI6031" s="1"/>
      <c r="AJ6031" s="4"/>
      <c r="AK6031" s="1"/>
      <c r="AL6031" s="1"/>
    </row>
    <row r="6032" spans="35:38" x14ac:dyDescent="0.3">
      <c r="AI6032" s="1"/>
      <c r="AJ6032" s="4"/>
      <c r="AK6032" s="1"/>
      <c r="AL6032" s="1"/>
    </row>
    <row r="6033" spans="35:38" x14ac:dyDescent="0.3">
      <c r="AI6033" s="1"/>
      <c r="AJ6033" s="4"/>
      <c r="AK6033" s="1"/>
      <c r="AL6033" s="1"/>
    </row>
    <row r="6034" spans="35:38" x14ac:dyDescent="0.3">
      <c r="AI6034" s="1"/>
      <c r="AJ6034" s="4"/>
      <c r="AK6034" s="1"/>
      <c r="AL6034" s="1"/>
    </row>
    <row r="6035" spans="35:38" x14ac:dyDescent="0.3">
      <c r="AI6035" s="1"/>
      <c r="AJ6035" s="4"/>
      <c r="AK6035" s="1"/>
      <c r="AL6035" s="1"/>
    </row>
    <row r="6036" spans="35:38" x14ac:dyDescent="0.3">
      <c r="AI6036" s="1"/>
      <c r="AJ6036" s="4"/>
      <c r="AK6036" s="1"/>
      <c r="AL6036" s="1"/>
    </row>
    <row r="6037" spans="35:38" x14ac:dyDescent="0.3">
      <c r="AI6037" s="1"/>
      <c r="AJ6037" s="4"/>
      <c r="AK6037" s="1"/>
      <c r="AL6037" s="1"/>
    </row>
    <row r="6038" spans="35:38" x14ac:dyDescent="0.3">
      <c r="AI6038" s="1"/>
      <c r="AJ6038" s="4"/>
      <c r="AK6038" s="1"/>
      <c r="AL6038" s="1"/>
    </row>
    <row r="6039" spans="35:38" x14ac:dyDescent="0.3">
      <c r="AI6039" s="1"/>
      <c r="AJ6039" s="4"/>
      <c r="AK6039" s="1"/>
      <c r="AL6039" s="1"/>
    </row>
    <row r="6040" spans="35:38" x14ac:dyDescent="0.3">
      <c r="AI6040" s="1"/>
      <c r="AJ6040" s="4"/>
      <c r="AK6040" s="1"/>
      <c r="AL6040" s="1"/>
    </row>
    <row r="6041" spans="35:38" x14ac:dyDescent="0.3">
      <c r="AI6041" s="1"/>
      <c r="AJ6041" s="4"/>
      <c r="AK6041" s="1"/>
      <c r="AL6041" s="1"/>
    </row>
    <row r="6042" spans="35:38" x14ac:dyDescent="0.3">
      <c r="AI6042" s="1"/>
      <c r="AJ6042" s="4"/>
      <c r="AK6042" s="1"/>
      <c r="AL6042" s="1"/>
    </row>
    <row r="6043" spans="35:38" x14ac:dyDescent="0.3">
      <c r="AI6043" s="1"/>
      <c r="AJ6043" s="4"/>
      <c r="AK6043" s="1"/>
      <c r="AL6043" s="1"/>
    </row>
    <row r="6044" spans="35:38" x14ac:dyDescent="0.3">
      <c r="AI6044" s="1"/>
      <c r="AJ6044" s="4"/>
      <c r="AK6044" s="1"/>
      <c r="AL6044" s="1"/>
    </row>
    <row r="6045" spans="35:38" x14ac:dyDescent="0.3">
      <c r="AI6045" s="1"/>
      <c r="AJ6045" s="4"/>
      <c r="AK6045" s="1"/>
      <c r="AL6045" s="1"/>
    </row>
    <row r="6046" spans="35:38" x14ac:dyDescent="0.3">
      <c r="AI6046" s="1"/>
      <c r="AJ6046" s="4"/>
      <c r="AK6046" s="1"/>
      <c r="AL6046" s="1"/>
    </row>
    <row r="6047" spans="35:38" x14ac:dyDescent="0.3">
      <c r="AI6047" s="1"/>
      <c r="AJ6047" s="4"/>
      <c r="AK6047" s="1"/>
      <c r="AL6047" s="1"/>
    </row>
    <row r="6048" spans="35:38" x14ac:dyDescent="0.3">
      <c r="AI6048" s="1"/>
      <c r="AJ6048" s="4"/>
      <c r="AK6048" s="1"/>
      <c r="AL6048" s="1"/>
    </row>
    <row r="6049" spans="35:38" x14ac:dyDescent="0.3">
      <c r="AI6049" s="1"/>
      <c r="AJ6049" s="4"/>
      <c r="AK6049" s="1"/>
      <c r="AL6049" s="1"/>
    </row>
    <row r="6050" spans="35:38" x14ac:dyDescent="0.3">
      <c r="AI6050" s="1"/>
      <c r="AJ6050" s="4"/>
      <c r="AK6050" s="1"/>
      <c r="AL6050" s="1"/>
    </row>
    <row r="6051" spans="35:38" x14ac:dyDescent="0.3">
      <c r="AI6051" s="1"/>
      <c r="AJ6051" s="4"/>
      <c r="AK6051" s="1"/>
      <c r="AL6051" s="1"/>
    </row>
    <row r="6052" spans="35:38" x14ac:dyDescent="0.3">
      <c r="AI6052" s="1"/>
      <c r="AJ6052" s="4"/>
      <c r="AK6052" s="1"/>
      <c r="AL6052" s="1"/>
    </row>
    <row r="6053" spans="35:38" x14ac:dyDescent="0.3">
      <c r="AI6053" s="1"/>
      <c r="AJ6053" s="4"/>
      <c r="AK6053" s="1"/>
      <c r="AL6053" s="1"/>
    </row>
    <row r="6054" spans="35:38" x14ac:dyDescent="0.3">
      <c r="AI6054" s="1"/>
      <c r="AJ6054" s="4"/>
      <c r="AK6054" s="1"/>
      <c r="AL6054" s="1"/>
    </row>
    <row r="6055" spans="35:38" x14ac:dyDescent="0.3">
      <c r="AI6055" s="1"/>
      <c r="AJ6055" s="4"/>
      <c r="AK6055" s="1"/>
      <c r="AL6055" s="1"/>
    </row>
    <row r="6056" spans="35:38" x14ac:dyDescent="0.3">
      <c r="AI6056" s="1"/>
      <c r="AJ6056" s="4"/>
      <c r="AK6056" s="1"/>
      <c r="AL6056" s="1"/>
    </row>
    <row r="6057" spans="35:38" x14ac:dyDescent="0.3">
      <c r="AI6057" s="1"/>
      <c r="AJ6057" s="4"/>
      <c r="AK6057" s="1"/>
      <c r="AL6057" s="1"/>
    </row>
    <row r="6058" spans="35:38" x14ac:dyDescent="0.3">
      <c r="AI6058" s="1"/>
      <c r="AJ6058" s="4"/>
      <c r="AK6058" s="1"/>
      <c r="AL6058" s="1"/>
    </row>
    <row r="6059" spans="35:38" x14ac:dyDescent="0.3">
      <c r="AI6059" s="1"/>
      <c r="AJ6059" s="4"/>
      <c r="AK6059" s="1"/>
      <c r="AL6059" s="1"/>
    </row>
    <row r="6060" spans="35:38" x14ac:dyDescent="0.3">
      <c r="AI6060" s="1"/>
      <c r="AJ6060" s="4"/>
      <c r="AK6060" s="1"/>
      <c r="AL6060" s="1"/>
    </row>
    <row r="6061" spans="35:38" x14ac:dyDescent="0.3">
      <c r="AI6061" s="1"/>
      <c r="AJ6061" s="4"/>
      <c r="AK6061" s="1"/>
      <c r="AL6061" s="1"/>
    </row>
    <row r="6062" spans="35:38" x14ac:dyDescent="0.3">
      <c r="AI6062" s="1"/>
      <c r="AJ6062" s="4"/>
      <c r="AK6062" s="1"/>
      <c r="AL6062" s="1"/>
    </row>
    <row r="6063" spans="35:38" x14ac:dyDescent="0.3">
      <c r="AI6063" s="1"/>
      <c r="AJ6063" s="4"/>
      <c r="AK6063" s="1"/>
      <c r="AL6063" s="1"/>
    </row>
    <row r="6064" spans="35:38" x14ac:dyDescent="0.3">
      <c r="AI6064" s="1"/>
      <c r="AJ6064" s="4"/>
      <c r="AK6064" s="1"/>
      <c r="AL6064" s="1"/>
    </row>
    <row r="6065" spans="35:38" x14ac:dyDescent="0.3">
      <c r="AI6065" s="1"/>
      <c r="AJ6065" s="4"/>
      <c r="AK6065" s="1"/>
      <c r="AL6065" s="1"/>
    </row>
    <row r="6066" spans="35:38" x14ac:dyDescent="0.3">
      <c r="AI6066" s="1"/>
      <c r="AJ6066" s="4"/>
      <c r="AK6066" s="1"/>
      <c r="AL6066" s="1"/>
    </row>
    <row r="6067" spans="35:38" x14ac:dyDescent="0.3">
      <c r="AI6067" s="1"/>
      <c r="AJ6067" s="4"/>
      <c r="AK6067" s="1"/>
      <c r="AL6067" s="1"/>
    </row>
    <row r="6068" spans="35:38" x14ac:dyDescent="0.3">
      <c r="AI6068" s="1"/>
      <c r="AJ6068" s="4"/>
      <c r="AK6068" s="1"/>
      <c r="AL6068" s="1"/>
    </row>
    <row r="6069" spans="35:38" x14ac:dyDescent="0.3">
      <c r="AI6069" s="1"/>
      <c r="AJ6069" s="4"/>
      <c r="AK6069" s="1"/>
      <c r="AL6069" s="1"/>
    </row>
    <row r="6070" spans="35:38" x14ac:dyDescent="0.3">
      <c r="AI6070" s="1"/>
      <c r="AJ6070" s="4"/>
      <c r="AK6070" s="1"/>
      <c r="AL6070" s="1"/>
    </row>
    <row r="6071" spans="35:38" x14ac:dyDescent="0.3">
      <c r="AI6071" s="1"/>
      <c r="AJ6071" s="4"/>
      <c r="AK6071" s="1"/>
      <c r="AL6071" s="1"/>
    </row>
    <row r="6072" spans="35:38" x14ac:dyDescent="0.3">
      <c r="AI6072" s="1"/>
      <c r="AJ6072" s="4"/>
      <c r="AK6072" s="1"/>
      <c r="AL6072" s="1"/>
    </row>
    <row r="6073" spans="35:38" x14ac:dyDescent="0.3">
      <c r="AI6073" s="1"/>
      <c r="AJ6073" s="4"/>
      <c r="AK6073" s="1"/>
      <c r="AL6073" s="1"/>
    </row>
    <row r="6074" spans="35:38" x14ac:dyDescent="0.3">
      <c r="AI6074" s="1"/>
      <c r="AJ6074" s="4"/>
      <c r="AK6074" s="1"/>
      <c r="AL6074" s="1"/>
    </row>
    <row r="6075" spans="35:38" x14ac:dyDescent="0.3">
      <c r="AI6075" s="1"/>
      <c r="AJ6075" s="4"/>
      <c r="AK6075" s="1"/>
      <c r="AL6075" s="1"/>
    </row>
    <row r="6076" spans="35:38" x14ac:dyDescent="0.3">
      <c r="AI6076" s="1"/>
      <c r="AJ6076" s="4"/>
      <c r="AK6076" s="1"/>
      <c r="AL6076" s="1"/>
    </row>
    <row r="6077" spans="35:38" x14ac:dyDescent="0.3">
      <c r="AI6077" s="1"/>
      <c r="AJ6077" s="4"/>
      <c r="AK6077" s="1"/>
      <c r="AL6077" s="1"/>
    </row>
    <row r="6078" spans="35:38" x14ac:dyDescent="0.3">
      <c r="AI6078" s="1"/>
      <c r="AJ6078" s="4"/>
      <c r="AK6078" s="1"/>
      <c r="AL6078" s="1"/>
    </row>
    <row r="6079" spans="35:38" x14ac:dyDescent="0.3">
      <c r="AI6079" s="1"/>
      <c r="AJ6079" s="4"/>
      <c r="AK6079" s="1"/>
      <c r="AL6079" s="1"/>
    </row>
    <row r="6080" spans="35:38" x14ac:dyDescent="0.3">
      <c r="AI6080" s="1"/>
      <c r="AJ6080" s="4"/>
      <c r="AK6080" s="1"/>
      <c r="AL6080" s="1"/>
    </row>
    <row r="6081" spans="35:38" x14ac:dyDescent="0.3">
      <c r="AI6081" s="1"/>
      <c r="AJ6081" s="4"/>
      <c r="AK6081" s="1"/>
      <c r="AL6081" s="1"/>
    </row>
    <row r="6082" spans="35:38" x14ac:dyDescent="0.3">
      <c r="AI6082" s="1"/>
      <c r="AJ6082" s="4"/>
      <c r="AK6082" s="1"/>
      <c r="AL6082" s="1"/>
    </row>
    <row r="6083" spans="35:38" x14ac:dyDescent="0.3">
      <c r="AI6083" s="1"/>
      <c r="AJ6083" s="4"/>
      <c r="AK6083" s="1"/>
      <c r="AL6083" s="1"/>
    </row>
    <row r="6084" spans="35:38" x14ac:dyDescent="0.3">
      <c r="AI6084" s="1"/>
      <c r="AJ6084" s="4"/>
      <c r="AK6084" s="1"/>
      <c r="AL6084" s="1"/>
    </row>
    <row r="6085" spans="35:38" x14ac:dyDescent="0.3">
      <c r="AI6085" s="1"/>
      <c r="AJ6085" s="4"/>
      <c r="AK6085" s="1"/>
      <c r="AL6085" s="1"/>
    </row>
    <row r="6086" spans="35:38" x14ac:dyDescent="0.3">
      <c r="AI6086" s="1"/>
      <c r="AJ6086" s="4"/>
      <c r="AK6086" s="1"/>
      <c r="AL6086" s="1"/>
    </row>
    <row r="6087" spans="35:38" x14ac:dyDescent="0.3">
      <c r="AI6087" s="1"/>
      <c r="AJ6087" s="4"/>
      <c r="AK6087" s="1"/>
      <c r="AL6087" s="1"/>
    </row>
    <row r="6088" spans="35:38" x14ac:dyDescent="0.3">
      <c r="AI6088" s="1"/>
      <c r="AJ6088" s="4"/>
      <c r="AK6088" s="1"/>
      <c r="AL6088" s="1"/>
    </row>
    <row r="6089" spans="35:38" x14ac:dyDescent="0.3">
      <c r="AI6089" s="1"/>
      <c r="AJ6089" s="4"/>
      <c r="AK6089" s="1"/>
      <c r="AL6089" s="1"/>
    </row>
    <row r="6090" spans="35:38" x14ac:dyDescent="0.3">
      <c r="AI6090" s="1"/>
      <c r="AJ6090" s="4"/>
      <c r="AK6090" s="1"/>
      <c r="AL6090" s="1"/>
    </row>
    <row r="6091" spans="35:38" x14ac:dyDescent="0.3">
      <c r="AI6091" s="1"/>
      <c r="AJ6091" s="4"/>
      <c r="AK6091" s="1"/>
      <c r="AL6091" s="1"/>
    </row>
    <row r="6092" spans="35:38" x14ac:dyDescent="0.3">
      <c r="AI6092" s="1"/>
      <c r="AJ6092" s="4"/>
      <c r="AK6092" s="1"/>
      <c r="AL6092" s="1"/>
    </row>
    <row r="6093" spans="35:38" x14ac:dyDescent="0.3">
      <c r="AI6093" s="1"/>
      <c r="AJ6093" s="4"/>
      <c r="AK6093" s="1"/>
      <c r="AL6093" s="1"/>
    </row>
    <row r="6094" spans="35:38" x14ac:dyDescent="0.3">
      <c r="AI6094" s="1"/>
      <c r="AJ6094" s="4"/>
      <c r="AK6094" s="1"/>
      <c r="AL6094" s="1"/>
    </row>
    <row r="6095" spans="35:38" x14ac:dyDescent="0.3">
      <c r="AI6095" s="1"/>
      <c r="AJ6095" s="4"/>
      <c r="AK6095" s="1"/>
      <c r="AL6095" s="1"/>
    </row>
    <row r="6096" spans="35:38" x14ac:dyDescent="0.3">
      <c r="AI6096" s="1"/>
      <c r="AJ6096" s="4"/>
      <c r="AK6096" s="1"/>
      <c r="AL6096" s="1"/>
    </row>
    <row r="6097" spans="35:38" x14ac:dyDescent="0.3">
      <c r="AI6097" s="1"/>
      <c r="AJ6097" s="4"/>
      <c r="AK6097" s="1"/>
      <c r="AL6097" s="1"/>
    </row>
    <row r="6098" spans="35:38" x14ac:dyDescent="0.3">
      <c r="AI6098" s="1"/>
      <c r="AJ6098" s="4"/>
      <c r="AK6098" s="1"/>
      <c r="AL6098" s="1"/>
    </row>
    <row r="6099" spans="35:38" x14ac:dyDescent="0.3">
      <c r="AI6099" s="1"/>
      <c r="AJ6099" s="4"/>
      <c r="AK6099" s="1"/>
      <c r="AL6099" s="1"/>
    </row>
    <row r="6100" spans="35:38" x14ac:dyDescent="0.3">
      <c r="AI6100" s="1"/>
      <c r="AJ6100" s="4"/>
      <c r="AK6100" s="1"/>
      <c r="AL6100" s="1"/>
    </row>
    <row r="6101" spans="35:38" x14ac:dyDescent="0.3">
      <c r="AI6101" s="1"/>
      <c r="AJ6101" s="4"/>
      <c r="AK6101" s="1"/>
      <c r="AL6101" s="1"/>
    </row>
    <row r="6102" spans="35:38" x14ac:dyDescent="0.3">
      <c r="AI6102" s="1"/>
      <c r="AJ6102" s="4"/>
      <c r="AK6102" s="1"/>
      <c r="AL6102" s="1"/>
    </row>
    <row r="6103" spans="35:38" x14ac:dyDescent="0.3">
      <c r="AI6103" s="1"/>
      <c r="AJ6103" s="4"/>
      <c r="AK6103" s="1"/>
      <c r="AL6103" s="1"/>
    </row>
    <row r="6104" spans="35:38" x14ac:dyDescent="0.3">
      <c r="AI6104" s="1"/>
      <c r="AJ6104" s="4"/>
      <c r="AK6104" s="1"/>
      <c r="AL6104" s="1"/>
    </row>
    <row r="6105" spans="35:38" x14ac:dyDescent="0.3">
      <c r="AI6105" s="1"/>
      <c r="AJ6105" s="4"/>
      <c r="AK6105" s="1"/>
      <c r="AL6105" s="1"/>
    </row>
    <row r="6106" spans="35:38" x14ac:dyDescent="0.3">
      <c r="AI6106" s="1"/>
      <c r="AJ6106" s="4"/>
      <c r="AK6106" s="1"/>
      <c r="AL6106" s="1"/>
    </row>
    <row r="6107" spans="35:38" x14ac:dyDescent="0.3">
      <c r="AI6107" s="1"/>
      <c r="AJ6107" s="4"/>
      <c r="AK6107" s="1"/>
      <c r="AL6107" s="1"/>
    </row>
    <row r="6108" spans="35:38" x14ac:dyDescent="0.3">
      <c r="AI6108" s="1"/>
      <c r="AJ6108" s="4"/>
      <c r="AK6108" s="1"/>
      <c r="AL6108" s="1"/>
    </row>
    <row r="6109" spans="35:38" x14ac:dyDescent="0.3">
      <c r="AI6109" s="1"/>
      <c r="AJ6109" s="4"/>
      <c r="AK6109" s="1"/>
      <c r="AL6109" s="1"/>
    </row>
    <row r="6110" spans="35:38" x14ac:dyDescent="0.3">
      <c r="AI6110" s="1"/>
      <c r="AJ6110" s="4"/>
      <c r="AK6110" s="1"/>
      <c r="AL6110" s="1"/>
    </row>
    <row r="6111" spans="35:38" x14ac:dyDescent="0.3">
      <c r="AI6111" s="1"/>
      <c r="AJ6111" s="4"/>
      <c r="AK6111" s="1"/>
      <c r="AL6111" s="1"/>
    </row>
    <row r="6112" spans="35:38" x14ac:dyDescent="0.3">
      <c r="AI6112" s="1"/>
      <c r="AJ6112" s="4"/>
      <c r="AK6112" s="1"/>
      <c r="AL6112" s="1"/>
    </row>
    <row r="6113" spans="35:38" x14ac:dyDescent="0.3">
      <c r="AI6113" s="1"/>
      <c r="AJ6113" s="4"/>
      <c r="AK6113" s="1"/>
      <c r="AL6113" s="1"/>
    </row>
    <row r="6114" spans="35:38" x14ac:dyDescent="0.3">
      <c r="AI6114" s="1"/>
      <c r="AJ6114" s="4"/>
      <c r="AK6114" s="1"/>
      <c r="AL6114" s="1"/>
    </row>
    <row r="6115" spans="35:38" x14ac:dyDescent="0.3">
      <c r="AI6115" s="1"/>
      <c r="AJ6115" s="4"/>
      <c r="AK6115" s="1"/>
      <c r="AL6115" s="1"/>
    </row>
    <row r="6116" spans="35:38" x14ac:dyDescent="0.3">
      <c r="AI6116" s="1"/>
      <c r="AJ6116" s="4"/>
      <c r="AK6116" s="1"/>
      <c r="AL6116" s="1"/>
    </row>
    <row r="6117" spans="35:38" x14ac:dyDescent="0.3">
      <c r="AI6117" s="1"/>
      <c r="AJ6117" s="4"/>
      <c r="AK6117" s="1"/>
      <c r="AL6117" s="1"/>
    </row>
    <row r="6118" spans="35:38" x14ac:dyDescent="0.3">
      <c r="AI6118" s="1"/>
      <c r="AJ6118" s="4"/>
      <c r="AK6118" s="1"/>
      <c r="AL6118" s="1"/>
    </row>
    <row r="6119" spans="35:38" x14ac:dyDescent="0.3">
      <c r="AI6119" s="1"/>
      <c r="AJ6119" s="4"/>
      <c r="AK6119" s="1"/>
      <c r="AL6119" s="1"/>
    </row>
    <row r="6120" spans="35:38" x14ac:dyDescent="0.3">
      <c r="AI6120" s="1"/>
      <c r="AJ6120" s="4"/>
      <c r="AK6120" s="1"/>
      <c r="AL6120" s="1"/>
    </row>
    <row r="6121" spans="35:38" x14ac:dyDescent="0.3">
      <c r="AI6121" s="1"/>
      <c r="AJ6121" s="4"/>
      <c r="AK6121" s="1"/>
      <c r="AL6121" s="1"/>
    </row>
    <row r="6122" spans="35:38" x14ac:dyDescent="0.3">
      <c r="AI6122" s="1"/>
      <c r="AJ6122" s="4"/>
      <c r="AK6122" s="1"/>
      <c r="AL6122" s="1"/>
    </row>
    <row r="6123" spans="35:38" x14ac:dyDescent="0.3">
      <c r="AI6123" s="1"/>
      <c r="AJ6123" s="4"/>
      <c r="AK6123" s="1"/>
      <c r="AL6123" s="1"/>
    </row>
    <row r="6124" spans="35:38" x14ac:dyDescent="0.3">
      <c r="AI6124" s="1"/>
      <c r="AJ6124" s="4"/>
      <c r="AK6124" s="1"/>
      <c r="AL6124" s="1"/>
    </row>
    <row r="6125" spans="35:38" x14ac:dyDescent="0.3">
      <c r="AI6125" s="1"/>
      <c r="AJ6125" s="4"/>
      <c r="AK6125" s="1"/>
      <c r="AL6125" s="1"/>
    </row>
    <row r="6126" spans="35:38" x14ac:dyDescent="0.3">
      <c r="AI6126" s="1"/>
      <c r="AJ6126" s="4"/>
      <c r="AK6126" s="1"/>
      <c r="AL6126" s="1"/>
    </row>
    <row r="6127" spans="35:38" x14ac:dyDescent="0.3">
      <c r="AI6127" s="1"/>
      <c r="AJ6127" s="4"/>
      <c r="AK6127" s="1"/>
      <c r="AL6127" s="1"/>
    </row>
    <row r="6128" spans="35:38" x14ac:dyDescent="0.3">
      <c r="AI6128" s="1"/>
      <c r="AJ6128" s="4"/>
      <c r="AK6128" s="1"/>
      <c r="AL6128" s="1"/>
    </row>
    <row r="6129" spans="35:38" x14ac:dyDescent="0.3">
      <c r="AI6129" s="1"/>
      <c r="AJ6129" s="4"/>
      <c r="AK6129" s="1"/>
      <c r="AL6129" s="1"/>
    </row>
    <row r="6130" spans="35:38" x14ac:dyDescent="0.3">
      <c r="AI6130" s="1"/>
      <c r="AJ6130" s="4"/>
      <c r="AK6130" s="1"/>
      <c r="AL6130" s="1"/>
    </row>
    <row r="6131" spans="35:38" x14ac:dyDescent="0.3">
      <c r="AI6131" s="1"/>
      <c r="AJ6131" s="4"/>
      <c r="AK6131" s="1"/>
      <c r="AL6131" s="1"/>
    </row>
    <row r="6132" spans="35:38" x14ac:dyDescent="0.3">
      <c r="AI6132" s="1"/>
      <c r="AJ6132" s="4"/>
      <c r="AK6132" s="1"/>
      <c r="AL6132" s="1"/>
    </row>
    <row r="6133" spans="35:38" x14ac:dyDescent="0.3">
      <c r="AI6133" s="1"/>
      <c r="AJ6133" s="4"/>
      <c r="AK6133" s="1"/>
      <c r="AL6133" s="1"/>
    </row>
    <row r="6134" spans="35:38" x14ac:dyDescent="0.3">
      <c r="AI6134" s="1"/>
      <c r="AJ6134" s="4"/>
      <c r="AK6134" s="1"/>
      <c r="AL6134" s="1"/>
    </row>
    <row r="6135" spans="35:38" x14ac:dyDescent="0.3">
      <c r="AI6135" s="1"/>
      <c r="AJ6135" s="4"/>
      <c r="AK6135" s="1"/>
      <c r="AL6135" s="1"/>
    </row>
    <row r="6136" spans="35:38" x14ac:dyDescent="0.3">
      <c r="AI6136" s="1"/>
      <c r="AJ6136" s="4"/>
      <c r="AK6136" s="1"/>
      <c r="AL6136" s="1"/>
    </row>
    <row r="6137" spans="35:38" x14ac:dyDescent="0.3">
      <c r="AI6137" s="1"/>
      <c r="AJ6137" s="4"/>
      <c r="AK6137" s="1"/>
      <c r="AL6137" s="1"/>
    </row>
    <row r="6138" spans="35:38" x14ac:dyDescent="0.3">
      <c r="AI6138" s="1"/>
      <c r="AJ6138" s="4"/>
      <c r="AK6138" s="1"/>
      <c r="AL6138" s="1"/>
    </row>
    <row r="6139" spans="35:38" x14ac:dyDescent="0.3">
      <c r="AI6139" s="1"/>
      <c r="AJ6139" s="4"/>
      <c r="AK6139" s="1"/>
      <c r="AL6139" s="1"/>
    </row>
    <row r="6140" spans="35:38" x14ac:dyDescent="0.3">
      <c r="AI6140" s="1"/>
      <c r="AJ6140" s="4"/>
      <c r="AK6140" s="1"/>
      <c r="AL6140" s="1"/>
    </row>
    <row r="6141" spans="35:38" x14ac:dyDescent="0.3">
      <c r="AI6141" s="1"/>
      <c r="AJ6141" s="4"/>
      <c r="AK6141" s="1"/>
      <c r="AL6141" s="1"/>
    </row>
    <row r="6142" spans="35:38" x14ac:dyDescent="0.3">
      <c r="AI6142" s="1"/>
      <c r="AJ6142" s="4"/>
      <c r="AK6142" s="1"/>
      <c r="AL6142" s="1"/>
    </row>
    <row r="6143" spans="35:38" x14ac:dyDescent="0.3">
      <c r="AI6143" s="1"/>
      <c r="AJ6143" s="4"/>
      <c r="AK6143" s="1"/>
      <c r="AL6143" s="1"/>
    </row>
    <row r="6144" spans="35:38" x14ac:dyDescent="0.3">
      <c r="AI6144" s="1"/>
      <c r="AJ6144" s="4"/>
      <c r="AK6144" s="1"/>
      <c r="AL6144" s="1"/>
    </row>
    <row r="6145" spans="35:38" x14ac:dyDescent="0.3">
      <c r="AI6145" s="1"/>
      <c r="AJ6145" s="4"/>
      <c r="AK6145" s="1"/>
      <c r="AL6145" s="1"/>
    </row>
    <row r="6146" spans="35:38" x14ac:dyDescent="0.3">
      <c r="AI6146" s="1"/>
      <c r="AJ6146" s="4"/>
      <c r="AK6146" s="1"/>
      <c r="AL6146" s="1"/>
    </row>
    <row r="6147" spans="35:38" x14ac:dyDescent="0.3">
      <c r="AI6147" s="1"/>
      <c r="AJ6147" s="4"/>
      <c r="AK6147" s="1"/>
      <c r="AL6147" s="1"/>
    </row>
    <row r="6148" spans="35:38" x14ac:dyDescent="0.3">
      <c r="AI6148" s="1"/>
      <c r="AJ6148" s="4"/>
      <c r="AK6148" s="1"/>
      <c r="AL6148" s="1"/>
    </row>
    <row r="6149" spans="35:38" x14ac:dyDescent="0.3">
      <c r="AI6149" s="1"/>
      <c r="AJ6149" s="4"/>
      <c r="AK6149" s="1"/>
      <c r="AL6149" s="1"/>
    </row>
    <row r="6150" spans="35:38" x14ac:dyDescent="0.3">
      <c r="AI6150" s="1"/>
      <c r="AJ6150" s="4"/>
      <c r="AK6150" s="1"/>
      <c r="AL6150" s="1"/>
    </row>
    <row r="6151" spans="35:38" x14ac:dyDescent="0.3">
      <c r="AI6151" s="1"/>
      <c r="AJ6151" s="4"/>
      <c r="AK6151" s="1"/>
      <c r="AL6151" s="1"/>
    </row>
    <row r="6152" spans="35:38" x14ac:dyDescent="0.3">
      <c r="AI6152" s="1"/>
      <c r="AJ6152" s="4"/>
      <c r="AK6152" s="1"/>
      <c r="AL6152" s="1"/>
    </row>
    <row r="6153" spans="35:38" x14ac:dyDescent="0.3">
      <c r="AI6153" s="1"/>
      <c r="AJ6153" s="4"/>
      <c r="AK6153" s="1"/>
      <c r="AL6153" s="1"/>
    </row>
    <row r="6154" spans="35:38" x14ac:dyDescent="0.3">
      <c r="AI6154" s="1"/>
      <c r="AJ6154" s="4"/>
      <c r="AK6154" s="1"/>
      <c r="AL6154" s="1"/>
    </row>
    <row r="6155" spans="35:38" x14ac:dyDescent="0.3">
      <c r="AI6155" s="1"/>
      <c r="AJ6155" s="4"/>
      <c r="AK6155" s="1"/>
      <c r="AL6155" s="1"/>
    </row>
    <row r="6156" spans="35:38" x14ac:dyDescent="0.3">
      <c r="AI6156" s="1"/>
      <c r="AJ6156" s="4"/>
      <c r="AK6156" s="1"/>
      <c r="AL6156" s="1"/>
    </row>
    <row r="6157" spans="35:38" x14ac:dyDescent="0.3">
      <c r="AI6157" s="1"/>
      <c r="AJ6157" s="4"/>
      <c r="AK6157" s="1"/>
      <c r="AL6157" s="1"/>
    </row>
    <row r="6158" spans="35:38" x14ac:dyDescent="0.3">
      <c r="AI6158" s="1"/>
      <c r="AJ6158" s="4"/>
      <c r="AK6158" s="1"/>
      <c r="AL6158" s="1"/>
    </row>
    <row r="6159" spans="35:38" x14ac:dyDescent="0.3">
      <c r="AI6159" s="1"/>
      <c r="AJ6159" s="4"/>
      <c r="AK6159" s="1"/>
      <c r="AL6159" s="1"/>
    </row>
    <row r="6160" spans="35:38" x14ac:dyDescent="0.3">
      <c r="AI6160" s="1"/>
      <c r="AJ6160" s="4"/>
      <c r="AK6160" s="1"/>
      <c r="AL6160" s="1"/>
    </row>
    <row r="6161" spans="35:38" x14ac:dyDescent="0.3">
      <c r="AI6161" s="1"/>
      <c r="AJ6161" s="4"/>
      <c r="AK6161" s="1"/>
      <c r="AL6161" s="1"/>
    </row>
    <row r="6162" spans="35:38" x14ac:dyDescent="0.3">
      <c r="AI6162" s="1"/>
      <c r="AJ6162" s="4"/>
      <c r="AK6162" s="1"/>
      <c r="AL6162" s="1"/>
    </row>
    <row r="6163" spans="35:38" x14ac:dyDescent="0.3">
      <c r="AI6163" s="1"/>
      <c r="AJ6163" s="4"/>
      <c r="AK6163" s="1"/>
      <c r="AL6163" s="1"/>
    </row>
    <row r="6164" spans="35:38" x14ac:dyDescent="0.3">
      <c r="AI6164" s="1"/>
      <c r="AJ6164" s="4"/>
      <c r="AK6164" s="1"/>
      <c r="AL6164" s="1"/>
    </row>
    <row r="6165" spans="35:38" x14ac:dyDescent="0.3">
      <c r="AI6165" s="1"/>
      <c r="AJ6165" s="4"/>
      <c r="AK6165" s="1"/>
      <c r="AL6165" s="1"/>
    </row>
    <row r="6166" spans="35:38" x14ac:dyDescent="0.3">
      <c r="AI6166" s="1"/>
      <c r="AJ6166" s="4"/>
      <c r="AK6166" s="1"/>
      <c r="AL6166" s="1"/>
    </row>
    <row r="6167" spans="35:38" x14ac:dyDescent="0.3">
      <c r="AI6167" s="1"/>
      <c r="AJ6167" s="4"/>
      <c r="AK6167" s="1"/>
      <c r="AL6167" s="1"/>
    </row>
    <row r="6168" spans="35:38" x14ac:dyDescent="0.3">
      <c r="AI6168" s="1"/>
      <c r="AJ6168" s="4"/>
      <c r="AK6168" s="1"/>
      <c r="AL6168" s="1"/>
    </row>
    <row r="6169" spans="35:38" x14ac:dyDescent="0.3">
      <c r="AI6169" s="1"/>
      <c r="AJ6169" s="4"/>
      <c r="AK6169" s="1"/>
      <c r="AL6169" s="1"/>
    </row>
    <row r="6170" spans="35:38" x14ac:dyDescent="0.3">
      <c r="AI6170" s="1"/>
      <c r="AJ6170" s="4"/>
      <c r="AK6170" s="1"/>
      <c r="AL6170" s="1"/>
    </row>
    <row r="6171" spans="35:38" x14ac:dyDescent="0.3">
      <c r="AI6171" s="1"/>
      <c r="AJ6171" s="4"/>
      <c r="AK6171" s="1"/>
      <c r="AL6171" s="1"/>
    </row>
    <row r="6172" spans="35:38" x14ac:dyDescent="0.3">
      <c r="AI6172" s="1"/>
      <c r="AJ6172" s="4"/>
      <c r="AK6172" s="1"/>
      <c r="AL6172" s="1"/>
    </row>
    <row r="6173" spans="35:38" x14ac:dyDescent="0.3">
      <c r="AI6173" s="1"/>
      <c r="AJ6173" s="4"/>
      <c r="AK6173" s="1"/>
      <c r="AL6173" s="1"/>
    </row>
    <row r="6174" spans="35:38" x14ac:dyDescent="0.3">
      <c r="AI6174" s="1"/>
      <c r="AJ6174" s="4"/>
      <c r="AK6174" s="1"/>
      <c r="AL6174" s="1"/>
    </row>
    <row r="6175" spans="35:38" x14ac:dyDescent="0.3">
      <c r="AI6175" s="1"/>
      <c r="AJ6175" s="4"/>
      <c r="AK6175" s="1"/>
      <c r="AL6175" s="1"/>
    </row>
    <row r="6176" spans="35:38" x14ac:dyDescent="0.3">
      <c r="AI6176" s="1"/>
      <c r="AJ6176" s="4"/>
      <c r="AK6176" s="1"/>
      <c r="AL6176" s="1"/>
    </row>
    <row r="6177" spans="35:38" x14ac:dyDescent="0.3">
      <c r="AI6177" s="1"/>
      <c r="AJ6177" s="4"/>
      <c r="AK6177" s="1"/>
      <c r="AL6177" s="1"/>
    </row>
    <row r="6178" spans="35:38" x14ac:dyDescent="0.3">
      <c r="AI6178" s="1"/>
      <c r="AJ6178" s="4"/>
      <c r="AK6178" s="1"/>
      <c r="AL6178" s="1"/>
    </row>
    <row r="6179" spans="35:38" x14ac:dyDescent="0.3">
      <c r="AI6179" s="1"/>
      <c r="AJ6179" s="4"/>
      <c r="AK6179" s="1"/>
      <c r="AL6179" s="1"/>
    </row>
    <row r="6180" spans="35:38" x14ac:dyDescent="0.3">
      <c r="AI6180" s="1"/>
      <c r="AJ6180" s="4"/>
      <c r="AK6180" s="1"/>
      <c r="AL6180" s="1"/>
    </row>
    <row r="6181" spans="35:38" x14ac:dyDescent="0.3">
      <c r="AI6181" s="1"/>
      <c r="AJ6181" s="4"/>
      <c r="AK6181" s="1"/>
      <c r="AL6181" s="1"/>
    </row>
    <row r="6182" spans="35:38" x14ac:dyDescent="0.3">
      <c r="AI6182" s="1"/>
      <c r="AJ6182" s="4"/>
      <c r="AK6182" s="1"/>
      <c r="AL6182" s="1"/>
    </row>
    <row r="6183" spans="35:38" x14ac:dyDescent="0.3">
      <c r="AI6183" s="1"/>
      <c r="AJ6183" s="4"/>
      <c r="AK6183" s="1"/>
      <c r="AL6183" s="1"/>
    </row>
    <row r="6184" spans="35:38" x14ac:dyDescent="0.3">
      <c r="AI6184" s="1"/>
      <c r="AJ6184" s="4"/>
      <c r="AK6184" s="1"/>
      <c r="AL6184" s="1"/>
    </row>
    <row r="6185" spans="35:38" x14ac:dyDescent="0.3">
      <c r="AI6185" s="1"/>
      <c r="AJ6185" s="4"/>
      <c r="AK6185" s="1"/>
      <c r="AL6185" s="1"/>
    </row>
    <row r="6186" spans="35:38" x14ac:dyDescent="0.3">
      <c r="AI6186" s="1"/>
      <c r="AJ6186" s="4"/>
      <c r="AK6186" s="1"/>
      <c r="AL6186" s="1"/>
    </row>
    <row r="6187" spans="35:38" x14ac:dyDescent="0.3">
      <c r="AI6187" s="1"/>
      <c r="AJ6187" s="4"/>
      <c r="AK6187" s="1"/>
      <c r="AL6187" s="1"/>
    </row>
    <row r="6188" spans="35:38" x14ac:dyDescent="0.3">
      <c r="AI6188" s="1"/>
      <c r="AJ6188" s="4"/>
      <c r="AK6188" s="1"/>
      <c r="AL6188" s="1"/>
    </row>
    <row r="6189" spans="35:38" x14ac:dyDescent="0.3">
      <c r="AI6189" s="1"/>
      <c r="AJ6189" s="4"/>
      <c r="AK6189" s="1"/>
      <c r="AL6189" s="1"/>
    </row>
    <row r="6190" spans="35:38" x14ac:dyDescent="0.3">
      <c r="AI6190" s="1"/>
      <c r="AJ6190" s="4"/>
      <c r="AK6190" s="1"/>
      <c r="AL6190" s="1"/>
    </row>
    <row r="6191" spans="35:38" x14ac:dyDescent="0.3">
      <c r="AI6191" s="1"/>
      <c r="AJ6191" s="4"/>
      <c r="AK6191" s="1"/>
      <c r="AL6191" s="1"/>
    </row>
    <row r="6192" spans="35:38" x14ac:dyDescent="0.3">
      <c r="AI6192" s="1"/>
      <c r="AJ6192" s="4"/>
      <c r="AK6192" s="1"/>
      <c r="AL6192" s="1"/>
    </row>
    <row r="6193" spans="35:38" x14ac:dyDescent="0.3">
      <c r="AI6193" s="1"/>
      <c r="AJ6193" s="4"/>
      <c r="AK6193" s="1"/>
      <c r="AL6193" s="1"/>
    </row>
    <row r="6194" spans="35:38" x14ac:dyDescent="0.3">
      <c r="AI6194" s="1"/>
      <c r="AJ6194" s="4"/>
      <c r="AK6194" s="1"/>
      <c r="AL6194" s="1"/>
    </row>
    <row r="6195" spans="35:38" x14ac:dyDescent="0.3">
      <c r="AI6195" s="1"/>
      <c r="AJ6195" s="4"/>
      <c r="AK6195" s="1"/>
      <c r="AL6195" s="1"/>
    </row>
    <row r="6196" spans="35:38" x14ac:dyDescent="0.3">
      <c r="AI6196" s="1"/>
      <c r="AJ6196" s="4"/>
      <c r="AK6196" s="1"/>
      <c r="AL6196" s="1"/>
    </row>
    <row r="6197" spans="35:38" x14ac:dyDescent="0.3">
      <c r="AI6197" s="1"/>
      <c r="AJ6197" s="4"/>
      <c r="AK6197" s="1"/>
      <c r="AL6197" s="1"/>
    </row>
    <row r="6198" spans="35:38" x14ac:dyDescent="0.3">
      <c r="AI6198" s="1"/>
      <c r="AJ6198" s="4"/>
      <c r="AK6198" s="1"/>
      <c r="AL6198" s="1"/>
    </row>
    <row r="6199" spans="35:38" x14ac:dyDescent="0.3">
      <c r="AI6199" s="1"/>
      <c r="AJ6199" s="4"/>
      <c r="AK6199" s="1"/>
      <c r="AL6199" s="1"/>
    </row>
    <row r="6200" spans="35:38" x14ac:dyDescent="0.3">
      <c r="AI6200" s="1"/>
      <c r="AJ6200" s="4"/>
      <c r="AK6200" s="1"/>
      <c r="AL6200" s="1"/>
    </row>
    <row r="6201" spans="35:38" x14ac:dyDescent="0.3">
      <c r="AI6201" s="1"/>
      <c r="AJ6201" s="4"/>
      <c r="AK6201" s="1"/>
      <c r="AL6201" s="1"/>
    </row>
    <row r="6202" spans="35:38" x14ac:dyDescent="0.3">
      <c r="AI6202" s="1"/>
      <c r="AJ6202" s="4"/>
      <c r="AK6202" s="1"/>
      <c r="AL6202" s="1"/>
    </row>
    <row r="6203" spans="35:38" x14ac:dyDescent="0.3">
      <c r="AI6203" s="1"/>
      <c r="AJ6203" s="4"/>
      <c r="AK6203" s="1"/>
      <c r="AL6203" s="1"/>
    </row>
    <row r="6204" spans="35:38" x14ac:dyDescent="0.3">
      <c r="AI6204" s="1"/>
      <c r="AJ6204" s="4"/>
      <c r="AK6204" s="1"/>
      <c r="AL6204" s="1"/>
    </row>
    <row r="6205" spans="35:38" x14ac:dyDescent="0.3">
      <c r="AI6205" s="1"/>
      <c r="AJ6205" s="4"/>
      <c r="AK6205" s="1"/>
      <c r="AL6205" s="1"/>
    </row>
    <row r="6206" spans="35:38" x14ac:dyDescent="0.3">
      <c r="AI6206" s="1"/>
      <c r="AJ6206" s="4"/>
      <c r="AK6206" s="1"/>
      <c r="AL6206" s="1"/>
    </row>
    <row r="6207" spans="35:38" x14ac:dyDescent="0.3">
      <c r="AI6207" s="1"/>
      <c r="AJ6207" s="4"/>
      <c r="AK6207" s="1"/>
      <c r="AL6207" s="1"/>
    </row>
    <row r="6208" spans="35:38" x14ac:dyDescent="0.3">
      <c r="AI6208" s="1"/>
      <c r="AJ6208" s="4"/>
      <c r="AK6208" s="1"/>
      <c r="AL6208" s="1"/>
    </row>
    <row r="6209" spans="35:38" x14ac:dyDescent="0.3">
      <c r="AI6209" s="1"/>
      <c r="AJ6209" s="4"/>
      <c r="AK6209" s="1"/>
      <c r="AL6209" s="1"/>
    </row>
    <row r="6210" spans="35:38" x14ac:dyDescent="0.3">
      <c r="AI6210" s="1"/>
      <c r="AJ6210" s="4"/>
      <c r="AK6210" s="1"/>
      <c r="AL6210" s="1"/>
    </row>
    <row r="6211" spans="35:38" x14ac:dyDescent="0.3">
      <c r="AI6211" s="1"/>
      <c r="AJ6211" s="4"/>
      <c r="AK6211" s="1"/>
      <c r="AL6211" s="1"/>
    </row>
    <row r="6212" spans="35:38" x14ac:dyDescent="0.3">
      <c r="AI6212" s="1"/>
      <c r="AJ6212" s="4"/>
      <c r="AK6212" s="1"/>
      <c r="AL6212" s="1"/>
    </row>
    <row r="6213" spans="35:38" x14ac:dyDescent="0.3">
      <c r="AI6213" s="1"/>
      <c r="AJ6213" s="4"/>
      <c r="AK6213" s="1"/>
      <c r="AL6213" s="1"/>
    </row>
    <row r="6214" spans="35:38" x14ac:dyDescent="0.3">
      <c r="AI6214" s="1"/>
      <c r="AJ6214" s="4"/>
      <c r="AK6214" s="1"/>
      <c r="AL6214" s="1"/>
    </row>
    <row r="6215" spans="35:38" x14ac:dyDescent="0.3">
      <c r="AI6215" s="1"/>
      <c r="AJ6215" s="4"/>
      <c r="AK6215" s="1"/>
      <c r="AL6215" s="1"/>
    </row>
    <row r="6216" spans="35:38" x14ac:dyDescent="0.3">
      <c r="AI6216" s="1"/>
      <c r="AJ6216" s="4"/>
      <c r="AK6216" s="1"/>
      <c r="AL6216" s="1"/>
    </row>
    <row r="6217" spans="35:38" x14ac:dyDescent="0.3">
      <c r="AI6217" s="1"/>
      <c r="AJ6217" s="4"/>
      <c r="AK6217" s="1"/>
      <c r="AL6217" s="1"/>
    </row>
    <row r="6218" spans="35:38" x14ac:dyDescent="0.3">
      <c r="AI6218" s="1"/>
      <c r="AJ6218" s="4"/>
      <c r="AK6218" s="1"/>
      <c r="AL6218" s="1"/>
    </row>
    <row r="6219" spans="35:38" x14ac:dyDescent="0.3">
      <c r="AI6219" s="1"/>
      <c r="AJ6219" s="4"/>
      <c r="AK6219" s="1"/>
      <c r="AL6219" s="1"/>
    </row>
    <row r="6220" spans="35:38" x14ac:dyDescent="0.3">
      <c r="AI6220" s="1"/>
      <c r="AJ6220" s="4"/>
      <c r="AK6220" s="1"/>
      <c r="AL6220" s="1"/>
    </row>
    <row r="6221" spans="35:38" x14ac:dyDescent="0.3">
      <c r="AI6221" s="1"/>
      <c r="AJ6221" s="4"/>
      <c r="AK6221" s="1"/>
      <c r="AL6221" s="1"/>
    </row>
    <row r="6222" spans="35:38" x14ac:dyDescent="0.3">
      <c r="AI6222" s="1"/>
      <c r="AJ6222" s="4"/>
      <c r="AK6222" s="1"/>
      <c r="AL6222" s="1"/>
    </row>
    <row r="6223" spans="35:38" x14ac:dyDescent="0.3">
      <c r="AI6223" s="1"/>
      <c r="AJ6223" s="4"/>
      <c r="AK6223" s="1"/>
      <c r="AL6223" s="1"/>
    </row>
    <row r="6224" spans="35:38" x14ac:dyDescent="0.3">
      <c r="AI6224" s="1"/>
      <c r="AJ6224" s="4"/>
      <c r="AK6224" s="1"/>
      <c r="AL6224" s="1"/>
    </row>
    <row r="6225" spans="35:38" x14ac:dyDescent="0.3">
      <c r="AI6225" s="1"/>
      <c r="AJ6225" s="4"/>
      <c r="AK6225" s="1"/>
      <c r="AL6225" s="1"/>
    </row>
    <row r="6226" spans="35:38" x14ac:dyDescent="0.3">
      <c r="AI6226" s="1"/>
      <c r="AJ6226" s="4"/>
      <c r="AK6226" s="1"/>
      <c r="AL6226" s="1"/>
    </row>
    <row r="6227" spans="35:38" x14ac:dyDescent="0.3">
      <c r="AI6227" s="1"/>
      <c r="AJ6227" s="4"/>
      <c r="AK6227" s="1"/>
      <c r="AL6227" s="1"/>
    </row>
    <row r="6228" spans="35:38" x14ac:dyDescent="0.3">
      <c r="AI6228" s="1"/>
      <c r="AJ6228" s="4"/>
      <c r="AK6228" s="1"/>
      <c r="AL6228" s="1"/>
    </row>
    <row r="6229" spans="35:38" x14ac:dyDescent="0.3">
      <c r="AI6229" s="1"/>
      <c r="AJ6229" s="4"/>
      <c r="AK6229" s="1"/>
      <c r="AL6229" s="1"/>
    </row>
    <row r="6230" spans="35:38" x14ac:dyDescent="0.3">
      <c r="AI6230" s="1"/>
      <c r="AJ6230" s="4"/>
      <c r="AK6230" s="1"/>
      <c r="AL6230" s="1"/>
    </row>
    <row r="6231" spans="35:38" x14ac:dyDescent="0.3">
      <c r="AI6231" s="1"/>
      <c r="AJ6231" s="4"/>
      <c r="AK6231" s="1"/>
      <c r="AL6231" s="1"/>
    </row>
    <row r="6232" spans="35:38" x14ac:dyDescent="0.3">
      <c r="AI6232" s="1"/>
      <c r="AJ6232" s="4"/>
      <c r="AK6232" s="1"/>
      <c r="AL6232" s="1"/>
    </row>
    <row r="6233" spans="35:38" x14ac:dyDescent="0.3">
      <c r="AI6233" s="1"/>
      <c r="AJ6233" s="4"/>
      <c r="AK6233" s="1"/>
      <c r="AL6233" s="1"/>
    </row>
    <row r="6234" spans="35:38" x14ac:dyDescent="0.3">
      <c r="AI6234" s="1"/>
      <c r="AJ6234" s="4"/>
      <c r="AK6234" s="1"/>
      <c r="AL6234" s="1"/>
    </row>
    <row r="6235" spans="35:38" x14ac:dyDescent="0.3">
      <c r="AI6235" s="1"/>
      <c r="AJ6235" s="4"/>
      <c r="AK6235" s="1"/>
      <c r="AL6235" s="1"/>
    </row>
    <row r="6236" spans="35:38" x14ac:dyDescent="0.3">
      <c r="AI6236" s="1"/>
      <c r="AJ6236" s="4"/>
      <c r="AK6236" s="1"/>
      <c r="AL6236" s="1"/>
    </row>
    <row r="6237" spans="35:38" x14ac:dyDescent="0.3">
      <c r="AI6237" s="1"/>
      <c r="AJ6237" s="4"/>
      <c r="AK6237" s="1"/>
      <c r="AL6237" s="1"/>
    </row>
    <row r="6238" spans="35:38" x14ac:dyDescent="0.3">
      <c r="AI6238" s="1"/>
      <c r="AJ6238" s="4"/>
      <c r="AK6238" s="1"/>
      <c r="AL6238" s="1"/>
    </row>
    <row r="6239" spans="35:38" x14ac:dyDescent="0.3">
      <c r="AI6239" s="1"/>
      <c r="AJ6239" s="4"/>
      <c r="AK6239" s="1"/>
      <c r="AL6239" s="1"/>
    </row>
    <row r="6240" spans="35:38" x14ac:dyDescent="0.3">
      <c r="AI6240" s="1"/>
      <c r="AJ6240" s="4"/>
      <c r="AK6240" s="1"/>
      <c r="AL6240" s="1"/>
    </row>
    <row r="6241" spans="35:38" x14ac:dyDescent="0.3">
      <c r="AI6241" s="1"/>
      <c r="AJ6241" s="4"/>
      <c r="AK6241" s="1"/>
      <c r="AL6241" s="1"/>
    </row>
    <row r="6242" spans="35:38" x14ac:dyDescent="0.3">
      <c r="AI6242" s="1"/>
      <c r="AJ6242" s="4"/>
      <c r="AK6242" s="1"/>
      <c r="AL6242" s="1"/>
    </row>
    <row r="6243" spans="35:38" x14ac:dyDescent="0.3">
      <c r="AI6243" s="1"/>
      <c r="AJ6243" s="4"/>
      <c r="AK6243" s="1"/>
      <c r="AL6243" s="1"/>
    </row>
    <row r="6244" spans="35:38" x14ac:dyDescent="0.3">
      <c r="AI6244" s="1"/>
      <c r="AJ6244" s="4"/>
      <c r="AK6244" s="1"/>
      <c r="AL6244" s="1"/>
    </row>
    <row r="6245" spans="35:38" x14ac:dyDescent="0.3">
      <c r="AI6245" s="1"/>
      <c r="AJ6245" s="4"/>
      <c r="AK6245" s="1"/>
      <c r="AL6245" s="1"/>
    </row>
    <row r="6246" spans="35:38" x14ac:dyDescent="0.3">
      <c r="AI6246" s="1"/>
      <c r="AJ6246" s="4"/>
      <c r="AK6246" s="1"/>
      <c r="AL6246" s="1"/>
    </row>
    <row r="6247" spans="35:38" x14ac:dyDescent="0.3">
      <c r="AI6247" s="1"/>
      <c r="AJ6247" s="4"/>
      <c r="AK6247" s="1"/>
      <c r="AL6247" s="1"/>
    </row>
    <row r="6248" spans="35:38" x14ac:dyDescent="0.3">
      <c r="AI6248" s="1"/>
      <c r="AJ6248" s="4"/>
      <c r="AK6248" s="1"/>
      <c r="AL6248" s="1"/>
    </row>
    <row r="6249" spans="35:38" x14ac:dyDescent="0.3">
      <c r="AI6249" s="1"/>
      <c r="AJ6249" s="4"/>
      <c r="AK6249" s="1"/>
      <c r="AL6249" s="1"/>
    </row>
    <row r="6250" spans="35:38" x14ac:dyDescent="0.3">
      <c r="AI6250" s="1"/>
      <c r="AJ6250" s="4"/>
      <c r="AK6250" s="1"/>
      <c r="AL6250" s="1"/>
    </row>
    <row r="6251" spans="35:38" x14ac:dyDescent="0.3">
      <c r="AI6251" s="1"/>
      <c r="AJ6251" s="4"/>
      <c r="AK6251" s="1"/>
      <c r="AL6251" s="1"/>
    </row>
    <row r="6252" spans="35:38" x14ac:dyDescent="0.3">
      <c r="AI6252" s="1"/>
      <c r="AJ6252" s="4"/>
      <c r="AK6252" s="1"/>
      <c r="AL6252" s="1"/>
    </row>
    <row r="6253" spans="35:38" x14ac:dyDescent="0.3">
      <c r="AI6253" s="1"/>
      <c r="AJ6253" s="4"/>
      <c r="AK6253" s="1"/>
      <c r="AL6253" s="1"/>
    </row>
    <row r="6254" spans="35:38" x14ac:dyDescent="0.3">
      <c r="AI6254" s="1"/>
      <c r="AJ6254" s="4"/>
      <c r="AK6254" s="1"/>
      <c r="AL6254" s="1"/>
    </row>
    <row r="6255" spans="35:38" x14ac:dyDescent="0.3">
      <c r="AI6255" s="1"/>
      <c r="AJ6255" s="4"/>
      <c r="AK6255" s="1"/>
      <c r="AL6255" s="1"/>
    </row>
    <row r="6256" spans="35:38" x14ac:dyDescent="0.3">
      <c r="AI6256" s="1"/>
      <c r="AJ6256" s="4"/>
      <c r="AK6256" s="1"/>
      <c r="AL6256" s="1"/>
    </row>
    <row r="6257" spans="35:38" x14ac:dyDescent="0.3">
      <c r="AI6257" s="1"/>
      <c r="AJ6257" s="4"/>
      <c r="AK6257" s="1"/>
      <c r="AL6257" s="1"/>
    </row>
    <row r="6258" spans="35:38" x14ac:dyDescent="0.3">
      <c r="AI6258" s="1"/>
      <c r="AJ6258" s="4"/>
      <c r="AK6258" s="1"/>
      <c r="AL6258" s="1"/>
    </row>
    <row r="6259" spans="35:38" x14ac:dyDescent="0.3">
      <c r="AI6259" s="1"/>
      <c r="AJ6259" s="4"/>
      <c r="AK6259" s="1"/>
      <c r="AL6259" s="1"/>
    </row>
    <row r="6260" spans="35:38" x14ac:dyDescent="0.3">
      <c r="AI6260" s="1"/>
      <c r="AJ6260" s="4"/>
      <c r="AK6260" s="1"/>
      <c r="AL6260" s="1"/>
    </row>
    <row r="6261" spans="35:38" x14ac:dyDescent="0.3">
      <c r="AI6261" s="1"/>
      <c r="AJ6261" s="4"/>
      <c r="AK6261" s="1"/>
      <c r="AL6261" s="1"/>
    </row>
    <row r="6262" spans="35:38" x14ac:dyDescent="0.3">
      <c r="AI6262" s="1"/>
      <c r="AJ6262" s="4"/>
      <c r="AK6262" s="1"/>
      <c r="AL6262" s="1"/>
    </row>
    <row r="6263" spans="35:38" x14ac:dyDescent="0.3">
      <c r="AI6263" s="1"/>
      <c r="AJ6263" s="4"/>
      <c r="AK6263" s="1"/>
      <c r="AL6263" s="1"/>
    </row>
    <row r="6264" spans="35:38" x14ac:dyDescent="0.3">
      <c r="AI6264" s="1"/>
      <c r="AJ6264" s="4"/>
      <c r="AK6264" s="1"/>
      <c r="AL6264" s="1"/>
    </row>
    <row r="6265" spans="35:38" x14ac:dyDescent="0.3">
      <c r="AI6265" s="1"/>
      <c r="AJ6265" s="4"/>
      <c r="AK6265" s="1"/>
      <c r="AL6265" s="1"/>
    </row>
    <row r="6266" spans="35:38" x14ac:dyDescent="0.3">
      <c r="AI6266" s="1"/>
      <c r="AJ6266" s="4"/>
      <c r="AK6266" s="1"/>
      <c r="AL6266" s="1"/>
    </row>
    <row r="6267" spans="35:38" x14ac:dyDescent="0.3">
      <c r="AI6267" s="1"/>
      <c r="AJ6267" s="4"/>
      <c r="AK6267" s="1"/>
      <c r="AL6267" s="1"/>
    </row>
    <row r="6268" spans="35:38" x14ac:dyDescent="0.3">
      <c r="AI6268" s="1"/>
      <c r="AJ6268" s="4"/>
      <c r="AK6268" s="1"/>
      <c r="AL6268" s="1"/>
    </row>
    <row r="6269" spans="35:38" x14ac:dyDescent="0.3">
      <c r="AI6269" s="1"/>
      <c r="AJ6269" s="4"/>
      <c r="AK6269" s="1"/>
      <c r="AL6269" s="1"/>
    </row>
    <row r="6270" spans="35:38" x14ac:dyDescent="0.3">
      <c r="AI6270" s="1"/>
      <c r="AJ6270" s="4"/>
      <c r="AK6270" s="1"/>
      <c r="AL6270" s="1"/>
    </row>
    <row r="6271" spans="35:38" x14ac:dyDescent="0.3">
      <c r="AI6271" s="1"/>
      <c r="AJ6271" s="4"/>
      <c r="AK6271" s="1"/>
      <c r="AL6271" s="1"/>
    </row>
    <row r="6272" spans="35:38" x14ac:dyDescent="0.3">
      <c r="AI6272" s="1"/>
      <c r="AJ6272" s="4"/>
      <c r="AK6272" s="1"/>
      <c r="AL6272" s="1"/>
    </row>
    <row r="6273" spans="35:38" x14ac:dyDescent="0.3">
      <c r="AI6273" s="1"/>
      <c r="AJ6273" s="4"/>
      <c r="AK6273" s="1"/>
      <c r="AL6273" s="1"/>
    </row>
    <row r="6274" spans="35:38" x14ac:dyDescent="0.3">
      <c r="AI6274" s="1"/>
      <c r="AJ6274" s="4"/>
      <c r="AK6274" s="1"/>
      <c r="AL6274" s="1"/>
    </row>
    <row r="6275" spans="35:38" x14ac:dyDescent="0.3">
      <c r="AI6275" s="1"/>
      <c r="AJ6275" s="4"/>
      <c r="AK6275" s="1"/>
      <c r="AL6275" s="1"/>
    </row>
    <row r="6276" spans="35:38" x14ac:dyDescent="0.3">
      <c r="AI6276" s="1"/>
      <c r="AJ6276" s="4"/>
      <c r="AK6276" s="1"/>
      <c r="AL6276" s="1"/>
    </row>
    <row r="6277" spans="35:38" x14ac:dyDescent="0.3">
      <c r="AI6277" s="1"/>
      <c r="AJ6277" s="4"/>
      <c r="AK6277" s="1"/>
      <c r="AL6277" s="1"/>
    </row>
    <row r="6278" spans="35:38" x14ac:dyDescent="0.3">
      <c r="AI6278" s="1"/>
      <c r="AJ6278" s="4"/>
      <c r="AK6278" s="1"/>
      <c r="AL6278" s="1"/>
    </row>
    <row r="6279" spans="35:38" x14ac:dyDescent="0.3">
      <c r="AI6279" s="1"/>
      <c r="AJ6279" s="4"/>
      <c r="AK6279" s="1"/>
      <c r="AL6279" s="1"/>
    </row>
    <row r="6280" spans="35:38" x14ac:dyDescent="0.3">
      <c r="AI6280" s="1"/>
      <c r="AJ6280" s="4"/>
      <c r="AK6280" s="1"/>
      <c r="AL6280" s="1"/>
    </row>
    <row r="6281" spans="35:38" x14ac:dyDescent="0.3">
      <c r="AI6281" s="1"/>
      <c r="AJ6281" s="4"/>
      <c r="AK6281" s="1"/>
      <c r="AL6281" s="1"/>
    </row>
    <row r="6282" spans="35:38" x14ac:dyDescent="0.3">
      <c r="AI6282" s="1"/>
      <c r="AJ6282" s="4"/>
      <c r="AK6282" s="1"/>
      <c r="AL6282" s="1"/>
    </row>
    <row r="6283" spans="35:38" x14ac:dyDescent="0.3">
      <c r="AI6283" s="1"/>
      <c r="AJ6283" s="4"/>
      <c r="AK6283" s="1"/>
      <c r="AL6283" s="1"/>
    </row>
    <row r="6284" spans="35:38" x14ac:dyDescent="0.3">
      <c r="AI6284" s="1"/>
      <c r="AJ6284" s="4"/>
      <c r="AK6284" s="1"/>
      <c r="AL6284" s="1"/>
    </row>
    <row r="6285" spans="35:38" x14ac:dyDescent="0.3">
      <c r="AI6285" s="1"/>
      <c r="AJ6285" s="4"/>
      <c r="AK6285" s="1"/>
      <c r="AL6285" s="1"/>
    </row>
    <row r="6286" spans="35:38" x14ac:dyDescent="0.3">
      <c r="AI6286" s="1"/>
      <c r="AJ6286" s="4"/>
      <c r="AK6286" s="1"/>
      <c r="AL6286" s="1"/>
    </row>
    <row r="6287" spans="35:38" x14ac:dyDescent="0.3">
      <c r="AI6287" s="1"/>
      <c r="AJ6287" s="4"/>
      <c r="AK6287" s="1"/>
      <c r="AL6287" s="1"/>
    </row>
    <row r="6288" spans="35:38" x14ac:dyDescent="0.3">
      <c r="AI6288" s="1"/>
      <c r="AJ6288" s="4"/>
      <c r="AK6288" s="1"/>
      <c r="AL6288" s="1"/>
    </row>
    <row r="6289" spans="35:38" x14ac:dyDescent="0.3">
      <c r="AI6289" s="1"/>
      <c r="AJ6289" s="4"/>
      <c r="AK6289" s="1"/>
      <c r="AL6289" s="1"/>
    </row>
    <row r="6290" spans="35:38" x14ac:dyDescent="0.3">
      <c r="AI6290" s="1"/>
      <c r="AJ6290" s="4"/>
      <c r="AK6290" s="1"/>
      <c r="AL6290" s="1"/>
    </row>
    <row r="6291" spans="35:38" x14ac:dyDescent="0.3">
      <c r="AI6291" s="1"/>
      <c r="AJ6291" s="4"/>
      <c r="AK6291" s="1"/>
      <c r="AL6291" s="1"/>
    </row>
    <row r="6292" spans="35:38" x14ac:dyDescent="0.3">
      <c r="AI6292" s="1"/>
      <c r="AJ6292" s="4"/>
      <c r="AK6292" s="1"/>
      <c r="AL6292" s="1"/>
    </row>
    <row r="6293" spans="35:38" x14ac:dyDescent="0.3">
      <c r="AI6293" s="1"/>
      <c r="AJ6293" s="4"/>
      <c r="AK6293" s="1"/>
      <c r="AL6293" s="1"/>
    </row>
    <row r="6294" spans="35:38" x14ac:dyDescent="0.3">
      <c r="AI6294" s="1"/>
      <c r="AJ6294" s="4"/>
      <c r="AK6294" s="1"/>
      <c r="AL6294" s="1"/>
    </row>
    <row r="6295" spans="35:38" x14ac:dyDescent="0.3">
      <c r="AI6295" s="1"/>
      <c r="AJ6295" s="4"/>
      <c r="AK6295" s="1"/>
      <c r="AL6295" s="1"/>
    </row>
    <row r="6296" spans="35:38" x14ac:dyDescent="0.3">
      <c r="AI6296" s="1"/>
      <c r="AJ6296" s="4"/>
      <c r="AK6296" s="1"/>
      <c r="AL6296" s="1"/>
    </row>
    <row r="6297" spans="35:38" x14ac:dyDescent="0.3">
      <c r="AI6297" s="1"/>
      <c r="AJ6297" s="4"/>
      <c r="AK6297" s="1"/>
      <c r="AL6297" s="1"/>
    </row>
    <row r="6298" spans="35:38" x14ac:dyDescent="0.3">
      <c r="AI6298" s="1"/>
      <c r="AJ6298" s="4"/>
      <c r="AK6298" s="1"/>
      <c r="AL6298" s="1"/>
    </row>
    <row r="6299" spans="35:38" x14ac:dyDescent="0.3">
      <c r="AI6299" s="1"/>
      <c r="AJ6299" s="4"/>
      <c r="AK6299" s="1"/>
      <c r="AL6299" s="1"/>
    </row>
    <row r="6300" spans="35:38" x14ac:dyDescent="0.3">
      <c r="AI6300" s="1"/>
      <c r="AJ6300" s="4"/>
      <c r="AK6300" s="1"/>
      <c r="AL6300" s="1"/>
    </row>
    <row r="6301" spans="35:38" x14ac:dyDescent="0.3">
      <c r="AI6301" s="1"/>
      <c r="AJ6301" s="4"/>
      <c r="AK6301" s="1"/>
      <c r="AL6301" s="1"/>
    </row>
    <row r="6302" spans="35:38" x14ac:dyDescent="0.3">
      <c r="AI6302" s="1"/>
      <c r="AJ6302" s="4"/>
      <c r="AK6302" s="1"/>
      <c r="AL6302" s="1"/>
    </row>
    <row r="6303" spans="35:38" x14ac:dyDescent="0.3">
      <c r="AI6303" s="1"/>
      <c r="AJ6303" s="4"/>
      <c r="AK6303" s="1"/>
      <c r="AL6303" s="1"/>
    </row>
    <row r="6304" spans="35:38" x14ac:dyDescent="0.3">
      <c r="AI6304" s="1"/>
      <c r="AJ6304" s="4"/>
      <c r="AK6304" s="1"/>
      <c r="AL6304" s="1"/>
    </row>
    <row r="6305" spans="35:38" x14ac:dyDescent="0.3">
      <c r="AI6305" s="1"/>
      <c r="AJ6305" s="4"/>
      <c r="AK6305" s="1"/>
      <c r="AL6305" s="1"/>
    </row>
    <row r="6306" spans="35:38" x14ac:dyDescent="0.3">
      <c r="AI6306" s="1"/>
      <c r="AJ6306" s="4"/>
      <c r="AK6306" s="1"/>
      <c r="AL6306" s="1"/>
    </row>
    <row r="6307" spans="35:38" x14ac:dyDescent="0.3">
      <c r="AI6307" s="1"/>
      <c r="AJ6307" s="4"/>
      <c r="AK6307" s="1"/>
      <c r="AL6307" s="1"/>
    </row>
    <row r="6308" spans="35:38" x14ac:dyDescent="0.3">
      <c r="AI6308" s="1"/>
      <c r="AJ6308" s="4"/>
      <c r="AK6308" s="1"/>
      <c r="AL6308" s="1"/>
    </row>
    <row r="6309" spans="35:38" x14ac:dyDescent="0.3">
      <c r="AI6309" s="1"/>
      <c r="AJ6309" s="4"/>
      <c r="AK6309" s="1"/>
      <c r="AL6309" s="1"/>
    </row>
    <row r="6310" spans="35:38" x14ac:dyDescent="0.3">
      <c r="AI6310" s="1"/>
      <c r="AJ6310" s="4"/>
      <c r="AK6310" s="1"/>
      <c r="AL6310" s="1"/>
    </row>
    <row r="6311" spans="35:38" x14ac:dyDescent="0.3">
      <c r="AI6311" s="1"/>
      <c r="AJ6311" s="4"/>
      <c r="AK6311" s="1"/>
      <c r="AL6311" s="1"/>
    </row>
    <row r="6312" spans="35:38" x14ac:dyDescent="0.3">
      <c r="AI6312" s="1"/>
      <c r="AJ6312" s="4"/>
      <c r="AK6312" s="1"/>
      <c r="AL6312" s="1"/>
    </row>
    <row r="6313" spans="35:38" x14ac:dyDescent="0.3">
      <c r="AI6313" s="1"/>
      <c r="AJ6313" s="4"/>
      <c r="AK6313" s="1"/>
      <c r="AL6313" s="1"/>
    </row>
    <row r="6314" spans="35:38" x14ac:dyDescent="0.3">
      <c r="AI6314" s="1"/>
      <c r="AJ6314" s="4"/>
      <c r="AK6314" s="1"/>
      <c r="AL6314" s="1"/>
    </row>
    <row r="6315" spans="35:38" x14ac:dyDescent="0.3">
      <c r="AI6315" s="1"/>
      <c r="AJ6315" s="4"/>
      <c r="AK6315" s="1"/>
      <c r="AL6315" s="1"/>
    </row>
    <row r="6316" spans="35:38" x14ac:dyDescent="0.3">
      <c r="AI6316" s="1"/>
      <c r="AJ6316" s="4"/>
      <c r="AK6316" s="1"/>
      <c r="AL6316" s="1"/>
    </row>
    <row r="6317" spans="35:38" x14ac:dyDescent="0.3">
      <c r="AI6317" s="1"/>
      <c r="AJ6317" s="4"/>
      <c r="AK6317" s="1"/>
      <c r="AL6317" s="1"/>
    </row>
    <row r="6318" spans="35:38" x14ac:dyDescent="0.3">
      <c r="AI6318" s="1"/>
      <c r="AJ6318" s="4"/>
      <c r="AK6318" s="1"/>
      <c r="AL6318" s="1"/>
    </row>
    <row r="6319" spans="35:38" x14ac:dyDescent="0.3">
      <c r="AI6319" s="1"/>
      <c r="AJ6319" s="4"/>
      <c r="AK6319" s="1"/>
      <c r="AL6319" s="1"/>
    </row>
    <row r="6320" spans="35:38" x14ac:dyDescent="0.3">
      <c r="AI6320" s="1"/>
      <c r="AJ6320" s="4"/>
      <c r="AK6320" s="1"/>
      <c r="AL6320" s="1"/>
    </row>
    <row r="6321" spans="35:38" x14ac:dyDescent="0.3">
      <c r="AI6321" s="1"/>
      <c r="AJ6321" s="4"/>
      <c r="AK6321" s="1"/>
      <c r="AL6321" s="1"/>
    </row>
    <row r="6322" spans="35:38" x14ac:dyDescent="0.3">
      <c r="AI6322" s="1"/>
      <c r="AJ6322" s="4"/>
      <c r="AK6322" s="1"/>
      <c r="AL6322" s="1"/>
    </row>
    <row r="6323" spans="35:38" x14ac:dyDescent="0.3">
      <c r="AI6323" s="1"/>
      <c r="AJ6323" s="4"/>
      <c r="AK6323" s="1"/>
      <c r="AL6323" s="1"/>
    </row>
    <row r="6324" spans="35:38" x14ac:dyDescent="0.3">
      <c r="AI6324" s="1"/>
      <c r="AJ6324" s="4"/>
      <c r="AK6324" s="1"/>
      <c r="AL6324" s="1"/>
    </row>
    <row r="6325" spans="35:38" x14ac:dyDescent="0.3">
      <c r="AI6325" s="1"/>
      <c r="AJ6325" s="4"/>
      <c r="AK6325" s="1"/>
      <c r="AL6325" s="1"/>
    </row>
    <row r="6326" spans="35:38" x14ac:dyDescent="0.3">
      <c r="AI6326" s="1"/>
      <c r="AJ6326" s="4"/>
      <c r="AK6326" s="1"/>
      <c r="AL6326" s="1"/>
    </row>
    <row r="6327" spans="35:38" x14ac:dyDescent="0.3">
      <c r="AI6327" s="1"/>
      <c r="AJ6327" s="4"/>
      <c r="AK6327" s="1"/>
      <c r="AL6327" s="1"/>
    </row>
    <row r="6328" spans="35:38" x14ac:dyDescent="0.3">
      <c r="AI6328" s="1"/>
      <c r="AJ6328" s="4"/>
      <c r="AK6328" s="1"/>
      <c r="AL6328" s="1"/>
    </row>
    <row r="6329" spans="35:38" x14ac:dyDescent="0.3">
      <c r="AI6329" s="1"/>
      <c r="AJ6329" s="4"/>
      <c r="AK6329" s="1"/>
      <c r="AL6329" s="1"/>
    </row>
    <row r="6330" spans="35:38" x14ac:dyDescent="0.3">
      <c r="AI6330" s="1"/>
      <c r="AJ6330" s="4"/>
      <c r="AK6330" s="1"/>
      <c r="AL6330" s="1"/>
    </row>
    <row r="6331" spans="35:38" x14ac:dyDescent="0.3">
      <c r="AI6331" s="1"/>
      <c r="AJ6331" s="4"/>
      <c r="AK6331" s="1"/>
      <c r="AL6331" s="1"/>
    </row>
    <row r="6332" spans="35:38" x14ac:dyDescent="0.3">
      <c r="AI6332" s="1"/>
      <c r="AJ6332" s="4"/>
      <c r="AK6332" s="1"/>
      <c r="AL6332" s="1"/>
    </row>
    <row r="6333" spans="35:38" x14ac:dyDescent="0.3">
      <c r="AI6333" s="1"/>
      <c r="AJ6333" s="4"/>
      <c r="AK6333" s="1"/>
      <c r="AL6333" s="1"/>
    </row>
    <row r="6334" spans="35:38" x14ac:dyDescent="0.3">
      <c r="AI6334" s="1"/>
      <c r="AJ6334" s="4"/>
      <c r="AK6334" s="1"/>
      <c r="AL6334" s="1"/>
    </row>
    <row r="6335" spans="35:38" x14ac:dyDescent="0.3">
      <c r="AI6335" s="1"/>
      <c r="AJ6335" s="4"/>
      <c r="AK6335" s="1"/>
      <c r="AL6335" s="1"/>
    </row>
    <row r="6336" spans="35:38" x14ac:dyDescent="0.3">
      <c r="AI6336" s="1"/>
      <c r="AJ6336" s="4"/>
      <c r="AK6336" s="1"/>
      <c r="AL6336" s="1"/>
    </row>
    <row r="6337" spans="35:38" x14ac:dyDescent="0.3">
      <c r="AI6337" s="1"/>
      <c r="AJ6337" s="4"/>
      <c r="AK6337" s="1"/>
      <c r="AL6337" s="1"/>
    </row>
    <row r="6338" spans="35:38" x14ac:dyDescent="0.3">
      <c r="AI6338" s="1"/>
      <c r="AJ6338" s="4"/>
      <c r="AK6338" s="1"/>
      <c r="AL6338" s="1"/>
    </row>
    <row r="6339" spans="35:38" x14ac:dyDescent="0.3">
      <c r="AI6339" s="1"/>
      <c r="AJ6339" s="4"/>
      <c r="AK6339" s="1"/>
      <c r="AL6339" s="1"/>
    </row>
    <row r="6340" spans="35:38" x14ac:dyDescent="0.3">
      <c r="AI6340" s="1"/>
      <c r="AJ6340" s="4"/>
      <c r="AK6340" s="1"/>
      <c r="AL6340" s="1"/>
    </row>
    <row r="6341" spans="35:38" x14ac:dyDescent="0.3">
      <c r="AI6341" s="1"/>
      <c r="AJ6341" s="4"/>
      <c r="AK6341" s="1"/>
      <c r="AL6341" s="1"/>
    </row>
    <row r="6342" spans="35:38" x14ac:dyDescent="0.3">
      <c r="AI6342" s="1"/>
      <c r="AJ6342" s="4"/>
      <c r="AK6342" s="1"/>
      <c r="AL6342" s="1"/>
    </row>
    <row r="6343" spans="35:38" x14ac:dyDescent="0.3">
      <c r="AI6343" s="1"/>
      <c r="AJ6343" s="4"/>
      <c r="AK6343" s="1"/>
      <c r="AL6343" s="1"/>
    </row>
    <row r="6344" spans="35:38" x14ac:dyDescent="0.3">
      <c r="AI6344" s="1"/>
      <c r="AJ6344" s="4"/>
      <c r="AK6344" s="1"/>
      <c r="AL6344" s="1"/>
    </row>
    <row r="6345" spans="35:38" x14ac:dyDescent="0.3">
      <c r="AI6345" s="1"/>
      <c r="AJ6345" s="4"/>
      <c r="AK6345" s="1"/>
      <c r="AL6345" s="1"/>
    </row>
    <row r="6346" spans="35:38" x14ac:dyDescent="0.3">
      <c r="AI6346" s="1"/>
      <c r="AJ6346" s="4"/>
      <c r="AK6346" s="1"/>
      <c r="AL6346" s="1"/>
    </row>
    <row r="6347" spans="35:38" x14ac:dyDescent="0.3">
      <c r="AI6347" s="1"/>
      <c r="AJ6347" s="4"/>
      <c r="AK6347" s="1"/>
      <c r="AL6347" s="1"/>
    </row>
    <row r="6348" spans="35:38" x14ac:dyDescent="0.3">
      <c r="AI6348" s="1"/>
      <c r="AJ6348" s="4"/>
      <c r="AK6348" s="1"/>
      <c r="AL6348" s="1"/>
    </row>
    <row r="6349" spans="35:38" x14ac:dyDescent="0.3">
      <c r="AI6349" s="1"/>
      <c r="AJ6349" s="4"/>
      <c r="AK6349" s="1"/>
      <c r="AL6349" s="1"/>
    </row>
    <row r="6350" spans="35:38" x14ac:dyDescent="0.3">
      <c r="AI6350" s="1"/>
      <c r="AJ6350" s="4"/>
      <c r="AK6350" s="1"/>
      <c r="AL6350" s="1"/>
    </row>
    <row r="6351" spans="35:38" x14ac:dyDescent="0.3">
      <c r="AI6351" s="1"/>
      <c r="AJ6351" s="4"/>
      <c r="AK6351" s="1"/>
      <c r="AL6351" s="1"/>
    </row>
    <row r="6352" spans="35:38" x14ac:dyDescent="0.3">
      <c r="AI6352" s="1"/>
      <c r="AJ6352" s="4"/>
      <c r="AK6352" s="1"/>
      <c r="AL6352" s="1"/>
    </row>
    <row r="6353" spans="35:38" x14ac:dyDescent="0.3">
      <c r="AI6353" s="1"/>
      <c r="AJ6353" s="4"/>
      <c r="AK6353" s="1"/>
      <c r="AL6353" s="1"/>
    </row>
    <row r="6354" spans="35:38" x14ac:dyDescent="0.3">
      <c r="AI6354" s="1"/>
      <c r="AJ6354" s="4"/>
      <c r="AK6354" s="1"/>
      <c r="AL6354" s="1"/>
    </row>
    <row r="6355" spans="35:38" x14ac:dyDescent="0.3">
      <c r="AI6355" s="1"/>
      <c r="AJ6355" s="4"/>
      <c r="AK6355" s="1"/>
      <c r="AL6355" s="1"/>
    </row>
    <row r="6356" spans="35:38" x14ac:dyDescent="0.3">
      <c r="AI6356" s="1"/>
      <c r="AJ6356" s="4"/>
      <c r="AK6356" s="1"/>
      <c r="AL6356" s="1"/>
    </row>
    <row r="6357" spans="35:38" x14ac:dyDescent="0.3">
      <c r="AI6357" s="1"/>
      <c r="AJ6357" s="4"/>
      <c r="AK6357" s="1"/>
      <c r="AL6357" s="1"/>
    </row>
    <row r="6358" spans="35:38" x14ac:dyDescent="0.3">
      <c r="AI6358" s="1"/>
      <c r="AJ6358" s="4"/>
      <c r="AK6358" s="1"/>
      <c r="AL6358" s="1"/>
    </row>
    <row r="6359" spans="35:38" x14ac:dyDescent="0.3">
      <c r="AI6359" s="1"/>
      <c r="AJ6359" s="4"/>
      <c r="AK6359" s="1"/>
      <c r="AL6359" s="1"/>
    </row>
    <row r="6360" spans="35:38" x14ac:dyDescent="0.3">
      <c r="AI6360" s="1"/>
      <c r="AJ6360" s="4"/>
      <c r="AK6360" s="1"/>
      <c r="AL6360" s="1"/>
    </row>
    <row r="6361" spans="35:38" x14ac:dyDescent="0.3">
      <c r="AI6361" s="1"/>
      <c r="AJ6361" s="4"/>
      <c r="AK6361" s="1"/>
      <c r="AL6361" s="1"/>
    </row>
    <row r="6362" spans="35:38" x14ac:dyDescent="0.3">
      <c r="AI6362" s="1"/>
      <c r="AJ6362" s="4"/>
      <c r="AK6362" s="1"/>
      <c r="AL6362" s="1"/>
    </row>
    <row r="6363" spans="35:38" x14ac:dyDescent="0.3">
      <c r="AI6363" s="1"/>
      <c r="AJ6363" s="4"/>
      <c r="AK6363" s="1"/>
      <c r="AL6363" s="1"/>
    </row>
    <row r="6364" spans="35:38" x14ac:dyDescent="0.3">
      <c r="AI6364" s="1"/>
      <c r="AJ6364" s="4"/>
      <c r="AK6364" s="1"/>
      <c r="AL6364" s="1"/>
    </row>
    <row r="6365" spans="35:38" x14ac:dyDescent="0.3">
      <c r="AI6365" s="1"/>
      <c r="AJ6365" s="4"/>
      <c r="AK6365" s="1"/>
      <c r="AL6365" s="1"/>
    </row>
    <row r="6366" spans="35:38" x14ac:dyDescent="0.3">
      <c r="AI6366" s="1"/>
      <c r="AJ6366" s="4"/>
      <c r="AK6366" s="1"/>
      <c r="AL6366" s="1"/>
    </row>
    <row r="6367" spans="35:38" x14ac:dyDescent="0.3">
      <c r="AI6367" s="1"/>
      <c r="AJ6367" s="4"/>
      <c r="AK6367" s="1"/>
      <c r="AL6367" s="1"/>
    </row>
    <row r="6368" spans="35:38" x14ac:dyDescent="0.3">
      <c r="AI6368" s="1"/>
      <c r="AJ6368" s="4"/>
      <c r="AK6368" s="1"/>
      <c r="AL6368" s="1"/>
    </row>
    <row r="6369" spans="35:38" x14ac:dyDescent="0.3">
      <c r="AI6369" s="1"/>
      <c r="AJ6369" s="4"/>
      <c r="AK6369" s="1"/>
      <c r="AL6369" s="1"/>
    </row>
    <row r="6370" spans="35:38" x14ac:dyDescent="0.3">
      <c r="AI6370" s="1"/>
      <c r="AJ6370" s="4"/>
      <c r="AK6370" s="1"/>
      <c r="AL6370" s="1"/>
    </row>
    <row r="6371" spans="35:38" x14ac:dyDescent="0.3">
      <c r="AI6371" s="1"/>
      <c r="AJ6371" s="4"/>
      <c r="AK6371" s="1"/>
      <c r="AL6371" s="1"/>
    </row>
    <row r="6372" spans="35:38" x14ac:dyDescent="0.3">
      <c r="AI6372" s="1"/>
      <c r="AJ6372" s="4"/>
      <c r="AK6372" s="1"/>
      <c r="AL6372" s="1"/>
    </row>
    <row r="6373" spans="35:38" x14ac:dyDescent="0.3">
      <c r="AI6373" s="1"/>
      <c r="AJ6373" s="4"/>
      <c r="AK6373" s="1"/>
      <c r="AL6373" s="1"/>
    </row>
    <row r="6374" spans="35:38" x14ac:dyDescent="0.3">
      <c r="AI6374" s="1"/>
      <c r="AJ6374" s="4"/>
      <c r="AK6374" s="1"/>
      <c r="AL6374" s="1"/>
    </row>
    <row r="6375" spans="35:38" x14ac:dyDescent="0.3">
      <c r="AI6375" s="1"/>
      <c r="AJ6375" s="4"/>
      <c r="AK6375" s="1"/>
      <c r="AL6375" s="1"/>
    </row>
    <row r="6376" spans="35:38" x14ac:dyDescent="0.3">
      <c r="AI6376" s="1"/>
      <c r="AJ6376" s="4"/>
      <c r="AK6376" s="1"/>
      <c r="AL6376" s="1"/>
    </row>
    <row r="6377" spans="35:38" x14ac:dyDescent="0.3">
      <c r="AI6377" s="1"/>
      <c r="AJ6377" s="4"/>
      <c r="AK6377" s="1"/>
      <c r="AL6377" s="1"/>
    </row>
    <row r="6378" spans="35:38" x14ac:dyDescent="0.3">
      <c r="AI6378" s="1"/>
      <c r="AJ6378" s="4"/>
      <c r="AK6378" s="1"/>
      <c r="AL6378" s="1"/>
    </row>
    <row r="6379" spans="35:38" x14ac:dyDescent="0.3">
      <c r="AI6379" s="1"/>
      <c r="AJ6379" s="4"/>
      <c r="AK6379" s="1"/>
      <c r="AL6379" s="1"/>
    </row>
    <row r="6380" spans="35:38" x14ac:dyDescent="0.3">
      <c r="AI6380" s="1"/>
      <c r="AJ6380" s="4"/>
      <c r="AK6380" s="1"/>
      <c r="AL6380" s="1"/>
    </row>
    <row r="6381" spans="35:38" x14ac:dyDescent="0.3">
      <c r="AI6381" s="1"/>
      <c r="AJ6381" s="4"/>
      <c r="AK6381" s="1"/>
      <c r="AL6381" s="1"/>
    </row>
    <row r="6382" spans="35:38" x14ac:dyDescent="0.3">
      <c r="AI6382" s="1"/>
      <c r="AJ6382" s="4"/>
      <c r="AK6382" s="1"/>
      <c r="AL6382" s="1"/>
    </row>
    <row r="6383" spans="35:38" x14ac:dyDescent="0.3">
      <c r="AI6383" s="1"/>
      <c r="AJ6383" s="4"/>
      <c r="AK6383" s="1"/>
      <c r="AL6383" s="1"/>
    </row>
    <row r="6384" spans="35:38" x14ac:dyDescent="0.3">
      <c r="AI6384" s="1"/>
      <c r="AJ6384" s="4"/>
      <c r="AK6384" s="1"/>
      <c r="AL6384" s="1"/>
    </row>
    <row r="6385" spans="35:38" x14ac:dyDescent="0.3">
      <c r="AI6385" s="1"/>
      <c r="AJ6385" s="4"/>
      <c r="AK6385" s="1"/>
      <c r="AL6385" s="1"/>
    </row>
    <row r="6386" spans="35:38" x14ac:dyDescent="0.3">
      <c r="AI6386" s="1"/>
      <c r="AJ6386" s="4"/>
      <c r="AK6386" s="1"/>
      <c r="AL6386" s="1"/>
    </row>
    <row r="6387" spans="35:38" x14ac:dyDescent="0.3">
      <c r="AI6387" s="1"/>
      <c r="AJ6387" s="4"/>
      <c r="AK6387" s="1"/>
      <c r="AL6387" s="1"/>
    </row>
    <row r="6388" spans="35:38" x14ac:dyDescent="0.3">
      <c r="AI6388" s="1"/>
      <c r="AJ6388" s="4"/>
      <c r="AK6388" s="1"/>
      <c r="AL6388" s="1"/>
    </row>
    <row r="6389" spans="35:38" x14ac:dyDescent="0.3">
      <c r="AI6389" s="1"/>
      <c r="AJ6389" s="4"/>
      <c r="AK6389" s="1"/>
      <c r="AL6389" s="1"/>
    </row>
    <row r="6390" spans="35:38" x14ac:dyDescent="0.3">
      <c r="AI6390" s="1"/>
      <c r="AJ6390" s="4"/>
      <c r="AK6390" s="1"/>
      <c r="AL6390" s="1"/>
    </row>
    <row r="6391" spans="35:38" x14ac:dyDescent="0.3">
      <c r="AI6391" s="1"/>
      <c r="AJ6391" s="4"/>
      <c r="AK6391" s="1"/>
      <c r="AL6391" s="1"/>
    </row>
    <row r="6392" spans="35:38" x14ac:dyDescent="0.3">
      <c r="AI6392" s="1"/>
      <c r="AJ6392" s="4"/>
      <c r="AK6392" s="1"/>
      <c r="AL6392" s="1"/>
    </row>
    <row r="6393" spans="35:38" x14ac:dyDescent="0.3">
      <c r="AI6393" s="1"/>
      <c r="AJ6393" s="4"/>
      <c r="AK6393" s="1"/>
      <c r="AL6393" s="1"/>
    </row>
    <row r="6394" spans="35:38" x14ac:dyDescent="0.3">
      <c r="AI6394" s="1"/>
      <c r="AJ6394" s="4"/>
      <c r="AK6394" s="1"/>
      <c r="AL6394" s="1"/>
    </row>
    <row r="6395" spans="35:38" x14ac:dyDescent="0.3">
      <c r="AI6395" s="1"/>
      <c r="AJ6395" s="4"/>
      <c r="AK6395" s="1"/>
      <c r="AL6395" s="1"/>
    </row>
    <row r="6396" spans="35:38" x14ac:dyDescent="0.3">
      <c r="AI6396" s="1"/>
      <c r="AJ6396" s="4"/>
      <c r="AK6396" s="1"/>
      <c r="AL6396" s="1"/>
    </row>
    <row r="6397" spans="35:38" x14ac:dyDescent="0.3">
      <c r="AI6397" s="1"/>
      <c r="AJ6397" s="4"/>
      <c r="AK6397" s="1"/>
      <c r="AL6397" s="1"/>
    </row>
    <row r="6398" spans="35:38" x14ac:dyDescent="0.3">
      <c r="AI6398" s="1"/>
      <c r="AJ6398" s="4"/>
      <c r="AK6398" s="1"/>
      <c r="AL6398" s="1"/>
    </row>
    <row r="6399" spans="35:38" x14ac:dyDescent="0.3">
      <c r="AI6399" s="1"/>
      <c r="AJ6399" s="4"/>
      <c r="AK6399" s="1"/>
      <c r="AL6399" s="1"/>
    </row>
    <row r="6400" spans="35:38" x14ac:dyDescent="0.3">
      <c r="AI6400" s="1"/>
      <c r="AJ6400" s="4"/>
      <c r="AK6400" s="1"/>
      <c r="AL6400" s="1"/>
    </row>
    <row r="6401" spans="35:38" x14ac:dyDescent="0.3">
      <c r="AI6401" s="1"/>
      <c r="AJ6401" s="4"/>
      <c r="AK6401" s="1"/>
      <c r="AL6401" s="1"/>
    </row>
    <row r="6402" spans="35:38" x14ac:dyDescent="0.3">
      <c r="AI6402" s="1"/>
      <c r="AJ6402" s="4"/>
      <c r="AK6402" s="1"/>
      <c r="AL6402" s="1"/>
    </row>
    <row r="6403" spans="35:38" x14ac:dyDescent="0.3">
      <c r="AI6403" s="1"/>
      <c r="AJ6403" s="4"/>
      <c r="AK6403" s="1"/>
      <c r="AL6403" s="1"/>
    </row>
    <row r="6404" spans="35:38" x14ac:dyDescent="0.3">
      <c r="AI6404" s="1"/>
      <c r="AJ6404" s="4"/>
      <c r="AK6404" s="1"/>
      <c r="AL6404" s="1"/>
    </row>
    <row r="6405" spans="35:38" x14ac:dyDescent="0.3">
      <c r="AI6405" s="1"/>
      <c r="AJ6405" s="4"/>
      <c r="AK6405" s="1"/>
      <c r="AL6405" s="1"/>
    </row>
    <row r="6406" spans="35:38" x14ac:dyDescent="0.3">
      <c r="AI6406" s="1"/>
      <c r="AJ6406" s="4"/>
      <c r="AK6406" s="1"/>
      <c r="AL6406" s="1"/>
    </row>
    <row r="6407" spans="35:38" x14ac:dyDescent="0.3">
      <c r="AI6407" s="1"/>
      <c r="AJ6407" s="4"/>
      <c r="AK6407" s="1"/>
      <c r="AL6407" s="1"/>
    </row>
    <row r="6408" spans="35:38" x14ac:dyDescent="0.3">
      <c r="AI6408" s="1"/>
      <c r="AJ6408" s="4"/>
      <c r="AK6408" s="1"/>
      <c r="AL6408" s="1"/>
    </row>
    <row r="6409" spans="35:38" x14ac:dyDescent="0.3">
      <c r="AI6409" s="1"/>
      <c r="AJ6409" s="4"/>
      <c r="AK6409" s="1"/>
      <c r="AL6409" s="1"/>
    </row>
    <row r="6410" spans="35:38" x14ac:dyDescent="0.3">
      <c r="AI6410" s="1"/>
      <c r="AJ6410" s="4"/>
      <c r="AK6410" s="1"/>
      <c r="AL6410" s="1"/>
    </row>
    <row r="6411" spans="35:38" x14ac:dyDescent="0.3">
      <c r="AI6411" s="1"/>
      <c r="AJ6411" s="4"/>
      <c r="AK6411" s="1"/>
      <c r="AL6411" s="1"/>
    </row>
    <row r="6412" spans="35:38" x14ac:dyDescent="0.3">
      <c r="AI6412" s="1"/>
      <c r="AJ6412" s="4"/>
      <c r="AK6412" s="1"/>
      <c r="AL6412" s="1"/>
    </row>
    <row r="6413" spans="35:38" x14ac:dyDescent="0.3">
      <c r="AI6413" s="1"/>
      <c r="AJ6413" s="4"/>
      <c r="AK6413" s="1"/>
      <c r="AL6413" s="1"/>
    </row>
    <row r="6414" spans="35:38" x14ac:dyDescent="0.3">
      <c r="AI6414" s="1"/>
      <c r="AJ6414" s="4"/>
      <c r="AK6414" s="1"/>
      <c r="AL6414" s="1"/>
    </row>
    <row r="6415" spans="35:38" x14ac:dyDescent="0.3">
      <c r="AI6415" s="1"/>
      <c r="AJ6415" s="4"/>
      <c r="AK6415" s="1"/>
      <c r="AL6415" s="1"/>
    </row>
    <row r="6416" spans="35:38" x14ac:dyDescent="0.3">
      <c r="AI6416" s="1"/>
      <c r="AJ6416" s="4"/>
      <c r="AK6416" s="1"/>
      <c r="AL6416" s="1"/>
    </row>
    <row r="6417" spans="35:38" x14ac:dyDescent="0.3">
      <c r="AI6417" s="1"/>
      <c r="AJ6417" s="4"/>
      <c r="AK6417" s="1"/>
      <c r="AL6417" s="1"/>
    </row>
    <row r="6418" spans="35:38" x14ac:dyDescent="0.3">
      <c r="AI6418" s="1"/>
      <c r="AJ6418" s="4"/>
      <c r="AK6418" s="1"/>
      <c r="AL6418" s="1"/>
    </row>
    <row r="6419" spans="35:38" x14ac:dyDescent="0.3">
      <c r="AI6419" s="1"/>
      <c r="AJ6419" s="4"/>
      <c r="AK6419" s="1"/>
      <c r="AL6419" s="1"/>
    </row>
    <row r="6420" spans="35:38" x14ac:dyDescent="0.3">
      <c r="AI6420" s="1"/>
      <c r="AJ6420" s="4"/>
      <c r="AK6420" s="1"/>
      <c r="AL6420" s="1"/>
    </row>
    <row r="6421" spans="35:38" x14ac:dyDescent="0.3">
      <c r="AI6421" s="1"/>
      <c r="AJ6421" s="4"/>
      <c r="AK6421" s="1"/>
      <c r="AL6421" s="1"/>
    </row>
    <row r="6422" spans="35:38" x14ac:dyDescent="0.3">
      <c r="AI6422" s="1"/>
      <c r="AJ6422" s="4"/>
      <c r="AK6422" s="1"/>
      <c r="AL6422" s="1"/>
    </row>
    <row r="6423" spans="35:38" x14ac:dyDescent="0.3">
      <c r="AI6423" s="1"/>
      <c r="AJ6423" s="4"/>
      <c r="AK6423" s="1"/>
      <c r="AL6423" s="1"/>
    </row>
    <row r="6424" spans="35:38" x14ac:dyDescent="0.3">
      <c r="AI6424" s="1"/>
      <c r="AJ6424" s="4"/>
      <c r="AK6424" s="1"/>
      <c r="AL6424" s="1"/>
    </row>
    <row r="6425" spans="35:38" x14ac:dyDescent="0.3">
      <c r="AI6425" s="1"/>
      <c r="AJ6425" s="4"/>
      <c r="AK6425" s="1"/>
      <c r="AL6425" s="1"/>
    </row>
    <row r="6426" spans="35:38" x14ac:dyDescent="0.3">
      <c r="AI6426" s="1"/>
      <c r="AJ6426" s="4"/>
      <c r="AK6426" s="1"/>
      <c r="AL6426" s="1"/>
    </row>
    <row r="6427" spans="35:38" x14ac:dyDescent="0.3">
      <c r="AI6427" s="1"/>
      <c r="AJ6427" s="4"/>
      <c r="AK6427" s="1"/>
      <c r="AL6427" s="1"/>
    </row>
    <row r="6428" spans="35:38" x14ac:dyDescent="0.3">
      <c r="AI6428" s="1"/>
      <c r="AJ6428" s="4"/>
      <c r="AK6428" s="1"/>
      <c r="AL6428" s="1"/>
    </row>
    <row r="6429" spans="35:38" x14ac:dyDescent="0.3">
      <c r="AI6429" s="1"/>
      <c r="AJ6429" s="4"/>
      <c r="AK6429" s="1"/>
      <c r="AL6429" s="1"/>
    </row>
    <row r="6430" spans="35:38" x14ac:dyDescent="0.3">
      <c r="AI6430" s="1"/>
      <c r="AJ6430" s="4"/>
      <c r="AK6430" s="1"/>
      <c r="AL6430" s="1"/>
    </row>
    <row r="6431" spans="35:38" x14ac:dyDescent="0.3">
      <c r="AI6431" s="1"/>
      <c r="AJ6431" s="4"/>
      <c r="AK6431" s="1"/>
      <c r="AL6431" s="1"/>
    </row>
    <row r="6432" spans="35:38" x14ac:dyDescent="0.3">
      <c r="AI6432" s="1"/>
      <c r="AJ6432" s="4"/>
      <c r="AK6432" s="1"/>
      <c r="AL6432" s="1"/>
    </row>
    <row r="6433" spans="35:38" x14ac:dyDescent="0.3">
      <c r="AI6433" s="1"/>
      <c r="AJ6433" s="4"/>
      <c r="AK6433" s="1"/>
      <c r="AL6433" s="1"/>
    </row>
    <row r="6434" spans="35:38" x14ac:dyDescent="0.3">
      <c r="AI6434" s="1"/>
      <c r="AJ6434" s="4"/>
      <c r="AK6434" s="1"/>
      <c r="AL6434" s="1"/>
    </row>
    <row r="6435" spans="35:38" x14ac:dyDescent="0.3">
      <c r="AI6435" s="1"/>
      <c r="AJ6435" s="4"/>
      <c r="AK6435" s="1"/>
      <c r="AL6435" s="1"/>
    </row>
    <row r="6436" spans="35:38" x14ac:dyDescent="0.3">
      <c r="AI6436" s="1"/>
      <c r="AJ6436" s="4"/>
      <c r="AK6436" s="1"/>
      <c r="AL6436" s="1"/>
    </row>
    <row r="6437" spans="35:38" x14ac:dyDescent="0.3">
      <c r="AI6437" s="1"/>
      <c r="AJ6437" s="4"/>
      <c r="AK6437" s="1"/>
      <c r="AL6437" s="1"/>
    </row>
    <row r="6438" spans="35:38" x14ac:dyDescent="0.3">
      <c r="AI6438" s="1"/>
      <c r="AJ6438" s="4"/>
      <c r="AK6438" s="1"/>
      <c r="AL6438" s="1"/>
    </row>
    <row r="6439" spans="35:38" x14ac:dyDescent="0.3">
      <c r="AI6439" s="1"/>
      <c r="AJ6439" s="4"/>
      <c r="AK6439" s="1"/>
      <c r="AL6439" s="1"/>
    </row>
    <row r="6440" spans="35:38" x14ac:dyDescent="0.3">
      <c r="AI6440" s="1"/>
      <c r="AJ6440" s="4"/>
      <c r="AK6440" s="1"/>
      <c r="AL6440" s="1"/>
    </row>
    <row r="6441" spans="35:38" x14ac:dyDescent="0.3">
      <c r="AI6441" s="1"/>
      <c r="AJ6441" s="4"/>
      <c r="AK6441" s="1"/>
      <c r="AL6441" s="1"/>
    </row>
    <row r="6442" spans="35:38" x14ac:dyDescent="0.3">
      <c r="AI6442" s="1"/>
      <c r="AJ6442" s="4"/>
      <c r="AK6442" s="1"/>
      <c r="AL6442" s="1"/>
    </row>
    <row r="6443" spans="35:38" x14ac:dyDescent="0.3">
      <c r="AI6443" s="1"/>
      <c r="AJ6443" s="4"/>
      <c r="AK6443" s="1"/>
      <c r="AL6443" s="1"/>
    </row>
    <row r="6444" spans="35:38" x14ac:dyDescent="0.3">
      <c r="AI6444" s="1"/>
      <c r="AJ6444" s="4"/>
      <c r="AK6444" s="1"/>
      <c r="AL6444" s="1"/>
    </row>
    <row r="6445" spans="35:38" x14ac:dyDescent="0.3">
      <c r="AI6445" s="1"/>
      <c r="AJ6445" s="4"/>
      <c r="AK6445" s="1"/>
      <c r="AL6445" s="1"/>
    </row>
    <row r="6446" spans="35:38" x14ac:dyDescent="0.3">
      <c r="AI6446" s="1"/>
      <c r="AJ6446" s="4"/>
      <c r="AK6446" s="1"/>
      <c r="AL6446" s="1"/>
    </row>
    <row r="6447" spans="35:38" x14ac:dyDescent="0.3">
      <c r="AI6447" s="1"/>
      <c r="AJ6447" s="4"/>
      <c r="AK6447" s="1"/>
      <c r="AL6447" s="1"/>
    </row>
    <row r="6448" spans="35:38" x14ac:dyDescent="0.3">
      <c r="AI6448" s="1"/>
      <c r="AJ6448" s="4"/>
      <c r="AK6448" s="1"/>
      <c r="AL6448" s="1"/>
    </row>
    <row r="6449" spans="35:38" x14ac:dyDescent="0.3">
      <c r="AI6449" s="1"/>
      <c r="AJ6449" s="4"/>
      <c r="AK6449" s="1"/>
      <c r="AL6449" s="1"/>
    </row>
    <row r="6450" spans="35:38" x14ac:dyDescent="0.3">
      <c r="AI6450" s="1"/>
      <c r="AJ6450" s="4"/>
      <c r="AK6450" s="1"/>
      <c r="AL6450" s="1"/>
    </row>
    <row r="6451" spans="35:38" x14ac:dyDescent="0.3">
      <c r="AI6451" s="1"/>
      <c r="AJ6451" s="4"/>
      <c r="AK6451" s="1"/>
      <c r="AL6451" s="1"/>
    </row>
    <row r="6452" spans="35:38" x14ac:dyDescent="0.3">
      <c r="AI6452" s="1"/>
      <c r="AJ6452" s="4"/>
      <c r="AK6452" s="1"/>
      <c r="AL6452" s="1"/>
    </row>
    <row r="6453" spans="35:38" x14ac:dyDescent="0.3">
      <c r="AI6453" s="1"/>
      <c r="AJ6453" s="4"/>
      <c r="AK6453" s="1"/>
      <c r="AL6453" s="1"/>
    </row>
    <row r="6454" spans="35:38" x14ac:dyDescent="0.3">
      <c r="AI6454" s="1"/>
      <c r="AJ6454" s="4"/>
      <c r="AK6454" s="1"/>
      <c r="AL6454" s="1"/>
    </row>
    <row r="6455" spans="35:38" x14ac:dyDescent="0.3">
      <c r="AI6455" s="1"/>
      <c r="AJ6455" s="4"/>
      <c r="AK6455" s="1"/>
      <c r="AL6455" s="1"/>
    </row>
    <row r="6456" spans="35:38" x14ac:dyDescent="0.3">
      <c r="AI6456" s="1"/>
      <c r="AJ6456" s="4"/>
      <c r="AK6456" s="1"/>
      <c r="AL6456" s="1"/>
    </row>
    <row r="6457" spans="35:38" x14ac:dyDescent="0.3">
      <c r="AI6457" s="1"/>
      <c r="AJ6457" s="4"/>
      <c r="AK6457" s="1"/>
      <c r="AL6457" s="1"/>
    </row>
    <row r="6458" spans="35:38" x14ac:dyDescent="0.3">
      <c r="AI6458" s="1"/>
      <c r="AJ6458" s="4"/>
      <c r="AK6458" s="1"/>
      <c r="AL6458" s="1"/>
    </row>
    <row r="6459" spans="35:38" x14ac:dyDescent="0.3">
      <c r="AI6459" s="1"/>
      <c r="AJ6459" s="4"/>
      <c r="AK6459" s="1"/>
      <c r="AL6459" s="1"/>
    </row>
    <row r="6460" spans="35:38" x14ac:dyDescent="0.3">
      <c r="AI6460" s="1"/>
      <c r="AJ6460" s="4"/>
      <c r="AK6460" s="1"/>
      <c r="AL6460" s="1"/>
    </row>
    <row r="6461" spans="35:38" x14ac:dyDescent="0.3">
      <c r="AI6461" s="1"/>
      <c r="AJ6461" s="4"/>
      <c r="AK6461" s="1"/>
      <c r="AL6461" s="1"/>
    </row>
    <row r="6462" spans="35:38" x14ac:dyDescent="0.3">
      <c r="AI6462" s="1"/>
      <c r="AJ6462" s="4"/>
      <c r="AK6462" s="1"/>
      <c r="AL6462" s="1"/>
    </row>
    <row r="6463" spans="35:38" x14ac:dyDescent="0.3">
      <c r="AI6463" s="1"/>
      <c r="AJ6463" s="4"/>
      <c r="AK6463" s="1"/>
      <c r="AL6463" s="1"/>
    </row>
    <row r="6464" spans="35:38" x14ac:dyDescent="0.3">
      <c r="AI6464" s="1"/>
      <c r="AJ6464" s="4"/>
      <c r="AK6464" s="1"/>
      <c r="AL6464" s="1"/>
    </row>
    <row r="6465" spans="35:38" x14ac:dyDescent="0.3">
      <c r="AI6465" s="1"/>
      <c r="AJ6465" s="4"/>
      <c r="AK6465" s="1"/>
      <c r="AL6465" s="1"/>
    </row>
    <row r="6466" spans="35:38" x14ac:dyDescent="0.3">
      <c r="AI6466" s="1"/>
      <c r="AJ6466" s="4"/>
      <c r="AK6466" s="1"/>
      <c r="AL6466" s="1"/>
    </row>
    <row r="6467" spans="35:38" x14ac:dyDescent="0.3">
      <c r="AI6467" s="1"/>
      <c r="AJ6467" s="4"/>
      <c r="AK6467" s="1"/>
      <c r="AL6467" s="1"/>
    </row>
    <row r="6468" spans="35:38" x14ac:dyDescent="0.3">
      <c r="AI6468" s="1"/>
      <c r="AJ6468" s="4"/>
      <c r="AK6468" s="1"/>
      <c r="AL6468" s="1"/>
    </row>
    <row r="6469" spans="35:38" x14ac:dyDescent="0.3">
      <c r="AI6469" s="1"/>
      <c r="AJ6469" s="4"/>
      <c r="AK6469" s="1"/>
      <c r="AL6469" s="1"/>
    </row>
    <row r="6470" spans="35:38" x14ac:dyDescent="0.3">
      <c r="AI6470" s="1"/>
      <c r="AJ6470" s="4"/>
      <c r="AK6470" s="1"/>
      <c r="AL6470" s="1"/>
    </row>
    <row r="6471" spans="35:38" x14ac:dyDescent="0.3">
      <c r="AI6471" s="1"/>
      <c r="AJ6471" s="4"/>
      <c r="AK6471" s="1"/>
      <c r="AL6471" s="1"/>
    </row>
    <row r="6472" spans="35:38" x14ac:dyDescent="0.3">
      <c r="AI6472" s="1"/>
      <c r="AJ6472" s="4"/>
      <c r="AK6472" s="1"/>
      <c r="AL6472" s="1"/>
    </row>
    <row r="6473" spans="35:38" x14ac:dyDescent="0.3">
      <c r="AI6473" s="1"/>
      <c r="AJ6473" s="4"/>
      <c r="AK6473" s="1"/>
      <c r="AL6473" s="1"/>
    </row>
    <row r="6474" spans="35:38" x14ac:dyDescent="0.3">
      <c r="AI6474" s="1"/>
      <c r="AJ6474" s="4"/>
      <c r="AK6474" s="1"/>
      <c r="AL6474" s="1"/>
    </row>
    <row r="6475" spans="35:38" x14ac:dyDescent="0.3">
      <c r="AI6475" s="1"/>
      <c r="AJ6475" s="4"/>
      <c r="AK6475" s="1"/>
      <c r="AL6475" s="1"/>
    </row>
    <row r="6476" spans="35:38" x14ac:dyDescent="0.3">
      <c r="AI6476" s="1"/>
      <c r="AJ6476" s="4"/>
      <c r="AK6476" s="1"/>
      <c r="AL6476" s="1"/>
    </row>
    <row r="6477" spans="35:38" x14ac:dyDescent="0.3">
      <c r="AI6477" s="1"/>
      <c r="AJ6477" s="4"/>
      <c r="AK6477" s="1"/>
      <c r="AL6477" s="1"/>
    </row>
    <row r="6478" spans="35:38" x14ac:dyDescent="0.3">
      <c r="AI6478" s="1"/>
      <c r="AJ6478" s="4"/>
      <c r="AK6478" s="1"/>
      <c r="AL6478" s="1"/>
    </row>
    <row r="6479" spans="35:38" x14ac:dyDescent="0.3">
      <c r="AI6479" s="1"/>
      <c r="AJ6479" s="4"/>
      <c r="AK6479" s="1"/>
      <c r="AL6479" s="1"/>
    </row>
    <row r="6480" spans="35:38" x14ac:dyDescent="0.3">
      <c r="AI6480" s="1"/>
      <c r="AJ6480" s="4"/>
      <c r="AK6480" s="1"/>
      <c r="AL6480" s="1"/>
    </row>
    <row r="6481" spans="35:38" x14ac:dyDescent="0.3">
      <c r="AI6481" s="1"/>
      <c r="AJ6481" s="4"/>
      <c r="AK6481" s="1"/>
      <c r="AL6481" s="1"/>
    </row>
    <row r="6482" spans="35:38" x14ac:dyDescent="0.3">
      <c r="AI6482" s="1"/>
      <c r="AJ6482" s="4"/>
      <c r="AK6482" s="1"/>
      <c r="AL6482" s="1"/>
    </row>
    <row r="6483" spans="35:38" x14ac:dyDescent="0.3">
      <c r="AI6483" s="1"/>
      <c r="AJ6483" s="4"/>
      <c r="AK6483" s="1"/>
      <c r="AL6483" s="1"/>
    </row>
    <row r="6484" spans="35:38" x14ac:dyDescent="0.3">
      <c r="AI6484" s="1"/>
      <c r="AJ6484" s="4"/>
      <c r="AK6484" s="1"/>
      <c r="AL6484" s="1"/>
    </row>
    <row r="6485" spans="35:38" x14ac:dyDescent="0.3">
      <c r="AI6485" s="1"/>
      <c r="AJ6485" s="4"/>
      <c r="AK6485" s="1"/>
      <c r="AL6485" s="1"/>
    </row>
    <row r="6486" spans="35:38" x14ac:dyDescent="0.3">
      <c r="AI6486" s="1"/>
      <c r="AJ6486" s="4"/>
      <c r="AK6486" s="1"/>
      <c r="AL6486" s="1"/>
    </row>
    <row r="6487" spans="35:38" x14ac:dyDescent="0.3">
      <c r="AI6487" s="1"/>
      <c r="AJ6487" s="4"/>
      <c r="AK6487" s="1"/>
      <c r="AL6487" s="1"/>
    </row>
    <row r="6488" spans="35:38" x14ac:dyDescent="0.3">
      <c r="AI6488" s="1"/>
      <c r="AJ6488" s="4"/>
      <c r="AK6488" s="1"/>
      <c r="AL6488" s="1"/>
    </row>
    <row r="6489" spans="35:38" x14ac:dyDescent="0.3">
      <c r="AI6489" s="1"/>
      <c r="AJ6489" s="4"/>
      <c r="AK6489" s="1"/>
      <c r="AL6489" s="1"/>
    </row>
    <row r="6490" spans="35:38" x14ac:dyDescent="0.3">
      <c r="AI6490" s="1"/>
      <c r="AJ6490" s="4"/>
      <c r="AK6490" s="1"/>
      <c r="AL6490" s="1"/>
    </row>
    <row r="6491" spans="35:38" x14ac:dyDescent="0.3">
      <c r="AI6491" s="1"/>
      <c r="AJ6491" s="4"/>
      <c r="AK6491" s="1"/>
      <c r="AL6491" s="1"/>
    </row>
    <row r="6492" spans="35:38" x14ac:dyDescent="0.3">
      <c r="AI6492" s="1"/>
      <c r="AJ6492" s="4"/>
      <c r="AK6492" s="1"/>
      <c r="AL6492" s="1"/>
    </row>
    <row r="6493" spans="35:38" x14ac:dyDescent="0.3">
      <c r="AI6493" s="1"/>
      <c r="AJ6493" s="4"/>
      <c r="AK6493" s="1"/>
      <c r="AL6493" s="1"/>
    </row>
    <row r="6494" spans="35:38" x14ac:dyDescent="0.3">
      <c r="AI6494" s="1"/>
      <c r="AJ6494" s="4"/>
      <c r="AK6494" s="1"/>
      <c r="AL6494" s="1"/>
    </row>
    <row r="6495" spans="35:38" x14ac:dyDescent="0.3">
      <c r="AI6495" s="1"/>
      <c r="AJ6495" s="4"/>
      <c r="AK6495" s="1"/>
      <c r="AL6495" s="1"/>
    </row>
    <row r="6496" spans="35:38" x14ac:dyDescent="0.3">
      <c r="AI6496" s="1"/>
      <c r="AJ6496" s="4"/>
      <c r="AK6496" s="1"/>
      <c r="AL6496" s="1"/>
    </row>
    <row r="6497" spans="35:38" x14ac:dyDescent="0.3">
      <c r="AI6497" s="1"/>
      <c r="AJ6497" s="4"/>
      <c r="AK6497" s="1"/>
      <c r="AL6497" s="1"/>
    </row>
    <row r="6498" spans="35:38" x14ac:dyDescent="0.3">
      <c r="AI6498" s="1"/>
      <c r="AJ6498" s="4"/>
      <c r="AK6498" s="1"/>
      <c r="AL6498" s="1"/>
    </row>
    <row r="6499" spans="35:38" x14ac:dyDescent="0.3">
      <c r="AI6499" s="1"/>
      <c r="AJ6499" s="4"/>
      <c r="AK6499" s="1"/>
      <c r="AL6499" s="1"/>
    </row>
    <row r="6500" spans="35:38" x14ac:dyDescent="0.3">
      <c r="AI6500" s="1"/>
      <c r="AJ6500" s="4"/>
      <c r="AK6500" s="1"/>
      <c r="AL6500" s="1"/>
    </row>
    <row r="6501" spans="35:38" x14ac:dyDescent="0.3">
      <c r="AI6501" s="1"/>
      <c r="AJ6501" s="4"/>
      <c r="AK6501" s="1"/>
      <c r="AL6501" s="1"/>
    </row>
    <row r="6502" spans="35:38" x14ac:dyDescent="0.3">
      <c r="AI6502" s="1"/>
      <c r="AJ6502" s="4"/>
      <c r="AK6502" s="1"/>
      <c r="AL6502" s="1"/>
    </row>
    <row r="6503" spans="35:38" x14ac:dyDescent="0.3">
      <c r="AI6503" s="1"/>
      <c r="AJ6503" s="4"/>
      <c r="AK6503" s="1"/>
      <c r="AL6503" s="1"/>
    </row>
    <row r="6504" spans="35:38" x14ac:dyDescent="0.3">
      <c r="AI6504" s="1"/>
      <c r="AJ6504" s="4"/>
      <c r="AK6504" s="1"/>
      <c r="AL6504" s="1"/>
    </row>
    <row r="6505" spans="35:38" x14ac:dyDescent="0.3">
      <c r="AI6505" s="1"/>
      <c r="AJ6505" s="4"/>
      <c r="AK6505" s="1"/>
      <c r="AL6505" s="1"/>
    </row>
    <row r="6506" spans="35:38" x14ac:dyDescent="0.3">
      <c r="AI6506" s="1"/>
      <c r="AJ6506" s="4"/>
      <c r="AK6506" s="1"/>
      <c r="AL6506" s="1"/>
    </row>
    <row r="6507" spans="35:38" x14ac:dyDescent="0.3">
      <c r="AI6507" s="1"/>
      <c r="AJ6507" s="4"/>
      <c r="AK6507" s="1"/>
      <c r="AL6507" s="1"/>
    </row>
    <row r="6508" spans="35:38" x14ac:dyDescent="0.3">
      <c r="AI6508" s="1"/>
      <c r="AJ6508" s="4"/>
      <c r="AK6508" s="1"/>
      <c r="AL6508" s="1"/>
    </row>
    <row r="6509" spans="35:38" x14ac:dyDescent="0.3">
      <c r="AI6509" s="1"/>
      <c r="AJ6509" s="4"/>
      <c r="AK6509" s="1"/>
      <c r="AL6509" s="1"/>
    </row>
    <row r="6510" spans="35:38" x14ac:dyDescent="0.3">
      <c r="AI6510" s="1"/>
      <c r="AJ6510" s="4"/>
      <c r="AK6510" s="1"/>
      <c r="AL6510" s="1"/>
    </row>
    <row r="6511" spans="35:38" x14ac:dyDescent="0.3">
      <c r="AI6511" s="1"/>
      <c r="AJ6511" s="4"/>
      <c r="AK6511" s="1"/>
      <c r="AL6511" s="1"/>
    </row>
    <row r="6512" spans="35:38" x14ac:dyDescent="0.3">
      <c r="AI6512" s="1"/>
      <c r="AJ6512" s="4"/>
      <c r="AK6512" s="1"/>
      <c r="AL6512" s="1"/>
    </row>
    <row r="6513" spans="35:38" x14ac:dyDescent="0.3">
      <c r="AI6513" s="1"/>
      <c r="AJ6513" s="4"/>
      <c r="AK6513" s="1"/>
      <c r="AL6513" s="1"/>
    </row>
    <row r="6514" spans="35:38" x14ac:dyDescent="0.3">
      <c r="AI6514" s="1"/>
      <c r="AJ6514" s="4"/>
      <c r="AK6514" s="1"/>
      <c r="AL6514" s="1"/>
    </row>
    <row r="6515" spans="35:38" x14ac:dyDescent="0.3">
      <c r="AI6515" s="1"/>
      <c r="AJ6515" s="4"/>
      <c r="AK6515" s="1"/>
      <c r="AL6515" s="1"/>
    </row>
    <row r="6516" spans="35:38" x14ac:dyDescent="0.3">
      <c r="AI6516" s="1"/>
      <c r="AJ6516" s="4"/>
      <c r="AK6516" s="1"/>
      <c r="AL6516" s="1"/>
    </row>
    <row r="6517" spans="35:38" x14ac:dyDescent="0.3">
      <c r="AI6517" s="1"/>
      <c r="AJ6517" s="4"/>
      <c r="AK6517" s="1"/>
      <c r="AL6517" s="1"/>
    </row>
    <row r="6518" spans="35:38" x14ac:dyDescent="0.3">
      <c r="AI6518" s="1"/>
      <c r="AJ6518" s="4"/>
      <c r="AK6518" s="1"/>
      <c r="AL6518" s="1"/>
    </row>
    <row r="6519" spans="35:38" x14ac:dyDescent="0.3">
      <c r="AI6519" s="1"/>
      <c r="AJ6519" s="4"/>
      <c r="AK6519" s="1"/>
      <c r="AL6519" s="1"/>
    </row>
    <row r="6520" spans="35:38" x14ac:dyDescent="0.3">
      <c r="AI6520" s="1"/>
      <c r="AJ6520" s="4"/>
      <c r="AK6520" s="1"/>
      <c r="AL6520" s="1"/>
    </row>
    <row r="6521" spans="35:38" x14ac:dyDescent="0.3">
      <c r="AI6521" s="1"/>
      <c r="AJ6521" s="4"/>
      <c r="AK6521" s="1"/>
      <c r="AL6521" s="1"/>
    </row>
    <row r="6522" spans="35:38" x14ac:dyDescent="0.3">
      <c r="AI6522" s="1"/>
      <c r="AJ6522" s="4"/>
      <c r="AK6522" s="1"/>
      <c r="AL6522" s="1"/>
    </row>
    <row r="6523" spans="35:38" x14ac:dyDescent="0.3">
      <c r="AI6523" s="1"/>
      <c r="AJ6523" s="4"/>
      <c r="AK6523" s="1"/>
      <c r="AL6523" s="1"/>
    </row>
    <row r="6524" spans="35:38" x14ac:dyDescent="0.3">
      <c r="AI6524" s="1"/>
      <c r="AJ6524" s="4"/>
      <c r="AK6524" s="1"/>
      <c r="AL6524" s="1"/>
    </row>
    <row r="6525" spans="35:38" x14ac:dyDescent="0.3">
      <c r="AI6525" s="1"/>
      <c r="AJ6525" s="4"/>
      <c r="AK6525" s="1"/>
      <c r="AL6525" s="1"/>
    </row>
    <row r="6526" spans="35:38" x14ac:dyDescent="0.3">
      <c r="AI6526" s="1"/>
      <c r="AJ6526" s="4"/>
      <c r="AK6526" s="1"/>
      <c r="AL6526" s="1"/>
    </row>
    <row r="6527" spans="35:38" x14ac:dyDescent="0.3">
      <c r="AI6527" s="1"/>
      <c r="AJ6527" s="4"/>
      <c r="AK6527" s="1"/>
      <c r="AL6527" s="1"/>
    </row>
    <row r="6528" spans="35:38" x14ac:dyDescent="0.3">
      <c r="AI6528" s="1"/>
      <c r="AJ6528" s="4"/>
      <c r="AK6528" s="1"/>
      <c r="AL6528" s="1"/>
    </row>
    <row r="6529" spans="35:38" x14ac:dyDescent="0.3">
      <c r="AI6529" s="1"/>
      <c r="AJ6529" s="4"/>
      <c r="AK6529" s="1"/>
      <c r="AL6529" s="1"/>
    </row>
    <row r="6530" spans="35:38" x14ac:dyDescent="0.3">
      <c r="AI6530" s="1"/>
      <c r="AJ6530" s="4"/>
      <c r="AK6530" s="1"/>
      <c r="AL6530" s="1"/>
    </row>
    <row r="6531" spans="35:38" x14ac:dyDescent="0.3">
      <c r="AI6531" s="1"/>
      <c r="AJ6531" s="4"/>
      <c r="AK6531" s="1"/>
      <c r="AL6531" s="1"/>
    </row>
    <row r="6532" spans="35:38" x14ac:dyDescent="0.3">
      <c r="AI6532" s="1"/>
      <c r="AJ6532" s="4"/>
      <c r="AK6532" s="1"/>
      <c r="AL6532" s="1"/>
    </row>
    <row r="6533" spans="35:38" x14ac:dyDescent="0.3">
      <c r="AI6533" s="1"/>
      <c r="AJ6533" s="4"/>
      <c r="AK6533" s="1"/>
      <c r="AL6533" s="1"/>
    </row>
    <row r="6534" spans="35:38" x14ac:dyDescent="0.3">
      <c r="AI6534" s="1"/>
      <c r="AJ6534" s="4"/>
      <c r="AK6534" s="1"/>
      <c r="AL6534" s="1"/>
    </row>
    <row r="6535" spans="35:38" x14ac:dyDescent="0.3">
      <c r="AI6535" s="1"/>
      <c r="AJ6535" s="4"/>
      <c r="AK6535" s="1"/>
      <c r="AL6535" s="1"/>
    </row>
    <row r="6536" spans="35:38" x14ac:dyDescent="0.3">
      <c r="AI6536" s="1"/>
      <c r="AJ6536" s="4"/>
      <c r="AK6536" s="1"/>
      <c r="AL6536" s="1"/>
    </row>
    <row r="6537" spans="35:38" x14ac:dyDescent="0.3">
      <c r="AI6537" s="1"/>
      <c r="AJ6537" s="4"/>
      <c r="AK6537" s="1"/>
      <c r="AL6537" s="1"/>
    </row>
    <row r="6538" spans="35:38" x14ac:dyDescent="0.3">
      <c r="AI6538" s="1"/>
      <c r="AJ6538" s="4"/>
      <c r="AK6538" s="1"/>
      <c r="AL6538" s="1"/>
    </row>
    <row r="6539" spans="35:38" x14ac:dyDescent="0.3">
      <c r="AI6539" s="1"/>
      <c r="AJ6539" s="4"/>
      <c r="AK6539" s="1"/>
      <c r="AL6539" s="1"/>
    </row>
    <row r="6540" spans="35:38" x14ac:dyDescent="0.3">
      <c r="AI6540" s="1"/>
      <c r="AJ6540" s="4"/>
      <c r="AK6540" s="1"/>
      <c r="AL6540" s="1"/>
    </row>
    <row r="6541" spans="35:38" x14ac:dyDescent="0.3">
      <c r="AI6541" s="1"/>
      <c r="AJ6541" s="4"/>
      <c r="AK6541" s="1"/>
      <c r="AL6541" s="1"/>
    </row>
    <row r="6542" spans="35:38" x14ac:dyDescent="0.3">
      <c r="AI6542" s="1"/>
      <c r="AJ6542" s="4"/>
      <c r="AK6542" s="1"/>
      <c r="AL6542" s="1"/>
    </row>
    <row r="6543" spans="35:38" x14ac:dyDescent="0.3">
      <c r="AI6543" s="1"/>
      <c r="AJ6543" s="4"/>
      <c r="AK6543" s="1"/>
      <c r="AL6543" s="1"/>
    </row>
    <row r="6544" spans="35:38" x14ac:dyDescent="0.3">
      <c r="AI6544" s="1"/>
      <c r="AJ6544" s="4"/>
      <c r="AK6544" s="1"/>
      <c r="AL6544" s="1"/>
    </row>
    <row r="6545" spans="35:38" x14ac:dyDescent="0.3">
      <c r="AI6545" s="1"/>
      <c r="AJ6545" s="4"/>
      <c r="AK6545" s="1"/>
      <c r="AL6545" s="1"/>
    </row>
    <row r="6546" spans="35:38" x14ac:dyDescent="0.3">
      <c r="AI6546" s="1"/>
      <c r="AJ6546" s="4"/>
      <c r="AK6546" s="1"/>
      <c r="AL6546" s="1"/>
    </row>
    <row r="6547" spans="35:38" x14ac:dyDescent="0.3">
      <c r="AI6547" s="1"/>
      <c r="AJ6547" s="4"/>
      <c r="AK6547" s="1"/>
      <c r="AL6547" s="1"/>
    </row>
    <row r="6548" spans="35:38" x14ac:dyDescent="0.3">
      <c r="AI6548" s="1"/>
      <c r="AJ6548" s="4"/>
      <c r="AK6548" s="1"/>
      <c r="AL6548" s="1"/>
    </row>
    <row r="6549" spans="35:38" x14ac:dyDescent="0.3">
      <c r="AI6549" s="1"/>
      <c r="AJ6549" s="4"/>
      <c r="AK6549" s="1"/>
      <c r="AL6549" s="1"/>
    </row>
    <row r="6550" spans="35:38" x14ac:dyDescent="0.3">
      <c r="AI6550" s="1"/>
      <c r="AJ6550" s="4"/>
      <c r="AK6550" s="1"/>
      <c r="AL6550" s="1"/>
    </row>
    <row r="6551" spans="35:38" x14ac:dyDescent="0.3">
      <c r="AI6551" s="1"/>
      <c r="AJ6551" s="4"/>
      <c r="AK6551" s="1"/>
      <c r="AL6551" s="1"/>
    </row>
    <row r="6552" spans="35:38" x14ac:dyDescent="0.3">
      <c r="AI6552" s="1"/>
      <c r="AJ6552" s="4"/>
      <c r="AK6552" s="1"/>
      <c r="AL6552" s="1"/>
    </row>
    <row r="6553" spans="35:38" x14ac:dyDescent="0.3">
      <c r="AI6553" s="1"/>
      <c r="AJ6553" s="4"/>
      <c r="AK6553" s="1"/>
      <c r="AL6553" s="1"/>
    </row>
    <row r="6554" spans="35:38" x14ac:dyDescent="0.3">
      <c r="AI6554" s="1"/>
      <c r="AJ6554" s="4"/>
      <c r="AK6554" s="1"/>
      <c r="AL6554" s="1"/>
    </row>
    <row r="6555" spans="35:38" x14ac:dyDescent="0.3">
      <c r="AI6555" s="1"/>
      <c r="AJ6555" s="4"/>
      <c r="AK6555" s="1"/>
      <c r="AL6555" s="1"/>
    </row>
    <row r="6556" spans="35:38" x14ac:dyDescent="0.3">
      <c r="AI6556" s="1"/>
      <c r="AJ6556" s="4"/>
      <c r="AK6556" s="1"/>
      <c r="AL6556" s="1"/>
    </row>
    <row r="6557" spans="35:38" x14ac:dyDescent="0.3">
      <c r="AI6557" s="1"/>
      <c r="AJ6557" s="4"/>
      <c r="AK6557" s="1"/>
      <c r="AL6557" s="1"/>
    </row>
    <row r="6558" spans="35:38" x14ac:dyDescent="0.3">
      <c r="AI6558" s="1"/>
      <c r="AJ6558" s="4"/>
      <c r="AK6558" s="1"/>
      <c r="AL6558" s="1"/>
    </row>
    <row r="6559" spans="35:38" x14ac:dyDescent="0.3">
      <c r="AI6559" s="1"/>
      <c r="AJ6559" s="4"/>
      <c r="AK6559" s="1"/>
      <c r="AL6559" s="1"/>
    </row>
    <row r="6560" spans="35:38" x14ac:dyDescent="0.3">
      <c r="AI6560" s="1"/>
      <c r="AJ6560" s="4"/>
      <c r="AK6560" s="1"/>
      <c r="AL6560" s="1"/>
    </row>
    <row r="6561" spans="35:38" x14ac:dyDescent="0.3">
      <c r="AI6561" s="1"/>
      <c r="AJ6561" s="4"/>
      <c r="AK6561" s="1"/>
      <c r="AL6561" s="1"/>
    </row>
    <row r="6562" spans="35:38" x14ac:dyDescent="0.3">
      <c r="AI6562" s="1"/>
      <c r="AJ6562" s="4"/>
      <c r="AK6562" s="1"/>
      <c r="AL6562" s="1"/>
    </row>
    <row r="6563" spans="35:38" x14ac:dyDescent="0.3">
      <c r="AI6563" s="1"/>
      <c r="AJ6563" s="4"/>
      <c r="AK6563" s="1"/>
      <c r="AL6563" s="1"/>
    </row>
    <row r="6564" spans="35:38" x14ac:dyDescent="0.3">
      <c r="AI6564" s="1"/>
      <c r="AJ6564" s="4"/>
      <c r="AK6564" s="1"/>
      <c r="AL6564" s="1"/>
    </row>
    <row r="6565" spans="35:38" x14ac:dyDescent="0.3">
      <c r="AI6565" s="1"/>
      <c r="AJ6565" s="4"/>
      <c r="AK6565" s="1"/>
      <c r="AL6565" s="1"/>
    </row>
    <row r="6566" spans="35:38" x14ac:dyDescent="0.3">
      <c r="AI6566" s="1"/>
      <c r="AJ6566" s="4"/>
      <c r="AK6566" s="1"/>
      <c r="AL6566" s="1"/>
    </row>
    <row r="6567" spans="35:38" x14ac:dyDescent="0.3">
      <c r="AI6567" s="1"/>
      <c r="AJ6567" s="4"/>
      <c r="AK6567" s="1"/>
      <c r="AL6567" s="1"/>
    </row>
    <row r="6568" spans="35:38" x14ac:dyDescent="0.3">
      <c r="AI6568" s="1"/>
      <c r="AJ6568" s="4"/>
      <c r="AK6568" s="1"/>
      <c r="AL6568" s="1"/>
    </row>
    <row r="6569" spans="35:38" x14ac:dyDescent="0.3">
      <c r="AI6569" s="1"/>
      <c r="AJ6569" s="4"/>
      <c r="AK6569" s="1"/>
      <c r="AL6569" s="1"/>
    </row>
    <row r="6570" spans="35:38" x14ac:dyDescent="0.3">
      <c r="AI6570" s="1"/>
      <c r="AJ6570" s="4"/>
      <c r="AK6570" s="1"/>
      <c r="AL6570" s="1"/>
    </row>
    <row r="6571" spans="35:38" x14ac:dyDescent="0.3">
      <c r="AI6571" s="1"/>
      <c r="AJ6571" s="4"/>
      <c r="AK6571" s="1"/>
      <c r="AL6571" s="1"/>
    </row>
    <row r="6572" spans="35:38" x14ac:dyDescent="0.3">
      <c r="AI6572" s="1"/>
      <c r="AJ6572" s="4"/>
      <c r="AK6572" s="1"/>
      <c r="AL6572" s="1"/>
    </row>
    <row r="6573" spans="35:38" x14ac:dyDescent="0.3">
      <c r="AI6573" s="1"/>
      <c r="AJ6573" s="4"/>
      <c r="AK6573" s="1"/>
      <c r="AL6573" s="1"/>
    </row>
    <row r="6574" spans="35:38" x14ac:dyDescent="0.3">
      <c r="AI6574" s="1"/>
      <c r="AJ6574" s="4"/>
      <c r="AK6574" s="1"/>
      <c r="AL6574" s="1"/>
    </row>
    <row r="6575" spans="35:38" x14ac:dyDescent="0.3">
      <c r="AI6575" s="1"/>
      <c r="AJ6575" s="4"/>
      <c r="AK6575" s="1"/>
      <c r="AL6575" s="1"/>
    </row>
    <row r="6576" spans="35:38" x14ac:dyDescent="0.3">
      <c r="AI6576" s="1"/>
      <c r="AJ6576" s="4"/>
      <c r="AK6576" s="1"/>
      <c r="AL6576" s="1"/>
    </row>
    <row r="6577" spans="35:38" x14ac:dyDescent="0.3">
      <c r="AI6577" s="1"/>
      <c r="AJ6577" s="4"/>
      <c r="AK6577" s="1"/>
      <c r="AL6577" s="1"/>
    </row>
    <row r="6578" spans="35:38" x14ac:dyDescent="0.3">
      <c r="AI6578" s="1"/>
      <c r="AJ6578" s="4"/>
      <c r="AK6578" s="1"/>
      <c r="AL6578" s="1"/>
    </row>
    <row r="6579" spans="35:38" x14ac:dyDescent="0.3">
      <c r="AI6579" s="1"/>
      <c r="AJ6579" s="4"/>
      <c r="AK6579" s="1"/>
      <c r="AL6579" s="1"/>
    </row>
    <row r="6580" spans="35:38" x14ac:dyDescent="0.3">
      <c r="AI6580" s="1"/>
      <c r="AJ6580" s="4"/>
      <c r="AK6580" s="1"/>
      <c r="AL6580" s="1"/>
    </row>
    <row r="6581" spans="35:38" x14ac:dyDescent="0.3">
      <c r="AI6581" s="1"/>
      <c r="AJ6581" s="4"/>
      <c r="AK6581" s="1"/>
      <c r="AL6581" s="1"/>
    </row>
    <row r="6582" spans="35:38" x14ac:dyDescent="0.3">
      <c r="AI6582" s="1"/>
      <c r="AJ6582" s="4"/>
      <c r="AK6582" s="1"/>
      <c r="AL6582" s="1"/>
    </row>
    <row r="6583" spans="35:38" x14ac:dyDescent="0.3">
      <c r="AI6583" s="1"/>
      <c r="AJ6583" s="4"/>
      <c r="AK6583" s="1"/>
      <c r="AL6583" s="1"/>
    </row>
    <row r="6584" spans="35:38" x14ac:dyDescent="0.3">
      <c r="AI6584" s="1"/>
      <c r="AJ6584" s="4"/>
      <c r="AK6584" s="1"/>
      <c r="AL6584" s="1"/>
    </row>
    <row r="6585" spans="35:38" x14ac:dyDescent="0.3">
      <c r="AI6585" s="1"/>
      <c r="AJ6585" s="4"/>
      <c r="AK6585" s="1"/>
      <c r="AL6585" s="1"/>
    </row>
    <row r="6586" spans="35:38" x14ac:dyDescent="0.3">
      <c r="AI6586" s="1"/>
      <c r="AJ6586" s="4"/>
      <c r="AK6586" s="1"/>
      <c r="AL6586" s="1"/>
    </row>
    <row r="6587" spans="35:38" x14ac:dyDescent="0.3">
      <c r="AI6587" s="1"/>
      <c r="AJ6587" s="4"/>
      <c r="AK6587" s="1"/>
      <c r="AL6587" s="1"/>
    </row>
    <row r="6588" spans="35:38" x14ac:dyDescent="0.3">
      <c r="AI6588" s="1"/>
      <c r="AJ6588" s="4"/>
      <c r="AK6588" s="1"/>
      <c r="AL6588" s="1"/>
    </row>
    <row r="6589" spans="35:38" x14ac:dyDescent="0.3">
      <c r="AI6589" s="1"/>
      <c r="AJ6589" s="4"/>
      <c r="AK6589" s="1"/>
      <c r="AL6589" s="1"/>
    </row>
    <row r="6590" spans="35:38" x14ac:dyDescent="0.3">
      <c r="AI6590" s="1"/>
      <c r="AJ6590" s="4"/>
      <c r="AK6590" s="1"/>
      <c r="AL6590" s="1"/>
    </row>
    <row r="6591" spans="35:38" x14ac:dyDescent="0.3">
      <c r="AI6591" s="1"/>
      <c r="AJ6591" s="4"/>
      <c r="AK6591" s="1"/>
      <c r="AL6591" s="1"/>
    </row>
    <row r="6592" spans="35:38" x14ac:dyDescent="0.3">
      <c r="AI6592" s="1"/>
      <c r="AJ6592" s="4"/>
      <c r="AK6592" s="1"/>
      <c r="AL6592" s="1"/>
    </row>
    <row r="6593" spans="35:38" x14ac:dyDescent="0.3">
      <c r="AI6593" s="1"/>
      <c r="AJ6593" s="4"/>
      <c r="AK6593" s="1"/>
      <c r="AL6593" s="1"/>
    </row>
    <row r="6594" spans="35:38" x14ac:dyDescent="0.3">
      <c r="AI6594" s="1"/>
      <c r="AJ6594" s="4"/>
      <c r="AK6594" s="1"/>
      <c r="AL6594" s="1"/>
    </row>
    <row r="6595" spans="35:38" x14ac:dyDescent="0.3">
      <c r="AI6595" s="1"/>
      <c r="AJ6595" s="4"/>
      <c r="AK6595" s="1"/>
      <c r="AL6595" s="1"/>
    </row>
    <row r="6596" spans="35:38" x14ac:dyDescent="0.3">
      <c r="AI6596" s="1"/>
      <c r="AJ6596" s="4"/>
      <c r="AK6596" s="1"/>
      <c r="AL6596" s="1"/>
    </row>
    <row r="6597" spans="35:38" x14ac:dyDescent="0.3">
      <c r="AI6597" s="1"/>
      <c r="AJ6597" s="4"/>
      <c r="AK6597" s="1"/>
      <c r="AL6597" s="1"/>
    </row>
    <row r="6598" spans="35:38" x14ac:dyDescent="0.3">
      <c r="AI6598" s="1"/>
      <c r="AJ6598" s="4"/>
      <c r="AK6598" s="1"/>
      <c r="AL6598" s="1"/>
    </row>
    <row r="6599" spans="35:38" x14ac:dyDescent="0.3">
      <c r="AI6599" s="1"/>
      <c r="AJ6599" s="4"/>
      <c r="AK6599" s="1"/>
      <c r="AL6599" s="1"/>
    </row>
    <row r="6600" spans="35:38" x14ac:dyDescent="0.3">
      <c r="AI6600" s="1"/>
      <c r="AJ6600" s="4"/>
      <c r="AK6600" s="1"/>
      <c r="AL6600" s="1"/>
    </row>
    <row r="6601" spans="35:38" x14ac:dyDescent="0.3">
      <c r="AI6601" s="1"/>
      <c r="AJ6601" s="4"/>
      <c r="AK6601" s="1"/>
      <c r="AL6601" s="1"/>
    </row>
    <row r="6602" spans="35:38" x14ac:dyDescent="0.3">
      <c r="AI6602" s="1"/>
      <c r="AJ6602" s="4"/>
      <c r="AK6602" s="1"/>
      <c r="AL6602" s="1"/>
    </row>
    <row r="6603" spans="35:38" x14ac:dyDescent="0.3">
      <c r="AI6603" s="1"/>
      <c r="AJ6603" s="4"/>
      <c r="AK6603" s="1"/>
      <c r="AL6603" s="1"/>
    </row>
    <row r="6604" spans="35:38" x14ac:dyDescent="0.3">
      <c r="AI6604" s="1"/>
      <c r="AJ6604" s="4"/>
      <c r="AK6604" s="1"/>
      <c r="AL6604" s="1"/>
    </row>
    <row r="6605" spans="35:38" x14ac:dyDescent="0.3">
      <c r="AI6605" s="1"/>
      <c r="AJ6605" s="4"/>
      <c r="AK6605" s="1"/>
      <c r="AL6605" s="1"/>
    </row>
    <row r="6606" spans="35:38" x14ac:dyDescent="0.3">
      <c r="AI6606" s="1"/>
      <c r="AJ6606" s="4"/>
      <c r="AK6606" s="1"/>
      <c r="AL6606" s="1"/>
    </row>
    <row r="6607" spans="35:38" x14ac:dyDescent="0.3">
      <c r="AI6607" s="1"/>
      <c r="AJ6607" s="4"/>
      <c r="AK6607" s="1"/>
      <c r="AL6607" s="1"/>
    </row>
    <row r="6608" spans="35:38" x14ac:dyDescent="0.3">
      <c r="AI6608" s="1"/>
      <c r="AJ6608" s="4"/>
      <c r="AK6608" s="1"/>
      <c r="AL6608" s="1"/>
    </row>
    <row r="6609" spans="35:38" x14ac:dyDescent="0.3">
      <c r="AI6609" s="1"/>
      <c r="AJ6609" s="4"/>
      <c r="AK6609" s="1"/>
      <c r="AL6609" s="1"/>
    </row>
    <row r="6610" spans="35:38" x14ac:dyDescent="0.3">
      <c r="AI6610" s="1"/>
      <c r="AJ6610" s="4"/>
      <c r="AK6610" s="1"/>
      <c r="AL6610" s="1"/>
    </row>
    <row r="6611" spans="35:38" x14ac:dyDescent="0.3">
      <c r="AI6611" s="1"/>
      <c r="AJ6611" s="4"/>
      <c r="AK6611" s="1"/>
      <c r="AL6611" s="1"/>
    </row>
    <row r="6612" spans="35:38" x14ac:dyDescent="0.3">
      <c r="AI6612" s="1"/>
      <c r="AJ6612" s="4"/>
      <c r="AK6612" s="1"/>
      <c r="AL6612" s="1"/>
    </row>
    <row r="6613" spans="35:38" x14ac:dyDescent="0.3">
      <c r="AI6613" s="1"/>
      <c r="AJ6613" s="4"/>
      <c r="AK6613" s="1"/>
      <c r="AL6613" s="1"/>
    </row>
    <row r="6614" spans="35:38" x14ac:dyDescent="0.3">
      <c r="AI6614" s="1"/>
      <c r="AJ6614" s="4"/>
      <c r="AK6614" s="1"/>
      <c r="AL6614" s="1"/>
    </row>
    <row r="6615" spans="35:38" x14ac:dyDescent="0.3">
      <c r="AI6615" s="1"/>
      <c r="AJ6615" s="4"/>
      <c r="AK6615" s="1"/>
      <c r="AL6615" s="1"/>
    </row>
    <row r="6616" spans="35:38" x14ac:dyDescent="0.3">
      <c r="AI6616" s="1"/>
      <c r="AJ6616" s="4"/>
      <c r="AK6616" s="1"/>
      <c r="AL6616" s="1"/>
    </row>
    <row r="6617" spans="35:38" x14ac:dyDescent="0.3">
      <c r="AI6617" s="1"/>
      <c r="AJ6617" s="4"/>
      <c r="AK6617" s="1"/>
      <c r="AL6617" s="1"/>
    </row>
    <row r="6618" spans="35:38" x14ac:dyDescent="0.3">
      <c r="AI6618" s="1"/>
      <c r="AJ6618" s="4"/>
      <c r="AK6618" s="1"/>
      <c r="AL6618" s="1"/>
    </row>
    <row r="6619" spans="35:38" x14ac:dyDescent="0.3">
      <c r="AI6619" s="1"/>
      <c r="AJ6619" s="4"/>
      <c r="AK6619" s="1"/>
      <c r="AL6619" s="1"/>
    </row>
    <row r="6620" spans="35:38" x14ac:dyDescent="0.3">
      <c r="AI6620" s="1"/>
      <c r="AJ6620" s="4"/>
      <c r="AK6620" s="1"/>
      <c r="AL6620" s="1"/>
    </row>
    <row r="6621" spans="35:38" x14ac:dyDescent="0.3">
      <c r="AI6621" s="1"/>
      <c r="AJ6621" s="4"/>
      <c r="AK6621" s="1"/>
      <c r="AL6621" s="1"/>
    </row>
    <row r="6622" spans="35:38" x14ac:dyDescent="0.3">
      <c r="AI6622" s="1"/>
      <c r="AJ6622" s="4"/>
      <c r="AK6622" s="1"/>
      <c r="AL6622" s="1"/>
    </row>
    <row r="6623" spans="35:38" x14ac:dyDescent="0.3">
      <c r="AI6623" s="1"/>
      <c r="AJ6623" s="4"/>
      <c r="AK6623" s="1"/>
      <c r="AL6623" s="1"/>
    </row>
    <row r="6624" spans="35:38" x14ac:dyDescent="0.3">
      <c r="AI6624" s="1"/>
      <c r="AJ6624" s="4"/>
      <c r="AK6624" s="1"/>
      <c r="AL6624" s="1"/>
    </row>
    <row r="6625" spans="35:38" x14ac:dyDescent="0.3">
      <c r="AI6625" s="1"/>
      <c r="AJ6625" s="4"/>
      <c r="AK6625" s="1"/>
      <c r="AL6625" s="1"/>
    </row>
    <row r="6626" spans="35:38" x14ac:dyDescent="0.3">
      <c r="AI6626" s="1"/>
      <c r="AJ6626" s="4"/>
      <c r="AK6626" s="1"/>
      <c r="AL6626" s="1"/>
    </row>
    <row r="6627" spans="35:38" x14ac:dyDescent="0.3">
      <c r="AI6627" s="1"/>
      <c r="AJ6627" s="4"/>
      <c r="AK6627" s="1"/>
      <c r="AL6627" s="1"/>
    </row>
    <row r="6628" spans="35:38" x14ac:dyDescent="0.3">
      <c r="AI6628" s="1"/>
      <c r="AJ6628" s="4"/>
      <c r="AK6628" s="1"/>
      <c r="AL6628" s="1"/>
    </row>
    <row r="6629" spans="35:38" x14ac:dyDescent="0.3">
      <c r="AI6629" s="1"/>
      <c r="AJ6629" s="4"/>
      <c r="AK6629" s="1"/>
      <c r="AL6629" s="1"/>
    </row>
    <row r="6630" spans="35:38" x14ac:dyDescent="0.3">
      <c r="AI6630" s="1"/>
      <c r="AJ6630" s="4"/>
      <c r="AK6630" s="1"/>
      <c r="AL6630" s="1"/>
    </row>
    <row r="6631" spans="35:38" x14ac:dyDescent="0.3">
      <c r="AI6631" s="1"/>
      <c r="AJ6631" s="4"/>
      <c r="AK6631" s="1"/>
      <c r="AL6631" s="1"/>
    </row>
    <row r="6632" spans="35:38" x14ac:dyDescent="0.3">
      <c r="AI6632" s="1"/>
      <c r="AJ6632" s="4"/>
      <c r="AK6632" s="1"/>
      <c r="AL6632" s="1"/>
    </row>
    <row r="6633" spans="35:38" x14ac:dyDescent="0.3">
      <c r="AI6633" s="1"/>
      <c r="AJ6633" s="4"/>
      <c r="AK6633" s="1"/>
      <c r="AL6633" s="1"/>
    </row>
    <row r="6634" spans="35:38" x14ac:dyDescent="0.3">
      <c r="AI6634" s="1"/>
      <c r="AJ6634" s="4"/>
      <c r="AK6634" s="1"/>
      <c r="AL6634" s="1"/>
    </row>
    <row r="6635" spans="35:38" x14ac:dyDescent="0.3">
      <c r="AI6635" s="1"/>
      <c r="AJ6635" s="4"/>
      <c r="AK6635" s="1"/>
      <c r="AL6635" s="1"/>
    </row>
    <row r="6636" spans="35:38" x14ac:dyDescent="0.3">
      <c r="AI6636" s="1"/>
      <c r="AJ6636" s="4"/>
      <c r="AK6636" s="1"/>
      <c r="AL6636" s="1"/>
    </row>
    <row r="6637" spans="35:38" x14ac:dyDescent="0.3">
      <c r="AI6637" s="1"/>
      <c r="AJ6637" s="4"/>
      <c r="AK6637" s="1"/>
      <c r="AL6637" s="1"/>
    </row>
    <row r="6638" spans="35:38" x14ac:dyDescent="0.3">
      <c r="AI6638" s="1"/>
      <c r="AJ6638" s="4"/>
      <c r="AK6638" s="1"/>
      <c r="AL6638" s="1"/>
    </row>
    <row r="6639" spans="35:38" x14ac:dyDescent="0.3">
      <c r="AI6639" s="1"/>
      <c r="AJ6639" s="4"/>
      <c r="AK6639" s="1"/>
      <c r="AL6639" s="1"/>
    </row>
    <row r="6640" spans="35:38" x14ac:dyDescent="0.3">
      <c r="AI6640" s="1"/>
      <c r="AJ6640" s="4"/>
      <c r="AK6640" s="1"/>
      <c r="AL6640" s="1"/>
    </row>
    <row r="6641" spans="35:38" x14ac:dyDescent="0.3">
      <c r="AI6641" s="1"/>
      <c r="AJ6641" s="4"/>
      <c r="AK6641" s="1"/>
      <c r="AL6641" s="1"/>
    </row>
    <row r="6642" spans="35:38" x14ac:dyDescent="0.3">
      <c r="AI6642" s="1"/>
      <c r="AJ6642" s="4"/>
      <c r="AK6642" s="1"/>
      <c r="AL6642" s="1"/>
    </row>
    <row r="6643" spans="35:38" x14ac:dyDescent="0.3">
      <c r="AI6643" s="1"/>
      <c r="AJ6643" s="4"/>
      <c r="AK6643" s="1"/>
      <c r="AL6643" s="1"/>
    </row>
    <row r="6644" spans="35:38" x14ac:dyDescent="0.3">
      <c r="AI6644" s="1"/>
      <c r="AJ6644" s="4"/>
      <c r="AK6644" s="1"/>
      <c r="AL6644" s="1"/>
    </row>
    <row r="6645" spans="35:38" x14ac:dyDescent="0.3">
      <c r="AI6645" s="1"/>
      <c r="AJ6645" s="4"/>
      <c r="AK6645" s="1"/>
      <c r="AL6645" s="1"/>
    </row>
    <row r="6646" spans="35:38" x14ac:dyDescent="0.3">
      <c r="AI6646" s="1"/>
      <c r="AJ6646" s="4"/>
      <c r="AK6646" s="1"/>
      <c r="AL6646" s="1"/>
    </row>
    <row r="6647" spans="35:38" x14ac:dyDescent="0.3">
      <c r="AI6647" s="1"/>
      <c r="AJ6647" s="4"/>
      <c r="AK6647" s="1"/>
      <c r="AL6647" s="1"/>
    </row>
    <row r="6648" spans="35:38" x14ac:dyDescent="0.3">
      <c r="AI6648" s="1"/>
      <c r="AJ6648" s="4"/>
      <c r="AK6648" s="1"/>
      <c r="AL6648" s="1"/>
    </row>
    <row r="6649" spans="35:38" x14ac:dyDescent="0.3">
      <c r="AI6649" s="1"/>
      <c r="AJ6649" s="4"/>
      <c r="AK6649" s="1"/>
      <c r="AL6649" s="1"/>
    </row>
    <row r="6650" spans="35:38" x14ac:dyDescent="0.3">
      <c r="AI6650" s="1"/>
      <c r="AJ6650" s="4"/>
      <c r="AK6650" s="1"/>
      <c r="AL6650" s="1"/>
    </row>
    <row r="6651" spans="35:38" x14ac:dyDescent="0.3">
      <c r="AI6651" s="1"/>
      <c r="AJ6651" s="4"/>
      <c r="AK6651" s="1"/>
      <c r="AL6651" s="1"/>
    </row>
    <row r="6652" spans="35:38" x14ac:dyDescent="0.3">
      <c r="AI6652" s="1"/>
      <c r="AJ6652" s="4"/>
      <c r="AK6652" s="1"/>
      <c r="AL6652" s="1"/>
    </row>
    <row r="6653" spans="35:38" x14ac:dyDescent="0.3">
      <c r="AI6653" s="1"/>
      <c r="AJ6653" s="4"/>
      <c r="AK6653" s="1"/>
      <c r="AL6653" s="1"/>
    </row>
    <row r="6654" spans="35:38" x14ac:dyDescent="0.3">
      <c r="AI6654" s="1"/>
      <c r="AJ6654" s="4"/>
      <c r="AK6654" s="1"/>
      <c r="AL6654" s="1"/>
    </row>
    <row r="6655" spans="35:38" x14ac:dyDescent="0.3">
      <c r="AI6655" s="1"/>
      <c r="AJ6655" s="4"/>
      <c r="AK6655" s="1"/>
      <c r="AL6655" s="1"/>
    </row>
    <row r="6656" spans="35:38" x14ac:dyDescent="0.3">
      <c r="AI6656" s="1"/>
      <c r="AJ6656" s="4"/>
      <c r="AK6656" s="1"/>
      <c r="AL6656" s="1"/>
    </row>
    <row r="6657" spans="35:38" x14ac:dyDescent="0.3">
      <c r="AI6657" s="1"/>
      <c r="AJ6657" s="4"/>
      <c r="AK6657" s="1"/>
      <c r="AL6657" s="1"/>
    </row>
    <row r="6658" spans="35:38" x14ac:dyDescent="0.3">
      <c r="AI6658" s="1"/>
      <c r="AJ6658" s="4"/>
      <c r="AK6658" s="1"/>
      <c r="AL6658" s="1"/>
    </row>
    <row r="6659" spans="35:38" x14ac:dyDescent="0.3">
      <c r="AI6659" s="1"/>
      <c r="AJ6659" s="4"/>
      <c r="AK6659" s="1"/>
      <c r="AL6659" s="1"/>
    </row>
    <row r="6660" spans="35:38" x14ac:dyDescent="0.3">
      <c r="AI6660" s="1"/>
      <c r="AJ6660" s="4"/>
      <c r="AK6660" s="1"/>
      <c r="AL6660" s="1"/>
    </row>
    <row r="6661" spans="35:38" x14ac:dyDescent="0.3">
      <c r="AI6661" s="1"/>
      <c r="AJ6661" s="4"/>
      <c r="AK6661" s="1"/>
      <c r="AL6661" s="1"/>
    </row>
    <row r="6662" spans="35:38" x14ac:dyDescent="0.3">
      <c r="AI6662" s="1"/>
      <c r="AJ6662" s="4"/>
      <c r="AK6662" s="1"/>
      <c r="AL6662" s="1"/>
    </row>
    <row r="6663" spans="35:38" x14ac:dyDescent="0.3">
      <c r="AI6663" s="1"/>
      <c r="AJ6663" s="4"/>
      <c r="AK6663" s="1"/>
      <c r="AL6663" s="1"/>
    </row>
    <row r="6664" spans="35:38" x14ac:dyDescent="0.3">
      <c r="AI6664" s="1"/>
      <c r="AJ6664" s="4"/>
      <c r="AK6664" s="1"/>
      <c r="AL6664" s="1"/>
    </row>
    <row r="6665" spans="35:38" x14ac:dyDescent="0.3">
      <c r="AI6665" s="1"/>
      <c r="AJ6665" s="4"/>
      <c r="AK6665" s="1"/>
      <c r="AL6665" s="1"/>
    </row>
    <row r="6666" spans="35:38" x14ac:dyDescent="0.3">
      <c r="AI6666" s="1"/>
      <c r="AJ6666" s="4"/>
      <c r="AK6666" s="1"/>
      <c r="AL6666" s="1"/>
    </row>
    <row r="6667" spans="35:38" x14ac:dyDescent="0.3">
      <c r="AI6667" s="1"/>
      <c r="AJ6667" s="4"/>
      <c r="AK6667" s="1"/>
      <c r="AL6667" s="1"/>
    </row>
    <row r="6668" spans="35:38" x14ac:dyDescent="0.3">
      <c r="AI6668" s="1"/>
      <c r="AJ6668" s="4"/>
      <c r="AK6668" s="1"/>
      <c r="AL6668" s="1"/>
    </row>
    <row r="6669" spans="35:38" x14ac:dyDescent="0.3">
      <c r="AI6669" s="1"/>
      <c r="AJ6669" s="4"/>
      <c r="AK6669" s="1"/>
      <c r="AL6669" s="1"/>
    </row>
    <row r="6670" spans="35:38" x14ac:dyDescent="0.3">
      <c r="AI6670" s="1"/>
      <c r="AJ6670" s="4"/>
      <c r="AK6670" s="1"/>
      <c r="AL6670" s="1"/>
    </row>
    <row r="6671" spans="35:38" x14ac:dyDescent="0.3">
      <c r="AI6671" s="1"/>
      <c r="AJ6671" s="4"/>
      <c r="AK6671" s="1"/>
      <c r="AL6671" s="1"/>
    </row>
    <row r="6672" spans="35:38" x14ac:dyDescent="0.3">
      <c r="AI6672" s="1"/>
      <c r="AJ6672" s="4"/>
      <c r="AK6672" s="1"/>
      <c r="AL6672" s="1"/>
    </row>
    <row r="6673" spans="35:38" x14ac:dyDescent="0.3">
      <c r="AI6673" s="1"/>
      <c r="AJ6673" s="4"/>
      <c r="AK6673" s="1"/>
      <c r="AL6673" s="1"/>
    </row>
    <row r="6674" spans="35:38" x14ac:dyDescent="0.3">
      <c r="AI6674" s="1"/>
      <c r="AJ6674" s="4"/>
      <c r="AK6674" s="1"/>
      <c r="AL6674" s="1"/>
    </row>
    <row r="6675" spans="35:38" x14ac:dyDescent="0.3">
      <c r="AI6675" s="1"/>
      <c r="AJ6675" s="4"/>
      <c r="AK6675" s="1"/>
      <c r="AL6675" s="1"/>
    </row>
    <row r="6676" spans="35:38" x14ac:dyDescent="0.3">
      <c r="AI6676" s="1"/>
      <c r="AJ6676" s="4"/>
      <c r="AK6676" s="1"/>
      <c r="AL6676" s="1"/>
    </row>
    <row r="6677" spans="35:38" x14ac:dyDescent="0.3">
      <c r="AI6677" s="1"/>
      <c r="AJ6677" s="4"/>
      <c r="AK6677" s="1"/>
      <c r="AL6677" s="1"/>
    </row>
    <row r="6678" spans="35:38" x14ac:dyDescent="0.3">
      <c r="AI6678" s="1"/>
      <c r="AJ6678" s="4"/>
      <c r="AK6678" s="1"/>
      <c r="AL6678" s="1"/>
    </row>
    <row r="6679" spans="35:38" x14ac:dyDescent="0.3">
      <c r="AI6679" s="1"/>
      <c r="AJ6679" s="4"/>
      <c r="AK6679" s="1"/>
      <c r="AL6679" s="1"/>
    </row>
    <row r="6680" spans="35:38" x14ac:dyDescent="0.3">
      <c r="AI6680" s="1"/>
      <c r="AJ6680" s="4"/>
      <c r="AK6680" s="1"/>
      <c r="AL6680" s="1"/>
    </row>
    <row r="6681" spans="35:38" x14ac:dyDescent="0.3">
      <c r="AI6681" s="1"/>
      <c r="AJ6681" s="4"/>
      <c r="AK6681" s="1"/>
      <c r="AL6681" s="1"/>
    </row>
    <row r="6682" spans="35:38" x14ac:dyDescent="0.3">
      <c r="AI6682" s="1"/>
      <c r="AJ6682" s="4"/>
      <c r="AK6682" s="1"/>
      <c r="AL6682" s="1"/>
    </row>
    <row r="6683" spans="35:38" x14ac:dyDescent="0.3">
      <c r="AI6683" s="1"/>
      <c r="AJ6683" s="4"/>
      <c r="AK6683" s="1"/>
      <c r="AL6683" s="1"/>
    </row>
    <row r="6684" spans="35:38" x14ac:dyDescent="0.3">
      <c r="AI6684" s="1"/>
      <c r="AJ6684" s="4"/>
      <c r="AK6684" s="1"/>
      <c r="AL6684" s="1"/>
    </row>
    <row r="6685" spans="35:38" x14ac:dyDescent="0.3">
      <c r="AI6685" s="1"/>
      <c r="AJ6685" s="4"/>
      <c r="AK6685" s="1"/>
      <c r="AL6685" s="1"/>
    </row>
    <row r="6686" spans="35:38" x14ac:dyDescent="0.3">
      <c r="AI6686" s="1"/>
      <c r="AJ6686" s="4"/>
      <c r="AK6686" s="1"/>
      <c r="AL6686" s="1"/>
    </row>
    <row r="6687" spans="35:38" x14ac:dyDescent="0.3">
      <c r="AI6687" s="1"/>
      <c r="AJ6687" s="4"/>
      <c r="AK6687" s="1"/>
      <c r="AL6687" s="1"/>
    </row>
    <row r="6688" spans="35:38" x14ac:dyDescent="0.3">
      <c r="AI6688" s="1"/>
      <c r="AJ6688" s="4"/>
      <c r="AK6688" s="1"/>
      <c r="AL6688" s="1"/>
    </row>
    <row r="6689" spans="35:38" x14ac:dyDescent="0.3">
      <c r="AI6689" s="1"/>
      <c r="AJ6689" s="4"/>
      <c r="AK6689" s="1"/>
      <c r="AL6689" s="1"/>
    </row>
    <row r="6690" spans="35:38" x14ac:dyDescent="0.3">
      <c r="AI6690" s="1"/>
      <c r="AJ6690" s="4"/>
      <c r="AK6690" s="1"/>
      <c r="AL6690" s="1"/>
    </row>
    <row r="6691" spans="35:38" x14ac:dyDescent="0.3">
      <c r="AI6691" s="1"/>
      <c r="AJ6691" s="4"/>
      <c r="AK6691" s="1"/>
      <c r="AL6691" s="1"/>
    </row>
    <row r="6692" spans="35:38" x14ac:dyDescent="0.3">
      <c r="AI6692" s="1"/>
      <c r="AJ6692" s="4"/>
      <c r="AK6692" s="1"/>
      <c r="AL6692" s="1"/>
    </row>
    <row r="6693" spans="35:38" x14ac:dyDescent="0.3">
      <c r="AI6693" s="1"/>
      <c r="AJ6693" s="4"/>
      <c r="AK6693" s="1"/>
      <c r="AL6693" s="1"/>
    </row>
    <row r="6694" spans="35:38" x14ac:dyDescent="0.3">
      <c r="AI6694" s="1"/>
      <c r="AJ6694" s="4"/>
      <c r="AK6694" s="1"/>
      <c r="AL6694" s="1"/>
    </row>
    <row r="6695" spans="35:38" x14ac:dyDescent="0.3">
      <c r="AI6695" s="1"/>
      <c r="AJ6695" s="4"/>
      <c r="AK6695" s="1"/>
      <c r="AL6695" s="1"/>
    </row>
    <row r="6696" spans="35:38" x14ac:dyDescent="0.3">
      <c r="AI6696" s="1"/>
      <c r="AJ6696" s="4"/>
      <c r="AK6696" s="1"/>
      <c r="AL6696" s="1"/>
    </row>
    <row r="6697" spans="35:38" x14ac:dyDescent="0.3">
      <c r="AI6697" s="1"/>
      <c r="AJ6697" s="4"/>
      <c r="AK6697" s="1"/>
      <c r="AL6697" s="1"/>
    </row>
    <row r="6698" spans="35:38" x14ac:dyDescent="0.3">
      <c r="AI6698" s="1"/>
      <c r="AJ6698" s="4"/>
      <c r="AK6698" s="1"/>
      <c r="AL6698" s="1"/>
    </row>
    <row r="6699" spans="35:38" x14ac:dyDescent="0.3">
      <c r="AI6699" s="1"/>
      <c r="AJ6699" s="4"/>
      <c r="AK6699" s="1"/>
      <c r="AL6699" s="1"/>
    </row>
    <row r="6700" spans="35:38" x14ac:dyDescent="0.3">
      <c r="AI6700" s="1"/>
      <c r="AJ6700" s="4"/>
      <c r="AK6700" s="1"/>
      <c r="AL6700" s="1"/>
    </row>
    <row r="6701" spans="35:38" x14ac:dyDescent="0.3">
      <c r="AI6701" s="1"/>
      <c r="AJ6701" s="4"/>
      <c r="AK6701" s="1"/>
      <c r="AL6701" s="1"/>
    </row>
    <row r="6702" spans="35:38" x14ac:dyDescent="0.3">
      <c r="AI6702" s="1"/>
      <c r="AJ6702" s="4"/>
      <c r="AK6702" s="1"/>
      <c r="AL6702" s="1"/>
    </row>
    <row r="6703" spans="35:38" x14ac:dyDescent="0.3">
      <c r="AI6703" s="1"/>
      <c r="AJ6703" s="4"/>
      <c r="AK6703" s="1"/>
      <c r="AL6703" s="1"/>
    </row>
    <row r="6704" spans="35:38" x14ac:dyDescent="0.3">
      <c r="AI6704" s="1"/>
      <c r="AJ6704" s="4"/>
      <c r="AK6704" s="1"/>
      <c r="AL6704" s="1"/>
    </row>
    <row r="6705" spans="35:38" x14ac:dyDescent="0.3">
      <c r="AI6705" s="1"/>
      <c r="AJ6705" s="4"/>
      <c r="AK6705" s="1"/>
      <c r="AL6705" s="1"/>
    </row>
    <row r="6706" spans="35:38" x14ac:dyDescent="0.3">
      <c r="AI6706" s="1"/>
      <c r="AJ6706" s="4"/>
      <c r="AK6706" s="1"/>
      <c r="AL6706" s="1"/>
    </row>
    <row r="6707" spans="35:38" x14ac:dyDescent="0.3">
      <c r="AI6707" s="1"/>
      <c r="AJ6707" s="4"/>
      <c r="AK6707" s="1"/>
      <c r="AL6707" s="1"/>
    </row>
    <row r="6708" spans="35:38" x14ac:dyDescent="0.3">
      <c r="AI6708" s="1"/>
      <c r="AJ6708" s="4"/>
      <c r="AK6708" s="1"/>
      <c r="AL6708" s="1"/>
    </row>
    <row r="6709" spans="35:38" x14ac:dyDescent="0.3">
      <c r="AI6709" s="1"/>
      <c r="AJ6709" s="4"/>
      <c r="AK6709" s="1"/>
      <c r="AL6709" s="1"/>
    </row>
    <row r="6710" spans="35:38" x14ac:dyDescent="0.3">
      <c r="AI6710" s="1"/>
      <c r="AJ6710" s="4"/>
      <c r="AK6710" s="1"/>
      <c r="AL6710" s="1"/>
    </row>
    <row r="6711" spans="35:38" x14ac:dyDescent="0.3">
      <c r="AI6711" s="1"/>
      <c r="AJ6711" s="4"/>
      <c r="AK6711" s="1"/>
      <c r="AL6711" s="1"/>
    </row>
    <row r="6712" spans="35:38" x14ac:dyDescent="0.3">
      <c r="AI6712" s="1"/>
      <c r="AJ6712" s="4"/>
      <c r="AK6712" s="1"/>
      <c r="AL6712" s="1"/>
    </row>
    <row r="6713" spans="35:38" x14ac:dyDescent="0.3">
      <c r="AI6713" s="1"/>
      <c r="AJ6713" s="4"/>
      <c r="AK6713" s="1"/>
      <c r="AL6713" s="1"/>
    </row>
    <row r="6714" spans="35:38" x14ac:dyDescent="0.3">
      <c r="AI6714" s="1"/>
      <c r="AJ6714" s="4"/>
      <c r="AK6714" s="1"/>
      <c r="AL6714" s="1"/>
    </row>
    <row r="6715" spans="35:38" x14ac:dyDescent="0.3">
      <c r="AI6715" s="1"/>
      <c r="AJ6715" s="4"/>
      <c r="AK6715" s="1"/>
      <c r="AL6715" s="1"/>
    </row>
    <row r="6716" spans="35:38" x14ac:dyDescent="0.3">
      <c r="AI6716" s="1"/>
      <c r="AJ6716" s="4"/>
      <c r="AK6716" s="1"/>
      <c r="AL6716" s="1"/>
    </row>
    <row r="6717" spans="35:38" x14ac:dyDescent="0.3">
      <c r="AI6717" s="1"/>
      <c r="AJ6717" s="4"/>
      <c r="AK6717" s="1"/>
      <c r="AL6717" s="1"/>
    </row>
    <row r="6718" spans="35:38" x14ac:dyDescent="0.3">
      <c r="AI6718" s="1"/>
      <c r="AJ6718" s="4"/>
      <c r="AK6718" s="1"/>
      <c r="AL6718" s="1"/>
    </row>
    <row r="6719" spans="35:38" x14ac:dyDescent="0.3">
      <c r="AI6719" s="1"/>
      <c r="AJ6719" s="4"/>
      <c r="AK6719" s="1"/>
      <c r="AL6719" s="1"/>
    </row>
    <row r="6720" spans="35:38" x14ac:dyDescent="0.3">
      <c r="AI6720" s="1"/>
      <c r="AJ6720" s="4"/>
      <c r="AK6720" s="1"/>
      <c r="AL6720" s="1"/>
    </row>
    <row r="6721" spans="35:38" x14ac:dyDescent="0.3">
      <c r="AI6721" s="1"/>
      <c r="AJ6721" s="4"/>
      <c r="AK6721" s="1"/>
      <c r="AL6721" s="1"/>
    </row>
    <row r="6722" spans="35:38" x14ac:dyDescent="0.3">
      <c r="AI6722" s="1"/>
      <c r="AJ6722" s="4"/>
      <c r="AK6722" s="1"/>
      <c r="AL6722" s="1"/>
    </row>
    <row r="6723" spans="35:38" x14ac:dyDescent="0.3">
      <c r="AI6723" s="1"/>
      <c r="AJ6723" s="4"/>
      <c r="AK6723" s="1"/>
      <c r="AL6723" s="1"/>
    </row>
    <row r="6724" spans="35:38" x14ac:dyDescent="0.3">
      <c r="AI6724" s="1"/>
      <c r="AJ6724" s="4"/>
      <c r="AK6724" s="1"/>
      <c r="AL6724" s="1"/>
    </row>
    <row r="6725" spans="35:38" x14ac:dyDescent="0.3">
      <c r="AI6725" s="1"/>
      <c r="AJ6725" s="4"/>
      <c r="AK6725" s="1"/>
      <c r="AL6725" s="1"/>
    </row>
    <row r="6726" spans="35:38" x14ac:dyDescent="0.3">
      <c r="AI6726" s="1"/>
      <c r="AJ6726" s="4"/>
      <c r="AK6726" s="1"/>
      <c r="AL6726" s="1"/>
    </row>
    <row r="6727" spans="35:38" x14ac:dyDescent="0.3">
      <c r="AI6727" s="1"/>
      <c r="AJ6727" s="4"/>
      <c r="AK6727" s="1"/>
      <c r="AL6727" s="1"/>
    </row>
    <row r="6728" spans="35:38" x14ac:dyDescent="0.3">
      <c r="AI6728" s="1"/>
      <c r="AJ6728" s="4"/>
      <c r="AK6728" s="1"/>
      <c r="AL6728" s="1"/>
    </row>
    <row r="6729" spans="35:38" x14ac:dyDescent="0.3">
      <c r="AI6729" s="1"/>
      <c r="AJ6729" s="4"/>
      <c r="AK6729" s="1"/>
      <c r="AL6729" s="1"/>
    </row>
    <row r="6730" spans="35:38" x14ac:dyDescent="0.3">
      <c r="AI6730" s="1"/>
      <c r="AJ6730" s="4"/>
      <c r="AK6730" s="1"/>
      <c r="AL6730" s="1"/>
    </row>
    <row r="6731" spans="35:38" x14ac:dyDescent="0.3">
      <c r="AI6731" s="1"/>
      <c r="AJ6731" s="4"/>
      <c r="AK6731" s="1"/>
      <c r="AL6731" s="1"/>
    </row>
    <row r="6732" spans="35:38" x14ac:dyDescent="0.3">
      <c r="AI6732" s="1"/>
      <c r="AJ6732" s="4"/>
      <c r="AK6732" s="1"/>
      <c r="AL6732" s="1"/>
    </row>
    <row r="6733" spans="35:38" x14ac:dyDescent="0.3">
      <c r="AI6733" s="1"/>
      <c r="AJ6733" s="4"/>
      <c r="AK6733" s="1"/>
      <c r="AL6733" s="1"/>
    </row>
    <row r="6734" spans="35:38" x14ac:dyDescent="0.3">
      <c r="AI6734" s="1"/>
      <c r="AJ6734" s="4"/>
      <c r="AK6734" s="1"/>
      <c r="AL6734" s="1"/>
    </row>
    <row r="6735" spans="35:38" x14ac:dyDescent="0.3">
      <c r="AI6735" s="1"/>
      <c r="AJ6735" s="4"/>
      <c r="AK6735" s="1"/>
      <c r="AL6735" s="1"/>
    </row>
    <row r="6736" spans="35:38" x14ac:dyDescent="0.3">
      <c r="AI6736" s="1"/>
      <c r="AJ6736" s="4"/>
      <c r="AK6736" s="1"/>
      <c r="AL6736" s="1"/>
    </row>
    <row r="6737" spans="35:38" x14ac:dyDescent="0.3">
      <c r="AI6737" s="1"/>
      <c r="AJ6737" s="4"/>
      <c r="AK6737" s="1"/>
      <c r="AL6737" s="1"/>
    </row>
    <row r="6738" spans="35:38" x14ac:dyDescent="0.3">
      <c r="AI6738" s="1"/>
      <c r="AJ6738" s="4"/>
      <c r="AK6738" s="1"/>
      <c r="AL6738" s="1"/>
    </row>
    <row r="6739" spans="35:38" x14ac:dyDescent="0.3">
      <c r="AI6739" s="1"/>
      <c r="AJ6739" s="4"/>
      <c r="AK6739" s="1"/>
      <c r="AL6739" s="1"/>
    </row>
    <row r="6740" spans="35:38" x14ac:dyDescent="0.3">
      <c r="AI6740" s="1"/>
      <c r="AJ6740" s="4"/>
      <c r="AK6740" s="1"/>
      <c r="AL6740" s="1"/>
    </row>
    <row r="6741" spans="35:38" x14ac:dyDescent="0.3">
      <c r="AI6741" s="1"/>
      <c r="AJ6741" s="4"/>
      <c r="AK6741" s="1"/>
      <c r="AL6741" s="1"/>
    </row>
    <row r="6742" spans="35:38" x14ac:dyDescent="0.3">
      <c r="AI6742" s="1"/>
      <c r="AJ6742" s="4"/>
      <c r="AK6742" s="1"/>
      <c r="AL6742" s="1"/>
    </row>
    <row r="6743" spans="35:38" x14ac:dyDescent="0.3">
      <c r="AI6743" s="1"/>
      <c r="AJ6743" s="4"/>
      <c r="AK6743" s="1"/>
      <c r="AL6743" s="1"/>
    </row>
    <row r="6744" spans="35:38" x14ac:dyDescent="0.3">
      <c r="AI6744" s="1"/>
      <c r="AJ6744" s="4"/>
      <c r="AK6744" s="1"/>
      <c r="AL6744" s="1"/>
    </row>
    <row r="6745" spans="35:38" x14ac:dyDescent="0.3">
      <c r="AI6745" s="1"/>
      <c r="AJ6745" s="4"/>
      <c r="AK6745" s="1"/>
      <c r="AL6745" s="1"/>
    </row>
    <row r="6746" spans="35:38" x14ac:dyDescent="0.3">
      <c r="AI6746" s="1"/>
      <c r="AJ6746" s="4"/>
      <c r="AK6746" s="1"/>
      <c r="AL6746" s="1"/>
    </row>
    <row r="6747" spans="35:38" x14ac:dyDescent="0.3">
      <c r="AI6747" s="1"/>
      <c r="AJ6747" s="4"/>
      <c r="AK6747" s="1"/>
      <c r="AL6747" s="1"/>
    </row>
    <row r="6748" spans="35:38" x14ac:dyDescent="0.3">
      <c r="AI6748" s="1"/>
      <c r="AJ6748" s="4"/>
      <c r="AK6748" s="1"/>
      <c r="AL6748" s="1"/>
    </row>
    <row r="6749" spans="35:38" x14ac:dyDescent="0.3">
      <c r="AI6749" s="1"/>
      <c r="AJ6749" s="4"/>
      <c r="AK6749" s="1"/>
      <c r="AL6749" s="1"/>
    </row>
    <row r="6750" spans="35:38" x14ac:dyDescent="0.3">
      <c r="AI6750" s="1"/>
      <c r="AJ6750" s="4"/>
      <c r="AK6750" s="1"/>
      <c r="AL6750" s="1"/>
    </row>
    <row r="6751" spans="35:38" x14ac:dyDescent="0.3">
      <c r="AI6751" s="1"/>
      <c r="AJ6751" s="4"/>
      <c r="AK6751" s="1"/>
      <c r="AL6751" s="1"/>
    </row>
    <row r="6752" spans="35:38" x14ac:dyDescent="0.3">
      <c r="AI6752" s="1"/>
      <c r="AJ6752" s="4"/>
      <c r="AK6752" s="1"/>
      <c r="AL6752" s="1"/>
    </row>
    <row r="6753" spans="35:38" x14ac:dyDescent="0.3">
      <c r="AI6753" s="1"/>
      <c r="AJ6753" s="4"/>
      <c r="AK6753" s="1"/>
      <c r="AL6753" s="1"/>
    </row>
    <row r="6754" spans="35:38" x14ac:dyDescent="0.3">
      <c r="AI6754" s="1"/>
      <c r="AJ6754" s="4"/>
      <c r="AK6754" s="1"/>
      <c r="AL6754" s="1"/>
    </row>
    <row r="6755" spans="35:38" x14ac:dyDescent="0.3">
      <c r="AI6755" s="1"/>
      <c r="AJ6755" s="4"/>
      <c r="AK6755" s="1"/>
      <c r="AL6755" s="1"/>
    </row>
    <row r="6756" spans="35:38" x14ac:dyDescent="0.3">
      <c r="AI6756" s="1"/>
      <c r="AJ6756" s="4"/>
      <c r="AK6756" s="1"/>
      <c r="AL6756" s="1"/>
    </row>
    <row r="6757" spans="35:38" x14ac:dyDescent="0.3">
      <c r="AI6757" s="1"/>
      <c r="AJ6757" s="4"/>
      <c r="AK6757" s="1"/>
      <c r="AL6757" s="1"/>
    </row>
    <row r="6758" spans="35:38" x14ac:dyDescent="0.3">
      <c r="AI6758" s="1"/>
      <c r="AJ6758" s="4"/>
      <c r="AK6758" s="1"/>
      <c r="AL6758" s="1"/>
    </row>
    <row r="6759" spans="35:38" x14ac:dyDescent="0.3">
      <c r="AI6759" s="1"/>
      <c r="AJ6759" s="4"/>
      <c r="AK6759" s="1"/>
      <c r="AL6759" s="1"/>
    </row>
    <row r="6760" spans="35:38" x14ac:dyDescent="0.3">
      <c r="AI6760" s="1"/>
      <c r="AJ6760" s="4"/>
      <c r="AK6760" s="1"/>
      <c r="AL6760" s="1"/>
    </row>
    <row r="6761" spans="35:38" x14ac:dyDescent="0.3">
      <c r="AI6761" s="1"/>
      <c r="AJ6761" s="4"/>
      <c r="AK6761" s="1"/>
      <c r="AL6761" s="1"/>
    </row>
    <row r="6762" spans="35:38" x14ac:dyDescent="0.3">
      <c r="AI6762" s="1"/>
      <c r="AJ6762" s="4"/>
      <c r="AK6762" s="1"/>
      <c r="AL6762" s="1"/>
    </row>
    <row r="6763" spans="35:38" x14ac:dyDescent="0.3">
      <c r="AI6763" s="1"/>
      <c r="AJ6763" s="4"/>
      <c r="AK6763" s="1"/>
      <c r="AL6763" s="1"/>
    </row>
    <row r="6764" spans="35:38" x14ac:dyDescent="0.3">
      <c r="AI6764" s="1"/>
      <c r="AJ6764" s="4"/>
      <c r="AK6764" s="1"/>
      <c r="AL6764" s="1"/>
    </row>
    <row r="6765" spans="35:38" x14ac:dyDescent="0.3">
      <c r="AI6765" s="1"/>
      <c r="AJ6765" s="4"/>
      <c r="AK6765" s="1"/>
      <c r="AL6765" s="1"/>
    </row>
    <row r="6766" spans="35:38" x14ac:dyDescent="0.3">
      <c r="AI6766" s="1"/>
      <c r="AJ6766" s="4"/>
      <c r="AK6766" s="1"/>
      <c r="AL6766" s="1"/>
    </row>
    <row r="6767" spans="35:38" x14ac:dyDescent="0.3">
      <c r="AI6767" s="1"/>
      <c r="AJ6767" s="4"/>
      <c r="AK6767" s="1"/>
      <c r="AL6767" s="1"/>
    </row>
    <row r="6768" spans="35:38" x14ac:dyDescent="0.3">
      <c r="AI6768" s="1"/>
      <c r="AJ6768" s="4"/>
      <c r="AK6768" s="1"/>
      <c r="AL6768" s="1"/>
    </row>
    <row r="6769" spans="35:38" x14ac:dyDescent="0.3">
      <c r="AI6769" s="1"/>
      <c r="AJ6769" s="4"/>
      <c r="AK6769" s="1"/>
      <c r="AL6769" s="1"/>
    </row>
    <row r="6770" spans="35:38" x14ac:dyDescent="0.3">
      <c r="AI6770" s="1"/>
      <c r="AJ6770" s="4"/>
      <c r="AK6770" s="1"/>
      <c r="AL6770" s="1"/>
    </row>
    <row r="6771" spans="35:38" x14ac:dyDescent="0.3">
      <c r="AI6771" s="1"/>
      <c r="AJ6771" s="4"/>
      <c r="AK6771" s="1"/>
      <c r="AL6771" s="1"/>
    </row>
    <row r="6772" spans="35:38" x14ac:dyDescent="0.3">
      <c r="AI6772" s="1"/>
      <c r="AJ6772" s="4"/>
      <c r="AK6772" s="1"/>
      <c r="AL6772" s="1"/>
    </row>
    <row r="6773" spans="35:38" x14ac:dyDescent="0.3">
      <c r="AI6773" s="1"/>
      <c r="AJ6773" s="4"/>
      <c r="AK6773" s="1"/>
      <c r="AL6773" s="1"/>
    </row>
    <row r="6774" spans="35:38" x14ac:dyDescent="0.3">
      <c r="AI6774" s="1"/>
      <c r="AJ6774" s="4"/>
      <c r="AK6774" s="1"/>
      <c r="AL6774" s="1"/>
    </row>
    <row r="6775" spans="35:38" x14ac:dyDescent="0.3">
      <c r="AI6775" s="1"/>
      <c r="AJ6775" s="4"/>
      <c r="AK6775" s="1"/>
      <c r="AL6775" s="1"/>
    </row>
    <row r="6776" spans="35:38" x14ac:dyDescent="0.3">
      <c r="AI6776" s="1"/>
      <c r="AJ6776" s="4"/>
      <c r="AK6776" s="1"/>
      <c r="AL6776" s="1"/>
    </row>
    <row r="6777" spans="35:38" x14ac:dyDescent="0.3">
      <c r="AI6777" s="1"/>
      <c r="AJ6777" s="4"/>
      <c r="AK6777" s="1"/>
      <c r="AL6777" s="1"/>
    </row>
    <row r="6778" spans="35:38" x14ac:dyDescent="0.3">
      <c r="AI6778" s="1"/>
      <c r="AJ6778" s="4"/>
      <c r="AK6778" s="1"/>
      <c r="AL6778" s="1"/>
    </row>
    <row r="6779" spans="35:38" x14ac:dyDescent="0.3">
      <c r="AI6779" s="1"/>
      <c r="AJ6779" s="4"/>
      <c r="AK6779" s="1"/>
      <c r="AL6779" s="1"/>
    </row>
    <row r="6780" spans="35:38" x14ac:dyDescent="0.3">
      <c r="AI6780" s="1"/>
      <c r="AJ6780" s="4"/>
      <c r="AK6780" s="1"/>
      <c r="AL6780" s="1"/>
    </row>
    <row r="6781" spans="35:38" x14ac:dyDescent="0.3">
      <c r="AI6781" s="1"/>
      <c r="AJ6781" s="4"/>
      <c r="AK6781" s="1"/>
      <c r="AL6781" s="1"/>
    </row>
    <row r="6782" spans="35:38" x14ac:dyDescent="0.3">
      <c r="AI6782" s="1"/>
      <c r="AJ6782" s="4"/>
      <c r="AK6782" s="1"/>
      <c r="AL6782" s="1"/>
    </row>
    <row r="6783" spans="35:38" x14ac:dyDescent="0.3">
      <c r="AI6783" s="1"/>
      <c r="AJ6783" s="4"/>
      <c r="AK6783" s="1"/>
      <c r="AL6783" s="1"/>
    </row>
    <row r="6784" spans="35:38" x14ac:dyDescent="0.3">
      <c r="AI6784" s="1"/>
      <c r="AJ6784" s="4"/>
      <c r="AK6784" s="1"/>
      <c r="AL6784" s="1"/>
    </row>
    <row r="6785" spans="35:38" x14ac:dyDescent="0.3">
      <c r="AI6785" s="1"/>
      <c r="AJ6785" s="4"/>
      <c r="AK6785" s="1"/>
      <c r="AL6785" s="1"/>
    </row>
    <row r="6786" spans="35:38" x14ac:dyDescent="0.3">
      <c r="AI6786" s="1"/>
      <c r="AJ6786" s="4"/>
      <c r="AK6786" s="1"/>
      <c r="AL6786" s="1"/>
    </row>
    <row r="6787" spans="35:38" x14ac:dyDescent="0.3">
      <c r="AI6787" s="1"/>
      <c r="AJ6787" s="4"/>
      <c r="AK6787" s="1"/>
      <c r="AL6787" s="1"/>
    </row>
    <row r="6788" spans="35:38" x14ac:dyDescent="0.3">
      <c r="AI6788" s="1"/>
      <c r="AJ6788" s="4"/>
      <c r="AK6788" s="1"/>
      <c r="AL6788" s="1"/>
    </row>
    <row r="6789" spans="35:38" x14ac:dyDescent="0.3">
      <c r="AI6789" s="1"/>
      <c r="AJ6789" s="4"/>
      <c r="AK6789" s="1"/>
      <c r="AL6789" s="1"/>
    </row>
    <row r="6790" spans="35:38" x14ac:dyDescent="0.3">
      <c r="AI6790" s="1"/>
      <c r="AJ6790" s="4"/>
      <c r="AK6790" s="1"/>
      <c r="AL6790" s="1"/>
    </row>
    <row r="6791" spans="35:38" x14ac:dyDescent="0.3">
      <c r="AI6791" s="1"/>
      <c r="AJ6791" s="4"/>
      <c r="AK6791" s="1"/>
      <c r="AL6791" s="1"/>
    </row>
    <row r="6792" spans="35:38" x14ac:dyDescent="0.3">
      <c r="AI6792" s="1"/>
      <c r="AJ6792" s="4"/>
      <c r="AK6792" s="1"/>
      <c r="AL6792" s="1"/>
    </row>
    <row r="6793" spans="35:38" x14ac:dyDescent="0.3">
      <c r="AI6793" s="1"/>
      <c r="AJ6793" s="4"/>
      <c r="AK6793" s="1"/>
      <c r="AL6793" s="1"/>
    </row>
    <row r="6794" spans="35:38" x14ac:dyDescent="0.3">
      <c r="AI6794" s="1"/>
      <c r="AJ6794" s="4"/>
      <c r="AK6794" s="1"/>
      <c r="AL6794" s="1"/>
    </row>
    <row r="6795" spans="35:38" x14ac:dyDescent="0.3">
      <c r="AI6795" s="1"/>
      <c r="AJ6795" s="4"/>
      <c r="AK6795" s="1"/>
      <c r="AL6795" s="1"/>
    </row>
    <row r="6796" spans="35:38" x14ac:dyDescent="0.3">
      <c r="AI6796" s="1"/>
      <c r="AJ6796" s="4"/>
      <c r="AK6796" s="1"/>
      <c r="AL6796" s="1"/>
    </row>
    <row r="6797" spans="35:38" x14ac:dyDescent="0.3">
      <c r="AI6797" s="1"/>
      <c r="AJ6797" s="4"/>
      <c r="AK6797" s="1"/>
      <c r="AL6797" s="1"/>
    </row>
    <row r="6798" spans="35:38" x14ac:dyDescent="0.3">
      <c r="AI6798" s="1"/>
      <c r="AJ6798" s="4"/>
      <c r="AK6798" s="1"/>
      <c r="AL6798" s="1"/>
    </row>
    <row r="6799" spans="35:38" x14ac:dyDescent="0.3">
      <c r="AI6799" s="1"/>
      <c r="AJ6799" s="4"/>
      <c r="AK6799" s="1"/>
      <c r="AL6799" s="1"/>
    </row>
    <row r="6800" spans="35:38" x14ac:dyDescent="0.3">
      <c r="AI6800" s="1"/>
      <c r="AJ6800" s="4"/>
      <c r="AK6800" s="1"/>
      <c r="AL6800" s="1"/>
    </row>
    <row r="6801" spans="35:38" x14ac:dyDescent="0.3">
      <c r="AI6801" s="1"/>
      <c r="AJ6801" s="4"/>
      <c r="AK6801" s="1"/>
      <c r="AL6801" s="1"/>
    </row>
    <row r="6802" spans="35:38" x14ac:dyDescent="0.3">
      <c r="AI6802" s="1"/>
      <c r="AJ6802" s="4"/>
      <c r="AK6802" s="1"/>
      <c r="AL6802" s="1"/>
    </row>
    <row r="6803" spans="35:38" x14ac:dyDescent="0.3">
      <c r="AI6803" s="1"/>
      <c r="AJ6803" s="4"/>
      <c r="AK6803" s="1"/>
      <c r="AL6803" s="1"/>
    </row>
    <row r="6804" spans="35:38" x14ac:dyDescent="0.3">
      <c r="AI6804" s="1"/>
      <c r="AJ6804" s="4"/>
      <c r="AK6804" s="1"/>
      <c r="AL6804" s="1"/>
    </row>
    <row r="6805" spans="35:38" x14ac:dyDescent="0.3">
      <c r="AI6805" s="1"/>
      <c r="AJ6805" s="4"/>
      <c r="AK6805" s="1"/>
      <c r="AL6805" s="1"/>
    </row>
    <row r="6806" spans="35:38" x14ac:dyDescent="0.3">
      <c r="AI6806" s="1"/>
      <c r="AJ6806" s="4"/>
      <c r="AK6806" s="1"/>
      <c r="AL6806" s="1"/>
    </row>
    <row r="6807" spans="35:38" x14ac:dyDescent="0.3">
      <c r="AI6807" s="1"/>
      <c r="AJ6807" s="4"/>
      <c r="AK6807" s="1"/>
      <c r="AL6807" s="1"/>
    </row>
    <row r="6808" spans="35:38" x14ac:dyDescent="0.3">
      <c r="AI6808" s="1"/>
      <c r="AJ6808" s="4"/>
      <c r="AK6808" s="1"/>
      <c r="AL6808" s="1"/>
    </row>
    <row r="6809" spans="35:38" x14ac:dyDescent="0.3">
      <c r="AI6809" s="1"/>
      <c r="AJ6809" s="4"/>
      <c r="AK6809" s="1"/>
      <c r="AL6809" s="1"/>
    </row>
    <row r="6810" spans="35:38" x14ac:dyDescent="0.3">
      <c r="AI6810" s="1"/>
      <c r="AJ6810" s="4"/>
      <c r="AK6810" s="1"/>
      <c r="AL6810" s="1"/>
    </row>
    <row r="6811" spans="35:38" x14ac:dyDescent="0.3">
      <c r="AI6811" s="1"/>
      <c r="AJ6811" s="4"/>
      <c r="AK6811" s="1"/>
      <c r="AL6811" s="1"/>
    </row>
    <row r="6812" spans="35:38" x14ac:dyDescent="0.3">
      <c r="AI6812" s="1"/>
      <c r="AJ6812" s="4"/>
      <c r="AK6812" s="1"/>
      <c r="AL6812" s="1"/>
    </row>
    <row r="6813" spans="35:38" x14ac:dyDescent="0.3">
      <c r="AI6813" s="1"/>
      <c r="AJ6813" s="4"/>
      <c r="AK6813" s="1"/>
      <c r="AL6813" s="1"/>
    </row>
    <row r="6814" spans="35:38" x14ac:dyDescent="0.3">
      <c r="AI6814" s="1"/>
      <c r="AJ6814" s="4"/>
      <c r="AK6814" s="1"/>
      <c r="AL6814" s="1"/>
    </row>
    <row r="6815" spans="35:38" x14ac:dyDescent="0.3">
      <c r="AI6815" s="1"/>
      <c r="AJ6815" s="4"/>
      <c r="AK6815" s="1"/>
      <c r="AL6815" s="1"/>
    </row>
    <row r="6816" spans="35:38" x14ac:dyDescent="0.3">
      <c r="AI6816" s="1"/>
      <c r="AJ6816" s="4"/>
      <c r="AK6816" s="1"/>
      <c r="AL6816" s="1"/>
    </row>
    <row r="6817" spans="35:38" x14ac:dyDescent="0.3">
      <c r="AI6817" s="1"/>
      <c r="AJ6817" s="4"/>
      <c r="AK6817" s="1"/>
      <c r="AL6817" s="1"/>
    </row>
    <row r="6818" spans="35:38" x14ac:dyDescent="0.3">
      <c r="AI6818" s="1"/>
      <c r="AJ6818" s="4"/>
      <c r="AK6818" s="1"/>
      <c r="AL6818" s="1"/>
    </row>
    <row r="6819" spans="35:38" x14ac:dyDescent="0.3">
      <c r="AI6819" s="1"/>
      <c r="AJ6819" s="4"/>
      <c r="AK6819" s="1"/>
      <c r="AL6819" s="1"/>
    </row>
    <row r="6820" spans="35:38" x14ac:dyDescent="0.3">
      <c r="AI6820" s="1"/>
      <c r="AJ6820" s="4"/>
      <c r="AK6820" s="1"/>
      <c r="AL6820" s="1"/>
    </row>
    <row r="6821" spans="35:38" x14ac:dyDescent="0.3">
      <c r="AI6821" s="1"/>
      <c r="AJ6821" s="4"/>
      <c r="AK6821" s="1"/>
      <c r="AL6821" s="1"/>
    </row>
    <row r="6822" spans="35:38" x14ac:dyDescent="0.3">
      <c r="AI6822" s="1"/>
      <c r="AJ6822" s="4"/>
      <c r="AK6822" s="1"/>
      <c r="AL6822" s="1"/>
    </row>
    <row r="6823" spans="35:38" x14ac:dyDescent="0.3">
      <c r="AI6823" s="1"/>
      <c r="AJ6823" s="4"/>
      <c r="AK6823" s="1"/>
      <c r="AL6823" s="1"/>
    </row>
    <row r="6824" spans="35:38" x14ac:dyDescent="0.3">
      <c r="AI6824" s="1"/>
      <c r="AJ6824" s="4"/>
      <c r="AK6824" s="1"/>
      <c r="AL6824" s="1"/>
    </row>
    <row r="6825" spans="35:38" x14ac:dyDescent="0.3">
      <c r="AI6825" s="1"/>
      <c r="AJ6825" s="4"/>
      <c r="AK6825" s="1"/>
      <c r="AL6825" s="1"/>
    </row>
    <row r="6826" spans="35:38" x14ac:dyDescent="0.3">
      <c r="AI6826" s="1"/>
      <c r="AJ6826" s="4"/>
      <c r="AK6826" s="1"/>
      <c r="AL6826" s="1"/>
    </row>
    <row r="6827" spans="35:38" x14ac:dyDescent="0.3">
      <c r="AI6827" s="1"/>
      <c r="AJ6827" s="4"/>
      <c r="AK6827" s="1"/>
      <c r="AL6827" s="1"/>
    </row>
    <row r="6828" spans="35:38" x14ac:dyDescent="0.3">
      <c r="AI6828" s="1"/>
      <c r="AJ6828" s="4"/>
      <c r="AK6828" s="1"/>
      <c r="AL6828" s="1"/>
    </row>
    <row r="6829" spans="35:38" x14ac:dyDescent="0.3">
      <c r="AI6829" s="1"/>
      <c r="AJ6829" s="4"/>
      <c r="AK6829" s="1"/>
      <c r="AL6829" s="1"/>
    </row>
    <row r="6830" spans="35:38" x14ac:dyDescent="0.3">
      <c r="AI6830" s="1"/>
      <c r="AJ6830" s="4"/>
      <c r="AK6830" s="1"/>
      <c r="AL6830" s="1"/>
    </row>
    <row r="6831" spans="35:38" x14ac:dyDescent="0.3">
      <c r="AI6831" s="1"/>
      <c r="AJ6831" s="4"/>
      <c r="AK6831" s="1"/>
      <c r="AL6831" s="1"/>
    </row>
    <row r="6832" spans="35:38" x14ac:dyDescent="0.3">
      <c r="AI6832" s="1"/>
      <c r="AJ6832" s="4"/>
      <c r="AK6832" s="1"/>
      <c r="AL6832" s="1"/>
    </row>
    <row r="6833" spans="35:38" x14ac:dyDescent="0.3">
      <c r="AI6833" s="1"/>
      <c r="AJ6833" s="4"/>
      <c r="AK6833" s="1"/>
      <c r="AL6833" s="1"/>
    </row>
    <row r="6834" spans="35:38" x14ac:dyDescent="0.3">
      <c r="AI6834" s="1"/>
      <c r="AJ6834" s="4"/>
      <c r="AK6834" s="1"/>
      <c r="AL6834" s="1"/>
    </row>
    <row r="6835" spans="35:38" x14ac:dyDescent="0.3">
      <c r="AI6835" s="1"/>
      <c r="AJ6835" s="4"/>
      <c r="AK6835" s="1"/>
      <c r="AL6835" s="1"/>
    </row>
    <row r="6836" spans="35:38" x14ac:dyDescent="0.3">
      <c r="AI6836" s="1"/>
      <c r="AJ6836" s="4"/>
      <c r="AK6836" s="1"/>
      <c r="AL6836" s="1"/>
    </row>
    <row r="6837" spans="35:38" x14ac:dyDescent="0.3">
      <c r="AI6837" s="1"/>
      <c r="AJ6837" s="4"/>
      <c r="AK6837" s="1"/>
      <c r="AL6837" s="1"/>
    </row>
    <row r="6838" spans="35:38" x14ac:dyDescent="0.3">
      <c r="AI6838" s="1"/>
      <c r="AJ6838" s="4"/>
      <c r="AK6838" s="1"/>
      <c r="AL6838" s="1"/>
    </row>
    <row r="6839" spans="35:38" x14ac:dyDescent="0.3">
      <c r="AI6839" s="1"/>
      <c r="AJ6839" s="4"/>
      <c r="AK6839" s="1"/>
      <c r="AL6839" s="1"/>
    </row>
    <row r="6840" spans="35:38" x14ac:dyDescent="0.3">
      <c r="AI6840" s="1"/>
      <c r="AJ6840" s="4"/>
      <c r="AK6840" s="1"/>
      <c r="AL6840" s="1"/>
    </row>
    <row r="6841" spans="35:38" x14ac:dyDescent="0.3">
      <c r="AI6841" s="1"/>
      <c r="AJ6841" s="4"/>
      <c r="AK6841" s="1"/>
      <c r="AL6841" s="1"/>
    </row>
    <row r="6842" spans="35:38" x14ac:dyDescent="0.3">
      <c r="AI6842" s="1"/>
      <c r="AJ6842" s="4"/>
      <c r="AK6842" s="1"/>
      <c r="AL6842" s="1"/>
    </row>
    <row r="6843" spans="35:38" x14ac:dyDescent="0.3">
      <c r="AI6843" s="1"/>
      <c r="AJ6843" s="4"/>
      <c r="AK6843" s="1"/>
      <c r="AL6843" s="1"/>
    </row>
    <row r="6844" spans="35:38" x14ac:dyDescent="0.3">
      <c r="AI6844" s="1"/>
      <c r="AJ6844" s="4"/>
      <c r="AK6844" s="1"/>
      <c r="AL6844" s="1"/>
    </row>
    <row r="6845" spans="35:38" x14ac:dyDescent="0.3">
      <c r="AI6845" s="1"/>
      <c r="AJ6845" s="4"/>
      <c r="AK6845" s="1"/>
      <c r="AL6845" s="1"/>
    </row>
    <row r="6846" spans="35:38" x14ac:dyDescent="0.3">
      <c r="AI6846" s="1"/>
      <c r="AJ6846" s="4"/>
      <c r="AK6846" s="1"/>
      <c r="AL6846" s="1"/>
    </row>
    <row r="6847" spans="35:38" x14ac:dyDescent="0.3">
      <c r="AI6847" s="1"/>
      <c r="AJ6847" s="4"/>
      <c r="AK6847" s="1"/>
      <c r="AL6847" s="1"/>
    </row>
    <row r="6848" spans="35:38" x14ac:dyDescent="0.3">
      <c r="AI6848" s="1"/>
      <c r="AJ6848" s="4"/>
      <c r="AK6848" s="1"/>
      <c r="AL6848" s="1"/>
    </row>
    <row r="6849" spans="35:38" x14ac:dyDescent="0.3">
      <c r="AI6849" s="1"/>
      <c r="AJ6849" s="4"/>
      <c r="AK6849" s="1"/>
      <c r="AL6849" s="1"/>
    </row>
    <row r="6850" spans="35:38" x14ac:dyDescent="0.3">
      <c r="AI6850" s="1"/>
      <c r="AJ6850" s="4"/>
      <c r="AK6850" s="1"/>
      <c r="AL6850" s="1"/>
    </row>
    <row r="6851" spans="35:38" x14ac:dyDescent="0.3">
      <c r="AI6851" s="1"/>
      <c r="AJ6851" s="4"/>
      <c r="AK6851" s="1"/>
      <c r="AL6851" s="1"/>
    </row>
    <row r="6852" spans="35:38" x14ac:dyDescent="0.3">
      <c r="AI6852" s="1"/>
      <c r="AJ6852" s="4"/>
      <c r="AK6852" s="1"/>
      <c r="AL6852" s="1"/>
    </row>
    <row r="6853" spans="35:38" x14ac:dyDescent="0.3">
      <c r="AI6853" s="1"/>
      <c r="AJ6853" s="4"/>
      <c r="AK6853" s="1"/>
      <c r="AL6853" s="1"/>
    </row>
    <row r="6854" spans="35:38" x14ac:dyDescent="0.3">
      <c r="AI6854" s="1"/>
      <c r="AJ6854" s="4"/>
      <c r="AK6854" s="1"/>
      <c r="AL6854" s="1"/>
    </row>
    <row r="6855" spans="35:38" x14ac:dyDescent="0.3">
      <c r="AI6855" s="1"/>
      <c r="AJ6855" s="4"/>
      <c r="AK6855" s="1"/>
      <c r="AL6855" s="1"/>
    </row>
    <row r="6856" spans="35:38" x14ac:dyDescent="0.3">
      <c r="AI6856" s="1"/>
      <c r="AJ6856" s="4"/>
      <c r="AK6856" s="1"/>
      <c r="AL6856" s="1"/>
    </row>
    <row r="6857" spans="35:38" x14ac:dyDescent="0.3">
      <c r="AI6857" s="1"/>
      <c r="AJ6857" s="4"/>
      <c r="AK6857" s="1"/>
      <c r="AL6857" s="1"/>
    </row>
    <row r="6858" spans="35:38" x14ac:dyDescent="0.3">
      <c r="AI6858" s="1"/>
      <c r="AJ6858" s="4"/>
      <c r="AK6858" s="1"/>
      <c r="AL6858" s="1"/>
    </row>
    <row r="6859" spans="35:38" x14ac:dyDescent="0.3">
      <c r="AI6859" s="1"/>
      <c r="AJ6859" s="4"/>
      <c r="AK6859" s="1"/>
      <c r="AL6859" s="1"/>
    </row>
    <row r="6860" spans="35:38" x14ac:dyDescent="0.3">
      <c r="AI6860" s="1"/>
      <c r="AJ6860" s="4"/>
      <c r="AK6860" s="1"/>
      <c r="AL6860" s="1"/>
    </row>
    <row r="6861" spans="35:38" x14ac:dyDescent="0.3">
      <c r="AI6861" s="1"/>
      <c r="AJ6861" s="4"/>
      <c r="AK6861" s="1"/>
      <c r="AL6861" s="1"/>
    </row>
    <row r="6862" spans="35:38" x14ac:dyDescent="0.3">
      <c r="AI6862" s="1"/>
      <c r="AJ6862" s="4"/>
      <c r="AK6862" s="1"/>
      <c r="AL6862" s="1"/>
    </row>
    <row r="6863" spans="35:38" x14ac:dyDescent="0.3">
      <c r="AI6863" s="1"/>
      <c r="AJ6863" s="4"/>
      <c r="AK6863" s="1"/>
      <c r="AL6863" s="1"/>
    </row>
    <row r="6864" spans="35:38" x14ac:dyDescent="0.3">
      <c r="AI6864" s="1"/>
      <c r="AJ6864" s="4"/>
      <c r="AK6864" s="1"/>
      <c r="AL6864" s="1"/>
    </row>
    <row r="6865" spans="35:38" x14ac:dyDescent="0.3">
      <c r="AI6865" s="1"/>
      <c r="AJ6865" s="4"/>
      <c r="AK6865" s="1"/>
      <c r="AL6865" s="1"/>
    </row>
    <row r="6866" spans="35:38" x14ac:dyDescent="0.3">
      <c r="AI6866" s="1"/>
      <c r="AJ6866" s="4"/>
      <c r="AK6866" s="1"/>
      <c r="AL6866" s="1"/>
    </row>
    <row r="6867" spans="35:38" x14ac:dyDescent="0.3">
      <c r="AI6867" s="1"/>
      <c r="AJ6867" s="4"/>
      <c r="AK6867" s="1"/>
      <c r="AL6867" s="1"/>
    </row>
    <row r="6868" spans="35:38" x14ac:dyDescent="0.3">
      <c r="AI6868" s="1"/>
      <c r="AJ6868" s="4"/>
      <c r="AK6868" s="1"/>
      <c r="AL6868" s="1"/>
    </row>
    <row r="6869" spans="35:38" x14ac:dyDescent="0.3">
      <c r="AI6869" s="1"/>
      <c r="AJ6869" s="4"/>
      <c r="AK6869" s="1"/>
      <c r="AL6869" s="1"/>
    </row>
    <row r="6870" spans="35:38" x14ac:dyDescent="0.3">
      <c r="AI6870" s="1"/>
      <c r="AJ6870" s="4"/>
      <c r="AK6870" s="1"/>
      <c r="AL6870" s="1"/>
    </row>
    <row r="6871" spans="35:38" x14ac:dyDescent="0.3">
      <c r="AI6871" s="1"/>
      <c r="AJ6871" s="4"/>
      <c r="AK6871" s="1"/>
      <c r="AL6871" s="1"/>
    </row>
    <row r="6872" spans="35:38" x14ac:dyDescent="0.3">
      <c r="AI6872" s="1"/>
      <c r="AJ6872" s="4"/>
      <c r="AK6872" s="1"/>
      <c r="AL6872" s="1"/>
    </row>
    <row r="6873" spans="35:38" x14ac:dyDescent="0.3">
      <c r="AI6873" s="1"/>
      <c r="AJ6873" s="4"/>
      <c r="AK6873" s="1"/>
      <c r="AL6873" s="1"/>
    </row>
    <row r="6874" spans="35:38" x14ac:dyDescent="0.3">
      <c r="AI6874" s="1"/>
      <c r="AJ6874" s="4"/>
      <c r="AK6874" s="1"/>
      <c r="AL6874" s="1"/>
    </row>
    <row r="6875" spans="35:38" x14ac:dyDescent="0.3">
      <c r="AI6875" s="1"/>
      <c r="AJ6875" s="4"/>
      <c r="AK6875" s="1"/>
      <c r="AL6875" s="1"/>
    </row>
    <row r="6876" spans="35:38" x14ac:dyDescent="0.3">
      <c r="AI6876" s="1"/>
      <c r="AJ6876" s="4"/>
      <c r="AK6876" s="1"/>
      <c r="AL6876" s="1"/>
    </row>
    <row r="6877" spans="35:38" x14ac:dyDescent="0.3">
      <c r="AI6877" s="1"/>
      <c r="AJ6877" s="4"/>
      <c r="AK6877" s="1"/>
      <c r="AL6877" s="1"/>
    </row>
    <row r="6878" spans="35:38" x14ac:dyDescent="0.3">
      <c r="AI6878" s="1"/>
      <c r="AJ6878" s="4"/>
      <c r="AK6878" s="1"/>
      <c r="AL6878" s="1"/>
    </row>
    <row r="6879" spans="35:38" x14ac:dyDescent="0.3">
      <c r="AI6879" s="1"/>
      <c r="AJ6879" s="4"/>
      <c r="AK6879" s="1"/>
      <c r="AL6879" s="1"/>
    </row>
    <row r="6880" spans="35:38" x14ac:dyDescent="0.3">
      <c r="AI6880" s="1"/>
      <c r="AJ6880" s="4"/>
      <c r="AK6880" s="1"/>
      <c r="AL6880" s="1"/>
    </row>
    <row r="6881" spans="35:38" x14ac:dyDescent="0.3">
      <c r="AI6881" s="1"/>
      <c r="AJ6881" s="4"/>
      <c r="AK6881" s="1"/>
      <c r="AL6881" s="1"/>
    </row>
    <row r="6882" spans="35:38" x14ac:dyDescent="0.3">
      <c r="AI6882" s="1"/>
      <c r="AJ6882" s="4"/>
      <c r="AK6882" s="1"/>
      <c r="AL6882" s="1"/>
    </row>
    <row r="6883" spans="35:38" x14ac:dyDescent="0.3">
      <c r="AI6883" s="1"/>
      <c r="AJ6883" s="4"/>
      <c r="AK6883" s="1"/>
      <c r="AL6883" s="1"/>
    </row>
    <row r="6884" spans="35:38" x14ac:dyDescent="0.3">
      <c r="AI6884" s="1"/>
      <c r="AJ6884" s="4"/>
      <c r="AK6884" s="1"/>
      <c r="AL6884" s="1"/>
    </row>
    <row r="6885" spans="35:38" x14ac:dyDescent="0.3">
      <c r="AI6885" s="1"/>
      <c r="AJ6885" s="4"/>
      <c r="AK6885" s="1"/>
      <c r="AL6885" s="1"/>
    </row>
    <row r="6886" spans="35:38" x14ac:dyDescent="0.3">
      <c r="AI6886" s="1"/>
      <c r="AJ6886" s="4"/>
      <c r="AK6886" s="1"/>
      <c r="AL6886" s="1"/>
    </row>
    <row r="6887" spans="35:38" x14ac:dyDescent="0.3">
      <c r="AI6887" s="1"/>
      <c r="AJ6887" s="4"/>
      <c r="AK6887" s="1"/>
      <c r="AL6887" s="1"/>
    </row>
    <row r="6888" spans="35:38" x14ac:dyDescent="0.3">
      <c r="AI6888" s="1"/>
      <c r="AJ6888" s="4"/>
      <c r="AK6888" s="1"/>
      <c r="AL6888" s="1"/>
    </row>
    <row r="6889" spans="35:38" x14ac:dyDescent="0.3">
      <c r="AI6889" s="1"/>
      <c r="AJ6889" s="4"/>
      <c r="AK6889" s="1"/>
      <c r="AL6889" s="1"/>
    </row>
    <row r="6890" spans="35:38" x14ac:dyDescent="0.3">
      <c r="AI6890" s="1"/>
      <c r="AJ6890" s="4"/>
      <c r="AK6890" s="1"/>
      <c r="AL6890" s="1"/>
    </row>
    <row r="6891" spans="35:38" x14ac:dyDescent="0.3">
      <c r="AI6891" s="1"/>
      <c r="AJ6891" s="4"/>
      <c r="AK6891" s="1"/>
      <c r="AL6891" s="1"/>
    </row>
    <row r="6892" spans="35:38" x14ac:dyDescent="0.3">
      <c r="AI6892" s="1"/>
      <c r="AJ6892" s="4"/>
      <c r="AK6892" s="1"/>
      <c r="AL6892" s="1"/>
    </row>
    <row r="6893" spans="35:38" x14ac:dyDescent="0.3">
      <c r="AI6893" s="1"/>
      <c r="AJ6893" s="4"/>
      <c r="AK6893" s="1"/>
      <c r="AL6893" s="1"/>
    </row>
    <row r="6894" spans="35:38" x14ac:dyDescent="0.3">
      <c r="AI6894" s="1"/>
      <c r="AJ6894" s="4"/>
      <c r="AK6894" s="1"/>
      <c r="AL6894" s="1"/>
    </row>
    <row r="6895" spans="35:38" x14ac:dyDescent="0.3">
      <c r="AI6895" s="1"/>
      <c r="AJ6895" s="4"/>
      <c r="AK6895" s="1"/>
      <c r="AL6895" s="1"/>
    </row>
    <row r="6896" spans="35:38" x14ac:dyDescent="0.3">
      <c r="AI6896" s="1"/>
      <c r="AJ6896" s="4"/>
      <c r="AK6896" s="1"/>
      <c r="AL6896" s="1"/>
    </row>
    <row r="6897" spans="35:38" x14ac:dyDescent="0.3">
      <c r="AI6897" s="1"/>
      <c r="AJ6897" s="4"/>
      <c r="AK6897" s="1"/>
      <c r="AL6897" s="1"/>
    </row>
    <row r="6898" spans="35:38" x14ac:dyDescent="0.3">
      <c r="AI6898" s="1"/>
      <c r="AJ6898" s="4"/>
      <c r="AK6898" s="1"/>
      <c r="AL6898" s="1"/>
    </row>
    <row r="6899" spans="35:38" x14ac:dyDescent="0.3">
      <c r="AI6899" s="1"/>
      <c r="AJ6899" s="4"/>
      <c r="AK6899" s="1"/>
      <c r="AL6899" s="1"/>
    </row>
    <row r="6900" spans="35:38" x14ac:dyDescent="0.3">
      <c r="AI6900" s="1"/>
      <c r="AJ6900" s="4"/>
      <c r="AK6900" s="1"/>
      <c r="AL6900" s="1"/>
    </row>
    <row r="6901" spans="35:38" x14ac:dyDescent="0.3">
      <c r="AI6901" s="1"/>
      <c r="AJ6901" s="4"/>
      <c r="AK6901" s="1"/>
      <c r="AL6901" s="1"/>
    </row>
    <row r="6902" spans="35:38" x14ac:dyDescent="0.3">
      <c r="AI6902" s="1"/>
      <c r="AJ6902" s="4"/>
      <c r="AK6902" s="1"/>
      <c r="AL6902" s="1"/>
    </row>
    <row r="6903" spans="35:38" x14ac:dyDescent="0.3">
      <c r="AI6903" s="1"/>
      <c r="AJ6903" s="4"/>
      <c r="AK6903" s="1"/>
      <c r="AL6903" s="1"/>
    </row>
    <row r="6904" spans="35:38" x14ac:dyDescent="0.3">
      <c r="AI6904" s="1"/>
      <c r="AJ6904" s="4"/>
      <c r="AK6904" s="1"/>
      <c r="AL6904" s="1"/>
    </row>
    <row r="6905" spans="35:38" x14ac:dyDescent="0.3">
      <c r="AI6905" s="1"/>
      <c r="AJ6905" s="4"/>
      <c r="AK6905" s="1"/>
      <c r="AL6905" s="1"/>
    </row>
    <row r="6906" spans="35:38" x14ac:dyDescent="0.3">
      <c r="AI6906" s="1"/>
      <c r="AJ6906" s="4"/>
      <c r="AK6906" s="1"/>
      <c r="AL6906" s="1"/>
    </row>
    <row r="6907" spans="35:38" x14ac:dyDescent="0.3">
      <c r="AI6907" s="1"/>
      <c r="AJ6907" s="4"/>
      <c r="AK6907" s="1"/>
      <c r="AL6907" s="1"/>
    </row>
    <row r="6908" spans="35:38" x14ac:dyDescent="0.3">
      <c r="AI6908" s="1"/>
      <c r="AJ6908" s="4"/>
      <c r="AK6908" s="1"/>
      <c r="AL6908" s="1"/>
    </row>
    <row r="6909" spans="35:38" x14ac:dyDescent="0.3">
      <c r="AI6909" s="1"/>
      <c r="AJ6909" s="4"/>
      <c r="AK6909" s="1"/>
      <c r="AL6909" s="1"/>
    </row>
    <row r="6910" spans="35:38" x14ac:dyDescent="0.3">
      <c r="AI6910" s="1"/>
      <c r="AJ6910" s="4"/>
      <c r="AK6910" s="1"/>
      <c r="AL6910" s="1"/>
    </row>
    <row r="6911" spans="35:38" x14ac:dyDescent="0.3">
      <c r="AI6911" s="1"/>
      <c r="AJ6911" s="4"/>
      <c r="AK6911" s="1"/>
      <c r="AL6911" s="1"/>
    </row>
    <row r="6912" spans="35:38" x14ac:dyDescent="0.3">
      <c r="AI6912" s="1"/>
      <c r="AJ6912" s="4"/>
      <c r="AK6912" s="1"/>
      <c r="AL6912" s="1"/>
    </row>
    <row r="6913" spans="35:38" x14ac:dyDescent="0.3">
      <c r="AI6913" s="1"/>
      <c r="AJ6913" s="4"/>
      <c r="AK6913" s="1"/>
      <c r="AL6913" s="1"/>
    </row>
    <row r="6914" spans="35:38" x14ac:dyDescent="0.3">
      <c r="AI6914" s="1"/>
      <c r="AJ6914" s="4"/>
      <c r="AK6914" s="1"/>
      <c r="AL6914" s="1"/>
    </row>
    <row r="6915" spans="35:38" x14ac:dyDescent="0.3">
      <c r="AI6915" s="1"/>
      <c r="AJ6915" s="4"/>
      <c r="AK6915" s="1"/>
      <c r="AL6915" s="1"/>
    </row>
    <row r="6916" spans="35:38" x14ac:dyDescent="0.3">
      <c r="AI6916" s="1"/>
      <c r="AJ6916" s="4"/>
      <c r="AK6916" s="1"/>
      <c r="AL6916" s="1"/>
    </row>
    <row r="6917" spans="35:38" x14ac:dyDescent="0.3">
      <c r="AI6917" s="1"/>
      <c r="AJ6917" s="4"/>
      <c r="AK6917" s="1"/>
      <c r="AL6917" s="1"/>
    </row>
    <row r="6918" spans="35:38" x14ac:dyDescent="0.3">
      <c r="AI6918" s="1"/>
      <c r="AJ6918" s="4"/>
      <c r="AK6918" s="1"/>
      <c r="AL6918" s="1"/>
    </row>
    <row r="6919" spans="35:38" x14ac:dyDescent="0.3">
      <c r="AI6919" s="1"/>
      <c r="AJ6919" s="4"/>
      <c r="AK6919" s="1"/>
      <c r="AL6919" s="1"/>
    </row>
    <row r="6920" spans="35:38" x14ac:dyDescent="0.3">
      <c r="AI6920" s="1"/>
      <c r="AJ6920" s="4"/>
      <c r="AK6920" s="1"/>
      <c r="AL6920" s="1"/>
    </row>
    <row r="6921" spans="35:38" x14ac:dyDescent="0.3">
      <c r="AI6921" s="1"/>
      <c r="AJ6921" s="4"/>
      <c r="AK6921" s="1"/>
      <c r="AL6921" s="1"/>
    </row>
    <row r="6922" spans="35:38" x14ac:dyDescent="0.3">
      <c r="AI6922" s="1"/>
      <c r="AJ6922" s="4"/>
      <c r="AK6922" s="1"/>
      <c r="AL6922" s="1"/>
    </row>
    <row r="6923" spans="35:38" x14ac:dyDescent="0.3">
      <c r="AI6923" s="1"/>
      <c r="AJ6923" s="4"/>
      <c r="AK6923" s="1"/>
      <c r="AL6923" s="1"/>
    </row>
    <row r="6924" spans="35:38" x14ac:dyDescent="0.3">
      <c r="AI6924" s="1"/>
      <c r="AJ6924" s="4"/>
      <c r="AK6924" s="1"/>
      <c r="AL6924" s="1"/>
    </row>
    <row r="6925" spans="35:38" x14ac:dyDescent="0.3">
      <c r="AI6925" s="1"/>
      <c r="AJ6925" s="4"/>
      <c r="AK6925" s="1"/>
      <c r="AL6925" s="1"/>
    </row>
    <row r="6926" spans="35:38" x14ac:dyDescent="0.3">
      <c r="AI6926" s="1"/>
      <c r="AJ6926" s="4"/>
      <c r="AK6926" s="1"/>
      <c r="AL6926" s="1"/>
    </row>
    <row r="6927" spans="35:38" x14ac:dyDescent="0.3">
      <c r="AI6927" s="1"/>
      <c r="AJ6927" s="4"/>
      <c r="AK6927" s="1"/>
      <c r="AL6927" s="1"/>
    </row>
    <row r="6928" spans="35:38" x14ac:dyDescent="0.3">
      <c r="AI6928" s="1"/>
      <c r="AJ6928" s="4"/>
      <c r="AK6928" s="1"/>
      <c r="AL6928" s="1"/>
    </row>
    <row r="6929" spans="35:38" x14ac:dyDescent="0.3">
      <c r="AI6929" s="1"/>
      <c r="AJ6929" s="4"/>
      <c r="AK6929" s="1"/>
      <c r="AL6929" s="1"/>
    </row>
    <row r="6930" spans="35:38" x14ac:dyDescent="0.3">
      <c r="AI6930" s="1"/>
      <c r="AJ6930" s="4"/>
      <c r="AK6930" s="1"/>
      <c r="AL6930" s="1"/>
    </row>
    <row r="6931" spans="35:38" x14ac:dyDescent="0.3">
      <c r="AI6931" s="1"/>
      <c r="AJ6931" s="4"/>
      <c r="AK6931" s="1"/>
      <c r="AL6931" s="1"/>
    </row>
    <row r="6932" spans="35:38" x14ac:dyDescent="0.3">
      <c r="AI6932" s="1"/>
      <c r="AJ6932" s="4"/>
      <c r="AK6932" s="1"/>
      <c r="AL6932" s="1"/>
    </row>
    <row r="6933" spans="35:38" x14ac:dyDescent="0.3">
      <c r="AI6933" s="1"/>
      <c r="AJ6933" s="4"/>
      <c r="AK6933" s="1"/>
      <c r="AL6933" s="1"/>
    </row>
    <row r="6934" spans="35:38" x14ac:dyDescent="0.3">
      <c r="AI6934" s="1"/>
      <c r="AJ6934" s="4"/>
      <c r="AK6934" s="1"/>
      <c r="AL6934" s="1"/>
    </row>
    <row r="6935" spans="35:38" x14ac:dyDescent="0.3">
      <c r="AI6935" s="1"/>
      <c r="AJ6935" s="4"/>
      <c r="AK6935" s="1"/>
      <c r="AL6935" s="1"/>
    </row>
    <row r="6936" spans="35:38" x14ac:dyDescent="0.3">
      <c r="AI6936" s="1"/>
      <c r="AJ6936" s="4"/>
      <c r="AK6936" s="1"/>
      <c r="AL6936" s="1"/>
    </row>
    <row r="6937" spans="35:38" x14ac:dyDescent="0.3">
      <c r="AI6937" s="1"/>
      <c r="AJ6937" s="4"/>
      <c r="AK6937" s="1"/>
      <c r="AL6937" s="1"/>
    </row>
    <row r="6938" spans="35:38" x14ac:dyDescent="0.3">
      <c r="AI6938" s="1"/>
      <c r="AJ6938" s="4"/>
      <c r="AK6938" s="1"/>
      <c r="AL6938" s="1"/>
    </row>
    <row r="6939" spans="35:38" x14ac:dyDescent="0.3">
      <c r="AI6939" s="1"/>
      <c r="AJ6939" s="4"/>
      <c r="AK6939" s="1"/>
      <c r="AL6939" s="1"/>
    </row>
    <row r="6940" spans="35:38" x14ac:dyDescent="0.3">
      <c r="AI6940" s="1"/>
      <c r="AJ6940" s="4"/>
      <c r="AK6940" s="1"/>
      <c r="AL6940" s="1"/>
    </row>
    <row r="6941" spans="35:38" x14ac:dyDescent="0.3">
      <c r="AI6941" s="1"/>
      <c r="AJ6941" s="4"/>
      <c r="AK6941" s="1"/>
      <c r="AL6941" s="1"/>
    </row>
    <row r="6942" spans="35:38" x14ac:dyDescent="0.3">
      <c r="AI6942" s="1"/>
      <c r="AJ6942" s="4"/>
      <c r="AK6942" s="1"/>
      <c r="AL6942" s="1"/>
    </row>
    <row r="6943" spans="35:38" x14ac:dyDescent="0.3">
      <c r="AI6943" s="1"/>
      <c r="AJ6943" s="4"/>
      <c r="AK6943" s="1"/>
      <c r="AL6943" s="1"/>
    </row>
    <row r="6944" spans="35:38" x14ac:dyDescent="0.3">
      <c r="AI6944" s="1"/>
      <c r="AJ6944" s="4"/>
      <c r="AK6944" s="1"/>
      <c r="AL6944" s="1"/>
    </row>
    <row r="6945" spans="35:38" x14ac:dyDescent="0.3">
      <c r="AI6945" s="1"/>
      <c r="AJ6945" s="4"/>
      <c r="AK6945" s="1"/>
      <c r="AL6945" s="1"/>
    </row>
    <row r="6946" spans="35:38" x14ac:dyDescent="0.3">
      <c r="AI6946" s="1"/>
      <c r="AJ6946" s="4"/>
      <c r="AK6946" s="1"/>
      <c r="AL6946" s="1"/>
    </row>
    <row r="6947" spans="35:38" x14ac:dyDescent="0.3">
      <c r="AI6947" s="1"/>
      <c r="AJ6947" s="4"/>
      <c r="AK6947" s="1"/>
      <c r="AL6947" s="1"/>
    </row>
    <row r="6948" spans="35:38" x14ac:dyDescent="0.3">
      <c r="AI6948" s="1"/>
      <c r="AJ6948" s="4"/>
      <c r="AK6948" s="1"/>
      <c r="AL6948" s="1"/>
    </row>
    <row r="6949" spans="35:38" x14ac:dyDescent="0.3">
      <c r="AI6949" s="1"/>
      <c r="AJ6949" s="4"/>
      <c r="AK6949" s="1"/>
      <c r="AL6949" s="1"/>
    </row>
    <row r="6950" spans="35:38" x14ac:dyDescent="0.3">
      <c r="AI6950" s="1"/>
      <c r="AJ6950" s="4"/>
      <c r="AK6950" s="1"/>
      <c r="AL6950" s="1"/>
    </row>
    <row r="6951" spans="35:38" x14ac:dyDescent="0.3">
      <c r="AI6951" s="1"/>
      <c r="AJ6951" s="4"/>
      <c r="AK6951" s="1"/>
      <c r="AL6951" s="1"/>
    </row>
    <row r="6952" spans="35:38" x14ac:dyDescent="0.3">
      <c r="AI6952" s="1"/>
      <c r="AJ6952" s="4"/>
      <c r="AK6952" s="1"/>
      <c r="AL6952" s="1"/>
    </row>
    <row r="6953" spans="35:38" x14ac:dyDescent="0.3">
      <c r="AI6953" s="1"/>
      <c r="AJ6953" s="4"/>
      <c r="AK6953" s="1"/>
      <c r="AL6953" s="1"/>
    </row>
    <row r="6954" spans="35:38" x14ac:dyDescent="0.3">
      <c r="AI6954" s="1"/>
      <c r="AJ6954" s="4"/>
      <c r="AK6954" s="1"/>
      <c r="AL6954" s="1"/>
    </row>
    <row r="6955" spans="35:38" x14ac:dyDescent="0.3">
      <c r="AI6955" s="1"/>
      <c r="AJ6955" s="4"/>
      <c r="AK6955" s="1"/>
      <c r="AL6955" s="1"/>
    </row>
    <row r="6956" spans="35:38" x14ac:dyDescent="0.3">
      <c r="AI6956" s="1"/>
      <c r="AJ6956" s="4"/>
      <c r="AK6956" s="1"/>
      <c r="AL6956" s="1"/>
    </row>
    <row r="6957" spans="35:38" x14ac:dyDescent="0.3">
      <c r="AI6957" s="1"/>
      <c r="AJ6957" s="4"/>
      <c r="AK6957" s="1"/>
      <c r="AL6957" s="1"/>
    </row>
    <row r="6958" spans="35:38" x14ac:dyDescent="0.3">
      <c r="AI6958" s="1"/>
      <c r="AJ6958" s="4"/>
      <c r="AK6958" s="1"/>
      <c r="AL6958" s="1"/>
    </row>
    <row r="6959" spans="35:38" x14ac:dyDescent="0.3">
      <c r="AI6959" s="1"/>
      <c r="AJ6959" s="4"/>
      <c r="AK6959" s="1"/>
      <c r="AL6959" s="1"/>
    </row>
    <row r="6960" spans="35:38" x14ac:dyDescent="0.3">
      <c r="AI6960" s="1"/>
      <c r="AJ6960" s="4"/>
      <c r="AK6960" s="1"/>
      <c r="AL6960" s="1"/>
    </row>
    <row r="6961" spans="35:38" x14ac:dyDescent="0.3">
      <c r="AI6961" s="1"/>
      <c r="AJ6961" s="4"/>
      <c r="AK6961" s="1"/>
      <c r="AL6961" s="1"/>
    </row>
    <row r="6962" spans="35:38" x14ac:dyDescent="0.3">
      <c r="AI6962" s="1"/>
      <c r="AJ6962" s="4"/>
      <c r="AK6962" s="1"/>
      <c r="AL6962" s="1"/>
    </row>
    <row r="6963" spans="35:38" x14ac:dyDescent="0.3">
      <c r="AI6963" s="1"/>
      <c r="AJ6963" s="4"/>
      <c r="AK6963" s="1"/>
      <c r="AL6963" s="1"/>
    </row>
    <row r="6964" spans="35:38" x14ac:dyDescent="0.3">
      <c r="AI6964" s="1"/>
      <c r="AJ6964" s="4"/>
      <c r="AK6964" s="1"/>
      <c r="AL6964" s="1"/>
    </row>
    <row r="6965" spans="35:38" x14ac:dyDescent="0.3">
      <c r="AI6965" s="1"/>
      <c r="AJ6965" s="4"/>
      <c r="AK6965" s="1"/>
      <c r="AL6965" s="1"/>
    </row>
    <row r="6966" spans="35:38" x14ac:dyDescent="0.3">
      <c r="AI6966" s="1"/>
      <c r="AJ6966" s="4"/>
      <c r="AK6966" s="1"/>
      <c r="AL6966" s="1"/>
    </row>
    <row r="6967" spans="35:38" x14ac:dyDescent="0.3">
      <c r="AI6967" s="1"/>
      <c r="AJ6967" s="4"/>
      <c r="AK6967" s="1"/>
      <c r="AL6967" s="1"/>
    </row>
    <row r="6968" spans="35:38" x14ac:dyDescent="0.3">
      <c r="AI6968" s="1"/>
      <c r="AJ6968" s="4"/>
      <c r="AK6968" s="1"/>
      <c r="AL6968" s="1"/>
    </row>
    <row r="6969" spans="35:38" x14ac:dyDescent="0.3">
      <c r="AI6969" s="1"/>
      <c r="AJ6969" s="4"/>
      <c r="AK6969" s="1"/>
      <c r="AL6969" s="1"/>
    </row>
    <row r="6970" spans="35:38" x14ac:dyDescent="0.3">
      <c r="AI6970" s="1"/>
      <c r="AJ6970" s="4"/>
      <c r="AK6970" s="1"/>
      <c r="AL6970" s="1"/>
    </row>
    <row r="6971" spans="35:38" x14ac:dyDescent="0.3">
      <c r="AI6971" s="1"/>
      <c r="AJ6971" s="4"/>
      <c r="AK6971" s="1"/>
      <c r="AL6971" s="1"/>
    </row>
    <row r="6972" spans="35:38" x14ac:dyDescent="0.3">
      <c r="AI6972" s="1"/>
      <c r="AJ6972" s="4"/>
      <c r="AK6972" s="1"/>
      <c r="AL6972" s="1"/>
    </row>
    <row r="6973" spans="35:38" x14ac:dyDescent="0.3">
      <c r="AI6973" s="1"/>
      <c r="AJ6973" s="4"/>
      <c r="AK6973" s="1"/>
      <c r="AL6973" s="1"/>
    </row>
    <row r="6974" spans="35:38" x14ac:dyDescent="0.3">
      <c r="AI6974" s="1"/>
      <c r="AJ6974" s="4"/>
      <c r="AK6974" s="1"/>
      <c r="AL6974" s="1"/>
    </row>
    <row r="6975" spans="35:38" x14ac:dyDescent="0.3">
      <c r="AI6975" s="1"/>
      <c r="AJ6975" s="4"/>
      <c r="AK6975" s="1"/>
      <c r="AL6975" s="1"/>
    </row>
    <row r="6976" spans="35:38" x14ac:dyDescent="0.3">
      <c r="AI6976" s="1"/>
      <c r="AJ6976" s="4"/>
      <c r="AK6976" s="1"/>
      <c r="AL6976" s="1"/>
    </row>
    <row r="6977" spans="35:38" x14ac:dyDescent="0.3">
      <c r="AI6977" s="1"/>
      <c r="AJ6977" s="4"/>
      <c r="AK6977" s="1"/>
      <c r="AL6977" s="1"/>
    </row>
    <row r="6978" spans="35:38" x14ac:dyDescent="0.3">
      <c r="AI6978" s="1"/>
      <c r="AJ6978" s="4"/>
      <c r="AK6978" s="1"/>
      <c r="AL6978" s="1"/>
    </row>
    <row r="6979" spans="35:38" x14ac:dyDescent="0.3">
      <c r="AI6979" s="1"/>
      <c r="AJ6979" s="4"/>
      <c r="AK6979" s="1"/>
      <c r="AL6979" s="1"/>
    </row>
    <row r="6980" spans="35:38" x14ac:dyDescent="0.3">
      <c r="AI6980" s="1"/>
      <c r="AJ6980" s="4"/>
      <c r="AK6980" s="1"/>
      <c r="AL6980" s="1"/>
    </row>
    <row r="6981" spans="35:38" x14ac:dyDescent="0.3">
      <c r="AI6981" s="1"/>
      <c r="AJ6981" s="4"/>
      <c r="AK6981" s="1"/>
      <c r="AL6981" s="1"/>
    </row>
    <row r="6982" spans="35:38" x14ac:dyDescent="0.3">
      <c r="AI6982" s="1"/>
      <c r="AJ6982" s="4"/>
      <c r="AK6982" s="1"/>
      <c r="AL6982" s="1"/>
    </row>
    <row r="6983" spans="35:38" x14ac:dyDescent="0.3">
      <c r="AI6983" s="1"/>
      <c r="AJ6983" s="4"/>
      <c r="AK6983" s="1"/>
      <c r="AL6983" s="1"/>
    </row>
    <row r="6984" spans="35:38" x14ac:dyDescent="0.3">
      <c r="AI6984" s="1"/>
      <c r="AJ6984" s="4"/>
      <c r="AK6984" s="1"/>
      <c r="AL6984" s="1"/>
    </row>
    <row r="6985" spans="35:38" x14ac:dyDescent="0.3">
      <c r="AI6985" s="1"/>
      <c r="AJ6985" s="4"/>
      <c r="AK6985" s="1"/>
      <c r="AL6985" s="1"/>
    </row>
    <row r="6986" spans="35:38" x14ac:dyDescent="0.3">
      <c r="AI6986" s="1"/>
      <c r="AJ6986" s="4"/>
      <c r="AK6986" s="1"/>
      <c r="AL6986" s="1"/>
    </row>
    <row r="6987" spans="35:38" x14ac:dyDescent="0.3">
      <c r="AI6987" s="1"/>
      <c r="AJ6987" s="4"/>
      <c r="AK6987" s="1"/>
      <c r="AL6987" s="1"/>
    </row>
    <row r="6988" spans="35:38" x14ac:dyDescent="0.3">
      <c r="AI6988" s="1"/>
      <c r="AJ6988" s="4"/>
      <c r="AK6988" s="1"/>
      <c r="AL6988" s="1"/>
    </row>
    <row r="6989" spans="35:38" x14ac:dyDescent="0.3">
      <c r="AI6989" s="1"/>
      <c r="AJ6989" s="4"/>
      <c r="AK6989" s="1"/>
      <c r="AL6989" s="1"/>
    </row>
    <row r="6990" spans="35:38" x14ac:dyDescent="0.3">
      <c r="AI6990" s="1"/>
      <c r="AJ6990" s="4"/>
      <c r="AK6990" s="1"/>
      <c r="AL6990" s="1"/>
    </row>
    <row r="6991" spans="35:38" x14ac:dyDescent="0.3">
      <c r="AI6991" s="1"/>
      <c r="AJ6991" s="4"/>
      <c r="AK6991" s="1"/>
      <c r="AL6991" s="1"/>
    </row>
    <row r="6992" spans="35:38" x14ac:dyDescent="0.3">
      <c r="AI6992" s="1"/>
      <c r="AJ6992" s="4"/>
      <c r="AK6992" s="1"/>
      <c r="AL6992" s="1"/>
    </row>
    <row r="6993" spans="35:38" x14ac:dyDescent="0.3">
      <c r="AI6993" s="1"/>
      <c r="AJ6993" s="4"/>
      <c r="AK6993" s="1"/>
      <c r="AL6993" s="1"/>
    </row>
    <row r="6994" spans="35:38" x14ac:dyDescent="0.3">
      <c r="AI6994" s="1"/>
      <c r="AJ6994" s="4"/>
      <c r="AK6994" s="1"/>
      <c r="AL6994" s="1"/>
    </row>
    <row r="6995" spans="35:38" x14ac:dyDescent="0.3">
      <c r="AI6995" s="1"/>
      <c r="AJ6995" s="4"/>
      <c r="AK6995" s="1"/>
      <c r="AL6995" s="1"/>
    </row>
    <row r="6996" spans="35:38" x14ac:dyDescent="0.3">
      <c r="AI6996" s="1"/>
      <c r="AJ6996" s="4"/>
      <c r="AK6996" s="1"/>
      <c r="AL6996" s="1"/>
    </row>
    <row r="6997" spans="35:38" x14ac:dyDescent="0.3">
      <c r="AI6997" s="1"/>
      <c r="AJ6997" s="4"/>
      <c r="AK6997" s="1"/>
      <c r="AL6997" s="1"/>
    </row>
    <row r="6998" spans="35:38" x14ac:dyDescent="0.3">
      <c r="AI6998" s="1"/>
      <c r="AJ6998" s="4"/>
      <c r="AK6998" s="1"/>
      <c r="AL6998" s="1"/>
    </row>
    <row r="6999" spans="35:38" x14ac:dyDescent="0.3">
      <c r="AI6999" s="1"/>
      <c r="AJ6999" s="4"/>
      <c r="AK6999" s="1"/>
      <c r="AL6999" s="1"/>
    </row>
    <row r="7000" spans="35:38" x14ac:dyDescent="0.3">
      <c r="AI7000" s="1"/>
      <c r="AJ7000" s="4"/>
      <c r="AK7000" s="1"/>
      <c r="AL7000" s="1"/>
    </row>
    <row r="7001" spans="35:38" x14ac:dyDescent="0.3">
      <c r="AI7001" s="1"/>
      <c r="AJ7001" s="4"/>
      <c r="AK7001" s="1"/>
      <c r="AL7001" s="1"/>
    </row>
    <row r="7002" spans="35:38" x14ac:dyDescent="0.3">
      <c r="AI7002" s="1"/>
      <c r="AJ7002" s="4"/>
      <c r="AK7002" s="1"/>
      <c r="AL7002" s="1"/>
    </row>
    <row r="7003" spans="35:38" x14ac:dyDescent="0.3">
      <c r="AI7003" s="1"/>
      <c r="AJ7003" s="4"/>
      <c r="AK7003" s="1"/>
      <c r="AL7003" s="1"/>
    </row>
    <row r="7004" spans="35:38" x14ac:dyDescent="0.3">
      <c r="AI7004" s="1"/>
      <c r="AJ7004" s="4"/>
      <c r="AK7004" s="1"/>
      <c r="AL7004" s="1"/>
    </row>
    <row r="7005" spans="35:38" x14ac:dyDescent="0.3">
      <c r="AI7005" s="1"/>
      <c r="AJ7005" s="4"/>
      <c r="AK7005" s="1"/>
      <c r="AL7005" s="1"/>
    </row>
    <row r="7006" spans="35:38" x14ac:dyDescent="0.3">
      <c r="AI7006" s="1"/>
      <c r="AJ7006" s="4"/>
      <c r="AK7006" s="1"/>
      <c r="AL7006" s="1"/>
    </row>
    <row r="7007" spans="35:38" x14ac:dyDescent="0.3">
      <c r="AI7007" s="1"/>
      <c r="AJ7007" s="4"/>
      <c r="AK7007" s="1"/>
      <c r="AL7007" s="1"/>
    </row>
    <row r="7008" spans="35:38" x14ac:dyDescent="0.3">
      <c r="AI7008" s="1"/>
      <c r="AJ7008" s="4"/>
      <c r="AK7008" s="1"/>
      <c r="AL7008" s="1"/>
    </row>
    <row r="7009" spans="35:38" x14ac:dyDescent="0.3">
      <c r="AI7009" s="1"/>
      <c r="AJ7009" s="4"/>
      <c r="AK7009" s="1"/>
      <c r="AL7009" s="1"/>
    </row>
    <row r="7010" spans="35:38" x14ac:dyDescent="0.3">
      <c r="AI7010" s="1"/>
      <c r="AJ7010" s="4"/>
      <c r="AK7010" s="1"/>
      <c r="AL7010" s="1"/>
    </row>
    <row r="7011" spans="35:38" x14ac:dyDescent="0.3">
      <c r="AI7011" s="1"/>
      <c r="AJ7011" s="4"/>
      <c r="AK7011" s="1"/>
      <c r="AL7011" s="1"/>
    </row>
    <row r="7012" spans="35:38" x14ac:dyDescent="0.3">
      <c r="AI7012" s="1"/>
      <c r="AJ7012" s="4"/>
      <c r="AK7012" s="1"/>
      <c r="AL7012" s="1"/>
    </row>
    <row r="7013" spans="35:38" x14ac:dyDescent="0.3">
      <c r="AI7013" s="1"/>
      <c r="AJ7013" s="4"/>
      <c r="AK7013" s="1"/>
      <c r="AL7013" s="1"/>
    </row>
    <row r="7014" spans="35:38" x14ac:dyDescent="0.3">
      <c r="AI7014" s="1"/>
      <c r="AJ7014" s="4"/>
      <c r="AK7014" s="1"/>
      <c r="AL7014" s="1"/>
    </row>
    <row r="7015" spans="35:38" x14ac:dyDescent="0.3">
      <c r="AI7015" s="1"/>
      <c r="AJ7015" s="4"/>
      <c r="AK7015" s="1"/>
      <c r="AL7015" s="1"/>
    </row>
    <row r="7016" spans="35:38" x14ac:dyDescent="0.3">
      <c r="AI7016" s="1"/>
      <c r="AJ7016" s="4"/>
      <c r="AK7016" s="1"/>
      <c r="AL7016" s="1"/>
    </row>
    <row r="7017" spans="35:38" x14ac:dyDescent="0.3">
      <c r="AI7017" s="1"/>
      <c r="AJ7017" s="4"/>
      <c r="AK7017" s="1"/>
      <c r="AL7017" s="1"/>
    </row>
    <row r="7018" spans="35:38" x14ac:dyDescent="0.3">
      <c r="AI7018" s="1"/>
      <c r="AJ7018" s="4"/>
      <c r="AK7018" s="1"/>
      <c r="AL7018" s="1"/>
    </row>
    <row r="7019" spans="35:38" x14ac:dyDescent="0.3">
      <c r="AI7019" s="1"/>
      <c r="AJ7019" s="4"/>
      <c r="AK7019" s="1"/>
      <c r="AL7019" s="1"/>
    </row>
    <row r="7020" spans="35:38" x14ac:dyDescent="0.3">
      <c r="AI7020" s="1"/>
      <c r="AJ7020" s="4"/>
      <c r="AK7020" s="1"/>
      <c r="AL7020" s="1"/>
    </row>
    <row r="7021" spans="35:38" x14ac:dyDescent="0.3">
      <c r="AI7021" s="1"/>
      <c r="AJ7021" s="4"/>
      <c r="AK7021" s="1"/>
      <c r="AL7021" s="1"/>
    </row>
    <row r="7022" spans="35:38" x14ac:dyDescent="0.3">
      <c r="AI7022" s="1"/>
      <c r="AJ7022" s="4"/>
      <c r="AK7022" s="1"/>
      <c r="AL7022" s="1"/>
    </row>
    <row r="7023" spans="35:38" x14ac:dyDescent="0.3">
      <c r="AI7023" s="1"/>
      <c r="AJ7023" s="4"/>
      <c r="AK7023" s="1"/>
      <c r="AL7023" s="1"/>
    </row>
    <row r="7024" spans="35:38" x14ac:dyDescent="0.3">
      <c r="AI7024" s="1"/>
      <c r="AJ7024" s="4"/>
      <c r="AK7024" s="1"/>
      <c r="AL7024" s="1"/>
    </row>
    <row r="7025" spans="35:38" x14ac:dyDescent="0.3">
      <c r="AI7025" s="1"/>
      <c r="AJ7025" s="4"/>
      <c r="AK7025" s="1"/>
      <c r="AL7025" s="1"/>
    </row>
    <row r="7026" spans="35:38" x14ac:dyDescent="0.3">
      <c r="AI7026" s="1"/>
      <c r="AJ7026" s="4"/>
      <c r="AK7026" s="1"/>
      <c r="AL7026" s="1"/>
    </row>
    <row r="7027" spans="35:38" x14ac:dyDescent="0.3">
      <c r="AI7027" s="1"/>
      <c r="AJ7027" s="4"/>
      <c r="AK7027" s="1"/>
      <c r="AL7027" s="1"/>
    </row>
    <row r="7028" spans="35:38" x14ac:dyDescent="0.3">
      <c r="AI7028" s="1"/>
      <c r="AJ7028" s="4"/>
      <c r="AK7028" s="1"/>
      <c r="AL7028" s="1"/>
    </row>
    <row r="7029" spans="35:38" x14ac:dyDescent="0.3">
      <c r="AI7029" s="1"/>
      <c r="AJ7029" s="4"/>
      <c r="AK7029" s="1"/>
      <c r="AL7029" s="1"/>
    </row>
    <row r="7030" spans="35:38" x14ac:dyDescent="0.3">
      <c r="AI7030" s="1"/>
      <c r="AJ7030" s="4"/>
      <c r="AK7030" s="1"/>
      <c r="AL7030" s="1"/>
    </row>
    <row r="7031" spans="35:38" x14ac:dyDescent="0.3">
      <c r="AI7031" s="1"/>
      <c r="AJ7031" s="4"/>
      <c r="AK7031" s="1"/>
      <c r="AL7031" s="1"/>
    </row>
    <row r="7032" spans="35:38" x14ac:dyDescent="0.3">
      <c r="AI7032" s="1"/>
      <c r="AJ7032" s="4"/>
      <c r="AK7032" s="1"/>
      <c r="AL7032" s="1"/>
    </row>
    <row r="7033" spans="35:38" x14ac:dyDescent="0.3">
      <c r="AI7033" s="1"/>
      <c r="AJ7033" s="4"/>
      <c r="AK7033" s="1"/>
      <c r="AL7033" s="1"/>
    </row>
    <row r="7034" spans="35:38" x14ac:dyDescent="0.3">
      <c r="AI7034" s="1"/>
      <c r="AJ7034" s="4"/>
      <c r="AK7034" s="1"/>
      <c r="AL7034" s="1"/>
    </row>
    <row r="7035" spans="35:38" x14ac:dyDescent="0.3">
      <c r="AI7035" s="1"/>
      <c r="AJ7035" s="4"/>
      <c r="AK7035" s="1"/>
      <c r="AL7035" s="1"/>
    </row>
    <row r="7036" spans="35:38" x14ac:dyDescent="0.3">
      <c r="AI7036" s="1"/>
      <c r="AJ7036" s="4"/>
      <c r="AK7036" s="1"/>
      <c r="AL7036" s="1"/>
    </row>
    <row r="7037" spans="35:38" x14ac:dyDescent="0.3">
      <c r="AI7037" s="1"/>
      <c r="AJ7037" s="4"/>
      <c r="AK7037" s="1"/>
      <c r="AL7037" s="1"/>
    </row>
    <row r="7038" spans="35:38" x14ac:dyDescent="0.3">
      <c r="AI7038" s="1"/>
      <c r="AJ7038" s="4"/>
      <c r="AK7038" s="1"/>
      <c r="AL7038" s="1"/>
    </row>
    <row r="7039" spans="35:38" x14ac:dyDescent="0.3">
      <c r="AI7039" s="1"/>
      <c r="AJ7039" s="4"/>
      <c r="AK7039" s="1"/>
      <c r="AL7039" s="1"/>
    </row>
    <row r="7040" spans="35:38" x14ac:dyDescent="0.3">
      <c r="AI7040" s="1"/>
      <c r="AJ7040" s="4"/>
      <c r="AK7040" s="1"/>
      <c r="AL7040" s="1"/>
    </row>
    <row r="7041" spans="35:38" x14ac:dyDescent="0.3">
      <c r="AI7041" s="1"/>
      <c r="AJ7041" s="4"/>
      <c r="AK7041" s="1"/>
      <c r="AL7041" s="1"/>
    </row>
    <row r="7042" spans="35:38" x14ac:dyDescent="0.3">
      <c r="AI7042" s="1"/>
      <c r="AJ7042" s="4"/>
      <c r="AK7042" s="1"/>
      <c r="AL7042" s="1"/>
    </row>
    <row r="7043" spans="35:38" x14ac:dyDescent="0.3">
      <c r="AI7043" s="1"/>
      <c r="AJ7043" s="4"/>
      <c r="AK7043" s="1"/>
      <c r="AL7043" s="1"/>
    </row>
    <row r="7044" spans="35:38" x14ac:dyDescent="0.3">
      <c r="AI7044" s="1"/>
      <c r="AJ7044" s="4"/>
      <c r="AK7044" s="1"/>
      <c r="AL7044" s="1"/>
    </row>
    <row r="7045" spans="35:38" x14ac:dyDescent="0.3">
      <c r="AI7045" s="1"/>
      <c r="AJ7045" s="4"/>
      <c r="AK7045" s="1"/>
      <c r="AL7045" s="1"/>
    </row>
    <row r="7046" spans="35:38" x14ac:dyDescent="0.3">
      <c r="AI7046" s="1"/>
      <c r="AJ7046" s="4"/>
      <c r="AK7046" s="1"/>
      <c r="AL7046" s="1"/>
    </row>
    <row r="7047" spans="35:38" x14ac:dyDescent="0.3">
      <c r="AI7047" s="1"/>
      <c r="AJ7047" s="4"/>
      <c r="AK7047" s="1"/>
      <c r="AL7047" s="1"/>
    </row>
    <row r="7048" spans="35:38" x14ac:dyDescent="0.3">
      <c r="AI7048" s="1"/>
      <c r="AJ7048" s="4"/>
      <c r="AK7048" s="1"/>
      <c r="AL7048" s="1"/>
    </row>
    <row r="7049" spans="35:38" x14ac:dyDescent="0.3">
      <c r="AI7049" s="1"/>
      <c r="AJ7049" s="4"/>
      <c r="AK7049" s="1"/>
      <c r="AL7049" s="1"/>
    </row>
    <row r="7050" spans="35:38" x14ac:dyDescent="0.3">
      <c r="AI7050" s="1"/>
      <c r="AJ7050" s="4"/>
      <c r="AK7050" s="1"/>
      <c r="AL7050" s="1"/>
    </row>
    <row r="7051" spans="35:38" x14ac:dyDescent="0.3">
      <c r="AI7051" s="1"/>
      <c r="AJ7051" s="4"/>
      <c r="AK7051" s="1"/>
      <c r="AL7051" s="1"/>
    </row>
    <row r="7052" spans="35:38" x14ac:dyDescent="0.3">
      <c r="AI7052" s="1"/>
      <c r="AJ7052" s="4"/>
      <c r="AK7052" s="1"/>
      <c r="AL7052" s="1"/>
    </row>
    <row r="7053" spans="35:38" x14ac:dyDescent="0.3">
      <c r="AI7053" s="1"/>
      <c r="AJ7053" s="4"/>
      <c r="AK7053" s="1"/>
      <c r="AL7053" s="1"/>
    </row>
    <row r="7054" spans="35:38" x14ac:dyDescent="0.3">
      <c r="AI7054" s="1"/>
      <c r="AJ7054" s="4"/>
      <c r="AK7054" s="1"/>
      <c r="AL7054" s="1"/>
    </row>
    <row r="7055" spans="35:38" x14ac:dyDescent="0.3">
      <c r="AI7055" s="1"/>
      <c r="AJ7055" s="4"/>
      <c r="AK7055" s="1"/>
      <c r="AL7055" s="1"/>
    </row>
    <row r="7056" spans="35:38" x14ac:dyDescent="0.3">
      <c r="AI7056" s="1"/>
      <c r="AJ7056" s="4"/>
      <c r="AK7056" s="1"/>
      <c r="AL7056" s="1"/>
    </row>
    <row r="7057" spans="35:38" x14ac:dyDescent="0.3">
      <c r="AI7057" s="1"/>
      <c r="AJ7057" s="4"/>
      <c r="AK7057" s="1"/>
      <c r="AL7057" s="1"/>
    </row>
    <row r="7058" spans="35:38" x14ac:dyDescent="0.3">
      <c r="AI7058" s="1"/>
      <c r="AJ7058" s="4"/>
      <c r="AK7058" s="1"/>
      <c r="AL7058" s="1"/>
    </row>
    <row r="7059" spans="35:38" x14ac:dyDescent="0.3">
      <c r="AI7059" s="1"/>
      <c r="AJ7059" s="4"/>
      <c r="AK7059" s="1"/>
      <c r="AL7059" s="1"/>
    </row>
    <row r="7060" spans="35:38" x14ac:dyDescent="0.3">
      <c r="AI7060" s="1"/>
      <c r="AJ7060" s="4"/>
      <c r="AK7060" s="1"/>
      <c r="AL7060" s="1"/>
    </row>
    <row r="7061" spans="35:38" x14ac:dyDescent="0.3">
      <c r="AI7061" s="1"/>
      <c r="AJ7061" s="4"/>
      <c r="AK7061" s="1"/>
      <c r="AL7061" s="1"/>
    </row>
    <row r="7062" spans="35:38" x14ac:dyDescent="0.3">
      <c r="AI7062" s="1"/>
      <c r="AJ7062" s="4"/>
      <c r="AK7062" s="1"/>
      <c r="AL7062" s="1"/>
    </row>
    <row r="7063" spans="35:38" x14ac:dyDescent="0.3">
      <c r="AI7063" s="1"/>
      <c r="AJ7063" s="4"/>
      <c r="AK7063" s="1"/>
      <c r="AL7063" s="1"/>
    </row>
    <row r="7064" spans="35:38" x14ac:dyDescent="0.3">
      <c r="AI7064" s="1"/>
      <c r="AJ7064" s="4"/>
      <c r="AK7064" s="1"/>
      <c r="AL7064" s="1"/>
    </row>
    <row r="7065" spans="35:38" x14ac:dyDescent="0.3">
      <c r="AI7065" s="1"/>
      <c r="AJ7065" s="4"/>
      <c r="AK7065" s="1"/>
      <c r="AL7065" s="1"/>
    </row>
    <row r="7066" spans="35:38" x14ac:dyDescent="0.3">
      <c r="AI7066" s="1"/>
      <c r="AJ7066" s="4"/>
      <c r="AK7066" s="1"/>
      <c r="AL7066" s="1"/>
    </row>
    <row r="7067" spans="35:38" x14ac:dyDescent="0.3">
      <c r="AI7067" s="1"/>
      <c r="AJ7067" s="4"/>
      <c r="AK7067" s="1"/>
      <c r="AL7067" s="1"/>
    </row>
    <row r="7068" spans="35:38" x14ac:dyDescent="0.3">
      <c r="AI7068" s="1"/>
      <c r="AJ7068" s="4"/>
      <c r="AK7068" s="1"/>
      <c r="AL7068" s="1"/>
    </row>
    <row r="7069" spans="35:38" x14ac:dyDescent="0.3">
      <c r="AI7069" s="1"/>
      <c r="AJ7069" s="4"/>
      <c r="AK7069" s="1"/>
      <c r="AL7069" s="1"/>
    </row>
    <row r="7070" spans="35:38" x14ac:dyDescent="0.3">
      <c r="AI7070" s="1"/>
      <c r="AJ7070" s="4"/>
      <c r="AK7070" s="1"/>
      <c r="AL7070" s="1"/>
    </row>
    <row r="7071" spans="35:38" x14ac:dyDescent="0.3">
      <c r="AI7071" s="1"/>
      <c r="AJ7071" s="4"/>
      <c r="AK7071" s="1"/>
      <c r="AL7071" s="1"/>
    </row>
    <row r="7072" spans="35:38" x14ac:dyDescent="0.3">
      <c r="AI7072" s="1"/>
      <c r="AJ7072" s="4"/>
      <c r="AK7072" s="1"/>
      <c r="AL7072" s="1"/>
    </row>
    <row r="7073" spans="35:38" x14ac:dyDescent="0.3">
      <c r="AI7073" s="1"/>
      <c r="AJ7073" s="4"/>
      <c r="AK7073" s="1"/>
      <c r="AL7073" s="1"/>
    </row>
    <row r="7074" spans="35:38" x14ac:dyDescent="0.3">
      <c r="AI7074" s="1"/>
      <c r="AJ7074" s="4"/>
      <c r="AK7074" s="1"/>
      <c r="AL7074" s="1"/>
    </row>
    <row r="7075" spans="35:38" x14ac:dyDescent="0.3">
      <c r="AI7075" s="1"/>
      <c r="AJ7075" s="4"/>
      <c r="AK7075" s="1"/>
      <c r="AL7075" s="1"/>
    </row>
    <row r="7076" spans="35:38" x14ac:dyDescent="0.3">
      <c r="AI7076" s="1"/>
      <c r="AJ7076" s="4"/>
      <c r="AK7076" s="1"/>
      <c r="AL7076" s="1"/>
    </row>
    <row r="7077" spans="35:38" x14ac:dyDescent="0.3">
      <c r="AI7077" s="1"/>
      <c r="AJ7077" s="4"/>
      <c r="AK7077" s="1"/>
      <c r="AL7077" s="1"/>
    </row>
    <row r="7078" spans="35:38" x14ac:dyDescent="0.3">
      <c r="AI7078" s="1"/>
      <c r="AJ7078" s="4"/>
      <c r="AK7078" s="1"/>
      <c r="AL7078" s="1"/>
    </row>
    <row r="7079" spans="35:38" x14ac:dyDescent="0.3">
      <c r="AI7079" s="1"/>
      <c r="AJ7079" s="4"/>
      <c r="AK7079" s="1"/>
      <c r="AL7079" s="1"/>
    </row>
    <row r="7080" spans="35:38" x14ac:dyDescent="0.3">
      <c r="AI7080" s="1"/>
      <c r="AJ7080" s="4"/>
      <c r="AK7080" s="1"/>
      <c r="AL7080" s="1"/>
    </row>
    <row r="7081" spans="35:38" x14ac:dyDescent="0.3">
      <c r="AI7081" s="1"/>
      <c r="AJ7081" s="4"/>
      <c r="AK7081" s="1"/>
      <c r="AL7081" s="1"/>
    </row>
    <row r="7082" spans="35:38" x14ac:dyDescent="0.3">
      <c r="AI7082" s="1"/>
      <c r="AJ7082" s="4"/>
      <c r="AK7082" s="1"/>
      <c r="AL7082" s="1"/>
    </row>
    <row r="7083" spans="35:38" x14ac:dyDescent="0.3">
      <c r="AI7083" s="1"/>
      <c r="AJ7083" s="4"/>
      <c r="AK7083" s="1"/>
      <c r="AL7083" s="1"/>
    </row>
    <row r="7084" spans="35:38" x14ac:dyDescent="0.3">
      <c r="AI7084" s="1"/>
      <c r="AJ7084" s="4"/>
      <c r="AK7084" s="1"/>
      <c r="AL7084" s="1"/>
    </row>
    <row r="7085" spans="35:38" x14ac:dyDescent="0.3">
      <c r="AI7085" s="1"/>
      <c r="AJ7085" s="4"/>
      <c r="AK7085" s="1"/>
      <c r="AL7085" s="1"/>
    </row>
    <row r="7086" spans="35:38" x14ac:dyDescent="0.3">
      <c r="AI7086" s="1"/>
      <c r="AJ7086" s="4"/>
      <c r="AK7086" s="1"/>
      <c r="AL7086" s="1"/>
    </row>
    <row r="7087" spans="35:38" x14ac:dyDescent="0.3">
      <c r="AI7087" s="1"/>
      <c r="AJ7087" s="4"/>
      <c r="AK7087" s="1"/>
      <c r="AL7087" s="1"/>
    </row>
    <row r="7088" spans="35:38" x14ac:dyDescent="0.3">
      <c r="AI7088" s="1"/>
      <c r="AJ7088" s="4"/>
      <c r="AK7088" s="1"/>
      <c r="AL7088" s="1"/>
    </row>
    <row r="7089" spans="35:38" x14ac:dyDescent="0.3">
      <c r="AI7089" s="1"/>
      <c r="AJ7089" s="4"/>
      <c r="AK7089" s="1"/>
      <c r="AL7089" s="1"/>
    </row>
    <row r="7090" spans="35:38" x14ac:dyDescent="0.3">
      <c r="AI7090" s="1"/>
      <c r="AJ7090" s="4"/>
      <c r="AK7090" s="1"/>
      <c r="AL7090" s="1"/>
    </row>
    <row r="7091" spans="35:38" x14ac:dyDescent="0.3">
      <c r="AI7091" s="1"/>
      <c r="AJ7091" s="4"/>
      <c r="AK7091" s="1"/>
      <c r="AL7091" s="1"/>
    </row>
    <row r="7092" spans="35:38" x14ac:dyDescent="0.3">
      <c r="AI7092" s="1"/>
      <c r="AJ7092" s="4"/>
      <c r="AK7092" s="1"/>
      <c r="AL7092" s="1"/>
    </row>
    <row r="7093" spans="35:38" x14ac:dyDescent="0.3">
      <c r="AI7093" s="1"/>
      <c r="AJ7093" s="4"/>
      <c r="AK7093" s="1"/>
      <c r="AL7093" s="1"/>
    </row>
    <row r="7094" spans="35:38" x14ac:dyDescent="0.3">
      <c r="AI7094" s="1"/>
      <c r="AJ7094" s="4"/>
      <c r="AK7094" s="1"/>
      <c r="AL7094" s="1"/>
    </row>
    <row r="7095" spans="35:38" x14ac:dyDescent="0.3">
      <c r="AI7095" s="1"/>
      <c r="AJ7095" s="4"/>
      <c r="AK7095" s="1"/>
      <c r="AL7095" s="1"/>
    </row>
    <row r="7096" spans="35:38" x14ac:dyDescent="0.3">
      <c r="AI7096" s="1"/>
      <c r="AJ7096" s="4"/>
      <c r="AK7096" s="1"/>
      <c r="AL7096" s="1"/>
    </row>
    <row r="7097" spans="35:38" x14ac:dyDescent="0.3">
      <c r="AI7097" s="1"/>
      <c r="AJ7097" s="4"/>
      <c r="AK7097" s="1"/>
      <c r="AL7097" s="1"/>
    </row>
    <row r="7098" spans="35:38" x14ac:dyDescent="0.3">
      <c r="AI7098" s="1"/>
      <c r="AJ7098" s="4"/>
      <c r="AK7098" s="1"/>
      <c r="AL7098" s="1"/>
    </row>
    <row r="7099" spans="35:38" x14ac:dyDescent="0.3">
      <c r="AI7099" s="1"/>
      <c r="AJ7099" s="4"/>
      <c r="AK7099" s="1"/>
      <c r="AL7099" s="1"/>
    </row>
    <row r="7100" spans="35:38" x14ac:dyDescent="0.3">
      <c r="AI7100" s="1"/>
      <c r="AJ7100" s="4"/>
      <c r="AK7100" s="1"/>
      <c r="AL7100" s="1"/>
    </row>
    <row r="7101" spans="35:38" x14ac:dyDescent="0.3">
      <c r="AI7101" s="1"/>
      <c r="AJ7101" s="4"/>
      <c r="AK7101" s="1"/>
      <c r="AL7101" s="1"/>
    </row>
    <row r="7102" spans="35:38" x14ac:dyDescent="0.3">
      <c r="AI7102" s="1"/>
      <c r="AJ7102" s="4"/>
      <c r="AK7102" s="1"/>
      <c r="AL7102" s="1"/>
    </row>
    <row r="7103" spans="35:38" x14ac:dyDescent="0.3">
      <c r="AI7103" s="1"/>
      <c r="AJ7103" s="4"/>
      <c r="AK7103" s="1"/>
      <c r="AL7103" s="1"/>
    </row>
    <row r="7104" spans="35:38" x14ac:dyDescent="0.3">
      <c r="AI7104" s="1"/>
      <c r="AJ7104" s="4"/>
      <c r="AK7104" s="1"/>
      <c r="AL7104" s="1"/>
    </row>
    <row r="7105" spans="35:38" x14ac:dyDescent="0.3">
      <c r="AI7105" s="1"/>
      <c r="AJ7105" s="4"/>
      <c r="AK7105" s="1"/>
      <c r="AL7105" s="1"/>
    </row>
    <row r="7106" spans="35:38" x14ac:dyDescent="0.3">
      <c r="AI7106" s="1"/>
      <c r="AJ7106" s="4"/>
      <c r="AK7106" s="1"/>
      <c r="AL7106" s="1"/>
    </row>
    <row r="7107" spans="35:38" x14ac:dyDescent="0.3">
      <c r="AI7107" s="1"/>
      <c r="AJ7107" s="4"/>
      <c r="AK7107" s="1"/>
      <c r="AL7107" s="1"/>
    </row>
    <row r="7108" spans="35:38" x14ac:dyDescent="0.3">
      <c r="AI7108" s="1"/>
      <c r="AJ7108" s="4"/>
      <c r="AK7108" s="1"/>
      <c r="AL7108" s="1"/>
    </row>
    <row r="7109" spans="35:38" x14ac:dyDescent="0.3">
      <c r="AI7109" s="1"/>
      <c r="AJ7109" s="4"/>
      <c r="AK7109" s="1"/>
      <c r="AL7109" s="1"/>
    </row>
    <row r="7110" spans="35:38" x14ac:dyDescent="0.3">
      <c r="AI7110" s="1"/>
      <c r="AJ7110" s="4"/>
      <c r="AK7110" s="1"/>
      <c r="AL7110" s="1"/>
    </row>
    <row r="7111" spans="35:38" x14ac:dyDescent="0.3">
      <c r="AI7111" s="1"/>
      <c r="AJ7111" s="4"/>
      <c r="AK7111" s="1"/>
      <c r="AL7111" s="1"/>
    </row>
    <row r="7112" spans="35:38" x14ac:dyDescent="0.3">
      <c r="AI7112" s="1"/>
      <c r="AJ7112" s="4"/>
      <c r="AK7112" s="1"/>
      <c r="AL7112" s="1"/>
    </row>
    <row r="7113" spans="35:38" x14ac:dyDescent="0.3">
      <c r="AI7113" s="1"/>
      <c r="AJ7113" s="4"/>
      <c r="AK7113" s="1"/>
      <c r="AL7113" s="1"/>
    </row>
    <row r="7114" spans="35:38" x14ac:dyDescent="0.3">
      <c r="AI7114" s="1"/>
      <c r="AJ7114" s="4"/>
      <c r="AK7114" s="1"/>
      <c r="AL7114" s="1"/>
    </row>
    <row r="7115" spans="35:38" x14ac:dyDescent="0.3">
      <c r="AI7115" s="1"/>
      <c r="AJ7115" s="4"/>
      <c r="AK7115" s="1"/>
      <c r="AL7115" s="1"/>
    </row>
    <row r="7116" spans="35:38" x14ac:dyDescent="0.3">
      <c r="AI7116" s="1"/>
      <c r="AJ7116" s="4"/>
      <c r="AK7116" s="1"/>
      <c r="AL7116" s="1"/>
    </row>
    <row r="7117" spans="35:38" x14ac:dyDescent="0.3">
      <c r="AI7117" s="1"/>
      <c r="AJ7117" s="4"/>
      <c r="AK7117" s="1"/>
      <c r="AL7117" s="1"/>
    </row>
    <row r="7118" spans="35:38" x14ac:dyDescent="0.3">
      <c r="AI7118" s="1"/>
      <c r="AJ7118" s="4"/>
      <c r="AK7118" s="1"/>
      <c r="AL7118" s="1"/>
    </row>
    <row r="7119" spans="35:38" x14ac:dyDescent="0.3">
      <c r="AI7119" s="1"/>
      <c r="AJ7119" s="4"/>
      <c r="AK7119" s="1"/>
      <c r="AL7119" s="1"/>
    </row>
    <row r="7120" spans="35:38" x14ac:dyDescent="0.3">
      <c r="AI7120" s="1"/>
      <c r="AJ7120" s="4"/>
      <c r="AK7120" s="1"/>
      <c r="AL7120" s="1"/>
    </row>
    <row r="7121" spans="35:38" x14ac:dyDescent="0.3">
      <c r="AI7121" s="1"/>
      <c r="AJ7121" s="4"/>
      <c r="AK7121" s="1"/>
      <c r="AL7121" s="1"/>
    </row>
    <row r="7122" spans="35:38" x14ac:dyDescent="0.3">
      <c r="AI7122" s="1"/>
      <c r="AJ7122" s="4"/>
      <c r="AK7122" s="1"/>
      <c r="AL7122" s="1"/>
    </row>
    <row r="7123" spans="35:38" x14ac:dyDescent="0.3">
      <c r="AI7123" s="1"/>
      <c r="AJ7123" s="4"/>
      <c r="AK7123" s="1"/>
      <c r="AL7123" s="1"/>
    </row>
    <row r="7124" spans="35:38" x14ac:dyDescent="0.3">
      <c r="AI7124" s="1"/>
      <c r="AJ7124" s="4"/>
      <c r="AK7124" s="1"/>
      <c r="AL7124" s="1"/>
    </row>
    <row r="7125" spans="35:38" x14ac:dyDescent="0.3">
      <c r="AI7125" s="1"/>
      <c r="AJ7125" s="4"/>
      <c r="AK7125" s="1"/>
      <c r="AL7125" s="1"/>
    </row>
    <row r="7126" spans="35:38" x14ac:dyDescent="0.3">
      <c r="AI7126" s="1"/>
      <c r="AJ7126" s="4"/>
      <c r="AK7126" s="1"/>
      <c r="AL7126" s="1"/>
    </row>
    <row r="7127" spans="35:38" x14ac:dyDescent="0.3">
      <c r="AI7127" s="1"/>
      <c r="AJ7127" s="4"/>
      <c r="AK7127" s="1"/>
      <c r="AL7127" s="1"/>
    </row>
    <row r="7128" spans="35:38" x14ac:dyDescent="0.3">
      <c r="AI7128" s="1"/>
      <c r="AJ7128" s="4"/>
      <c r="AK7128" s="1"/>
      <c r="AL7128" s="1"/>
    </row>
    <row r="7129" spans="35:38" x14ac:dyDescent="0.3">
      <c r="AI7129" s="1"/>
      <c r="AJ7129" s="4"/>
      <c r="AK7129" s="1"/>
      <c r="AL7129" s="1"/>
    </row>
    <row r="7130" spans="35:38" x14ac:dyDescent="0.3">
      <c r="AI7130" s="1"/>
      <c r="AJ7130" s="4"/>
      <c r="AK7130" s="1"/>
      <c r="AL7130" s="1"/>
    </row>
    <row r="7131" spans="35:38" x14ac:dyDescent="0.3">
      <c r="AI7131" s="1"/>
      <c r="AJ7131" s="4"/>
      <c r="AK7131" s="1"/>
      <c r="AL7131" s="1"/>
    </row>
    <row r="7132" spans="35:38" x14ac:dyDescent="0.3">
      <c r="AI7132" s="1"/>
      <c r="AJ7132" s="4"/>
      <c r="AK7132" s="1"/>
      <c r="AL7132" s="1"/>
    </row>
    <row r="7133" spans="35:38" x14ac:dyDescent="0.3">
      <c r="AI7133" s="1"/>
      <c r="AJ7133" s="4"/>
      <c r="AK7133" s="1"/>
      <c r="AL7133" s="1"/>
    </row>
    <row r="7134" spans="35:38" x14ac:dyDescent="0.3">
      <c r="AI7134" s="1"/>
      <c r="AJ7134" s="4"/>
      <c r="AK7134" s="1"/>
      <c r="AL7134" s="1"/>
    </row>
    <row r="7135" spans="35:38" x14ac:dyDescent="0.3">
      <c r="AI7135" s="1"/>
      <c r="AJ7135" s="4"/>
      <c r="AK7135" s="1"/>
      <c r="AL7135" s="1"/>
    </row>
    <row r="7136" spans="35:38" x14ac:dyDescent="0.3">
      <c r="AI7136" s="1"/>
      <c r="AJ7136" s="4"/>
      <c r="AK7136" s="1"/>
      <c r="AL7136" s="1"/>
    </row>
    <row r="7137" spans="35:38" x14ac:dyDescent="0.3">
      <c r="AI7137" s="1"/>
      <c r="AJ7137" s="4"/>
      <c r="AK7137" s="1"/>
      <c r="AL7137" s="1"/>
    </row>
    <row r="7138" spans="35:38" x14ac:dyDescent="0.3">
      <c r="AI7138" s="1"/>
      <c r="AJ7138" s="4"/>
      <c r="AK7138" s="1"/>
      <c r="AL7138" s="1"/>
    </row>
    <row r="7139" spans="35:38" x14ac:dyDescent="0.3">
      <c r="AI7139" s="1"/>
      <c r="AJ7139" s="4"/>
      <c r="AK7139" s="1"/>
      <c r="AL7139" s="1"/>
    </row>
    <row r="7140" spans="35:38" x14ac:dyDescent="0.3">
      <c r="AI7140" s="1"/>
      <c r="AJ7140" s="4"/>
      <c r="AK7140" s="1"/>
      <c r="AL7140" s="1"/>
    </row>
    <row r="7141" spans="35:38" x14ac:dyDescent="0.3">
      <c r="AI7141" s="1"/>
      <c r="AJ7141" s="4"/>
      <c r="AK7141" s="1"/>
      <c r="AL7141" s="1"/>
    </row>
    <row r="7142" spans="35:38" x14ac:dyDescent="0.3">
      <c r="AI7142" s="1"/>
      <c r="AJ7142" s="4"/>
      <c r="AK7142" s="1"/>
      <c r="AL7142" s="1"/>
    </row>
    <row r="7143" spans="35:38" x14ac:dyDescent="0.3">
      <c r="AI7143" s="1"/>
      <c r="AJ7143" s="4"/>
      <c r="AK7143" s="1"/>
      <c r="AL7143" s="1"/>
    </row>
    <row r="7144" spans="35:38" x14ac:dyDescent="0.3">
      <c r="AI7144" s="1"/>
      <c r="AJ7144" s="4"/>
      <c r="AK7144" s="1"/>
      <c r="AL7144" s="1"/>
    </row>
    <row r="7145" spans="35:38" x14ac:dyDescent="0.3">
      <c r="AI7145" s="1"/>
      <c r="AJ7145" s="4"/>
      <c r="AK7145" s="1"/>
      <c r="AL7145" s="1"/>
    </row>
    <row r="7146" spans="35:38" x14ac:dyDescent="0.3">
      <c r="AI7146" s="1"/>
      <c r="AJ7146" s="4"/>
      <c r="AK7146" s="1"/>
      <c r="AL7146" s="1"/>
    </row>
    <row r="7147" spans="35:38" x14ac:dyDescent="0.3">
      <c r="AI7147" s="1"/>
      <c r="AJ7147" s="4"/>
      <c r="AK7147" s="1"/>
      <c r="AL7147" s="1"/>
    </row>
    <row r="7148" spans="35:38" x14ac:dyDescent="0.3">
      <c r="AI7148" s="1"/>
      <c r="AJ7148" s="4"/>
      <c r="AK7148" s="1"/>
      <c r="AL7148" s="1"/>
    </row>
    <row r="7149" spans="35:38" x14ac:dyDescent="0.3">
      <c r="AI7149" s="1"/>
      <c r="AJ7149" s="4"/>
      <c r="AK7149" s="1"/>
      <c r="AL7149" s="1"/>
    </row>
    <row r="7150" spans="35:38" x14ac:dyDescent="0.3">
      <c r="AI7150" s="1"/>
      <c r="AJ7150" s="4"/>
      <c r="AK7150" s="1"/>
      <c r="AL7150" s="1"/>
    </row>
    <row r="7151" spans="35:38" x14ac:dyDescent="0.3">
      <c r="AI7151" s="1"/>
      <c r="AJ7151" s="4"/>
      <c r="AK7151" s="1"/>
      <c r="AL7151" s="1"/>
    </row>
    <row r="7152" spans="35:38" x14ac:dyDescent="0.3">
      <c r="AI7152" s="1"/>
      <c r="AJ7152" s="4"/>
      <c r="AK7152" s="1"/>
      <c r="AL7152" s="1"/>
    </row>
    <row r="7153" spans="35:38" x14ac:dyDescent="0.3">
      <c r="AI7153" s="1"/>
      <c r="AJ7153" s="4"/>
      <c r="AK7153" s="1"/>
      <c r="AL7153" s="1"/>
    </row>
    <row r="7154" spans="35:38" x14ac:dyDescent="0.3">
      <c r="AI7154" s="1"/>
      <c r="AJ7154" s="4"/>
      <c r="AK7154" s="1"/>
      <c r="AL7154" s="1"/>
    </row>
    <row r="7155" spans="35:38" x14ac:dyDescent="0.3">
      <c r="AI7155" s="1"/>
      <c r="AJ7155" s="4"/>
      <c r="AK7155" s="1"/>
      <c r="AL7155" s="1"/>
    </row>
    <row r="7156" spans="35:38" x14ac:dyDescent="0.3">
      <c r="AI7156" s="1"/>
      <c r="AJ7156" s="4"/>
      <c r="AK7156" s="1"/>
      <c r="AL7156" s="1"/>
    </row>
    <row r="7157" spans="35:38" x14ac:dyDescent="0.3">
      <c r="AI7157" s="1"/>
      <c r="AJ7157" s="4"/>
      <c r="AK7157" s="1"/>
      <c r="AL7157" s="1"/>
    </row>
    <row r="7158" spans="35:38" x14ac:dyDescent="0.3">
      <c r="AI7158" s="1"/>
      <c r="AJ7158" s="4"/>
      <c r="AK7158" s="1"/>
      <c r="AL7158" s="1"/>
    </row>
    <row r="7159" spans="35:38" x14ac:dyDescent="0.3">
      <c r="AI7159" s="1"/>
      <c r="AJ7159" s="4"/>
      <c r="AK7159" s="1"/>
      <c r="AL7159" s="1"/>
    </row>
    <row r="7160" spans="35:38" x14ac:dyDescent="0.3">
      <c r="AI7160" s="1"/>
      <c r="AJ7160" s="4"/>
      <c r="AK7160" s="1"/>
      <c r="AL7160" s="1"/>
    </row>
    <row r="7161" spans="35:38" x14ac:dyDescent="0.3">
      <c r="AI7161" s="1"/>
      <c r="AJ7161" s="4"/>
      <c r="AK7161" s="1"/>
      <c r="AL7161" s="1"/>
    </row>
    <row r="7162" spans="35:38" x14ac:dyDescent="0.3">
      <c r="AI7162" s="1"/>
      <c r="AJ7162" s="4"/>
      <c r="AK7162" s="1"/>
      <c r="AL7162" s="1"/>
    </row>
    <row r="7163" spans="35:38" x14ac:dyDescent="0.3">
      <c r="AI7163" s="1"/>
      <c r="AJ7163" s="4"/>
      <c r="AK7163" s="1"/>
      <c r="AL7163" s="1"/>
    </row>
    <row r="7164" spans="35:38" x14ac:dyDescent="0.3">
      <c r="AI7164" s="1"/>
      <c r="AJ7164" s="4"/>
      <c r="AK7164" s="1"/>
      <c r="AL7164" s="1"/>
    </row>
    <row r="7165" spans="35:38" x14ac:dyDescent="0.3">
      <c r="AI7165" s="1"/>
      <c r="AJ7165" s="4"/>
      <c r="AK7165" s="1"/>
      <c r="AL7165" s="1"/>
    </row>
    <row r="7166" spans="35:38" x14ac:dyDescent="0.3">
      <c r="AI7166" s="1"/>
      <c r="AJ7166" s="4"/>
      <c r="AK7166" s="1"/>
      <c r="AL7166" s="1"/>
    </row>
    <row r="7167" spans="35:38" x14ac:dyDescent="0.3">
      <c r="AI7167" s="1"/>
      <c r="AJ7167" s="4"/>
      <c r="AK7167" s="1"/>
      <c r="AL7167" s="1"/>
    </row>
    <row r="7168" spans="35:38" x14ac:dyDescent="0.3">
      <c r="AI7168" s="1"/>
      <c r="AJ7168" s="4"/>
      <c r="AK7168" s="1"/>
      <c r="AL7168" s="1"/>
    </row>
    <row r="7169" spans="35:38" x14ac:dyDescent="0.3">
      <c r="AI7169" s="1"/>
      <c r="AJ7169" s="4"/>
      <c r="AK7169" s="1"/>
      <c r="AL7169" s="1"/>
    </row>
    <row r="7170" spans="35:38" x14ac:dyDescent="0.3">
      <c r="AI7170" s="1"/>
      <c r="AJ7170" s="4"/>
      <c r="AK7170" s="1"/>
      <c r="AL7170" s="1"/>
    </row>
    <row r="7171" spans="35:38" x14ac:dyDescent="0.3">
      <c r="AI7171" s="1"/>
      <c r="AJ7171" s="4"/>
      <c r="AK7171" s="1"/>
      <c r="AL7171" s="1"/>
    </row>
    <row r="7172" spans="35:38" x14ac:dyDescent="0.3">
      <c r="AI7172" s="1"/>
      <c r="AJ7172" s="4"/>
      <c r="AK7172" s="1"/>
      <c r="AL7172" s="1"/>
    </row>
    <row r="7173" spans="35:38" x14ac:dyDescent="0.3">
      <c r="AI7173" s="1"/>
      <c r="AJ7173" s="4"/>
      <c r="AK7173" s="1"/>
      <c r="AL7173" s="1"/>
    </row>
    <row r="7174" spans="35:38" x14ac:dyDescent="0.3">
      <c r="AI7174" s="1"/>
      <c r="AJ7174" s="4"/>
      <c r="AK7174" s="1"/>
      <c r="AL7174" s="1"/>
    </row>
    <row r="7175" spans="35:38" x14ac:dyDescent="0.3">
      <c r="AI7175" s="1"/>
      <c r="AJ7175" s="4"/>
      <c r="AK7175" s="1"/>
      <c r="AL7175" s="1"/>
    </row>
    <row r="7176" spans="35:38" x14ac:dyDescent="0.3">
      <c r="AI7176" s="1"/>
      <c r="AJ7176" s="4"/>
      <c r="AK7176" s="1"/>
      <c r="AL7176" s="1"/>
    </row>
    <row r="7177" spans="35:38" x14ac:dyDescent="0.3">
      <c r="AI7177" s="1"/>
      <c r="AJ7177" s="4"/>
      <c r="AK7177" s="1"/>
      <c r="AL7177" s="1"/>
    </row>
    <row r="7178" spans="35:38" x14ac:dyDescent="0.3">
      <c r="AI7178" s="1"/>
      <c r="AJ7178" s="4"/>
      <c r="AK7178" s="1"/>
      <c r="AL7178" s="1"/>
    </row>
    <row r="7179" spans="35:38" x14ac:dyDescent="0.3">
      <c r="AI7179" s="1"/>
      <c r="AJ7179" s="4"/>
      <c r="AK7179" s="1"/>
      <c r="AL7179" s="1"/>
    </row>
    <row r="7180" spans="35:38" x14ac:dyDescent="0.3">
      <c r="AI7180" s="1"/>
      <c r="AJ7180" s="4"/>
      <c r="AK7180" s="1"/>
      <c r="AL7180" s="1"/>
    </row>
    <row r="7181" spans="35:38" x14ac:dyDescent="0.3">
      <c r="AI7181" s="1"/>
      <c r="AJ7181" s="4"/>
      <c r="AK7181" s="1"/>
      <c r="AL7181" s="1"/>
    </row>
    <row r="7182" spans="35:38" x14ac:dyDescent="0.3">
      <c r="AI7182" s="1"/>
      <c r="AJ7182" s="4"/>
      <c r="AK7182" s="1"/>
      <c r="AL7182" s="1"/>
    </row>
    <row r="7183" spans="35:38" x14ac:dyDescent="0.3">
      <c r="AI7183" s="1"/>
      <c r="AJ7183" s="4"/>
      <c r="AK7183" s="1"/>
      <c r="AL7183" s="1"/>
    </row>
    <row r="7184" spans="35:38" x14ac:dyDescent="0.3">
      <c r="AI7184" s="1"/>
      <c r="AJ7184" s="4"/>
      <c r="AK7184" s="1"/>
      <c r="AL7184" s="1"/>
    </row>
    <row r="7185" spans="35:38" x14ac:dyDescent="0.3">
      <c r="AI7185" s="1"/>
      <c r="AJ7185" s="4"/>
      <c r="AK7185" s="1"/>
      <c r="AL7185" s="1"/>
    </row>
    <row r="7186" spans="35:38" x14ac:dyDescent="0.3">
      <c r="AI7186" s="1"/>
      <c r="AJ7186" s="4"/>
      <c r="AK7186" s="1"/>
      <c r="AL7186" s="1"/>
    </row>
    <row r="7187" spans="35:38" x14ac:dyDescent="0.3">
      <c r="AI7187" s="1"/>
      <c r="AJ7187" s="4"/>
      <c r="AK7187" s="1"/>
      <c r="AL7187" s="1"/>
    </row>
    <row r="7188" spans="35:38" x14ac:dyDescent="0.3">
      <c r="AI7188" s="1"/>
      <c r="AJ7188" s="4"/>
      <c r="AK7188" s="1"/>
      <c r="AL7188" s="1"/>
    </row>
    <row r="7189" spans="35:38" x14ac:dyDescent="0.3">
      <c r="AI7189" s="1"/>
      <c r="AJ7189" s="4"/>
      <c r="AK7189" s="1"/>
      <c r="AL7189" s="1"/>
    </row>
    <row r="7190" spans="35:38" x14ac:dyDescent="0.3">
      <c r="AI7190" s="1"/>
      <c r="AJ7190" s="4"/>
      <c r="AK7190" s="1"/>
      <c r="AL7190" s="1"/>
    </row>
    <row r="7191" spans="35:38" x14ac:dyDescent="0.3">
      <c r="AI7191" s="1"/>
      <c r="AJ7191" s="4"/>
      <c r="AK7191" s="1"/>
      <c r="AL7191" s="1"/>
    </row>
    <row r="7192" spans="35:38" x14ac:dyDescent="0.3">
      <c r="AI7192" s="1"/>
      <c r="AJ7192" s="4"/>
      <c r="AK7192" s="1"/>
      <c r="AL7192" s="1"/>
    </row>
    <row r="7193" spans="35:38" x14ac:dyDescent="0.3">
      <c r="AI7193" s="1"/>
      <c r="AJ7193" s="4"/>
      <c r="AK7193" s="1"/>
      <c r="AL7193" s="1"/>
    </row>
    <row r="7194" spans="35:38" x14ac:dyDescent="0.3">
      <c r="AI7194" s="1"/>
      <c r="AJ7194" s="4"/>
      <c r="AK7194" s="1"/>
      <c r="AL7194" s="1"/>
    </row>
    <row r="7195" spans="35:38" x14ac:dyDescent="0.3">
      <c r="AI7195" s="1"/>
      <c r="AJ7195" s="4"/>
      <c r="AK7195" s="1"/>
      <c r="AL7195" s="1"/>
    </row>
    <row r="7196" spans="35:38" x14ac:dyDescent="0.3">
      <c r="AI7196" s="1"/>
      <c r="AJ7196" s="4"/>
      <c r="AK7196" s="1"/>
      <c r="AL7196" s="1"/>
    </row>
    <row r="7197" spans="35:38" x14ac:dyDescent="0.3">
      <c r="AI7197" s="1"/>
      <c r="AJ7197" s="4"/>
      <c r="AK7197" s="1"/>
      <c r="AL7197" s="1"/>
    </row>
    <row r="7198" spans="35:38" x14ac:dyDescent="0.3">
      <c r="AI7198" s="1"/>
      <c r="AJ7198" s="4"/>
      <c r="AK7198" s="1"/>
      <c r="AL7198" s="1"/>
    </row>
    <row r="7199" spans="35:38" x14ac:dyDescent="0.3">
      <c r="AI7199" s="1"/>
      <c r="AJ7199" s="4"/>
      <c r="AK7199" s="1"/>
      <c r="AL7199" s="1"/>
    </row>
    <row r="7200" spans="35:38" x14ac:dyDescent="0.3">
      <c r="AI7200" s="1"/>
      <c r="AJ7200" s="4"/>
      <c r="AK7200" s="1"/>
      <c r="AL7200" s="1"/>
    </row>
    <row r="7201" spans="35:38" x14ac:dyDescent="0.3">
      <c r="AI7201" s="1"/>
      <c r="AJ7201" s="4"/>
      <c r="AK7201" s="1"/>
      <c r="AL7201" s="1"/>
    </row>
    <row r="7202" spans="35:38" x14ac:dyDescent="0.3">
      <c r="AI7202" s="1"/>
      <c r="AJ7202" s="4"/>
      <c r="AK7202" s="1"/>
      <c r="AL7202" s="1"/>
    </row>
    <row r="7203" spans="35:38" x14ac:dyDescent="0.3">
      <c r="AI7203" s="1"/>
      <c r="AJ7203" s="4"/>
      <c r="AK7203" s="1"/>
      <c r="AL7203" s="1"/>
    </row>
    <row r="7204" spans="35:38" x14ac:dyDescent="0.3">
      <c r="AI7204" s="1"/>
      <c r="AJ7204" s="4"/>
      <c r="AK7204" s="1"/>
      <c r="AL7204" s="1"/>
    </row>
    <row r="7205" spans="35:38" x14ac:dyDescent="0.3">
      <c r="AI7205" s="1"/>
      <c r="AJ7205" s="4"/>
      <c r="AK7205" s="1"/>
      <c r="AL7205" s="1"/>
    </row>
    <row r="7206" spans="35:38" x14ac:dyDescent="0.3">
      <c r="AI7206" s="1"/>
      <c r="AJ7206" s="4"/>
      <c r="AK7206" s="1"/>
      <c r="AL7206" s="1"/>
    </row>
    <row r="7207" spans="35:38" x14ac:dyDescent="0.3">
      <c r="AI7207" s="1"/>
      <c r="AJ7207" s="4"/>
      <c r="AK7207" s="1"/>
      <c r="AL7207" s="1"/>
    </row>
    <row r="7208" spans="35:38" x14ac:dyDescent="0.3">
      <c r="AI7208" s="1"/>
      <c r="AJ7208" s="4"/>
      <c r="AK7208" s="1"/>
      <c r="AL7208" s="1"/>
    </row>
    <row r="7209" spans="35:38" x14ac:dyDescent="0.3">
      <c r="AI7209" s="1"/>
      <c r="AJ7209" s="4"/>
      <c r="AK7209" s="1"/>
      <c r="AL7209" s="1"/>
    </row>
    <row r="7210" spans="35:38" x14ac:dyDescent="0.3">
      <c r="AI7210" s="1"/>
      <c r="AJ7210" s="4"/>
      <c r="AK7210" s="1"/>
      <c r="AL7210" s="1"/>
    </row>
    <row r="7211" spans="35:38" x14ac:dyDescent="0.3">
      <c r="AI7211" s="1"/>
      <c r="AJ7211" s="4"/>
      <c r="AK7211" s="1"/>
      <c r="AL7211" s="1"/>
    </row>
    <row r="7212" spans="35:38" x14ac:dyDescent="0.3">
      <c r="AI7212" s="1"/>
      <c r="AJ7212" s="4"/>
      <c r="AK7212" s="1"/>
      <c r="AL7212" s="1"/>
    </row>
    <row r="7213" spans="35:38" x14ac:dyDescent="0.3">
      <c r="AI7213" s="1"/>
      <c r="AJ7213" s="4"/>
      <c r="AK7213" s="1"/>
      <c r="AL7213" s="1"/>
    </row>
    <row r="7214" spans="35:38" x14ac:dyDescent="0.3">
      <c r="AI7214" s="1"/>
      <c r="AJ7214" s="4"/>
      <c r="AK7214" s="1"/>
      <c r="AL7214" s="1"/>
    </row>
    <row r="7215" spans="35:38" x14ac:dyDescent="0.3">
      <c r="AI7215" s="1"/>
      <c r="AJ7215" s="4"/>
      <c r="AK7215" s="1"/>
      <c r="AL7215" s="1"/>
    </row>
    <row r="7216" spans="35:38" x14ac:dyDescent="0.3">
      <c r="AI7216" s="1"/>
      <c r="AJ7216" s="4"/>
      <c r="AK7216" s="1"/>
      <c r="AL7216" s="1"/>
    </row>
    <row r="7217" spans="35:38" x14ac:dyDescent="0.3">
      <c r="AI7217" s="1"/>
      <c r="AJ7217" s="4"/>
      <c r="AK7217" s="1"/>
      <c r="AL7217" s="1"/>
    </row>
    <row r="7218" spans="35:38" x14ac:dyDescent="0.3">
      <c r="AI7218" s="1"/>
      <c r="AJ7218" s="4"/>
      <c r="AK7218" s="1"/>
      <c r="AL7218" s="1"/>
    </row>
    <row r="7219" spans="35:38" x14ac:dyDescent="0.3">
      <c r="AI7219" s="1"/>
      <c r="AJ7219" s="4"/>
      <c r="AK7219" s="1"/>
      <c r="AL7219" s="1"/>
    </row>
    <row r="7220" spans="35:38" x14ac:dyDescent="0.3">
      <c r="AI7220" s="1"/>
      <c r="AJ7220" s="4"/>
      <c r="AK7220" s="1"/>
      <c r="AL7220" s="1"/>
    </row>
    <row r="7221" spans="35:38" x14ac:dyDescent="0.3">
      <c r="AI7221" s="1"/>
      <c r="AJ7221" s="4"/>
      <c r="AK7221" s="1"/>
      <c r="AL7221" s="1"/>
    </row>
    <row r="7222" spans="35:38" x14ac:dyDescent="0.3">
      <c r="AI7222" s="1"/>
      <c r="AJ7222" s="4"/>
      <c r="AK7222" s="1"/>
      <c r="AL7222" s="1"/>
    </row>
    <row r="7223" spans="35:38" x14ac:dyDescent="0.3">
      <c r="AI7223" s="1"/>
      <c r="AJ7223" s="4"/>
      <c r="AK7223" s="1"/>
      <c r="AL7223" s="1"/>
    </row>
    <row r="7224" spans="35:38" x14ac:dyDescent="0.3">
      <c r="AI7224" s="1"/>
      <c r="AJ7224" s="4"/>
      <c r="AK7224" s="1"/>
      <c r="AL7224" s="1"/>
    </row>
    <row r="7225" spans="35:38" x14ac:dyDescent="0.3">
      <c r="AI7225" s="1"/>
      <c r="AJ7225" s="4"/>
      <c r="AK7225" s="1"/>
      <c r="AL7225" s="1"/>
    </row>
    <row r="7226" spans="35:38" x14ac:dyDescent="0.3">
      <c r="AI7226" s="1"/>
      <c r="AJ7226" s="4"/>
      <c r="AK7226" s="1"/>
      <c r="AL7226" s="1"/>
    </row>
    <row r="7227" spans="35:38" x14ac:dyDescent="0.3">
      <c r="AI7227" s="1"/>
      <c r="AJ7227" s="4"/>
      <c r="AK7227" s="1"/>
      <c r="AL7227" s="1"/>
    </row>
    <row r="7228" spans="35:38" x14ac:dyDescent="0.3">
      <c r="AI7228" s="1"/>
      <c r="AJ7228" s="4"/>
      <c r="AK7228" s="1"/>
      <c r="AL7228" s="1"/>
    </row>
    <row r="7229" spans="35:38" x14ac:dyDescent="0.3">
      <c r="AI7229" s="1"/>
      <c r="AJ7229" s="4"/>
      <c r="AK7229" s="1"/>
      <c r="AL7229" s="1"/>
    </row>
    <row r="7230" spans="35:38" x14ac:dyDescent="0.3">
      <c r="AI7230" s="1"/>
      <c r="AJ7230" s="4"/>
      <c r="AK7230" s="1"/>
      <c r="AL7230" s="1"/>
    </row>
    <row r="7231" spans="35:38" x14ac:dyDescent="0.3">
      <c r="AI7231" s="1"/>
      <c r="AJ7231" s="4"/>
      <c r="AK7231" s="1"/>
      <c r="AL7231" s="1"/>
    </row>
    <row r="7232" spans="35:38" x14ac:dyDescent="0.3">
      <c r="AI7232" s="1"/>
      <c r="AJ7232" s="4"/>
      <c r="AK7232" s="1"/>
      <c r="AL7232" s="1"/>
    </row>
    <row r="7233" spans="35:38" x14ac:dyDescent="0.3">
      <c r="AI7233" s="1"/>
      <c r="AJ7233" s="4"/>
      <c r="AK7233" s="1"/>
      <c r="AL7233" s="1"/>
    </row>
    <row r="7234" spans="35:38" x14ac:dyDescent="0.3">
      <c r="AI7234" s="1"/>
      <c r="AJ7234" s="4"/>
      <c r="AK7234" s="1"/>
      <c r="AL7234" s="1"/>
    </row>
    <row r="7235" spans="35:38" x14ac:dyDescent="0.3">
      <c r="AI7235" s="1"/>
      <c r="AJ7235" s="4"/>
      <c r="AK7235" s="1"/>
      <c r="AL7235" s="1"/>
    </row>
    <row r="7236" spans="35:38" x14ac:dyDescent="0.3">
      <c r="AI7236" s="1"/>
      <c r="AJ7236" s="4"/>
      <c r="AK7236" s="1"/>
      <c r="AL7236" s="1"/>
    </row>
    <row r="7237" spans="35:38" x14ac:dyDescent="0.3">
      <c r="AI7237" s="1"/>
      <c r="AJ7237" s="4"/>
      <c r="AK7237" s="1"/>
      <c r="AL7237" s="1"/>
    </row>
    <row r="7238" spans="35:38" x14ac:dyDescent="0.3">
      <c r="AI7238" s="1"/>
      <c r="AJ7238" s="4"/>
      <c r="AK7238" s="1"/>
      <c r="AL7238" s="1"/>
    </row>
    <row r="7239" spans="35:38" x14ac:dyDescent="0.3">
      <c r="AI7239" s="1"/>
      <c r="AJ7239" s="4"/>
      <c r="AK7239" s="1"/>
      <c r="AL7239" s="1"/>
    </row>
    <row r="7240" spans="35:38" x14ac:dyDescent="0.3">
      <c r="AI7240" s="1"/>
      <c r="AJ7240" s="4"/>
      <c r="AK7240" s="1"/>
      <c r="AL7240" s="1"/>
    </row>
    <row r="7241" spans="35:38" x14ac:dyDescent="0.3">
      <c r="AI7241" s="1"/>
      <c r="AJ7241" s="4"/>
      <c r="AK7241" s="1"/>
      <c r="AL7241" s="1"/>
    </row>
    <row r="7242" spans="35:38" x14ac:dyDescent="0.3">
      <c r="AI7242" s="1"/>
      <c r="AJ7242" s="4"/>
      <c r="AK7242" s="1"/>
      <c r="AL7242" s="1"/>
    </row>
    <row r="7243" spans="35:38" x14ac:dyDescent="0.3">
      <c r="AI7243" s="1"/>
      <c r="AJ7243" s="4"/>
      <c r="AK7243" s="1"/>
      <c r="AL7243" s="1"/>
    </row>
    <row r="7244" spans="35:38" x14ac:dyDescent="0.3">
      <c r="AI7244" s="1"/>
      <c r="AJ7244" s="4"/>
      <c r="AK7244" s="1"/>
      <c r="AL7244" s="1"/>
    </row>
    <row r="7245" spans="35:38" x14ac:dyDescent="0.3">
      <c r="AI7245" s="1"/>
      <c r="AJ7245" s="4"/>
      <c r="AK7245" s="1"/>
      <c r="AL7245" s="1"/>
    </row>
    <row r="7246" spans="35:38" x14ac:dyDescent="0.3">
      <c r="AI7246" s="1"/>
      <c r="AJ7246" s="4"/>
      <c r="AK7246" s="1"/>
      <c r="AL7246" s="1"/>
    </row>
    <row r="7247" spans="35:38" x14ac:dyDescent="0.3">
      <c r="AI7247" s="1"/>
      <c r="AJ7247" s="4"/>
      <c r="AK7247" s="1"/>
      <c r="AL7247" s="1"/>
    </row>
    <row r="7248" spans="35:38" x14ac:dyDescent="0.3">
      <c r="AI7248" s="1"/>
      <c r="AJ7248" s="4"/>
      <c r="AK7248" s="1"/>
      <c r="AL7248" s="1"/>
    </row>
    <row r="7249" spans="35:38" x14ac:dyDescent="0.3">
      <c r="AI7249" s="1"/>
      <c r="AJ7249" s="4"/>
      <c r="AK7249" s="1"/>
      <c r="AL7249" s="1"/>
    </row>
    <row r="7250" spans="35:38" x14ac:dyDescent="0.3">
      <c r="AI7250" s="1"/>
      <c r="AJ7250" s="4"/>
      <c r="AK7250" s="1"/>
      <c r="AL7250" s="1"/>
    </row>
    <row r="7251" spans="35:38" x14ac:dyDescent="0.3">
      <c r="AI7251" s="1"/>
      <c r="AJ7251" s="4"/>
      <c r="AK7251" s="1"/>
      <c r="AL7251" s="1"/>
    </row>
    <row r="7252" spans="35:38" x14ac:dyDescent="0.3">
      <c r="AI7252" s="1"/>
      <c r="AJ7252" s="4"/>
      <c r="AK7252" s="1"/>
      <c r="AL7252" s="1"/>
    </row>
    <row r="7253" spans="35:38" x14ac:dyDescent="0.3">
      <c r="AI7253" s="1"/>
      <c r="AJ7253" s="4"/>
      <c r="AK7253" s="1"/>
      <c r="AL7253" s="1"/>
    </row>
    <row r="7254" spans="35:38" x14ac:dyDescent="0.3">
      <c r="AI7254" s="1"/>
      <c r="AJ7254" s="4"/>
      <c r="AK7254" s="1"/>
      <c r="AL7254" s="1"/>
    </row>
    <row r="7255" spans="35:38" x14ac:dyDescent="0.3">
      <c r="AI7255" s="1"/>
      <c r="AJ7255" s="4"/>
      <c r="AK7255" s="1"/>
      <c r="AL7255" s="1"/>
    </row>
    <row r="7256" spans="35:38" x14ac:dyDescent="0.3">
      <c r="AI7256" s="1"/>
      <c r="AJ7256" s="4"/>
      <c r="AK7256" s="1"/>
      <c r="AL7256" s="1"/>
    </row>
    <row r="7257" spans="35:38" x14ac:dyDescent="0.3">
      <c r="AI7257" s="1"/>
      <c r="AJ7257" s="4"/>
      <c r="AK7257" s="1"/>
      <c r="AL7257" s="1"/>
    </row>
    <row r="7258" spans="35:38" x14ac:dyDescent="0.3">
      <c r="AI7258" s="1"/>
      <c r="AJ7258" s="4"/>
      <c r="AK7258" s="1"/>
      <c r="AL7258" s="1"/>
    </row>
    <row r="7259" spans="35:38" x14ac:dyDescent="0.3">
      <c r="AI7259" s="1"/>
      <c r="AJ7259" s="4"/>
      <c r="AK7259" s="1"/>
      <c r="AL7259" s="1"/>
    </row>
    <row r="7260" spans="35:38" x14ac:dyDescent="0.3">
      <c r="AI7260" s="1"/>
      <c r="AJ7260" s="4"/>
      <c r="AK7260" s="1"/>
      <c r="AL7260" s="1"/>
    </row>
    <row r="7261" spans="35:38" x14ac:dyDescent="0.3">
      <c r="AI7261" s="1"/>
      <c r="AJ7261" s="4"/>
      <c r="AK7261" s="1"/>
      <c r="AL7261" s="1"/>
    </row>
    <row r="7262" spans="35:38" x14ac:dyDescent="0.3">
      <c r="AI7262" s="1"/>
      <c r="AJ7262" s="4"/>
      <c r="AK7262" s="1"/>
      <c r="AL7262" s="1"/>
    </row>
    <row r="7263" spans="35:38" x14ac:dyDescent="0.3">
      <c r="AI7263" s="1"/>
      <c r="AJ7263" s="4"/>
      <c r="AK7263" s="1"/>
      <c r="AL7263" s="1"/>
    </row>
    <row r="7264" spans="35:38" x14ac:dyDescent="0.3">
      <c r="AI7264" s="1"/>
      <c r="AJ7264" s="4"/>
      <c r="AK7264" s="1"/>
      <c r="AL7264" s="1"/>
    </row>
    <row r="7265" spans="35:38" x14ac:dyDescent="0.3">
      <c r="AI7265" s="1"/>
      <c r="AJ7265" s="4"/>
      <c r="AK7265" s="1"/>
      <c r="AL7265" s="1"/>
    </row>
    <row r="7266" spans="35:38" x14ac:dyDescent="0.3">
      <c r="AI7266" s="1"/>
      <c r="AJ7266" s="4"/>
      <c r="AK7266" s="1"/>
      <c r="AL7266" s="1"/>
    </row>
    <row r="7267" spans="35:38" x14ac:dyDescent="0.3">
      <c r="AI7267" s="1"/>
      <c r="AJ7267" s="4"/>
      <c r="AK7267" s="1"/>
      <c r="AL7267" s="1"/>
    </row>
    <row r="7268" spans="35:38" x14ac:dyDescent="0.3">
      <c r="AI7268" s="1"/>
      <c r="AJ7268" s="4"/>
      <c r="AK7268" s="1"/>
      <c r="AL7268" s="1"/>
    </row>
    <row r="7269" spans="35:38" x14ac:dyDescent="0.3">
      <c r="AI7269" s="1"/>
      <c r="AJ7269" s="4"/>
      <c r="AK7269" s="1"/>
      <c r="AL7269" s="1"/>
    </row>
    <row r="7270" spans="35:38" x14ac:dyDescent="0.3">
      <c r="AI7270" s="1"/>
      <c r="AJ7270" s="4"/>
      <c r="AK7270" s="1"/>
      <c r="AL7270" s="1"/>
    </row>
    <row r="7271" spans="35:38" x14ac:dyDescent="0.3">
      <c r="AI7271" s="1"/>
      <c r="AJ7271" s="4"/>
      <c r="AK7271" s="1"/>
      <c r="AL7271" s="1"/>
    </row>
    <row r="7272" spans="35:38" x14ac:dyDescent="0.3">
      <c r="AI7272" s="1"/>
      <c r="AJ7272" s="4"/>
      <c r="AK7272" s="1"/>
      <c r="AL7272" s="1"/>
    </row>
    <row r="7273" spans="35:38" x14ac:dyDescent="0.3">
      <c r="AI7273" s="1"/>
      <c r="AJ7273" s="4"/>
      <c r="AK7273" s="1"/>
      <c r="AL7273" s="1"/>
    </row>
    <row r="7274" spans="35:38" x14ac:dyDescent="0.3">
      <c r="AI7274" s="1"/>
      <c r="AJ7274" s="4"/>
      <c r="AK7274" s="1"/>
      <c r="AL7274" s="1"/>
    </row>
    <row r="7275" spans="35:38" x14ac:dyDescent="0.3">
      <c r="AI7275" s="1"/>
      <c r="AJ7275" s="4"/>
      <c r="AK7275" s="1"/>
      <c r="AL7275" s="1"/>
    </row>
    <row r="7276" spans="35:38" x14ac:dyDescent="0.3">
      <c r="AI7276" s="1"/>
      <c r="AJ7276" s="4"/>
      <c r="AK7276" s="1"/>
      <c r="AL7276" s="1"/>
    </row>
    <row r="7277" spans="35:38" x14ac:dyDescent="0.3">
      <c r="AI7277" s="1"/>
      <c r="AJ7277" s="4"/>
      <c r="AK7277" s="1"/>
      <c r="AL7277" s="1"/>
    </row>
    <row r="7278" spans="35:38" x14ac:dyDescent="0.3">
      <c r="AI7278" s="1"/>
      <c r="AJ7278" s="4"/>
      <c r="AK7278" s="1"/>
      <c r="AL7278" s="1"/>
    </row>
    <row r="7279" spans="35:38" x14ac:dyDescent="0.3">
      <c r="AI7279" s="1"/>
      <c r="AJ7279" s="4"/>
      <c r="AK7279" s="1"/>
      <c r="AL7279" s="1"/>
    </row>
    <row r="7280" spans="35:38" x14ac:dyDescent="0.3">
      <c r="AI7280" s="1"/>
      <c r="AJ7280" s="4"/>
      <c r="AK7280" s="1"/>
      <c r="AL7280" s="1"/>
    </row>
    <row r="7281" spans="35:38" x14ac:dyDescent="0.3">
      <c r="AI7281" s="1"/>
      <c r="AJ7281" s="4"/>
      <c r="AK7281" s="1"/>
      <c r="AL7281" s="1"/>
    </row>
    <row r="7282" spans="35:38" x14ac:dyDescent="0.3">
      <c r="AI7282" s="1"/>
      <c r="AJ7282" s="4"/>
      <c r="AK7282" s="1"/>
      <c r="AL7282" s="1"/>
    </row>
    <row r="7283" spans="35:38" x14ac:dyDescent="0.3">
      <c r="AI7283" s="1"/>
      <c r="AJ7283" s="4"/>
      <c r="AK7283" s="1"/>
      <c r="AL7283" s="1"/>
    </row>
    <row r="7284" spans="35:38" x14ac:dyDescent="0.3">
      <c r="AI7284" s="1"/>
      <c r="AJ7284" s="4"/>
      <c r="AK7284" s="1"/>
      <c r="AL7284" s="1"/>
    </row>
    <row r="7285" spans="35:38" x14ac:dyDescent="0.3">
      <c r="AI7285" s="1"/>
      <c r="AJ7285" s="4"/>
      <c r="AK7285" s="1"/>
      <c r="AL7285" s="1"/>
    </row>
    <row r="7286" spans="35:38" x14ac:dyDescent="0.3">
      <c r="AI7286" s="1"/>
      <c r="AJ7286" s="4"/>
      <c r="AK7286" s="1"/>
      <c r="AL7286" s="1"/>
    </row>
    <row r="7287" spans="35:38" x14ac:dyDescent="0.3">
      <c r="AI7287" s="1"/>
      <c r="AJ7287" s="4"/>
      <c r="AK7287" s="1"/>
      <c r="AL7287" s="1"/>
    </row>
    <row r="7288" spans="35:38" x14ac:dyDescent="0.3">
      <c r="AI7288" s="1"/>
      <c r="AJ7288" s="4"/>
      <c r="AK7288" s="1"/>
      <c r="AL7288" s="1"/>
    </row>
    <row r="7289" spans="35:38" x14ac:dyDescent="0.3">
      <c r="AI7289" s="1"/>
      <c r="AJ7289" s="4"/>
      <c r="AK7289" s="1"/>
      <c r="AL7289" s="1"/>
    </row>
    <row r="7290" spans="35:38" x14ac:dyDescent="0.3">
      <c r="AI7290" s="1"/>
      <c r="AJ7290" s="4"/>
      <c r="AK7290" s="1"/>
      <c r="AL7290" s="1"/>
    </row>
    <row r="7291" spans="35:38" x14ac:dyDescent="0.3">
      <c r="AI7291" s="1"/>
      <c r="AJ7291" s="4"/>
      <c r="AK7291" s="1"/>
      <c r="AL7291" s="1"/>
    </row>
    <row r="7292" spans="35:38" x14ac:dyDescent="0.3">
      <c r="AI7292" s="1"/>
      <c r="AJ7292" s="4"/>
      <c r="AK7292" s="1"/>
      <c r="AL7292" s="1"/>
    </row>
    <row r="7293" spans="35:38" x14ac:dyDescent="0.3">
      <c r="AI7293" s="1"/>
      <c r="AJ7293" s="4"/>
      <c r="AK7293" s="1"/>
      <c r="AL7293" s="1"/>
    </row>
    <row r="7294" spans="35:38" x14ac:dyDescent="0.3">
      <c r="AI7294" s="1"/>
      <c r="AJ7294" s="4"/>
      <c r="AK7294" s="1"/>
      <c r="AL7294" s="1"/>
    </row>
    <row r="7295" spans="35:38" x14ac:dyDescent="0.3">
      <c r="AI7295" s="1"/>
      <c r="AJ7295" s="4"/>
      <c r="AK7295" s="1"/>
      <c r="AL7295" s="1"/>
    </row>
    <row r="7296" spans="35:38" x14ac:dyDescent="0.3">
      <c r="AI7296" s="1"/>
      <c r="AJ7296" s="4"/>
      <c r="AK7296" s="1"/>
      <c r="AL7296" s="1"/>
    </row>
    <row r="7297" spans="35:38" x14ac:dyDescent="0.3">
      <c r="AI7297" s="1"/>
      <c r="AJ7297" s="4"/>
      <c r="AK7297" s="1"/>
      <c r="AL7297" s="1"/>
    </row>
    <row r="7298" spans="35:38" x14ac:dyDescent="0.3">
      <c r="AI7298" s="1"/>
      <c r="AJ7298" s="4"/>
      <c r="AK7298" s="1"/>
      <c r="AL7298" s="1"/>
    </row>
    <row r="7299" spans="35:38" x14ac:dyDescent="0.3">
      <c r="AI7299" s="1"/>
      <c r="AJ7299" s="4"/>
      <c r="AK7299" s="1"/>
      <c r="AL7299" s="1"/>
    </row>
    <row r="7300" spans="35:38" x14ac:dyDescent="0.3">
      <c r="AI7300" s="1"/>
      <c r="AJ7300" s="4"/>
      <c r="AK7300" s="1"/>
      <c r="AL7300" s="1"/>
    </row>
    <row r="7301" spans="35:38" x14ac:dyDescent="0.3">
      <c r="AI7301" s="1"/>
      <c r="AJ7301" s="4"/>
      <c r="AK7301" s="1"/>
      <c r="AL7301" s="1"/>
    </row>
    <row r="7302" spans="35:38" x14ac:dyDescent="0.3">
      <c r="AI7302" s="1"/>
      <c r="AJ7302" s="4"/>
      <c r="AK7302" s="1"/>
      <c r="AL7302" s="1"/>
    </row>
    <row r="7303" spans="35:38" x14ac:dyDescent="0.3">
      <c r="AI7303" s="1"/>
      <c r="AJ7303" s="4"/>
      <c r="AK7303" s="1"/>
      <c r="AL7303" s="1"/>
    </row>
    <row r="7304" spans="35:38" x14ac:dyDescent="0.3">
      <c r="AI7304" s="1"/>
      <c r="AJ7304" s="4"/>
      <c r="AK7304" s="1"/>
      <c r="AL7304" s="1"/>
    </row>
    <row r="7305" spans="35:38" x14ac:dyDescent="0.3">
      <c r="AI7305" s="1"/>
      <c r="AJ7305" s="4"/>
      <c r="AK7305" s="1"/>
      <c r="AL7305" s="1"/>
    </row>
    <row r="7306" spans="35:38" x14ac:dyDescent="0.3">
      <c r="AI7306" s="1"/>
      <c r="AJ7306" s="4"/>
      <c r="AK7306" s="1"/>
      <c r="AL7306" s="1"/>
    </row>
    <row r="7307" spans="35:38" x14ac:dyDescent="0.3">
      <c r="AI7307" s="1"/>
      <c r="AJ7307" s="4"/>
      <c r="AK7307" s="1"/>
      <c r="AL7307" s="1"/>
    </row>
    <row r="7308" spans="35:38" x14ac:dyDescent="0.3">
      <c r="AI7308" s="1"/>
      <c r="AJ7308" s="4"/>
      <c r="AK7308" s="1"/>
      <c r="AL7308" s="1"/>
    </row>
    <row r="7309" spans="35:38" x14ac:dyDescent="0.3">
      <c r="AI7309" s="1"/>
      <c r="AJ7309" s="4"/>
      <c r="AK7309" s="1"/>
      <c r="AL7309" s="1"/>
    </row>
    <row r="7310" spans="35:38" x14ac:dyDescent="0.3">
      <c r="AI7310" s="1"/>
      <c r="AJ7310" s="4"/>
      <c r="AK7310" s="1"/>
      <c r="AL7310" s="1"/>
    </row>
    <row r="7311" spans="35:38" x14ac:dyDescent="0.3">
      <c r="AI7311" s="1"/>
      <c r="AJ7311" s="4"/>
      <c r="AK7311" s="1"/>
      <c r="AL7311" s="1"/>
    </row>
    <row r="7312" spans="35:38" x14ac:dyDescent="0.3">
      <c r="AI7312" s="1"/>
      <c r="AJ7312" s="4"/>
      <c r="AK7312" s="1"/>
      <c r="AL7312" s="1"/>
    </row>
    <row r="7313" spans="35:38" x14ac:dyDescent="0.3">
      <c r="AI7313" s="1"/>
      <c r="AJ7313" s="4"/>
      <c r="AK7313" s="1"/>
      <c r="AL7313" s="1"/>
    </row>
    <row r="7314" spans="35:38" x14ac:dyDescent="0.3">
      <c r="AI7314" s="1"/>
      <c r="AJ7314" s="4"/>
      <c r="AK7314" s="1"/>
      <c r="AL7314" s="1"/>
    </row>
    <row r="7315" spans="35:38" x14ac:dyDescent="0.3">
      <c r="AI7315" s="1"/>
      <c r="AJ7315" s="4"/>
      <c r="AK7315" s="1"/>
      <c r="AL7315" s="1"/>
    </row>
    <row r="7316" spans="35:38" x14ac:dyDescent="0.3">
      <c r="AI7316" s="1"/>
      <c r="AJ7316" s="4"/>
      <c r="AK7316" s="1"/>
      <c r="AL7316" s="1"/>
    </row>
    <row r="7317" spans="35:38" x14ac:dyDescent="0.3">
      <c r="AI7317" s="1"/>
      <c r="AJ7317" s="4"/>
      <c r="AK7317" s="1"/>
      <c r="AL7317" s="1"/>
    </row>
    <row r="7318" spans="35:38" x14ac:dyDescent="0.3">
      <c r="AI7318" s="1"/>
      <c r="AJ7318" s="4"/>
      <c r="AK7318" s="1"/>
      <c r="AL7318" s="1"/>
    </row>
    <row r="7319" spans="35:38" x14ac:dyDescent="0.3">
      <c r="AI7319" s="1"/>
      <c r="AJ7319" s="4"/>
      <c r="AK7319" s="1"/>
      <c r="AL7319" s="1"/>
    </row>
    <row r="7320" spans="35:38" x14ac:dyDescent="0.3">
      <c r="AI7320" s="1"/>
      <c r="AJ7320" s="4"/>
      <c r="AK7320" s="1"/>
      <c r="AL7320" s="1"/>
    </row>
    <row r="7321" spans="35:38" x14ac:dyDescent="0.3">
      <c r="AI7321" s="1"/>
      <c r="AJ7321" s="4"/>
      <c r="AK7321" s="1"/>
      <c r="AL7321" s="1"/>
    </row>
    <row r="7322" spans="35:38" x14ac:dyDescent="0.3">
      <c r="AI7322" s="1"/>
      <c r="AJ7322" s="4"/>
      <c r="AK7322" s="1"/>
      <c r="AL7322" s="1"/>
    </row>
    <row r="7323" spans="35:38" x14ac:dyDescent="0.3">
      <c r="AI7323" s="1"/>
      <c r="AJ7323" s="4"/>
      <c r="AK7323" s="1"/>
      <c r="AL7323" s="1"/>
    </row>
    <row r="7324" spans="35:38" x14ac:dyDescent="0.3">
      <c r="AI7324" s="1"/>
      <c r="AJ7324" s="4"/>
      <c r="AK7324" s="1"/>
      <c r="AL7324" s="1"/>
    </row>
    <row r="7325" spans="35:38" x14ac:dyDescent="0.3">
      <c r="AI7325" s="1"/>
      <c r="AJ7325" s="4"/>
      <c r="AK7325" s="1"/>
      <c r="AL7325" s="1"/>
    </row>
    <row r="7326" spans="35:38" x14ac:dyDescent="0.3">
      <c r="AI7326" s="1"/>
      <c r="AJ7326" s="4"/>
      <c r="AK7326" s="1"/>
      <c r="AL7326" s="1"/>
    </row>
    <row r="7327" spans="35:38" x14ac:dyDescent="0.3">
      <c r="AI7327" s="1"/>
      <c r="AJ7327" s="4"/>
      <c r="AK7327" s="1"/>
      <c r="AL7327" s="1"/>
    </row>
    <row r="7328" spans="35:38" x14ac:dyDescent="0.3">
      <c r="AI7328" s="1"/>
      <c r="AJ7328" s="4"/>
      <c r="AK7328" s="1"/>
      <c r="AL7328" s="1"/>
    </row>
    <row r="7329" spans="35:38" x14ac:dyDescent="0.3">
      <c r="AI7329" s="1"/>
      <c r="AJ7329" s="4"/>
      <c r="AK7329" s="1"/>
      <c r="AL7329" s="1"/>
    </row>
    <row r="7330" spans="35:38" x14ac:dyDescent="0.3">
      <c r="AI7330" s="1"/>
      <c r="AJ7330" s="4"/>
      <c r="AK7330" s="1"/>
      <c r="AL7330" s="1"/>
    </row>
    <row r="7331" spans="35:38" x14ac:dyDescent="0.3">
      <c r="AI7331" s="1"/>
      <c r="AJ7331" s="4"/>
      <c r="AK7331" s="1"/>
      <c r="AL7331" s="1"/>
    </row>
    <row r="7332" spans="35:38" x14ac:dyDescent="0.3">
      <c r="AI7332" s="1"/>
      <c r="AJ7332" s="4"/>
      <c r="AK7332" s="1"/>
      <c r="AL7332" s="1"/>
    </row>
    <row r="7333" spans="35:38" x14ac:dyDescent="0.3">
      <c r="AI7333" s="1"/>
      <c r="AJ7333" s="4"/>
      <c r="AK7333" s="1"/>
      <c r="AL7333" s="1"/>
    </row>
    <row r="7334" spans="35:38" x14ac:dyDescent="0.3">
      <c r="AI7334" s="1"/>
      <c r="AJ7334" s="4"/>
      <c r="AK7334" s="1"/>
      <c r="AL7334" s="1"/>
    </row>
    <row r="7335" spans="35:38" x14ac:dyDescent="0.3">
      <c r="AI7335" s="1"/>
      <c r="AJ7335" s="4"/>
      <c r="AK7335" s="1"/>
      <c r="AL7335" s="1"/>
    </row>
    <row r="7336" spans="35:38" x14ac:dyDescent="0.3">
      <c r="AI7336" s="1"/>
      <c r="AJ7336" s="4"/>
      <c r="AK7336" s="1"/>
      <c r="AL7336" s="1"/>
    </row>
    <row r="7337" spans="35:38" x14ac:dyDescent="0.3">
      <c r="AI7337" s="1"/>
      <c r="AJ7337" s="4"/>
      <c r="AK7337" s="1"/>
      <c r="AL7337" s="1"/>
    </row>
    <row r="7338" spans="35:38" x14ac:dyDescent="0.3">
      <c r="AI7338" s="1"/>
      <c r="AJ7338" s="4"/>
      <c r="AK7338" s="1"/>
      <c r="AL7338" s="1"/>
    </row>
    <row r="7339" spans="35:38" x14ac:dyDescent="0.3">
      <c r="AI7339" s="1"/>
      <c r="AJ7339" s="4"/>
      <c r="AK7339" s="1"/>
      <c r="AL7339" s="1"/>
    </row>
    <row r="7340" spans="35:38" x14ac:dyDescent="0.3">
      <c r="AI7340" s="1"/>
      <c r="AJ7340" s="4"/>
      <c r="AK7340" s="1"/>
      <c r="AL7340" s="1"/>
    </row>
    <row r="7341" spans="35:38" x14ac:dyDescent="0.3">
      <c r="AI7341" s="1"/>
      <c r="AJ7341" s="4"/>
      <c r="AK7341" s="1"/>
      <c r="AL7341" s="1"/>
    </row>
    <row r="7342" spans="35:38" x14ac:dyDescent="0.3">
      <c r="AI7342" s="1"/>
      <c r="AJ7342" s="4"/>
      <c r="AK7342" s="1"/>
      <c r="AL7342" s="1"/>
    </row>
    <row r="7343" spans="35:38" x14ac:dyDescent="0.3">
      <c r="AI7343" s="1"/>
      <c r="AJ7343" s="4"/>
      <c r="AK7343" s="1"/>
      <c r="AL7343" s="1"/>
    </row>
    <row r="7344" spans="35:38" x14ac:dyDescent="0.3">
      <c r="AI7344" s="1"/>
      <c r="AJ7344" s="4"/>
      <c r="AK7344" s="1"/>
      <c r="AL7344" s="1"/>
    </row>
    <row r="7345" spans="35:38" x14ac:dyDescent="0.3">
      <c r="AI7345" s="1"/>
      <c r="AJ7345" s="4"/>
      <c r="AK7345" s="1"/>
      <c r="AL7345" s="1"/>
    </row>
    <row r="7346" spans="35:38" x14ac:dyDescent="0.3">
      <c r="AI7346" s="1"/>
      <c r="AJ7346" s="4"/>
      <c r="AK7346" s="1"/>
      <c r="AL7346" s="1"/>
    </row>
    <row r="7347" spans="35:38" x14ac:dyDescent="0.3">
      <c r="AI7347" s="1"/>
      <c r="AJ7347" s="4"/>
      <c r="AK7347" s="1"/>
      <c r="AL7347" s="1"/>
    </row>
    <row r="7348" spans="35:38" x14ac:dyDescent="0.3">
      <c r="AI7348" s="1"/>
      <c r="AJ7348" s="4"/>
      <c r="AK7348" s="1"/>
      <c r="AL7348" s="1"/>
    </row>
    <row r="7349" spans="35:38" x14ac:dyDescent="0.3">
      <c r="AI7349" s="1"/>
      <c r="AJ7349" s="4"/>
      <c r="AK7349" s="1"/>
      <c r="AL7349" s="1"/>
    </row>
    <row r="7350" spans="35:38" x14ac:dyDescent="0.3">
      <c r="AI7350" s="1"/>
      <c r="AJ7350" s="4"/>
      <c r="AK7350" s="1"/>
      <c r="AL7350" s="1"/>
    </row>
    <row r="7351" spans="35:38" x14ac:dyDescent="0.3">
      <c r="AI7351" s="1"/>
      <c r="AJ7351" s="4"/>
      <c r="AK7351" s="1"/>
      <c r="AL7351" s="1"/>
    </row>
    <row r="7352" spans="35:38" x14ac:dyDescent="0.3">
      <c r="AI7352" s="1"/>
      <c r="AJ7352" s="4"/>
      <c r="AK7352" s="1"/>
      <c r="AL7352" s="1"/>
    </row>
    <row r="7353" spans="35:38" x14ac:dyDescent="0.3">
      <c r="AI7353" s="1"/>
      <c r="AJ7353" s="4"/>
      <c r="AK7353" s="1"/>
      <c r="AL7353" s="1"/>
    </row>
    <row r="7354" spans="35:38" x14ac:dyDescent="0.3">
      <c r="AI7354" s="1"/>
      <c r="AJ7354" s="4"/>
      <c r="AK7354" s="1"/>
      <c r="AL7354" s="1"/>
    </row>
    <row r="7355" spans="35:38" x14ac:dyDescent="0.3">
      <c r="AI7355" s="1"/>
      <c r="AJ7355" s="4"/>
      <c r="AK7355" s="1"/>
      <c r="AL7355" s="1"/>
    </row>
    <row r="7356" spans="35:38" x14ac:dyDescent="0.3">
      <c r="AI7356" s="1"/>
      <c r="AJ7356" s="4"/>
      <c r="AK7356" s="1"/>
      <c r="AL7356" s="1"/>
    </row>
    <row r="7357" spans="35:38" x14ac:dyDescent="0.3">
      <c r="AI7357" s="1"/>
      <c r="AJ7357" s="4"/>
      <c r="AK7357" s="1"/>
      <c r="AL7357" s="1"/>
    </row>
    <row r="7358" spans="35:38" x14ac:dyDescent="0.3">
      <c r="AI7358" s="1"/>
      <c r="AJ7358" s="4"/>
      <c r="AK7358" s="1"/>
      <c r="AL7358" s="1"/>
    </row>
    <row r="7359" spans="35:38" x14ac:dyDescent="0.3">
      <c r="AI7359" s="1"/>
      <c r="AJ7359" s="4"/>
      <c r="AK7359" s="1"/>
      <c r="AL7359" s="1"/>
    </row>
    <row r="7360" spans="35:38" x14ac:dyDescent="0.3">
      <c r="AI7360" s="1"/>
      <c r="AJ7360" s="4"/>
      <c r="AK7360" s="1"/>
      <c r="AL7360" s="1"/>
    </row>
    <row r="7361" spans="35:38" x14ac:dyDescent="0.3">
      <c r="AI7361" s="1"/>
      <c r="AJ7361" s="4"/>
      <c r="AK7361" s="1"/>
      <c r="AL7361" s="1"/>
    </row>
    <row r="7362" spans="35:38" x14ac:dyDescent="0.3">
      <c r="AI7362" s="1"/>
      <c r="AJ7362" s="4"/>
      <c r="AK7362" s="1"/>
      <c r="AL7362" s="1"/>
    </row>
    <row r="7363" spans="35:38" x14ac:dyDescent="0.3">
      <c r="AI7363" s="1"/>
      <c r="AJ7363" s="4"/>
      <c r="AK7363" s="1"/>
      <c r="AL7363" s="1"/>
    </row>
    <row r="7364" spans="35:38" x14ac:dyDescent="0.3">
      <c r="AI7364" s="1"/>
      <c r="AJ7364" s="4"/>
      <c r="AK7364" s="1"/>
      <c r="AL7364" s="1"/>
    </row>
    <row r="7365" spans="35:38" x14ac:dyDescent="0.3">
      <c r="AI7365" s="1"/>
      <c r="AJ7365" s="4"/>
      <c r="AK7365" s="1"/>
      <c r="AL7365" s="1"/>
    </row>
    <row r="7366" spans="35:38" x14ac:dyDescent="0.3">
      <c r="AI7366" s="1"/>
      <c r="AJ7366" s="4"/>
      <c r="AK7366" s="1"/>
      <c r="AL7366" s="1"/>
    </row>
    <row r="7367" spans="35:38" x14ac:dyDescent="0.3">
      <c r="AI7367" s="1"/>
      <c r="AJ7367" s="4"/>
      <c r="AK7367" s="1"/>
      <c r="AL7367" s="1"/>
    </row>
    <row r="7368" spans="35:38" x14ac:dyDescent="0.3">
      <c r="AI7368" s="1"/>
      <c r="AJ7368" s="4"/>
      <c r="AK7368" s="1"/>
      <c r="AL7368" s="1"/>
    </row>
  </sheetData>
  <autoFilter ref="A2:BN190"/>
  <sortState ref="A3:BM193">
    <sortCondition ref="G3:G193"/>
    <sortCondition ref="H3:H193"/>
    <sortCondition ref="L3:L193"/>
  </sortState>
  <mergeCells count="1">
    <mergeCell ref="AI1:AL1"/>
  </mergeCells>
  <phoneticPr fontId="0" type="noConversion"/>
  <printOptions gridLines="1"/>
  <pageMargins left="0.19685039370078741" right="0.15748031496062992" top="0.43307086614173229" bottom="0.35433070866141736" header="0.19685039370078741" footer="0.15748031496062992"/>
  <pageSetup paperSize="9" fitToHeight="0" pageOrder="overThenDown" orientation="landscape" r:id="rId1"/>
  <headerFooter alignWithMargins="0">
    <oddHeader>&amp;R&amp;D</oddHead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workbookViewId="0">
      <selection activeCell="N46" sqref="N46"/>
    </sheetView>
  </sheetViews>
  <sheetFormatPr defaultRowHeight="12.75" x14ac:dyDescent="0.2"/>
  <cols>
    <col min="3" max="3" width="14.5703125" bestFit="1" customWidth="1"/>
    <col min="5" max="5" width="13.7109375" bestFit="1" customWidth="1"/>
    <col min="6" max="6" width="33" bestFit="1" customWidth="1"/>
  </cols>
  <sheetData>
    <row r="1" spans="1:6" x14ac:dyDescent="0.2">
      <c r="A1" s="88" t="s">
        <v>731</v>
      </c>
      <c r="B1" s="88" t="s">
        <v>24</v>
      </c>
      <c r="C1" s="88" t="s">
        <v>732</v>
      </c>
      <c r="D1" s="88"/>
      <c r="E1" s="88" t="s">
        <v>733</v>
      </c>
      <c r="F1" s="88" t="s">
        <v>734</v>
      </c>
    </row>
    <row r="2" spans="1:6" x14ac:dyDescent="0.2">
      <c r="A2">
        <v>2</v>
      </c>
      <c r="B2">
        <v>4</v>
      </c>
      <c r="C2" t="s">
        <v>59</v>
      </c>
      <c r="D2" t="str">
        <f>CONCATENATE(A2,B2,C2)</f>
        <v>24Crew</v>
      </c>
      <c r="E2" t="s">
        <v>646</v>
      </c>
      <c r="F2" t="str">
        <f>CONCATENATE("ASS. SOFFITTO PONTE ",A2," ","Z"," ",B2," ",C2)</f>
        <v>ASS. SOFFITTO PONTE 2 Z 4 Crew</v>
      </c>
    </row>
    <row r="3" spans="1:6" x14ac:dyDescent="0.2">
      <c r="A3">
        <v>2</v>
      </c>
      <c r="B3">
        <v>5</v>
      </c>
      <c r="C3" t="s">
        <v>59</v>
      </c>
      <c r="D3" t="str">
        <f t="shared" ref="D3:D66" si="0">CONCATENATE(A3,B3,C3)</f>
        <v>25Crew</v>
      </c>
      <c r="E3" t="s">
        <v>647</v>
      </c>
      <c r="F3" t="str">
        <f t="shared" ref="F3:F66" si="1">CONCATENATE("ASS. SOFFITTO PONTE ",A3," ","Z"," ",B3," ",C3)</f>
        <v>ASS. SOFFITTO PONTE 2 Z 5 Crew</v>
      </c>
    </row>
    <row r="4" spans="1:6" x14ac:dyDescent="0.2">
      <c r="A4">
        <v>2</v>
      </c>
      <c r="B4">
        <v>6</v>
      </c>
      <c r="C4" t="s">
        <v>59</v>
      </c>
      <c r="D4" t="str">
        <f t="shared" si="0"/>
        <v>26Crew</v>
      </c>
      <c r="E4" t="s">
        <v>648</v>
      </c>
      <c r="F4" t="str">
        <f t="shared" si="1"/>
        <v>ASS. SOFFITTO PONTE 2 Z 6 Crew</v>
      </c>
    </row>
    <row r="5" spans="1:6" x14ac:dyDescent="0.2">
      <c r="A5">
        <v>3</v>
      </c>
      <c r="B5">
        <v>2</v>
      </c>
      <c r="C5" t="s">
        <v>59</v>
      </c>
      <c r="D5" t="str">
        <f t="shared" si="0"/>
        <v>32Crew</v>
      </c>
      <c r="E5" t="s">
        <v>649</v>
      </c>
      <c r="F5" t="str">
        <f t="shared" si="1"/>
        <v>ASS. SOFFITTO PONTE 3 Z 2 Crew</v>
      </c>
    </row>
    <row r="6" spans="1:6" x14ac:dyDescent="0.2">
      <c r="A6">
        <v>3</v>
      </c>
      <c r="B6">
        <v>3</v>
      </c>
      <c r="C6" t="s">
        <v>59</v>
      </c>
      <c r="D6" t="str">
        <f t="shared" si="0"/>
        <v>33Crew</v>
      </c>
      <c r="E6" t="s">
        <v>650</v>
      </c>
      <c r="F6" t="str">
        <f t="shared" si="1"/>
        <v>ASS. SOFFITTO PONTE 3 Z 3 Crew</v>
      </c>
    </row>
    <row r="7" spans="1:6" x14ac:dyDescent="0.2">
      <c r="A7">
        <v>3</v>
      </c>
      <c r="B7">
        <v>4</v>
      </c>
      <c r="C7" t="s">
        <v>59</v>
      </c>
      <c r="D7" t="str">
        <f t="shared" si="0"/>
        <v>34Crew</v>
      </c>
      <c r="E7" t="s">
        <v>651</v>
      </c>
      <c r="F7" t="str">
        <f t="shared" si="1"/>
        <v>ASS. SOFFITTO PONTE 3 Z 4 Crew</v>
      </c>
    </row>
    <row r="8" spans="1:6" x14ac:dyDescent="0.2">
      <c r="A8">
        <v>3</v>
      </c>
      <c r="B8">
        <v>5</v>
      </c>
      <c r="C8" t="s">
        <v>59</v>
      </c>
      <c r="D8" t="str">
        <f t="shared" si="0"/>
        <v>35Crew</v>
      </c>
      <c r="E8" t="s">
        <v>652</v>
      </c>
      <c r="F8" t="str">
        <f t="shared" si="1"/>
        <v>ASS. SOFFITTO PONTE 3 Z 5 Crew</v>
      </c>
    </row>
    <row r="9" spans="1:6" x14ac:dyDescent="0.2">
      <c r="A9">
        <v>3</v>
      </c>
      <c r="B9">
        <v>6</v>
      </c>
      <c r="C9" t="s">
        <v>59</v>
      </c>
      <c r="D9" t="str">
        <f t="shared" si="0"/>
        <v>36Crew</v>
      </c>
      <c r="E9" t="s">
        <v>653</v>
      </c>
      <c r="F9" t="str">
        <f t="shared" si="1"/>
        <v>ASS. SOFFITTO PONTE 3 Z 6 Crew</v>
      </c>
    </row>
    <row r="10" spans="1:6" x14ac:dyDescent="0.2">
      <c r="A10">
        <v>4</v>
      </c>
      <c r="B10">
        <v>1</v>
      </c>
      <c r="C10" t="s">
        <v>59</v>
      </c>
      <c r="D10" t="str">
        <f t="shared" si="0"/>
        <v>41Crew</v>
      </c>
      <c r="E10" t="s">
        <v>654</v>
      </c>
      <c r="F10" t="str">
        <f t="shared" si="1"/>
        <v>ASS. SOFFITTO PONTE 4 Z 1 Crew</v>
      </c>
    </row>
    <row r="11" spans="1:6" x14ac:dyDescent="0.2">
      <c r="A11">
        <v>4</v>
      </c>
      <c r="B11">
        <v>2</v>
      </c>
      <c r="C11" t="s">
        <v>59</v>
      </c>
      <c r="D11" t="str">
        <f t="shared" si="0"/>
        <v>42Crew</v>
      </c>
      <c r="E11" t="s">
        <v>655</v>
      </c>
      <c r="F11" t="str">
        <f t="shared" si="1"/>
        <v>ASS. SOFFITTO PONTE 4 Z 2 Crew</v>
      </c>
    </row>
    <row r="12" spans="1:6" x14ac:dyDescent="0.2">
      <c r="A12">
        <v>4</v>
      </c>
      <c r="B12">
        <v>3</v>
      </c>
      <c r="C12" t="s">
        <v>59</v>
      </c>
      <c r="D12" t="str">
        <f t="shared" si="0"/>
        <v>43Crew</v>
      </c>
      <c r="E12" t="s">
        <v>656</v>
      </c>
      <c r="F12" t="str">
        <f t="shared" si="1"/>
        <v>ASS. SOFFITTO PONTE 4 Z 3 Crew</v>
      </c>
    </row>
    <row r="13" spans="1:6" x14ac:dyDescent="0.2">
      <c r="A13">
        <v>4</v>
      </c>
      <c r="B13">
        <v>4</v>
      </c>
      <c r="C13" t="s">
        <v>59</v>
      </c>
      <c r="D13" t="str">
        <f t="shared" si="0"/>
        <v>44Crew</v>
      </c>
      <c r="E13" t="s">
        <v>657</v>
      </c>
      <c r="F13" t="str">
        <f t="shared" si="1"/>
        <v>ASS. SOFFITTO PONTE 4 Z 4 Crew</v>
      </c>
    </row>
    <row r="14" spans="1:6" x14ac:dyDescent="0.2">
      <c r="A14">
        <v>4</v>
      </c>
      <c r="B14">
        <v>5</v>
      </c>
      <c r="C14" t="s">
        <v>59</v>
      </c>
      <c r="D14" t="str">
        <f t="shared" si="0"/>
        <v>45Crew</v>
      </c>
      <c r="E14" t="s">
        <v>658</v>
      </c>
      <c r="F14" t="str">
        <f t="shared" si="1"/>
        <v>ASS. SOFFITTO PONTE 4 Z 5 Crew</v>
      </c>
    </row>
    <row r="15" spans="1:6" x14ac:dyDescent="0.2">
      <c r="A15">
        <v>4</v>
      </c>
      <c r="B15">
        <v>6</v>
      </c>
      <c r="C15" t="s">
        <v>59</v>
      </c>
      <c r="D15" t="str">
        <f t="shared" si="0"/>
        <v>46Crew</v>
      </c>
      <c r="E15" t="s">
        <v>659</v>
      </c>
      <c r="F15" t="str">
        <f t="shared" si="1"/>
        <v>ASS. SOFFITTO PONTE 4 Z 6 Crew</v>
      </c>
    </row>
    <row r="16" spans="1:6" x14ac:dyDescent="0.2">
      <c r="A16">
        <v>5</v>
      </c>
      <c r="B16">
        <v>3</v>
      </c>
      <c r="C16" t="s">
        <v>122</v>
      </c>
      <c r="D16" t="str">
        <f t="shared" si="0"/>
        <v>53Pax</v>
      </c>
      <c r="E16" t="s">
        <v>660</v>
      </c>
      <c r="F16" t="str">
        <f t="shared" si="1"/>
        <v>ASS. SOFFITTO PONTE 5 Z 3 Pax</v>
      </c>
    </row>
    <row r="17" spans="1:6" x14ac:dyDescent="0.2">
      <c r="A17">
        <v>5</v>
      </c>
      <c r="B17">
        <v>4</v>
      </c>
      <c r="C17" t="s">
        <v>59</v>
      </c>
      <c r="D17" t="str">
        <f t="shared" si="0"/>
        <v>54Crew</v>
      </c>
      <c r="E17" t="s">
        <v>661</v>
      </c>
      <c r="F17" t="str">
        <f t="shared" si="1"/>
        <v>ASS. SOFFITTO PONTE 5 Z 4 Crew</v>
      </c>
    </row>
    <row r="18" spans="1:6" x14ac:dyDescent="0.2">
      <c r="A18">
        <v>5</v>
      </c>
      <c r="B18">
        <v>4</v>
      </c>
      <c r="C18" t="s">
        <v>122</v>
      </c>
      <c r="D18" t="str">
        <f t="shared" si="0"/>
        <v>54Pax</v>
      </c>
      <c r="E18" t="s">
        <v>662</v>
      </c>
      <c r="F18" t="str">
        <f t="shared" si="1"/>
        <v>ASS. SOFFITTO PONTE 5 Z 4 Pax</v>
      </c>
    </row>
    <row r="19" spans="1:6" x14ac:dyDescent="0.2">
      <c r="A19">
        <v>5</v>
      </c>
      <c r="B19">
        <v>5</v>
      </c>
      <c r="C19" t="s">
        <v>59</v>
      </c>
      <c r="D19" t="str">
        <f t="shared" si="0"/>
        <v>55Crew</v>
      </c>
      <c r="E19" t="s">
        <v>663</v>
      </c>
      <c r="F19" t="str">
        <f t="shared" si="1"/>
        <v>ASS. SOFFITTO PONTE 5 Z 5 Crew</v>
      </c>
    </row>
    <row r="20" spans="1:6" x14ac:dyDescent="0.2">
      <c r="A20">
        <v>5</v>
      </c>
      <c r="B20">
        <v>5</v>
      </c>
      <c r="C20" t="s">
        <v>122</v>
      </c>
      <c r="D20" t="str">
        <f t="shared" si="0"/>
        <v>55Pax</v>
      </c>
      <c r="E20" t="s">
        <v>664</v>
      </c>
      <c r="F20" t="str">
        <f t="shared" si="1"/>
        <v>ASS. SOFFITTO PONTE 5 Z 5 Pax</v>
      </c>
    </row>
    <row r="21" spans="1:6" x14ac:dyDescent="0.2">
      <c r="A21">
        <v>5</v>
      </c>
      <c r="B21">
        <v>6</v>
      </c>
      <c r="C21" t="s">
        <v>59</v>
      </c>
      <c r="D21" t="str">
        <f t="shared" si="0"/>
        <v>56Crew</v>
      </c>
      <c r="E21" t="s">
        <v>665</v>
      </c>
      <c r="F21" t="str">
        <f t="shared" si="1"/>
        <v>ASS. SOFFITTO PONTE 5 Z 6 Crew</v>
      </c>
    </row>
    <row r="22" spans="1:6" x14ac:dyDescent="0.2">
      <c r="A22">
        <v>5</v>
      </c>
      <c r="B22">
        <v>6</v>
      </c>
      <c r="C22" t="s">
        <v>122</v>
      </c>
      <c r="D22" t="str">
        <f t="shared" si="0"/>
        <v>56Pax</v>
      </c>
      <c r="E22" t="s">
        <v>666</v>
      </c>
      <c r="F22" t="str">
        <f t="shared" si="1"/>
        <v>ASS. SOFFITTO PONTE 5 Z 6 Pax</v>
      </c>
    </row>
    <row r="23" spans="1:6" x14ac:dyDescent="0.2">
      <c r="A23">
        <v>6</v>
      </c>
      <c r="B23">
        <v>6</v>
      </c>
      <c r="C23" t="s">
        <v>59</v>
      </c>
      <c r="D23" t="str">
        <f t="shared" si="0"/>
        <v>66Crew</v>
      </c>
      <c r="E23" t="s">
        <v>667</v>
      </c>
      <c r="F23" t="str">
        <f t="shared" si="1"/>
        <v>ASS. SOFFITTO PONTE 6 Z 6 Crew</v>
      </c>
    </row>
    <row r="24" spans="1:6" x14ac:dyDescent="0.2">
      <c r="A24">
        <v>7</v>
      </c>
      <c r="B24">
        <v>6</v>
      </c>
      <c r="C24" t="s">
        <v>59</v>
      </c>
      <c r="D24" t="str">
        <f t="shared" si="0"/>
        <v>76Crew</v>
      </c>
      <c r="E24" t="s">
        <v>668</v>
      </c>
      <c r="F24" t="str">
        <f t="shared" si="1"/>
        <v>ASS. SOFFITTO PONTE 7 Z 6 Crew</v>
      </c>
    </row>
    <row r="25" spans="1:6" x14ac:dyDescent="0.2">
      <c r="A25">
        <v>9</v>
      </c>
      <c r="B25">
        <v>1</v>
      </c>
      <c r="C25" t="s">
        <v>122</v>
      </c>
      <c r="D25" t="str">
        <f t="shared" si="0"/>
        <v>91Pax</v>
      </c>
      <c r="E25" t="s">
        <v>669</v>
      </c>
      <c r="F25" t="str">
        <f t="shared" si="1"/>
        <v>ASS. SOFFITTO PONTE 9 Z 1 Pax</v>
      </c>
    </row>
    <row r="26" spans="1:6" x14ac:dyDescent="0.2">
      <c r="A26">
        <v>9</v>
      </c>
      <c r="B26">
        <v>2</v>
      </c>
      <c r="C26" t="s">
        <v>122</v>
      </c>
      <c r="D26" t="str">
        <f t="shared" si="0"/>
        <v>92Pax</v>
      </c>
      <c r="E26" t="s">
        <v>670</v>
      </c>
      <c r="F26" t="str">
        <f t="shared" si="1"/>
        <v>ASS. SOFFITTO PONTE 9 Z 2 Pax</v>
      </c>
    </row>
    <row r="27" spans="1:6" x14ac:dyDescent="0.2">
      <c r="A27">
        <v>9</v>
      </c>
      <c r="B27">
        <v>3</v>
      </c>
      <c r="C27" t="s">
        <v>122</v>
      </c>
      <c r="D27" t="str">
        <f t="shared" si="0"/>
        <v>93Pax</v>
      </c>
      <c r="E27" t="s">
        <v>671</v>
      </c>
      <c r="F27" t="str">
        <f t="shared" si="1"/>
        <v>ASS. SOFFITTO PONTE 9 Z 3 Pax</v>
      </c>
    </row>
    <row r="28" spans="1:6" x14ac:dyDescent="0.2">
      <c r="A28">
        <v>9</v>
      </c>
      <c r="B28">
        <v>4</v>
      </c>
      <c r="C28" t="s">
        <v>122</v>
      </c>
      <c r="D28" t="str">
        <f t="shared" si="0"/>
        <v>94Pax</v>
      </c>
      <c r="E28" t="s">
        <v>672</v>
      </c>
      <c r="F28" t="str">
        <f t="shared" si="1"/>
        <v>ASS. SOFFITTO PONTE 9 Z 4 Pax</v>
      </c>
    </row>
    <row r="29" spans="1:6" x14ac:dyDescent="0.2">
      <c r="A29">
        <v>9</v>
      </c>
      <c r="B29">
        <v>5</v>
      </c>
      <c r="C29" t="s">
        <v>59</v>
      </c>
      <c r="D29" t="str">
        <f t="shared" si="0"/>
        <v>95Crew</v>
      </c>
      <c r="E29" t="s">
        <v>673</v>
      </c>
      <c r="F29" t="str">
        <f t="shared" si="1"/>
        <v>ASS. SOFFITTO PONTE 9 Z 5 Crew</v>
      </c>
    </row>
    <row r="30" spans="1:6" x14ac:dyDescent="0.2">
      <c r="A30">
        <v>9</v>
      </c>
      <c r="B30">
        <v>5</v>
      </c>
      <c r="C30" t="s">
        <v>122</v>
      </c>
      <c r="D30" t="str">
        <f t="shared" si="0"/>
        <v>95Pax</v>
      </c>
      <c r="E30" t="s">
        <v>674</v>
      </c>
      <c r="F30" t="str">
        <f t="shared" si="1"/>
        <v>ASS. SOFFITTO PONTE 9 Z 5 Pax</v>
      </c>
    </row>
    <row r="31" spans="1:6" x14ac:dyDescent="0.2">
      <c r="A31">
        <v>9</v>
      </c>
      <c r="B31">
        <v>6</v>
      </c>
      <c r="C31" t="s">
        <v>122</v>
      </c>
      <c r="D31" t="str">
        <f t="shared" si="0"/>
        <v>96Pax</v>
      </c>
      <c r="E31" t="s">
        <v>675</v>
      </c>
      <c r="F31" t="str">
        <f t="shared" si="1"/>
        <v>ASS. SOFFITTO PONTE 9 Z 6 Pax</v>
      </c>
    </row>
    <row r="32" spans="1:6" x14ac:dyDescent="0.2">
      <c r="A32">
        <v>10</v>
      </c>
      <c r="B32">
        <v>1</v>
      </c>
      <c r="C32" t="s">
        <v>122</v>
      </c>
      <c r="D32" t="str">
        <f t="shared" si="0"/>
        <v>101Pax</v>
      </c>
      <c r="E32" t="s">
        <v>676</v>
      </c>
      <c r="F32" t="str">
        <f t="shared" si="1"/>
        <v>ASS. SOFFITTO PONTE 10 Z 1 Pax</v>
      </c>
    </row>
    <row r="33" spans="1:6" x14ac:dyDescent="0.2">
      <c r="A33">
        <v>10</v>
      </c>
      <c r="B33">
        <v>2</v>
      </c>
      <c r="C33" t="s">
        <v>122</v>
      </c>
      <c r="D33" t="str">
        <f t="shared" si="0"/>
        <v>102Pax</v>
      </c>
      <c r="E33" t="s">
        <v>677</v>
      </c>
      <c r="F33" t="str">
        <f t="shared" si="1"/>
        <v>ASS. SOFFITTO PONTE 10 Z 2 Pax</v>
      </c>
    </row>
    <row r="34" spans="1:6" x14ac:dyDescent="0.2">
      <c r="A34">
        <v>10</v>
      </c>
      <c r="B34">
        <v>3</v>
      </c>
      <c r="C34" t="s">
        <v>122</v>
      </c>
      <c r="D34" t="str">
        <f t="shared" si="0"/>
        <v>103Pax</v>
      </c>
      <c r="E34" t="s">
        <v>678</v>
      </c>
      <c r="F34" t="str">
        <f t="shared" si="1"/>
        <v>ASS. SOFFITTO PONTE 10 Z 3 Pax</v>
      </c>
    </row>
    <row r="35" spans="1:6" x14ac:dyDescent="0.2">
      <c r="A35">
        <v>10</v>
      </c>
      <c r="B35">
        <v>4</v>
      </c>
      <c r="C35" t="s">
        <v>59</v>
      </c>
      <c r="D35" t="str">
        <f t="shared" si="0"/>
        <v>104Crew</v>
      </c>
      <c r="E35" t="s">
        <v>679</v>
      </c>
      <c r="F35" t="str">
        <f t="shared" si="1"/>
        <v>ASS. SOFFITTO PONTE 10 Z 4 Crew</v>
      </c>
    </row>
    <row r="36" spans="1:6" x14ac:dyDescent="0.2">
      <c r="A36">
        <v>10</v>
      </c>
      <c r="B36">
        <v>4</v>
      </c>
      <c r="C36" s="89" t="s">
        <v>122</v>
      </c>
      <c r="D36" t="str">
        <f t="shared" si="0"/>
        <v>104Pax</v>
      </c>
      <c r="E36" t="s">
        <v>680</v>
      </c>
      <c r="F36" t="str">
        <f t="shared" si="1"/>
        <v>ASS. SOFFITTO PONTE 10 Z 4 Pax</v>
      </c>
    </row>
    <row r="37" spans="1:6" x14ac:dyDescent="0.2">
      <c r="A37">
        <v>10</v>
      </c>
      <c r="B37">
        <v>5</v>
      </c>
      <c r="C37" t="s">
        <v>122</v>
      </c>
      <c r="D37" t="str">
        <f t="shared" si="0"/>
        <v>105Pax</v>
      </c>
      <c r="E37" t="s">
        <v>681</v>
      </c>
      <c r="F37" t="str">
        <f t="shared" si="1"/>
        <v>ASS. SOFFITTO PONTE 10 Z 5 Pax</v>
      </c>
    </row>
    <row r="38" spans="1:6" x14ac:dyDescent="0.2">
      <c r="A38">
        <v>10</v>
      </c>
      <c r="B38">
        <v>6</v>
      </c>
      <c r="C38" t="s">
        <v>122</v>
      </c>
      <c r="D38" t="str">
        <f t="shared" si="0"/>
        <v>106Pax</v>
      </c>
      <c r="E38" t="s">
        <v>682</v>
      </c>
      <c r="F38" t="str">
        <f t="shared" si="1"/>
        <v>ASS. SOFFITTO PONTE 10 Z 6 Pax</v>
      </c>
    </row>
    <row r="39" spans="1:6" x14ac:dyDescent="0.2">
      <c r="A39">
        <v>11</v>
      </c>
      <c r="B39">
        <v>1</v>
      </c>
      <c r="C39" t="s">
        <v>122</v>
      </c>
      <c r="D39" t="str">
        <f t="shared" si="0"/>
        <v>111Pax</v>
      </c>
      <c r="E39" t="s">
        <v>683</v>
      </c>
      <c r="F39" t="str">
        <f t="shared" si="1"/>
        <v>ASS. SOFFITTO PONTE 11 Z 1 Pax</v>
      </c>
    </row>
    <row r="40" spans="1:6" x14ac:dyDescent="0.2">
      <c r="A40">
        <v>11</v>
      </c>
      <c r="B40">
        <v>2</v>
      </c>
      <c r="C40" t="s">
        <v>59</v>
      </c>
      <c r="D40" t="str">
        <f t="shared" si="0"/>
        <v>112Crew</v>
      </c>
      <c r="E40" t="s">
        <v>684</v>
      </c>
      <c r="F40" t="str">
        <f t="shared" si="1"/>
        <v>ASS. SOFFITTO PONTE 11 Z 2 Crew</v>
      </c>
    </row>
    <row r="41" spans="1:6" x14ac:dyDescent="0.2">
      <c r="A41">
        <v>11</v>
      </c>
      <c r="B41">
        <v>2</v>
      </c>
      <c r="C41" t="s">
        <v>122</v>
      </c>
      <c r="D41" t="str">
        <f t="shared" si="0"/>
        <v>112Pax</v>
      </c>
      <c r="E41" t="s">
        <v>685</v>
      </c>
      <c r="F41" t="str">
        <f t="shared" si="1"/>
        <v>ASS. SOFFITTO PONTE 11 Z 2 Pax</v>
      </c>
    </row>
    <row r="42" spans="1:6" x14ac:dyDescent="0.2">
      <c r="A42">
        <v>11</v>
      </c>
      <c r="B42">
        <v>3</v>
      </c>
      <c r="C42" t="s">
        <v>122</v>
      </c>
      <c r="D42" t="str">
        <f t="shared" si="0"/>
        <v>113Pax</v>
      </c>
      <c r="E42" t="s">
        <v>686</v>
      </c>
      <c r="F42" t="str">
        <f t="shared" si="1"/>
        <v>ASS. SOFFITTO PONTE 11 Z 3 Pax</v>
      </c>
    </row>
    <row r="43" spans="1:6" x14ac:dyDescent="0.2">
      <c r="A43">
        <v>11</v>
      </c>
      <c r="B43">
        <v>4</v>
      </c>
      <c r="C43" t="s">
        <v>59</v>
      </c>
      <c r="D43" t="str">
        <f t="shared" si="0"/>
        <v>114Crew</v>
      </c>
      <c r="E43" t="s">
        <v>687</v>
      </c>
      <c r="F43" t="str">
        <f t="shared" si="1"/>
        <v>ASS. SOFFITTO PONTE 11 Z 4 Crew</v>
      </c>
    </row>
    <row r="44" spans="1:6" x14ac:dyDescent="0.2">
      <c r="A44">
        <v>11</v>
      </c>
      <c r="B44">
        <v>4</v>
      </c>
      <c r="C44" t="s">
        <v>122</v>
      </c>
      <c r="D44" t="str">
        <f t="shared" si="0"/>
        <v>114Pax</v>
      </c>
      <c r="E44" t="s">
        <v>688</v>
      </c>
      <c r="F44" t="str">
        <f t="shared" si="1"/>
        <v>ASS. SOFFITTO PONTE 11 Z 4 Pax</v>
      </c>
    </row>
    <row r="45" spans="1:6" x14ac:dyDescent="0.2">
      <c r="A45">
        <v>11</v>
      </c>
      <c r="B45">
        <v>5</v>
      </c>
      <c r="C45" t="s">
        <v>122</v>
      </c>
      <c r="D45" t="str">
        <f t="shared" si="0"/>
        <v>115Pax</v>
      </c>
      <c r="E45" t="s">
        <v>689</v>
      </c>
      <c r="F45" t="str">
        <f t="shared" si="1"/>
        <v>ASS. SOFFITTO PONTE 11 Z 5 Pax</v>
      </c>
    </row>
    <row r="46" spans="1:6" x14ac:dyDescent="0.2">
      <c r="A46">
        <v>11</v>
      </c>
      <c r="B46">
        <v>6</v>
      </c>
      <c r="C46" t="s">
        <v>122</v>
      </c>
      <c r="D46" t="str">
        <f t="shared" si="0"/>
        <v>116Pax</v>
      </c>
      <c r="E46" t="s">
        <v>690</v>
      </c>
      <c r="F46" t="str">
        <f t="shared" si="1"/>
        <v>ASS. SOFFITTO PONTE 11 Z 6 Pax</v>
      </c>
    </row>
    <row r="47" spans="1:6" x14ac:dyDescent="0.2">
      <c r="A47">
        <v>12</v>
      </c>
      <c r="B47">
        <v>1</v>
      </c>
      <c r="C47" t="s">
        <v>122</v>
      </c>
      <c r="D47" t="str">
        <f t="shared" si="0"/>
        <v>121Pax</v>
      </c>
      <c r="E47" t="s">
        <v>691</v>
      </c>
      <c r="F47" t="str">
        <f t="shared" si="1"/>
        <v>ASS. SOFFITTO PONTE 12 Z 1 Pax</v>
      </c>
    </row>
    <row r="48" spans="1:6" x14ac:dyDescent="0.2">
      <c r="A48">
        <v>12</v>
      </c>
      <c r="B48">
        <v>2</v>
      </c>
      <c r="C48" t="s">
        <v>59</v>
      </c>
      <c r="D48" t="str">
        <f t="shared" si="0"/>
        <v>122Crew</v>
      </c>
      <c r="E48" t="s">
        <v>692</v>
      </c>
      <c r="F48" t="str">
        <f t="shared" si="1"/>
        <v>ASS. SOFFITTO PONTE 12 Z 2 Crew</v>
      </c>
    </row>
    <row r="49" spans="1:6" x14ac:dyDescent="0.2">
      <c r="A49">
        <v>12</v>
      </c>
      <c r="B49">
        <v>2</v>
      </c>
      <c r="C49" t="s">
        <v>122</v>
      </c>
      <c r="D49" t="str">
        <f t="shared" si="0"/>
        <v>122Pax</v>
      </c>
      <c r="E49" t="s">
        <v>693</v>
      </c>
      <c r="F49" t="str">
        <f t="shared" si="1"/>
        <v>ASS. SOFFITTO PONTE 12 Z 2 Pax</v>
      </c>
    </row>
    <row r="50" spans="1:6" x14ac:dyDescent="0.2">
      <c r="A50">
        <v>12</v>
      </c>
      <c r="B50">
        <v>3</v>
      </c>
      <c r="C50" t="s">
        <v>122</v>
      </c>
      <c r="D50" t="str">
        <f t="shared" si="0"/>
        <v>123Pax</v>
      </c>
      <c r="E50" t="s">
        <v>694</v>
      </c>
      <c r="F50" t="str">
        <f t="shared" si="1"/>
        <v>ASS. SOFFITTO PONTE 12 Z 3 Pax</v>
      </c>
    </row>
    <row r="51" spans="1:6" x14ac:dyDescent="0.2">
      <c r="A51">
        <v>12</v>
      </c>
      <c r="B51">
        <v>4</v>
      </c>
      <c r="C51" t="s">
        <v>59</v>
      </c>
      <c r="D51" t="str">
        <f t="shared" si="0"/>
        <v>124Crew</v>
      </c>
      <c r="E51" t="s">
        <v>695</v>
      </c>
      <c r="F51" t="str">
        <f t="shared" si="1"/>
        <v>ASS. SOFFITTO PONTE 12 Z 4 Crew</v>
      </c>
    </row>
    <row r="52" spans="1:6" x14ac:dyDescent="0.2">
      <c r="A52">
        <v>12</v>
      </c>
      <c r="B52">
        <v>4</v>
      </c>
      <c r="C52" t="s">
        <v>122</v>
      </c>
      <c r="D52" t="str">
        <f t="shared" si="0"/>
        <v>124Pax</v>
      </c>
      <c r="E52" t="s">
        <v>696</v>
      </c>
      <c r="F52" t="str">
        <f t="shared" si="1"/>
        <v>ASS. SOFFITTO PONTE 12 Z 4 Pax</v>
      </c>
    </row>
    <row r="53" spans="1:6" x14ac:dyDescent="0.2">
      <c r="A53">
        <v>12</v>
      </c>
      <c r="B53">
        <v>5</v>
      </c>
      <c r="C53" t="s">
        <v>122</v>
      </c>
      <c r="D53" t="str">
        <f t="shared" si="0"/>
        <v>125Pax</v>
      </c>
      <c r="E53" t="s">
        <v>697</v>
      </c>
      <c r="F53" t="str">
        <f t="shared" si="1"/>
        <v>ASS. SOFFITTO PONTE 12 Z 5 Pax</v>
      </c>
    </row>
    <row r="54" spans="1:6" x14ac:dyDescent="0.2">
      <c r="A54">
        <v>12</v>
      </c>
      <c r="B54">
        <v>6</v>
      </c>
      <c r="C54" t="s">
        <v>122</v>
      </c>
      <c r="D54" t="str">
        <f t="shared" si="0"/>
        <v>126Pax</v>
      </c>
      <c r="E54" t="s">
        <v>698</v>
      </c>
      <c r="F54" t="str">
        <f t="shared" si="1"/>
        <v>ASS. SOFFITTO PONTE 12 Z 6 Pax</v>
      </c>
    </row>
    <row r="55" spans="1:6" x14ac:dyDescent="0.2">
      <c r="A55">
        <v>13</v>
      </c>
      <c r="B55">
        <v>1</v>
      </c>
      <c r="C55" t="s">
        <v>122</v>
      </c>
      <c r="D55" t="str">
        <f t="shared" si="0"/>
        <v>131Pax</v>
      </c>
      <c r="E55" t="s">
        <v>699</v>
      </c>
      <c r="F55" t="str">
        <f t="shared" si="1"/>
        <v>ASS. SOFFITTO PONTE 13 Z 1 Pax</v>
      </c>
    </row>
    <row r="56" spans="1:6" x14ac:dyDescent="0.2">
      <c r="A56">
        <v>13</v>
      </c>
      <c r="B56">
        <v>2</v>
      </c>
      <c r="C56" t="s">
        <v>122</v>
      </c>
      <c r="D56" t="str">
        <f t="shared" si="0"/>
        <v>132Pax</v>
      </c>
      <c r="E56" t="s">
        <v>700</v>
      </c>
      <c r="F56" t="str">
        <f t="shared" si="1"/>
        <v>ASS. SOFFITTO PONTE 13 Z 2 Pax</v>
      </c>
    </row>
    <row r="57" spans="1:6" x14ac:dyDescent="0.2">
      <c r="A57">
        <v>13</v>
      </c>
      <c r="B57">
        <v>3</v>
      </c>
      <c r="C57" t="s">
        <v>59</v>
      </c>
      <c r="D57" t="str">
        <f t="shared" si="0"/>
        <v>133Crew</v>
      </c>
      <c r="E57" t="s">
        <v>701</v>
      </c>
      <c r="F57" t="str">
        <f t="shared" si="1"/>
        <v>ASS. SOFFITTO PONTE 13 Z 3 Crew</v>
      </c>
    </row>
    <row r="58" spans="1:6" x14ac:dyDescent="0.2">
      <c r="A58">
        <v>13</v>
      </c>
      <c r="B58">
        <v>3</v>
      </c>
      <c r="C58" t="s">
        <v>122</v>
      </c>
      <c r="D58" t="str">
        <f t="shared" si="0"/>
        <v>133Pax</v>
      </c>
      <c r="E58" t="s">
        <v>702</v>
      </c>
      <c r="F58" t="str">
        <f t="shared" si="1"/>
        <v>ASS. SOFFITTO PONTE 13 Z 3 Pax</v>
      </c>
    </row>
    <row r="59" spans="1:6" x14ac:dyDescent="0.2">
      <c r="A59">
        <v>13</v>
      </c>
      <c r="B59">
        <v>4</v>
      </c>
      <c r="C59" t="s">
        <v>59</v>
      </c>
      <c r="D59" t="str">
        <f t="shared" si="0"/>
        <v>134Crew</v>
      </c>
      <c r="E59" t="s">
        <v>703</v>
      </c>
      <c r="F59" t="str">
        <f t="shared" si="1"/>
        <v>ASS. SOFFITTO PONTE 13 Z 4 Crew</v>
      </c>
    </row>
    <row r="60" spans="1:6" x14ac:dyDescent="0.2">
      <c r="A60">
        <v>13</v>
      </c>
      <c r="B60">
        <v>4</v>
      </c>
      <c r="C60" t="s">
        <v>122</v>
      </c>
      <c r="D60" t="str">
        <f t="shared" si="0"/>
        <v>134Pax</v>
      </c>
      <c r="E60" t="s">
        <v>704</v>
      </c>
      <c r="F60" t="str">
        <f t="shared" si="1"/>
        <v>ASS. SOFFITTO PONTE 13 Z 4 Pax</v>
      </c>
    </row>
    <row r="61" spans="1:6" x14ac:dyDescent="0.2">
      <c r="A61">
        <v>13</v>
      </c>
      <c r="B61">
        <v>5</v>
      </c>
      <c r="C61" t="s">
        <v>122</v>
      </c>
      <c r="D61" t="str">
        <f t="shared" si="0"/>
        <v>135Pax</v>
      </c>
      <c r="E61" t="s">
        <v>705</v>
      </c>
      <c r="F61" t="str">
        <f t="shared" si="1"/>
        <v>ASS. SOFFITTO PONTE 13 Z 5 Pax</v>
      </c>
    </row>
    <row r="62" spans="1:6" x14ac:dyDescent="0.2">
      <c r="A62">
        <v>13</v>
      </c>
      <c r="B62">
        <v>6</v>
      </c>
      <c r="C62" t="s">
        <v>122</v>
      </c>
      <c r="D62" t="str">
        <f t="shared" si="0"/>
        <v>136Pax</v>
      </c>
      <c r="E62" t="s">
        <v>706</v>
      </c>
      <c r="F62" t="str">
        <f t="shared" si="1"/>
        <v>ASS. SOFFITTO PONTE 13 Z 6 Pax</v>
      </c>
    </row>
    <row r="63" spans="1:6" x14ac:dyDescent="0.2">
      <c r="A63">
        <v>14</v>
      </c>
      <c r="B63">
        <v>1</v>
      </c>
      <c r="C63" t="s">
        <v>122</v>
      </c>
      <c r="D63" t="str">
        <f t="shared" si="0"/>
        <v>141Pax</v>
      </c>
      <c r="E63" t="s">
        <v>707</v>
      </c>
      <c r="F63" t="str">
        <f t="shared" si="1"/>
        <v>ASS. SOFFITTO PONTE 14 Z 1 Pax</v>
      </c>
    </row>
    <row r="64" spans="1:6" x14ac:dyDescent="0.2">
      <c r="A64">
        <v>14</v>
      </c>
      <c r="B64">
        <v>2</v>
      </c>
      <c r="C64" t="s">
        <v>122</v>
      </c>
      <c r="D64" t="str">
        <f t="shared" si="0"/>
        <v>142Pax</v>
      </c>
      <c r="E64" t="s">
        <v>708</v>
      </c>
      <c r="F64" t="str">
        <f t="shared" si="1"/>
        <v>ASS. SOFFITTO PONTE 14 Z 2 Pax</v>
      </c>
    </row>
    <row r="65" spans="1:6" x14ac:dyDescent="0.2">
      <c r="A65">
        <v>14</v>
      </c>
      <c r="B65">
        <v>3</v>
      </c>
      <c r="C65" t="s">
        <v>59</v>
      </c>
      <c r="D65" t="str">
        <f t="shared" si="0"/>
        <v>143Crew</v>
      </c>
      <c r="E65" t="s">
        <v>709</v>
      </c>
      <c r="F65" t="str">
        <f t="shared" si="1"/>
        <v>ASS. SOFFITTO PONTE 14 Z 3 Crew</v>
      </c>
    </row>
    <row r="66" spans="1:6" x14ac:dyDescent="0.2">
      <c r="A66">
        <v>14</v>
      </c>
      <c r="B66">
        <v>3</v>
      </c>
      <c r="C66" t="s">
        <v>122</v>
      </c>
      <c r="D66" t="str">
        <f t="shared" si="0"/>
        <v>143Pax</v>
      </c>
      <c r="E66" t="s">
        <v>710</v>
      </c>
      <c r="F66" t="str">
        <f t="shared" si="1"/>
        <v>ASS. SOFFITTO PONTE 14 Z 3 Pax</v>
      </c>
    </row>
    <row r="67" spans="1:6" x14ac:dyDescent="0.2">
      <c r="A67">
        <v>14</v>
      </c>
      <c r="B67">
        <v>4</v>
      </c>
      <c r="C67" t="s">
        <v>59</v>
      </c>
      <c r="D67" t="str">
        <f t="shared" ref="D67:D86" si="2">CONCATENATE(A67,B67,C67)</f>
        <v>144Crew</v>
      </c>
      <c r="E67" t="s">
        <v>711</v>
      </c>
      <c r="F67" t="str">
        <f t="shared" ref="F67:F86" si="3">CONCATENATE("ASS. SOFFITTO PONTE ",A67," ","Z"," ",B67," ",C67)</f>
        <v>ASS. SOFFITTO PONTE 14 Z 4 Crew</v>
      </c>
    </row>
    <row r="68" spans="1:6" x14ac:dyDescent="0.2">
      <c r="A68">
        <v>14</v>
      </c>
      <c r="B68">
        <v>4</v>
      </c>
      <c r="C68" t="s">
        <v>122</v>
      </c>
      <c r="D68" t="str">
        <f t="shared" si="2"/>
        <v>144Pax</v>
      </c>
      <c r="E68" t="s">
        <v>712</v>
      </c>
      <c r="F68" t="str">
        <f t="shared" si="3"/>
        <v>ASS. SOFFITTO PONTE 14 Z 4 Pax</v>
      </c>
    </row>
    <row r="69" spans="1:6" x14ac:dyDescent="0.2">
      <c r="A69">
        <v>14</v>
      </c>
      <c r="B69">
        <v>5</v>
      </c>
      <c r="C69" t="s">
        <v>122</v>
      </c>
      <c r="D69" t="str">
        <f t="shared" si="2"/>
        <v>145Pax</v>
      </c>
      <c r="E69" t="s">
        <v>713</v>
      </c>
      <c r="F69" t="str">
        <f t="shared" si="3"/>
        <v>ASS. SOFFITTO PONTE 14 Z 5 Pax</v>
      </c>
    </row>
    <row r="70" spans="1:6" x14ac:dyDescent="0.2">
      <c r="A70">
        <v>14</v>
      </c>
      <c r="B70">
        <v>6</v>
      </c>
      <c r="C70" t="s">
        <v>122</v>
      </c>
      <c r="D70" t="str">
        <f t="shared" si="2"/>
        <v>146Pax</v>
      </c>
      <c r="E70" t="s">
        <v>714</v>
      </c>
      <c r="F70" t="str">
        <f t="shared" si="3"/>
        <v>ASS. SOFFITTO PONTE 14 Z 6 Pax</v>
      </c>
    </row>
    <row r="71" spans="1:6" x14ac:dyDescent="0.2">
      <c r="A71">
        <v>15</v>
      </c>
      <c r="B71">
        <v>1</v>
      </c>
      <c r="C71" t="s">
        <v>122</v>
      </c>
      <c r="D71" t="str">
        <f t="shared" si="2"/>
        <v>151Pax</v>
      </c>
      <c r="E71" t="s">
        <v>715</v>
      </c>
      <c r="F71" t="str">
        <f t="shared" si="3"/>
        <v>ASS. SOFFITTO PONTE 15 Z 1 Pax</v>
      </c>
    </row>
    <row r="72" spans="1:6" x14ac:dyDescent="0.2">
      <c r="A72">
        <v>15</v>
      </c>
      <c r="B72">
        <v>2</v>
      </c>
      <c r="C72" t="s">
        <v>59</v>
      </c>
      <c r="D72" t="str">
        <f t="shared" si="2"/>
        <v>152Crew</v>
      </c>
      <c r="E72" t="s">
        <v>716</v>
      </c>
      <c r="F72" t="str">
        <f t="shared" si="3"/>
        <v>ASS. SOFFITTO PONTE 15 Z 2 Crew</v>
      </c>
    </row>
    <row r="73" spans="1:6" x14ac:dyDescent="0.2">
      <c r="A73">
        <v>15</v>
      </c>
      <c r="B73">
        <v>2</v>
      </c>
      <c r="C73" t="s">
        <v>122</v>
      </c>
      <c r="D73" t="str">
        <f t="shared" si="2"/>
        <v>152Pax</v>
      </c>
      <c r="E73" t="s">
        <v>717</v>
      </c>
      <c r="F73" t="str">
        <f t="shared" si="3"/>
        <v>ASS. SOFFITTO PONTE 15 Z 2 Pax</v>
      </c>
    </row>
    <row r="74" spans="1:6" x14ac:dyDescent="0.2">
      <c r="A74">
        <v>15</v>
      </c>
      <c r="B74">
        <v>3</v>
      </c>
      <c r="C74" t="s">
        <v>122</v>
      </c>
      <c r="D74" t="str">
        <f t="shared" si="2"/>
        <v>153Pax</v>
      </c>
      <c r="E74" t="s">
        <v>718</v>
      </c>
      <c r="F74" t="str">
        <f t="shared" si="3"/>
        <v>ASS. SOFFITTO PONTE 15 Z 3 Pax</v>
      </c>
    </row>
    <row r="75" spans="1:6" x14ac:dyDescent="0.2">
      <c r="A75">
        <v>15</v>
      </c>
      <c r="B75">
        <v>4</v>
      </c>
      <c r="C75" t="s">
        <v>59</v>
      </c>
      <c r="D75" t="str">
        <f t="shared" si="2"/>
        <v>154Crew</v>
      </c>
      <c r="E75" t="s">
        <v>719</v>
      </c>
      <c r="F75" t="str">
        <f t="shared" si="3"/>
        <v>ASS. SOFFITTO PONTE 15 Z 4 Crew</v>
      </c>
    </row>
    <row r="76" spans="1:6" x14ac:dyDescent="0.2">
      <c r="A76">
        <v>15</v>
      </c>
      <c r="B76">
        <v>4</v>
      </c>
      <c r="C76" t="s">
        <v>122</v>
      </c>
      <c r="D76" t="str">
        <f t="shared" si="2"/>
        <v>154Pax</v>
      </c>
      <c r="E76" t="s">
        <v>720</v>
      </c>
      <c r="F76" t="str">
        <f t="shared" si="3"/>
        <v>ASS. SOFFITTO PONTE 15 Z 4 Pax</v>
      </c>
    </row>
    <row r="77" spans="1:6" x14ac:dyDescent="0.2">
      <c r="A77">
        <v>15</v>
      </c>
      <c r="B77">
        <v>5</v>
      </c>
      <c r="C77" t="s">
        <v>122</v>
      </c>
      <c r="D77" t="str">
        <f t="shared" si="2"/>
        <v>155Pax</v>
      </c>
      <c r="E77" t="s">
        <v>721</v>
      </c>
      <c r="F77" t="str">
        <f t="shared" si="3"/>
        <v>ASS. SOFFITTO PONTE 15 Z 5 Pax</v>
      </c>
    </row>
    <row r="78" spans="1:6" x14ac:dyDescent="0.2">
      <c r="A78">
        <v>15</v>
      </c>
      <c r="B78">
        <v>6</v>
      </c>
      <c r="C78" t="s">
        <v>59</v>
      </c>
      <c r="D78" t="str">
        <f t="shared" si="2"/>
        <v>156Crew</v>
      </c>
      <c r="E78" t="s">
        <v>722</v>
      </c>
      <c r="F78" t="str">
        <f t="shared" si="3"/>
        <v>ASS. SOFFITTO PONTE 15 Z 6 Crew</v>
      </c>
    </row>
    <row r="79" spans="1:6" x14ac:dyDescent="0.2">
      <c r="A79">
        <v>15</v>
      </c>
      <c r="B79">
        <v>6</v>
      </c>
      <c r="C79" t="s">
        <v>122</v>
      </c>
      <c r="D79" t="str">
        <f t="shared" si="2"/>
        <v>156Pax</v>
      </c>
      <c r="E79" t="s">
        <v>723</v>
      </c>
      <c r="F79" t="str">
        <f t="shared" si="3"/>
        <v>ASS. SOFFITTO PONTE 15 Z 6 Pax</v>
      </c>
    </row>
    <row r="80" spans="1:6" x14ac:dyDescent="0.2">
      <c r="A80">
        <v>16</v>
      </c>
      <c r="B80">
        <v>5</v>
      </c>
      <c r="C80" t="s">
        <v>197</v>
      </c>
      <c r="D80" t="str">
        <f t="shared" si="2"/>
        <v>165Vip</v>
      </c>
      <c r="E80" t="s">
        <v>724</v>
      </c>
      <c r="F80" t="str">
        <f t="shared" si="3"/>
        <v>ASS. SOFFITTO PONTE 16 Z 5 Vip</v>
      </c>
    </row>
    <row r="81" spans="1:6" x14ac:dyDescent="0.2">
      <c r="A81">
        <v>16</v>
      </c>
      <c r="B81">
        <v>6</v>
      </c>
      <c r="C81" t="s">
        <v>197</v>
      </c>
      <c r="D81" t="str">
        <f t="shared" si="2"/>
        <v>166Vip</v>
      </c>
      <c r="E81" t="s">
        <v>725</v>
      </c>
      <c r="F81" t="str">
        <f t="shared" si="3"/>
        <v>ASS. SOFFITTO PONTE 16 Z 6 Vip</v>
      </c>
    </row>
    <row r="82" spans="1:6" x14ac:dyDescent="0.2">
      <c r="A82">
        <v>18</v>
      </c>
      <c r="B82">
        <v>4</v>
      </c>
      <c r="C82" t="s">
        <v>197</v>
      </c>
      <c r="D82" t="str">
        <f t="shared" si="2"/>
        <v>184Vip</v>
      </c>
      <c r="E82" t="s">
        <v>726</v>
      </c>
      <c r="F82" t="str">
        <f t="shared" si="3"/>
        <v>ASS. SOFFITTO PONTE 18 Z 4 Vip</v>
      </c>
    </row>
    <row r="83" spans="1:6" x14ac:dyDescent="0.2">
      <c r="A83">
        <v>18</v>
      </c>
      <c r="B83">
        <v>5</v>
      </c>
      <c r="C83" t="s">
        <v>197</v>
      </c>
      <c r="D83" t="str">
        <f t="shared" si="2"/>
        <v>185Vip</v>
      </c>
      <c r="E83" t="s">
        <v>727</v>
      </c>
      <c r="F83" t="str">
        <f t="shared" si="3"/>
        <v>ASS. SOFFITTO PONTE 18 Z 5 Vip</v>
      </c>
    </row>
    <row r="84" spans="1:6" x14ac:dyDescent="0.2">
      <c r="A84">
        <v>18</v>
      </c>
      <c r="B84">
        <v>6</v>
      </c>
      <c r="C84" t="s">
        <v>197</v>
      </c>
      <c r="D84" t="str">
        <f t="shared" si="2"/>
        <v>186Vip</v>
      </c>
      <c r="E84" t="s">
        <v>728</v>
      </c>
      <c r="F84" t="str">
        <f t="shared" si="3"/>
        <v>ASS. SOFFITTO PONTE 18 Z 6 Vip</v>
      </c>
    </row>
    <row r="85" spans="1:6" x14ac:dyDescent="0.2">
      <c r="A85">
        <v>19</v>
      </c>
      <c r="B85">
        <v>5</v>
      </c>
      <c r="C85" t="s">
        <v>197</v>
      </c>
      <c r="D85" t="str">
        <f t="shared" si="2"/>
        <v>195Vip</v>
      </c>
      <c r="E85" t="s">
        <v>729</v>
      </c>
      <c r="F85" t="str">
        <f t="shared" si="3"/>
        <v>ASS. SOFFITTO PONTE 19 Z 5 Vip</v>
      </c>
    </row>
    <row r="86" spans="1:6" x14ac:dyDescent="0.2">
      <c r="A86">
        <v>19</v>
      </c>
      <c r="B86">
        <v>6</v>
      </c>
      <c r="C86" t="s">
        <v>197</v>
      </c>
      <c r="D86" t="str">
        <f t="shared" si="2"/>
        <v>196Vip</v>
      </c>
      <c r="E86" t="s">
        <v>730</v>
      </c>
      <c r="F86" t="str">
        <f t="shared" si="3"/>
        <v>ASS. SOFFITTO PONTE 19 Z 6 Vip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workbookViewId="0">
      <selection activeCell="M7" sqref="M7"/>
    </sheetView>
  </sheetViews>
  <sheetFormatPr defaultRowHeight="12.75" x14ac:dyDescent="0.2"/>
  <cols>
    <col min="3" max="3" width="9.140625" style="50" customWidth="1"/>
    <col min="5" max="5" width="12.7109375" bestFit="1" customWidth="1"/>
    <col min="6" max="6" width="11.85546875" bestFit="1" customWidth="1"/>
    <col min="7" max="7" width="33.42578125" bestFit="1" customWidth="1"/>
    <col min="8" max="8" width="12.5703125" bestFit="1" customWidth="1"/>
    <col min="9" max="9" width="41.28515625" bestFit="1" customWidth="1"/>
  </cols>
  <sheetData>
    <row r="1" spans="1:11" ht="50.25" x14ac:dyDescent="0.2">
      <c r="A1" s="12" t="s">
        <v>0</v>
      </c>
      <c r="B1" s="10" t="s">
        <v>1</v>
      </c>
      <c r="C1" s="13" t="s">
        <v>4</v>
      </c>
      <c r="F1" s="13" t="s">
        <v>463</v>
      </c>
      <c r="G1" s="13"/>
      <c r="H1" s="13" t="s">
        <v>464</v>
      </c>
      <c r="K1" s="13"/>
    </row>
    <row r="2" spans="1:11" ht="15" x14ac:dyDescent="0.25">
      <c r="A2" s="72">
        <v>2</v>
      </c>
      <c r="B2" s="72">
        <v>4</v>
      </c>
      <c r="C2" s="74" t="s">
        <v>548</v>
      </c>
      <c r="D2" t="str">
        <f>CONCATENATE(A2,B2,C2)</f>
        <v>24CREW</v>
      </c>
      <c r="E2" t="str">
        <f>CONCATENATE("+V6306C",A2,"Z",B2)</f>
        <v>+V6306C2Z4</v>
      </c>
      <c r="F2" t="s">
        <v>465</v>
      </c>
      <c r="G2" t="str">
        <f>CONCATENATE("ARR. CORR."," ",C2," ","6306 DK.",A2," ","FZ.",B2)</f>
        <v>ARR. CORR. CREW 6306 DK.2 FZ.4</v>
      </c>
      <c r="H2" t="s">
        <v>551</v>
      </c>
      <c r="I2" t="str">
        <f>CONCATENATE("ACCESSORI MAR CORR DK.",A2," ","FZ.",B2," ",C2)</f>
        <v>ACCESSORI MAR CORR DK.2 FZ.4 CREW</v>
      </c>
    </row>
    <row r="3" spans="1:11" ht="15" x14ac:dyDescent="0.25">
      <c r="A3" s="72">
        <v>2</v>
      </c>
      <c r="B3" s="72">
        <v>5</v>
      </c>
      <c r="C3" s="74" t="s">
        <v>548</v>
      </c>
      <c r="D3" t="str">
        <f t="shared" ref="D3:D66" si="0">CONCATENATE(A3,B3,C3)</f>
        <v>25CREW</v>
      </c>
      <c r="E3" t="str">
        <f t="shared" ref="E3:E66" si="1">CONCATENATE("+V6306C",A3,"Z",B3)</f>
        <v>+V6306C2Z5</v>
      </c>
      <c r="F3" t="s">
        <v>466</v>
      </c>
      <c r="G3" t="str">
        <f t="shared" ref="G3:G66" si="2">CONCATENATE("ARR. CORR."," ",C3," ","6306 DK.",A3," ","FZ.",B3)</f>
        <v>ARR. CORR. CREW 6306 DK.2 FZ.5</v>
      </c>
      <c r="H3" t="s">
        <v>552</v>
      </c>
      <c r="I3" t="str">
        <f t="shared" ref="I3:I67" si="3">CONCATENATE("ACCESSORI MAR CORR DK.",A3," ","FZ.",B3," ",C3)</f>
        <v>ACCESSORI MAR CORR DK.2 FZ.5 CREW</v>
      </c>
    </row>
    <row r="4" spans="1:11" ht="15" x14ac:dyDescent="0.25">
      <c r="A4" s="72">
        <v>2</v>
      </c>
      <c r="B4" s="72">
        <v>6</v>
      </c>
      <c r="C4" s="74" t="s">
        <v>548</v>
      </c>
      <c r="D4" t="str">
        <f t="shared" si="0"/>
        <v>26CREW</v>
      </c>
      <c r="E4" t="str">
        <f t="shared" si="1"/>
        <v>+V6306C2Z6</v>
      </c>
      <c r="F4" t="s">
        <v>467</v>
      </c>
      <c r="G4" t="str">
        <f t="shared" si="2"/>
        <v>ARR. CORR. CREW 6306 DK.2 FZ.6</v>
      </c>
      <c r="H4" t="s">
        <v>553</v>
      </c>
      <c r="I4" t="str">
        <f t="shared" si="3"/>
        <v>ACCESSORI MAR CORR DK.2 FZ.6 CREW</v>
      </c>
    </row>
    <row r="5" spans="1:11" ht="15" x14ac:dyDescent="0.25">
      <c r="A5" s="72">
        <v>3</v>
      </c>
      <c r="B5" s="72">
        <v>2</v>
      </c>
      <c r="C5" s="74" t="s">
        <v>548</v>
      </c>
      <c r="D5" t="str">
        <f t="shared" si="0"/>
        <v>32CREW</v>
      </c>
      <c r="E5" t="str">
        <f t="shared" si="1"/>
        <v>+V6306C3Z2</v>
      </c>
      <c r="F5" t="s">
        <v>468</v>
      </c>
      <c r="G5" t="str">
        <f t="shared" si="2"/>
        <v>ARR. CORR. CREW 6306 DK.3 FZ.2</v>
      </c>
      <c r="H5" t="s">
        <v>554</v>
      </c>
      <c r="I5" t="str">
        <f t="shared" si="3"/>
        <v>ACCESSORI MAR CORR DK.3 FZ.2 CREW</v>
      </c>
    </row>
    <row r="6" spans="1:11" ht="15" x14ac:dyDescent="0.25">
      <c r="A6" s="72">
        <v>3</v>
      </c>
      <c r="B6" s="72">
        <v>3</v>
      </c>
      <c r="C6" s="74" t="s">
        <v>548</v>
      </c>
      <c r="D6" t="str">
        <f t="shared" si="0"/>
        <v>33CREW</v>
      </c>
      <c r="E6" t="str">
        <f t="shared" si="1"/>
        <v>+V6306C3Z3</v>
      </c>
      <c r="F6" t="s">
        <v>469</v>
      </c>
      <c r="G6" t="str">
        <f t="shared" si="2"/>
        <v>ARR. CORR. CREW 6306 DK.3 FZ.3</v>
      </c>
      <c r="H6" t="s">
        <v>555</v>
      </c>
      <c r="I6" t="str">
        <f t="shared" si="3"/>
        <v>ACCESSORI MAR CORR DK.3 FZ.3 CREW</v>
      </c>
    </row>
    <row r="7" spans="1:11" ht="15" x14ac:dyDescent="0.25">
      <c r="A7" s="72">
        <v>3</v>
      </c>
      <c r="B7" s="72">
        <v>4</v>
      </c>
      <c r="C7" s="74" t="s">
        <v>548</v>
      </c>
      <c r="D7" t="str">
        <f t="shared" si="0"/>
        <v>34CREW</v>
      </c>
      <c r="E7" t="str">
        <f t="shared" si="1"/>
        <v>+V6306C3Z4</v>
      </c>
      <c r="F7" t="s">
        <v>470</v>
      </c>
      <c r="G7" t="str">
        <f t="shared" si="2"/>
        <v>ARR. CORR. CREW 6306 DK.3 FZ.4</v>
      </c>
      <c r="H7" t="s">
        <v>556</v>
      </c>
      <c r="I7" t="str">
        <f t="shared" si="3"/>
        <v>ACCESSORI MAR CORR DK.3 FZ.4 CREW</v>
      </c>
    </row>
    <row r="8" spans="1:11" ht="15" x14ac:dyDescent="0.25">
      <c r="A8" s="72">
        <v>3</v>
      </c>
      <c r="B8" s="72">
        <v>5</v>
      </c>
      <c r="C8" s="74" t="s">
        <v>548</v>
      </c>
      <c r="D8" t="str">
        <f t="shared" si="0"/>
        <v>35CREW</v>
      </c>
      <c r="E8" t="str">
        <f t="shared" si="1"/>
        <v>+V6306C3Z5</v>
      </c>
      <c r="F8" t="s">
        <v>471</v>
      </c>
      <c r="G8" t="str">
        <f t="shared" si="2"/>
        <v>ARR. CORR. CREW 6306 DK.3 FZ.5</v>
      </c>
      <c r="H8" t="s">
        <v>557</v>
      </c>
      <c r="I8" t="str">
        <f t="shared" si="3"/>
        <v>ACCESSORI MAR CORR DK.3 FZ.5 CREW</v>
      </c>
    </row>
    <row r="9" spans="1:11" ht="15" x14ac:dyDescent="0.25">
      <c r="A9" s="72">
        <v>3</v>
      </c>
      <c r="B9" s="72">
        <v>6</v>
      </c>
      <c r="C9" s="74" t="s">
        <v>548</v>
      </c>
      <c r="D9" t="str">
        <f t="shared" si="0"/>
        <v>36CREW</v>
      </c>
      <c r="E9" t="str">
        <f t="shared" si="1"/>
        <v>+V6306C3Z6</v>
      </c>
      <c r="F9" t="s">
        <v>472</v>
      </c>
      <c r="G9" t="str">
        <f t="shared" si="2"/>
        <v>ARR. CORR. CREW 6306 DK.3 FZ.6</v>
      </c>
      <c r="H9" t="s">
        <v>558</v>
      </c>
      <c r="I9" t="str">
        <f t="shared" si="3"/>
        <v>ACCESSORI MAR CORR DK.3 FZ.6 CREW</v>
      </c>
    </row>
    <row r="10" spans="1:11" ht="15" x14ac:dyDescent="0.25">
      <c r="A10" s="72">
        <v>4</v>
      </c>
      <c r="B10" s="72">
        <v>2</v>
      </c>
      <c r="C10" s="74" t="s">
        <v>548</v>
      </c>
      <c r="D10" t="str">
        <f t="shared" si="0"/>
        <v>42CREW</v>
      </c>
      <c r="E10" t="str">
        <f t="shared" si="1"/>
        <v>+V6306C4Z2</v>
      </c>
      <c r="F10" t="s">
        <v>473</v>
      </c>
      <c r="G10" t="str">
        <f t="shared" si="2"/>
        <v>ARR. CORR. CREW 6306 DK.4 FZ.2</v>
      </c>
      <c r="H10" t="s">
        <v>559</v>
      </c>
      <c r="I10" t="str">
        <f t="shared" si="3"/>
        <v>ACCESSORI MAR CORR DK.4 FZ.2 CREW</v>
      </c>
    </row>
    <row r="11" spans="1:11" ht="15" x14ac:dyDescent="0.25">
      <c r="A11" s="72">
        <v>4</v>
      </c>
      <c r="B11" s="72">
        <v>3</v>
      </c>
      <c r="C11" s="74" t="s">
        <v>548</v>
      </c>
      <c r="D11" t="str">
        <f t="shared" si="0"/>
        <v>43CREW</v>
      </c>
      <c r="E11" t="str">
        <f t="shared" si="1"/>
        <v>+V6306C4Z3</v>
      </c>
      <c r="F11" t="s">
        <v>474</v>
      </c>
      <c r="G11" t="str">
        <f t="shared" si="2"/>
        <v>ARR. CORR. CREW 6306 DK.4 FZ.3</v>
      </c>
      <c r="H11" t="s">
        <v>560</v>
      </c>
      <c r="I11" t="str">
        <f t="shared" si="3"/>
        <v>ACCESSORI MAR CORR DK.4 FZ.3 CREW</v>
      </c>
    </row>
    <row r="12" spans="1:11" ht="15" x14ac:dyDescent="0.25">
      <c r="A12" s="72">
        <v>4</v>
      </c>
      <c r="B12" s="72">
        <v>4</v>
      </c>
      <c r="C12" s="74" t="s">
        <v>548</v>
      </c>
      <c r="D12" t="str">
        <f t="shared" si="0"/>
        <v>44CREW</v>
      </c>
      <c r="E12" t="str">
        <f t="shared" si="1"/>
        <v>+V6306C4Z4</v>
      </c>
      <c r="F12" t="s">
        <v>475</v>
      </c>
      <c r="G12" t="str">
        <f t="shared" si="2"/>
        <v>ARR. CORR. CREW 6306 DK.4 FZ.4</v>
      </c>
      <c r="H12" t="s">
        <v>561</v>
      </c>
      <c r="I12" t="str">
        <f t="shared" si="3"/>
        <v>ACCESSORI MAR CORR DK.4 FZ.4 CREW</v>
      </c>
    </row>
    <row r="13" spans="1:11" ht="15" x14ac:dyDescent="0.25">
      <c r="A13" s="72">
        <v>4</v>
      </c>
      <c r="B13" s="72">
        <v>5</v>
      </c>
      <c r="C13" s="74" t="s">
        <v>548</v>
      </c>
      <c r="D13" t="str">
        <f t="shared" si="0"/>
        <v>45CREW</v>
      </c>
      <c r="E13" t="str">
        <f t="shared" si="1"/>
        <v>+V6306C4Z5</v>
      </c>
      <c r="F13" t="s">
        <v>476</v>
      </c>
      <c r="G13" t="str">
        <f t="shared" si="2"/>
        <v>ARR. CORR. CREW 6306 DK.4 FZ.5</v>
      </c>
      <c r="H13" t="s">
        <v>562</v>
      </c>
      <c r="I13" t="str">
        <f t="shared" si="3"/>
        <v>ACCESSORI MAR CORR DK.4 FZ.5 CREW</v>
      </c>
    </row>
    <row r="14" spans="1:11" ht="15" x14ac:dyDescent="0.25">
      <c r="A14" s="72">
        <v>4</v>
      </c>
      <c r="B14" s="72">
        <v>6</v>
      </c>
      <c r="C14" s="74" t="s">
        <v>548</v>
      </c>
      <c r="D14" t="str">
        <f t="shared" si="0"/>
        <v>46CREW</v>
      </c>
      <c r="E14" t="str">
        <f t="shared" si="1"/>
        <v>+V6306C4Z6</v>
      </c>
      <c r="F14" t="s">
        <v>477</v>
      </c>
      <c r="G14" t="str">
        <f t="shared" si="2"/>
        <v>ARR. CORR. CREW 6306 DK.4 FZ.6</v>
      </c>
      <c r="H14" t="s">
        <v>563</v>
      </c>
      <c r="I14" t="str">
        <f t="shared" si="3"/>
        <v>ACCESSORI MAR CORR DK.4 FZ.6 CREW</v>
      </c>
    </row>
    <row r="15" spans="1:11" ht="15" x14ac:dyDescent="0.25">
      <c r="A15" s="72">
        <v>5</v>
      </c>
      <c r="B15" s="73">
        <v>3</v>
      </c>
      <c r="C15" s="75" t="s">
        <v>549</v>
      </c>
      <c r="D15" t="str">
        <f t="shared" si="0"/>
        <v>53PAX</v>
      </c>
      <c r="E15" t="str">
        <f t="shared" si="1"/>
        <v>+V6306C5Z3</v>
      </c>
      <c r="F15" t="s">
        <v>478</v>
      </c>
      <c r="G15" t="str">
        <f t="shared" si="2"/>
        <v>ARR. CORR. PAX 6306 DK.5 FZ.3</v>
      </c>
      <c r="H15" t="s">
        <v>564</v>
      </c>
      <c r="I15" t="str">
        <f t="shared" si="3"/>
        <v>ACCESSORI MAR CORR DK.5 FZ.3 PAX</v>
      </c>
    </row>
    <row r="16" spans="1:11" ht="15" x14ac:dyDescent="0.25">
      <c r="A16" s="72">
        <v>5</v>
      </c>
      <c r="B16" s="73">
        <v>4</v>
      </c>
      <c r="C16" s="75" t="s">
        <v>549</v>
      </c>
      <c r="D16" t="str">
        <f t="shared" si="0"/>
        <v>54PAX</v>
      </c>
      <c r="E16" t="str">
        <f t="shared" si="1"/>
        <v>+V6306C5Z4</v>
      </c>
      <c r="F16" t="s">
        <v>479</v>
      </c>
      <c r="G16" t="str">
        <f t="shared" si="2"/>
        <v>ARR. CORR. PAX 6306 DK.5 FZ.4</v>
      </c>
      <c r="H16" t="s">
        <v>565</v>
      </c>
      <c r="I16" t="str">
        <f t="shared" si="3"/>
        <v>ACCESSORI MAR CORR DK.5 FZ.4 PAX</v>
      </c>
    </row>
    <row r="17" spans="1:9" ht="15" x14ac:dyDescent="0.25">
      <c r="A17" s="72">
        <v>5</v>
      </c>
      <c r="B17" s="73">
        <v>4</v>
      </c>
      <c r="C17" s="74" t="s">
        <v>548</v>
      </c>
      <c r="D17" t="str">
        <f t="shared" si="0"/>
        <v>54CREW</v>
      </c>
      <c r="E17" t="str">
        <f t="shared" si="1"/>
        <v>+V6306C5Z4</v>
      </c>
      <c r="F17" s="78"/>
      <c r="G17" t="str">
        <f t="shared" si="2"/>
        <v>ARR. CORR. CREW 6306 DK.5 FZ.4</v>
      </c>
      <c r="H17" s="77" t="s">
        <v>636</v>
      </c>
      <c r="I17" t="str">
        <f t="shared" si="3"/>
        <v>ACCESSORI MAR CORR DK.5 FZ.4 CREW</v>
      </c>
    </row>
    <row r="18" spans="1:9" ht="15" x14ac:dyDescent="0.25">
      <c r="A18" s="72">
        <v>5</v>
      </c>
      <c r="B18" s="73">
        <v>5</v>
      </c>
      <c r="C18" s="75" t="s">
        <v>549</v>
      </c>
      <c r="D18" t="str">
        <f t="shared" si="0"/>
        <v>55PAX</v>
      </c>
      <c r="E18" t="str">
        <f t="shared" si="1"/>
        <v>+V6306C5Z5</v>
      </c>
      <c r="F18" t="s">
        <v>480</v>
      </c>
      <c r="G18" t="str">
        <f t="shared" si="2"/>
        <v>ARR. CORR. PAX 6306 DK.5 FZ.5</v>
      </c>
      <c r="H18" t="s">
        <v>566</v>
      </c>
      <c r="I18" t="str">
        <f t="shared" si="3"/>
        <v>ACCESSORI MAR CORR DK.5 FZ.5 PAX</v>
      </c>
    </row>
    <row r="19" spans="1:9" ht="15" x14ac:dyDescent="0.25">
      <c r="A19" s="72">
        <v>5</v>
      </c>
      <c r="B19" s="73">
        <v>5</v>
      </c>
      <c r="C19" s="74" t="s">
        <v>548</v>
      </c>
      <c r="D19" t="str">
        <f t="shared" si="0"/>
        <v>55CREW</v>
      </c>
      <c r="E19" t="str">
        <f t="shared" si="1"/>
        <v>+V6306C5Z5</v>
      </c>
      <c r="F19" t="s">
        <v>481</v>
      </c>
      <c r="G19" t="str">
        <f t="shared" si="2"/>
        <v>ARR. CORR. CREW 6306 DK.5 FZ.5</v>
      </c>
      <c r="H19" t="s">
        <v>567</v>
      </c>
      <c r="I19" t="str">
        <f t="shared" si="3"/>
        <v>ACCESSORI MAR CORR DK.5 FZ.5 CREW</v>
      </c>
    </row>
    <row r="20" spans="1:9" ht="15" x14ac:dyDescent="0.25">
      <c r="A20" s="72">
        <v>5</v>
      </c>
      <c r="B20" s="73">
        <v>6</v>
      </c>
      <c r="C20" s="75" t="s">
        <v>549</v>
      </c>
      <c r="D20" t="str">
        <f t="shared" si="0"/>
        <v>56PAX</v>
      </c>
      <c r="E20" t="str">
        <f t="shared" si="1"/>
        <v>+V6306C5Z6</v>
      </c>
      <c r="F20" t="s">
        <v>482</v>
      </c>
      <c r="G20" t="str">
        <f t="shared" si="2"/>
        <v>ARR. CORR. PAX 6306 DK.5 FZ.6</v>
      </c>
      <c r="H20" t="s">
        <v>568</v>
      </c>
      <c r="I20" t="str">
        <f t="shared" si="3"/>
        <v>ACCESSORI MAR CORR DK.5 FZ.6 PAX</v>
      </c>
    </row>
    <row r="21" spans="1:9" ht="15" x14ac:dyDescent="0.25">
      <c r="A21" s="72">
        <v>5</v>
      </c>
      <c r="B21" s="72">
        <v>6</v>
      </c>
      <c r="C21" s="74" t="s">
        <v>548</v>
      </c>
      <c r="D21" t="str">
        <f t="shared" si="0"/>
        <v>56CREW</v>
      </c>
      <c r="E21" t="str">
        <f t="shared" si="1"/>
        <v>+V6306C5Z6</v>
      </c>
      <c r="F21" t="s">
        <v>483</v>
      </c>
      <c r="G21" t="str">
        <f t="shared" si="2"/>
        <v>ARR. CORR. CREW 6306 DK.5 FZ.6</v>
      </c>
      <c r="H21" t="s">
        <v>569</v>
      </c>
      <c r="I21" t="str">
        <f t="shared" si="3"/>
        <v>ACCESSORI MAR CORR DK.5 FZ.6 CREW</v>
      </c>
    </row>
    <row r="22" spans="1:9" ht="15" x14ac:dyDescent="0.25">
      <c r="A22" s="72">
        <v>6</v>
      </c>
      <c r="B22" s="72">
        <v>6</v>
      </c>
      <c r="C22" s="74" t="s">
        <v>548</v>
      </c>
      <c r="D22" t="str">
        <f t="shared" si="0"/>
        <v>66CREW</v>
      </c>
      <c r="E22" t="str">
        <f t="shared" si="1"/>
        <v>+V6306C6Z6</v>
      </c>
      <c r="F22" t="s">
        <v>484</v>
      </c>
      <c r="G22" t="str">
        <f t="shared" si="2"/>
        <v>ARR. CORR. CREW 6306 DK.6 FZ.6</v>
      </c>
      <c r="H22" t="s">
        <v>570</v>
      </c>
      <c r="I22" t="str">
        <f t="shared" si="3"/>
        <v>ACCESSORI MAR CORR DK.6 FZ.6 CREW</v>
      </c>
    </row>
    <row r="23" spans="1:9" ht="15" x14ac:dyDescent="0.25">
      <c r="A23" s="72">
        <v>7</v>
      </c>
      <c r="B23" s="72">
        <v>6</v>
      </c>
      <c r="C23" s="74" t="s">
        <v>548</v>
      </c>
      <c r="D23" t="str">
        <f t="shared" si="0"/>
        <v>76CREW</v>
      </c>
      <c r="E23" t="str">
        <f t="shared" si="1"/>
        <v>+V6306C7Z6</v>
      </c>
      <c r="F23" t="s">
        <v>485</v>
      </c>
      <c r="G23" t="str">
        <f t="shared" si="2"/>
        <v>ARR. CORR. CREW 6306 DK.7 FZ.6</v>
      </c>
      <c r="H23" t="s">
        <v>571</v>
      </c>
      <c r="I23" t="str">
        <f t="shared" si="3"/>
        <v>ACCESSORI MAR CORR DK.7 FZ.6 CREW</v>
      </c>
    </row>
    <row r="24" spans="1:9" ht="15" x14ac:dyDescent="0.25">
      <c r="A24" s="72">
        <v>9</v>
      </c>
      <c r="B24" s="73">
        <v>1</v>
      </c>
      <c r="C24" s="75" t="s">
        <v>549</v>
      </c>
      <c r="D24" t="str">
        <f t="shared" si="0"/>
        <v>91PAX</v>
      </c>
      <c r="E24" t="str">
        <f t="shared" si="1"/>
        <v>+V6306C9Z1</v>
      </c>
      <c r="F24" t="s">
        <v>486</v>
      </c>
      <c r="G24" t="str">
        <f t="shared" si="2"/>
        <v>ARR. CORR. PAX 6306 DK.9 FZ.1</v>
      </c>
      <c r="H24" t="s">
        <v>572</v>
      </c>
      <c r="I24" t="str">
        <f t="shared" si="3"/>
        <v>ACCESSORI MAR CORR DK.9 FZ.1 PAX</v>
      </c>
    </row>
    <row r="25" spans="1:9" ht="15" x14ac:dyDescent="0.25">
      <c r="A25" s="72">
        <v>9</v>
      </c>
      <c r="B25" s="73">
        <v>2</v>
      </c>
      <c r="C25" s="75" t="s">
        <v>549</v>
      </c>
      <c r="D25" t="str">
        <f t="shared" si="0"/>
        <v>92PAX</v>
      </c>
      <c r="E25" t="str">
        <f t="shared" si="1"/>
        <v>+V6306C9Z2</v>
      </c>
      <c r="F25" t="s">
        <v>487</v>
      </c>
      <c r="G25" t="str">
        <f t="shared" si="2"/>
        <v>ARR. CORR. PAX 6306 DK.9 FZ.2</v>
      </c>
      <c r="H25" t="s">
        <v>573</v>
      </c>
      <c r="I25" t="str">
        <f t="shared" si="3"/>
        <v>ACCESSORI MAR CORR DK.9 FZ.2 PAX</v>
      </c>
    </row>
    <row r="26" spans="1:9" ht="15" x14ac:dyDescent="0.25">
      <c r="A26" s="72">
        <v>9</v>
      </c>
      <c r="B26" s="73">
        <v>3</v>
      </c>
      <c r="C26" s="75" t="s">
        <v>549</v>
      </c>
      <c r="D26" t="str">
        <f t="shared" si="0"/>
        <v>93PAX</v>
      </c>
      <c r="E26" t="str">
        <f t="shared" si="1"/>
        <v>+V6306C9Z3</v>
      </c>
      <c r="F26" t="s">
        <v>488</v>
      </c>
      <c r="G26" t="str">
        <f t="shared" si="2"/>
        <v>ARR. CORR. PAX 6306 DK.9 FZ.3</v>
      </c>
      <c r="H26" t="s">
        <v>574</v>
      </c>
      <c r="I26" t="str">
        <f t="shared" si="3"/>
        <v>ACCESSORI MAR CORR DK.9 FZ.3 PAX</v>
      </c>
    </row>
    <row r="27" spans="1:9" ht="15" x14ac:dyDescent="0.25">
      <c r="A27" s="72">
        <v>9</v>
      </c>
      <c r="B27" s="73">
        <v>4</v>
      </c>
      <c r="C27" s="75" t="s">
        <v>549</v>
      </c>
      <c r="D27" t="str">
        <f t="shared" si="0"/>
        <v>94PAX</v>
      </c>
      <c r="E27" t="str">
        <f t="shared" si="1"/>
        <v>+V6306C9Z4</v>
      </c>
      <c r="F27" t="s">
        <v>489</v>
      </c>
      <c r="G27" t="str">
        <f t="shared" si="2"/>
        <v>ARR. CORR. PAX 6306 DK.9 FZ.4</v>
      </c>
      <c r="H27" t="s">
        <v>575</v>
      </c>
      <c r="I27" t="str">
        <f t="shared" si="3"/>
        <v>ACCESSORI MAR CORR DK.9 FZ.4 PAX</v>
      </c>
    </row>
    <row r="28" spans="1:9" ht="15" x14ac:dyDescent="0.25">
      <c r="A28" s="72">
        <v>9</v>
      </c>
      <c r="B28" s="73">
        <v>5</v>
      </c>
      <c r="C28" s="75" t="s">
        <v>549</v>
      </c>
      <c r="D28" t="str">
        <f t="shared" si="0"/>
        <v>95PAX</v>
      </c>
      <c r="E28" t="str">
        <f t="shared" si="1"/>
        <v>+V6306C9Z5</v>
      </c>
      <c r="F28" t="s">
        <v>490</v>
      </c>
      <c r="G28" t="str">
        <f t="shared" si="2"/>
        <v>ARR. CORR. PAX 6306 DK.9 FZ.5</v>
      </c>
      <c r="H28" t="s">
        <v>576</v>
      </c>
      <c r="I28" t="str">
        <f t="shared" si="3"/>
        <v>ACCESSORI MAR CORR DK.9 FZ.5 PAX</v>
      </c>
    </row>
    <row r="29" spans="1:9" ht="15" x14ac:dyDescent="0.25">
      <c r="A29" s="72">
        <v>9</v>
      </c>
      <c r="B29" s="73">
        <v>5</v>
      </c>
      <c r="C29" s="74" t="s">
        <v>548</v>
      </c>
      <c r="D29" t="str">
        <f t="shared" si="0"/>
        <v>95CREW</v>
      </c>
      <c r="E29" t="str">
        <f t="shared" si="1"/>
        <v>+V6306C9Z5</v>
      </c>
      <c r="F29" t="s">
        <v>491</v>
      </c>
      <c r="G29" t="str">
        <f t="shared" si="2"/>
        <v>ARR. CORR. CREW 6306 DK.9 FZ.5</v>
      </c>
      <c r="H29" t="s">
        <v>577</v>
      </c>
      <c r="I29" t="str">
        <f t="shared" si="3"/>
        <v>ACCESSORI MAR CORR DK.9 FZ.5 CREW</v>
      </c>
    </row>
    <row r="30" spans="1:9" ht="15" x14ac:dyDescent="0.25">
      <c r="A30" s="72">
        <v>9</v>
      </c>
      <c r="B30" s="73">
        <v>6</v>
      </c>
      <c r="C30" s="75" t="s">
        <v>549</v>
      </c>
      <c r="D30" t="str">
        <f t="shared" si="0"/>
        <v>96PAX</v>
      </c>
      <c r="E30" t="str">
        <f t="shared" si="1"/>
        <v>+V6306C9Z6</v>
      </c>
      <c r="F30" t="s">
        <v>492</v>
      </c>
      <c r="G30" t="str">
        <f t="shared" si="2"/>
        <v>ARR. CORR. PAX 6306 DK.9 FZ.6</v>
      </c>
      <c r="H30" t="s">
        <v>578</v>
      </c>
      <c r="I30" t="str">
        <f t="shared" si="3"/>
        <v>ACCESSORI MAR CORR DK.9 FZ.6 PAX</v>
      </c>
    </row>
    <row r="31" spans="1:9" ht="15" x14ac:dyDescent="0.25">
      <c r="A31" s="72">
        <v>10</v>
      </c>
      <c r="B31" s="73">
        <v>1</v>
      </c>
      <c r="C31" s="75" t="s">
        <v>549</v>
      </c>
      <c r="D31" t="str">
        <f t="shared" si="0"/>
        <v>101PAX</v>
      </c>
      <c r="E31" t="str">
        <f t="shared" si="1"/>
        <v>+V6306C10Z1</v>
      </c>
      <c r="F31" t="s">
        <v>493</v>
      </c>
      <c r="G31" t="str">
        <f t="shared" si="2"/>
        <v>ARR. CORR. PAX 6306 DK.10 FZ.1</v>
      </c>
      <c r="H31" t="s">
        <v>579</v>
      </c>
      <c r="I31" t="str">
        <f t="shared" si="3"/>
        <v>ACCESSORI MAR CORR DK.10 FZ.1 PAX</v>
      </c>
    </row>
    <row r="32" spans="1:9" ht="15" x14ac:dyDescent="0.25">
      <c r="A32" s="72">
        <v>10</v>
      </c>
      <c r="B32" s="73">
        <v>2</v>
      </c>
      <c r="C32" s="75" t="s">
        <v>549</v>
      </c>
      <c r="D32" t="str">
        <f t="shared" si="0"/>
        <v>102PAX</v>
      </c>
      <c r="E32" t="str">
        <f t="shared" si="1"/>
        <v>+V6306C10Z2</v>
      </c>
      <c r="F32" t="s">
        <v>494</v>
      </c>
      <c r="G32" t="str">
        <f t="shared" si="2"/>
        <v>ARR. CORR. PAX 6306 DK.10 FZ.2</v>
      </c>
      <c r="H32" t="s">
        <v>580</v>
      </c>
      <c r="I32" t="str">
        <f t="shared" si="3"/>
        <v>ACCESSORI MAR CORR DK.10 FZ.2 PAX</v>
      </c>
    </row>
    <row r="33" spans="1:9" ht="15" x14ac:dyDescent="0.25">
      <c r="A33" s="72">
        <v>10</v>
      </c>
      <c r="B33" s="73">
        <v>3</v>
      </c>
      <c r="C33" s="75" t="s">
        <v>549</v>
      </c>
      <c r="D33" t="str">
        <f t="shared" si="0"/>
        <v>103PAX</v>
      </c>
      <c r="E33" t="str">
        <f t="shared" si="1"/>
        <v>+V6306C10Z3</v>
      </c>
      <c r="F33" t="s">
        <v>495</v>
      </c>
      <c r="G33" t="str">
        <f t="shared" si="2"/>
        <v>ARR. CORR. PAX 6306 DK.10 FZ.3</v>
      </c>
      <c r="H33" t="s">
        <v>581</v>
      </c>
      <c r="I33" t="str">
        <f t="shared" si="3"/>
        <v>ACCESSORI MAR CORR DK.10 FZ.3 PAX</v>
      </c>
    </row>
    <row r="34" spans="1:9" ht="15" x14ac:dyDescent="0.25">
      <c r="A34" s="72">
        <v>10</v>
      </c>
      <c r="B34" s="73">
        <v>4</v>
      </c>
      <c r="C34" s="75" t="s">
        <v>549</v>
      </c>
      <c r="D34" t="str">
        <f t="shared" si="0"/>
        <v>104PAX</v>
      </c>
      <c r="E34" t="str">
        <f t="shared" si="1"/>
        <v>+V6306C10Z4</v>
      </c>
      <c r="F34" t="s">
        <v>496</v>
      </c>
      <c r="G34" t="str">
        <f t="shared" si="2"/>
        <v>ARR. CORR. PAX 6306 DK.10 FZ.4</v>
      </c>
      <c r="H34" t="s">
        <v>582</v>
      </c>
      <c r="I34" t="str">
        <f t="shared" si="3"/>
        <v>ACCESSORI MAR CORR DK.10 FZ.4 PAX</v>
      </c>
    </row>
    <row r="35" spans="1:9" ht="15" x14ac:dyDescent="0.25">
      <c r="A35" s="72">
        <v>10</v>
      </c>
      <c r="B35" s="73">
        <v>4</v>
      </c>
      <c r="C35" s="74" t="s">
        <v>548</v>
      </c>
      <c r="D35" t="str">
        <f t="shared" si="0"/>
        <v>104CREW</v>
      </c>
      <c r="E35" t="str">
        <f t="shared" si="1"/>
        <v>+V6306C10Z4</v>
      </c>
      <c r="F35" t="s">
        <v>497</v>
      </c>
      <c r="G35" t="str">
        <f t="shared" si="2"/>
        <v>ARR. CORR. CREW 6306 DK.10 FZ.4</v>
      </c>
      <c r="H35" t="s">
        <v>583</v>
      </c>
      <c r="I35" t="str">
        <f t="shared" si="3"/>
        <v>ACCESSORI MAR CORR DK.10 FZ.4 CREW</v>
      </c>
    </row>
    <row r="36" spans="1:9" ht="15" x14ac:dyDescent="0.25">
      <c r="A36" s="72">
        <v>10</v>
      </c>
      <c r="B36" s="73">
        <v>5</v>
      </c>
      <c r="C36" s="75" t="s">
        <v>549</v>
      </c>
      <c r="D36" t="str">
        <f t="shared" si="0"/>
        <v>105PAX</v>
      </c>
      <c r="E36" t="str">
        <f t="shared" si="1"/>
        <v>+V6306C10Z5</v>
      </c>
      <c r="F36" t="s">
        <v>498</v>
      </c>
      <c r="G36" t="str">
        <f t="shared" si="2"/>
        <v>ARR. CORR. PAX 6306 DK.10 FZ.5</v>
      </c>
      <c r="H36" t="s">
        <v>584</v>
      </c>
      <c r="I36" t="str">
        <f t="shared" si="3"/>
        <v>ACCESSORI MAR CORR DK.10 FZ.5 PAX</v>
      </c>
    </row>
    <row r="37" spans="1:9" ht="15" x14ac:dyDescent="0.25">
      <c r="A37" s="72">
        <v>10</v>
      </c>
      <c r="B37" s="73">
        <v>6</v>
      </c>
      <c r="C37" s="75" t="s">
        <v>549</v>
      </c>
      <c r="D37" t="str">
        <f t="shared" si="0"/>
        <v>106PAX</v>
      </c>
      <c r="E37" t="str">
        <f t="shared" si="1"/>
        <v>+V6306C10Z6</v>
      </c>
      <c r="F37" t="s">
        <v>499</v>
      </c>
      <c r="G37" t="str">
        <f t="shared" si="2"/>
        <v>ARR. CORR. PAX 6306 DK.10 FZ.6</v>
      </c>
      <c r="H37" t="s">
        <v>585</v>
      </c>
      <c r="I37" t="str">
        <f t="shared" si="3"/>
        <v>ACCESSORI MAR CORR DK.10 FZ.6 PAX</v>
      </c>
    </row>
    <row r="38" spans="1:9" ht="15" x14ac:dyDescent="0.25">
      <c r="A38" s="72">
        <v>11</v>
      </c>
      <c r="B38" s="73">
        <v>1</v>
      </c>
      <c r="C38" s="75" t="s">
        <v>549</v>
      </c>
      <c r="D38" t="str">
        <f t="shared" si="0"/>
        <v>111PAX</v>
      </c>
      <c r="E38" t="str">
        <f t="shared" si="1"/>
        <v>+V6306C11Z1</v>
      </c>
      <c r="F38" t="s">
        <v>500</v>
      </c>
      <c r="G38" t="str">
        <f t="shared" si="2"/>
        <v>ARR. CORR. PAX 6306 DK.11 FZ.1</v>
      </c>
      <c r="H38" t="s">
        <v>586</v>
      </c>
      <c r="I38" t="str">
        <f t="shared" si="3"/>
        <v>ACCESSORI MAR CORR DK.11 FZ.1 PAX</v>
      </c>
    </row>
    <row r="39" spans="1:9" ht="15" x14ac:dyDescent="0.25">
      <c r="A39" s="72">
        <v>11</v>
      </c>
      <c r="B39" s="73">
        <v>2</v>
      </c>
      <c r="C39" s="75" t="s">
        <v>549</v>
      </c>
      <c r="D39" t="str">
        <f t="shared" si="0"/>
        <v>112PAX</v>
      </c>
      <c r="E39" t="str">
        <f t="shared" si="1"/>
        <v>+V6306C11Z2</v>
      </c>
      <c r="F39" t="s">
        <v>501</v>
      </c>
      <c r="G39" t="str">
        <f t="shared" si="2"/>
        <v>ARR. CORR. PAX 6306 DK.11 FZ.2</v>
      </c>
      <c r="H39" t="s">
        <v>587</v>
      </c>
      <c r="I39" t="str">
        <f t="shared" si="3"/>
        <v>ACCESSORI MAR CORR DK.11 FZ.2 PAX</v>
      </c>
    </row>
    <row r="40" spans="1:9" ht="15" x14ac:dyDescent="0.25">
      <c r="A40" s="72">
        <v>11</v>
      </c>
      <c r="B40" s="73">
        <v>2</v>
      </c>
      <c r="C40" s="74" t="s">
        <v>548</v>
      </c>
      <c r="D40" t="str">
        <f t="shared" si="0"/>
        <v>112CREW</v>
      </c>
      <c r="E40" t="str">
        <f t="shared" si="1"/>
        <v>+V6306C11Z2</v>
      </c>
      <c r="F40" t="s">
        <v>502</v>
      </c>
      <c r="G40" t="str">
        <f t="shared" si="2"/>
        <v>ARR. CORR. CREW 6306 DK.11 FZ.2</v>
      </c>
      <c r="H40" t="s">
        <v>588</v>
      </c>
      <c r="I40" t="str">
        <f t="shared" si="3"/>
        <v>ACCESSORI MAR CORR DK.11 FZ.2 CREW</v>
      </c>
    </row>
    <row r="41" spans="1:9" ht="15" x14ac:dyDescent="0.25">
      <c r="A41" s="72">
        <v>11</v>
      </c>
      <c r="B41" s="73">
        <v>3</v>
      </c>
      <c r="C41" s="75" t="s">
        <v>549</v>
      </c>
      <c r="D41" t="str">
        <f t="shared" si="0"/>
        <v>113PAX</v>
      </c>
      <c r="E41" t="str">
        <f t="shared" si="1"/>
        <v>+V6306C11Z3</v>
      </c>
      <c r="F41" t="s">
        <v>503</v>
      </c>
      <c r="G41" t="str">
        <f t="shared" si="2"/>
        <v>ARR. CORR. PAX 6306 DK.11 FZ.3</v>
      </c>
      <c r="H41" t="s">
        <v>589</v>
      </c>
      <c r="I41" t="str">
        <f t="shared" si="3"/>
        <v>ACCESSORI MAR CORR DK.11 FZ.3 PAX</v>
      </c>
    </row>
    <row r="42" spans="1:9" ht="15" x14ac:dyDescent="0.25">
      <c r="A42" s="72">
        <v>11</v>
      </c>
      <c r="B42" s="73">
        <v>4</v>
      </c>
      <c r="C42" s="75" t="s">
        <v>549</v>
      </c>
      <c r="D42" t="str">
        <f t="shared" si="0"/>
        <v>114PAX</v>
      </c>
      <c r="E42" t="str">
        <f t="shared" si="1"/>
        <v>+V6306C11Z4</v>
      </c>
      <c r="F42" t="s">
        <v>504</v>
      </c>
      <c r="G42" t="str">
        <f t="shared" si="2"/>
        <v>ARR. CORR. PAX 6306 DK.11 FZ.4</v>
      </c>
      <c r="H42" t="s">
        <v>590</v>
      </c>
      <c r="I42" t="str">
        <f t="shared" si="3"/>
        <v>ACCESSORI MAR CORR DK.11 FZ.4 PAX</v>
      </c>
    </row>
    <row r="43" spans="1:9" ht="15" x14ac:dyDescent="0.25">
      <c r="A43" s="72">
        <v>11</v>
      </c>
      <c r="B43" s="73">
        <v>4</v>
      </c>
      <c r="C43" s="74" t="s">
        <v>548</v>
      </c>
      <c r="D43" t="str">
        <f t="shared" si="0"/>
        <v>114CREW</v>
      </c>
      <c r="E43" t="str">
        <f t="shared" si="1"/>
        <v>+V6306C11Z4</v>
      </c>
      <c r="F43" t="s">
        <v>505</v>
      </c>
      <c r="G43" t="str">
        <f t="shared" si="2"/>
        <v>ARR. CORR. CREW 6306 DK.11 FZ.4</v>
      </c>
      <c r="H43" t="s">
        <v>591</v>
      </c>
      <c r="I43" t="str">
        <f t="shared" si="3"/>
        <v>ACCESSORI MAR CORR DK.11 FZ.4 CREW</v>
      </c>
    </row>
    <row r="44" spans="1:9" ht="15" x14ac:dyDescent="0.25">
      <c r="A44" s="72">
        <v>11</v>
      </c>
      <c r="B44" s="73">
        <v>5</v>
      </c>
      <c r="C44" s="75" t="s">
        <v>549</v>
      </c>
      <c r="D44" t="str">
        <f t="shared" si="0"/>
        <v>115PAX</v>
      </c>
      <c r="E44" t="str">
        <f t="shared" si="1"/>
        <v>+V6306C11Z5</v>
      </c>
      <c r="F44" t="s">
        <v>506</v>
      </c>
      <c r="G44" t="str">
        <f t="shared" si="2"/>
        <v>ARR. CORR. PAX 6306 DK.11 FZ.5</v>
      </c>
      <c r="H44" t="s">
        <v>592</v>
      </c>
      <c r="I44" t="str">
        <f t="shared" si="3"/>
        <v>ACCESSORI MAR CORR DK.11 FZ.5 PAX</v>
      </c>
    </row>
    <row r="45" spans="1:9" ht="15" x14ac:dyDescent="0.25">
      <c r="A45" s="72">
        <v>11</v>
      </c>
      <c r="B45" s="73">
        <v>6</v>
      </c>
      <c r="C45" s="75" t="s">
        <v>549</v>
      </c>
      <c r="D45" t="str">
        <f t="shared" si="0"/>
        <v>116PAX</v>
      </c>
      <c r="E45" t="str">
        <f t="shared" si="1"/>
        <v>+V6306C11Z6</v>
      </c>
      <c r="F45" t="s">
        <v>507</v>
      </c>
      <c r="G45" t="str">
        <f t="shared" si="2"/>
        <v>ARR. CORR. PAX 6306 DK.11 FZ.6</v>
      </c>
      <c r="H45" t="s">
        <v>593</v>
      </c>
      <c r="I45" t="str">
        <f t="shared" si="3"/>
        <v>ACCESSORI MAR CORR DK.11 FZ.6 PAX</v>
      </c>
    </row>
    <row r="46" spans="1:9" ht="15" x14ac:dyDescent="0.25">
      <c r="A46" s="72">
        <v>12</v>
      </c>
      <c r="B46" s="73">
        <v>1</v>
      </c>
      <c r="C46" s="75" t="s">
        <v>549</v>
      </c>
      <c r="D46" t="str">
        <f t="shared" si="0"/>
        <v>121PAX</v>
      </c>
      <c r="E46" t="str">
        <f t="shared" si="1"/>
        <v>+V6306C12Z1</v>
      </c>
      <c r="F46" t="s">
        <v>508</v>
      </c>
      <c r="G46" t="str">
        <f t="shared" si="2"/>
        <v>ARR. CORR. PAX 6306 DK.12 FZ.1</v>
      </c>
      <c r="H46" t="s">
        <v>594</v>
      </c>
      <c r="I46" t="str">
        <f t="shared" si="3"/>
        <v>ACCESSORI MAR CORR DK.12 FZ.1 PAX</v>
      </c>
    </row>
    <row r="47" spans="1:9" ht="15" x14ac:dyDescent="0.25">
      <c r="A47" s="72">
        <v>12</v>
      </c>
      <c r="B47" s="73">
        <v>2</v>
      </c>
      <c r="C47" s="75" t="s">
        <v>549</v>
      </c>
      <c r="D47" t="str">
        <f t="shared" si="0"/>
        <v>122PAX</v>
      </c>
      <c r="E47" t="str">
        <f t="shared" si="1"/>
        <v>+V6306C12Z2</v>
      </c>
      <c r="F47" t="s">
        <v>509</v>
      </c>
      <c r="G47" t="str">
        <f t="shared" si="2"/>
        <v>ARR. CORR. PAX 6306 DK.12 FZ.2</v>
      </c>
      <c r="H47" t="s">
        <v>595</v>
      </c>
      <c r="I47" t="str">
        <f t="shared" si="3"/>
        <v>ACCESSORI MAR CORR DK.12 FZ.2 PAX</v>
      </c>
    </row>
    <row r="48" spans="1:9" ht="15" x14ac:dyDescent="0.25">
      <c r="A48" s="72">
        <v>12</v>
      </c>
      <c r="B48" s="73">
        <v>2</v>
      </c>
      <c r="C48" s="74" t="s">
        <v>548</v>
      </c>
      <c r="D48" t="str">
        <f t="shared" si="0"/>
        <v>122CREW</v>
      </c>
      <c r="E48" t="str">
        <f t="shared" si="1"/>
        <v>+V6306C12Z2</v>
      </c>
      <c r="F48" t="s">
        <v>510</v>
      </c>
      <c r="G48" t="str">
        <f t="shared" si="2"/>
        <v>ARR. CORR. CREW 6306 DK.12 FZ.2</v>
      </c>
      <c r="H48" t="s">
        <v>596</v>
      </c>
      <c r="I48" t="str">
        <f t="shared" si="3"/>
        <v>ACCESSORI MAR CORR DK.12 FZ.2 CREW</v>
      </c>
    </row>
    <row r="49" spans="1:9" ht="15" x14ac:dyDescent="0.25">
      <c r="A49" s="72">
        <v>12</v>
      </c>
      <c r="B49" s="73">
        <v>3</v>
      </c>
      <c r="C49" s="75" t="s">
        <v>549</v>
      </c>
      <c r="D49" t="str">
        <f t="shared" si="0"/>
        <v>123PAX</v>
      </c>
      <c r="E49" t="str">
        <f t="shared" si="1"/>
        <v>+V6306C12Z3</v>
      </c>
      <c r="F49" t="s">
        <v>511</v>
      </c>
      <c r="G49" t="str">
        <f t="shared" si="2"/>
        <v>ARR. CORR. PAX 6306 DK.12 FZ.3</v>
      </c>
      <c r="H49" t="s">
        <v>597</v>
      </c>
      <c r="I49" t="str">
        <f t="shared" si="3"/>
        <v>ACCESSORI MAR CORR DK.12 FZ.3 PAX</v>
      </c>
    </row>
    <row r="50" spans="1:9" ht="15" x14ac:dyDescent="0.25">
      <c r="A50" s="72">
        <v>12</v>
      </c>
      <c r="B50" s="73">
        <v>4</v>
      </c>
      <c r="C50" s="75" t="s">
        <v>549</v>
      </c>
      <c r="D50" t="str">
        <f t="shared" si="0"/>
        <v>124PAX</v>
      </c>
      <c r="E50" t="str">
        <f t="shared" si="1"/>
        <v>+V6306C12Z4</v>
      </c>
      <c r="F50" t="s">
        <v>512</v>
      </c>
      <c r="G50" t="str">
        <f t="shared" si="2"/>
        <v>ARR. CORR. PAX 6306 DK.12 FZ.4</v>
      </c>
      <c r="H50" t="s">
        <v>598</v>
      </c>
      <c r="I50" t="str">
        <f t="shared" si="3"/>
        <v>ACCESSORI MAR CORR DK.12 FZ.4 PAX</v>
      </c>
    </row>
    <row r="51" spans="1:9" ht="15" x14ac:dyDescent="0.25">
      <c r="A51" s="72">
        <v>12</v>
      </c>
      <c r="B51" s="72">
        <v>4</v>
      </c>
      <c r="C51" s="74" t="s">
        <v>548</v>
      </c>
      <c r="D51" t="str">
        <f t="shared" si="0"/>
        <v>124CREW</v>
      </c>
      <c r="E51" t="str">
        <f t="shared" si="1"/>
        <v>+V6306C12Z4</v>
      </c>
      <c r="F51" t="s">
        <v>513</v>
      </c>
      <c r="G51" t="str">
        <f t="shared" si="2"/>
        <v>ARR. CORR. CREW 6306 DK.12 FZ.4</v>
      </c>
      <c r="H51" t="s">
        <v>599</v>
      </c>
      <c r="I51" t="str">
        <f t="shared" si="3"/>
        <v>ACCESSORI MAR CORR DK.12 FZ.4 CREW</v>
      </c>
    </row>
    <row r="52" spans="1:9" ht="15" x14ac:dyDescent="0.25">
      <c r="A52" s="72">
        <v>12</v>
      </c>
      <c r="B52" s="73">
        <v>5</v>
      </c>
      <c r="C52" s="75" t="s">
        <v>549</v>
      </c>
      <c r="D52" t="str">
        <f t="shared" si="0"/>
        <v>125PAX</v>
      </c>
      <c r="E52" t="str">
        <f t="shared" si="1"/>
        <v>+V6306C12Z5</v>
      </c>
      <c r="F52" t="s">
        <v>514</v>
      </c>
      <c r="G52" t="str">
        <f t="shared" si="2"/>
        <v>ARR. CORR. PAX 6306 DK.12 FZ.5</v>
      </c>
      <c r="H52" t="s">
        <v>600</v>
      </c>
      <c r="I52" t="str">
        <f t="shared" si="3"/>
        <v>ACCESSORI MAR CORR DK.12 FZ.5 PAX</v>
      </c>
    </row>
    <row r="53" spans="1:9" ht="15" x14ac:dyDescent="0.25">
      <c r="A53" s="72">
        <v>12</v>
      </c>
      <c r="B53" s="73">
        <v>6</v>
      </c>
      <c r="C53" s="75" t="s">
        <v>549</v>
      </c>
      <c r="D53" t="str">
        <f t="shared" si="0"/>
        <v>126PAX</v>
      </c>
      <c r="E53" t="str">
        <f t="shared" si="1"/>
        <v>+V6306C12Z6</v>
      </c>
      <c r="F53" t="s">
        <v>515</v>
      </c>
      <c r="G53" t="str">
        <f t="shared" si="2"/>
        <v>ARR. CORR. PAX 6306 DK.12 FZ.6</v>
      </c>
      <c r="H53" t="s">
        <v>601</v>
      </c>
      <c r="I53" t="str">
        <f t="shared" si="3"/>
        <v>ACCESSORI MAR CORR DK.12 FZ.6 PAX</v>
      </c>
    </row>
    <row r="54" spans="1:9" ht="15" x14ac:dyDescent="0.25">
      <c r="A54" s="72">
        <v>13</v>
      </c>
      <c r="B54" s="73">
        <v>1</v>
      </c>
      <c r="C54" s="75" t="s">
        <v>549</v>
      </c>
      <c r="D54" t="str">
        <f t="shared" si="0"/>
        <v>131PAX</v>
      </c>
      <c r="E54" t="str">
        <f t="shared" si="1"/>
        <v>+V6306C13Z1</v>
      </c>
      <c r="F54" t="s">
        <v>516</v>
      </c>
      <c r="G54" t="str">
        <f t="shared" si="2"/>
        <v>ARR. CORR. PAX 6306 DK.13 FZ.1</v>
      </c>
      <c r="H54" t="s">
        <v>602</v>
      </c>
      <c r="I54" t="str">
        <f t="shared" si="3"/>
        <v>ACCESSORI MAR CORR DK.13 FZ.1 PAX</v>
      </c>
    </row>
    <row r="55" spans="1:9" ht="15" x14ac:dyDescent="0.25">
      <c r="A55" s="72">
        <v>13</v>
      </c>
      <c r="B55" s="73">
        <v>2</v>
      </c>
      <c r="C55" s="75" t="s">
        <v>549</v>
      </c>
      <c r="D55" t="str">
        <f t="shared" si="0"/>
        <v>132PAX</v>
      </c>
      <c r="E55" t="str">
        <f t="shared" si="1"/>
        <v>+V6306C13Z2</v>
      </c>
      <c r="F55" t="s">
        <v>517</v>
      </c>
      <c r="G55" t="str">
        <f t="shared" si="2"/>
        <v>ARR. CORR. PAX 6306 DK.13 FZ.2</v>
      </c>
      <c r="H55" t="s">
        <v>603</v>
      </c>
      <c r="I55" t="str">
        <f t="shared" si="3"/>
        <v>ACCESSORI MAR CORR DK.13 FZ.2 PAX</v>
      </c>
    </row>
    <row r="56" spans="1:9" ht="15" x14ac:dyDescent="0.25">
      <c r="A56" s="72">
        <v>13</v>
      </c>
      <c r="B56" s="73">
        <v>3</v>
      </c>
      <c r="C56" s="75" t="s">
        <v>549</v>
      </c>
      <c r="D56" t="str">
        <f t="shared" si="0"/>
        <v>133PAX</v>
      </c>
      <c r="E56" t="str">
        <f t="shared" si="1"/>
        <v>+V6306C13Z3</v>
      </c>
      <c r="F56" t="s">
        <v>518</v>
      </c>
      <c r="G56" t="str">
        <f t="shared" si="2"/>
        <v>ARR. CORR. PAX 6306 DK.13 FZ.3</v>
      </c>
      <c r="H56" t="s">
        <v>604</v>
      </c>
      <c r="I56" t="str">
        <f t="shared" si="3"/>
        <v>ACCESSORI MAR CORR DK.13 FZ.3 PAX</v>
      </c>
    </row>
    <row r="57" spans="1:9" ht="15" x14ac:dyDescent="0.25">
      <c r="A57" s="72">
        <v>13</v>
      </c>
      <c r="B57" s="72">
        <v>3</v>
      </c>
      <c r="C57" s="74" t="s">
        <v>548</v>
      </c>
      <c r="D57" t="str">
        <f t="shared" si="0"/>
        <v>133CREW</v>
      </c>
      <c r="E57" t="str">
        <f t="shared" si="1"/>
        <v>+V6306C13Z3</v>
      </c>
      <c r="F57" t="s">
        <v>519</v>
      </c>
      <c r="G57" t="str">
        <f t="shared" si="2"/>
        <v>ARR. CORR. CREW 6306 DK.13 FZ.3</v>
      </c>
      <c r="H57" t="s">
        <v>605</v>
      </c>
      <c r="I57" t="str">
        <f t="shared" si="3"/>
        <v>ACCESSORI MAR CORR DK.13 FZ.3 CREW</v>
      </c>
    </row>
    <row r="58" spans="1:9" ht="15" x14ac:dyDescent="0.25">
      <c r="A58" s="72">
        <v>13</v>
      </c>
      <c r="B58" s="72">
        <v>4</v>
      </c>
      <c r="C58" s="74" t="s">
        <v>548</v>
      </c>
      <c r="D58" t="str">
        <f t="shared" si="0"/>
        <v>134CREW</v>
      </c>
      <c r="E58" t="str">
        <f t="shared" si="1"/>
        <v>+V6306C13Z4</v>
      </c>
      <c r="F58" t="s">
        <v>520</v>
      </c>
      <c r="G58" t="str">
        <f t="shared" si="2"/>
        <v>ARR. CORR. CREW 6306 DK.13 FZ.4</v>
      </c>
      <c r="H58" t="s">
        <v>606</v>
      </c>
      <c r="I58" t="str">
        <f t="shared" si="3"/>
        <v>ACCESSORI MAR CORR DK.13 FZ.4 CREW</v>
      </c>
    </row>
    <row r="59" spans="1:9" ht="15" x14ac:dyDescent="0.25">
      <c r="A59" s="72">
        <v>13</v>
      </c>
      <c r="B59" s="73">
        <v>4</v>
      </c>
      <c r="C59" s="75" t="s">
        <v>549</v>
      </c>
      <c r="D59" t="str">
        <f t="shared" si="0"/>
        <v>134PAX</v>
      </c>
      <c r="E59" t="str">
        <f t="shared" si="1"/>
        <v>+V6306C13Z4</v>
      </c>
      <c r="F59" t="s">
        <v>521</v>
      </c>
      <c r="G59" t="str">
        <f t="shared" si="2"/>
        <v>ARR. CORR. PAX 6306 DK.13 FZ.4</v>
      </c>
      <c r="H59" t="s">
        <v>607</v>
      </c>
      <c r="I59" t="str">
        <f t="shared" si="3"/>
        <v>ACCESSORI MAR CORR DK.13 FZ.4 PAX</v>
      </c>
    </row>
    <row r="60" spans="1:9" ht="15" x14ac:dyDescent="0.25">
      <c r="A60" s="72">
        <v>13</v>
      </c>
      <c r="B60" s="73">
        <v>5</v>
      </c>
      <c r="C60" s="75" t="s">
        <v>549</v>
      </c>
      <c r="D60" t="str">
        <f t="shared" si="0"/>
        <v>135PAX</v>
      </c>
      <c r="E60" t="str">
        <f t="shared" si="1"/>
        <v>+V6306C13Z5</v>
      </c>
      <c r="F60" t="s">
        <v>522</v>
      </c>
      <c r="G60" t="str">
        <f t="shared" si="2"/>
        <v>ARR. CORR. PAX 6306 DK.13 FZ.5</v>
      </c>
      <c r="H60" t="s">
        <v>608</v>
      </c>
      <c r="I60" t="str">
        <f t="shared" si="3"/>
        <v>ACCESSORI MAR CORR DK.13 FZ.5 PAX</v>
      </c>
    </row>
    <row r="61" spans="1:9" ht="15" x14ac:dyDescent="0.25">
      <c r="A61" s="72">
        <v>13</v>
      </c>
      <c r="B61" s="73">
        <v>6</v>
      </c>
      <c r="C61" s="75" t="s">
        <v>549</v>
      </c>
      <c r="D61" t="str">
        <f t="shared" si="0"/>
        <v>136PAX</v>
      </c>
      <c r="E61" t="str">
        <f t="shared" si="1"/>
        <v>+V6306C13Z6</v>
      </c>
      <c r="F61" t="s">
        <v>523</v>
      </c>
      <c r="G61" t="str">
        <f t="shared" si="2"/>
        <v>ARR. CORR. PAX 6306 DK.13 FZ.6</v>
      </c>
      <c r="H61" t="s">
        <v>609</v>
      </c>
      <c r="I61" t="str">
        <f t="shared" si="3"/>
        <v>ACCESSORI MAR CORR DK.13 FZ.6 PAX</v>
      </c>
    </row>
    <row r="62" spans="1:9" ht="15" x14ac:dyDescent="0.25">
      <c r="A62" s="72">
        <v>14</v>
      </c>
      <c r="B62" s="73">
        <v>1</v>
      </c>
      <c r="C62" s="75" t="s">
        <v>549</v>
      </c>
      <c r="D62" t="str">
        <f t="shared" si="0"/>
        <v>141PAX</v>
      </c>
      <c r="E62" t="str">
        <f t="shared" si="1"/>
        <v>+V6306C14Z1</v>
      </c>
      <c r="F62" t="s">
        <v>524</v>
      </c>
      <c r="G62" t="str">
        <f t="shared" si="2"/>
        <v>ARR. CORR. PAX 6306 DK.14 FZ.1</v>
      </c>
      <c r="H62" t="s">
        <v>610</v>
      </c>
      <c r="I62" t="str">
        <f t="shared" si="3"/>
        <v>ACCESSORI MAR CORR DK.14 FZ.1 PAX</v>
      </c>
    </row>
    <row r="63" spans="1:9" ht="15" x14ac:dyDescent="0.25">
      <c r="A63" s="72">
        <v>14</v>
      </c>
      <c r="B63" s="73">
        <v>2</v>
      </c>
      <c r="C63" s="75" t="s">
        <v>549</v>
      </c>
      <c r="D63" t="str">
        <f t="shared" si="0"/>
        <v>142PAX</v>
      </c>
      <c r="E63" t="str">
        <f t="shared" si="1"/>
        <v>+V6306C14Z2</v>
      </c>
      <c r="F63" t="s">
        <v>525</v>
      </c>
      <c r="G63" t="str">
        <f t="shared" si="2"/>
        <v>ARR. CORR. PAX 6306 DK.14 FZ.2</v>
      </c>
      <c r="H63" t="s">
        <v>611</v>
      </c>
      <c r="I63" t="str">
        <f t="shared" si="3"/>
        <v>ACCESSORI MAR CORR DK.14 FZ.2 PAX</v>
      </c>
    </row>
    <row r="64" spans="1:9" ht="15" x14ac:dyDescent="0.25">
      <c r="A64" s="72">
        <v>14</v>
      </c>
      <c r="B64" s="73">
        <v>3</v>
      </c>
      <c r="C64" s="75" t="s">
        <v>549</v>
      </c>
      <c r="D64" t="str">
        <f t="shared" si="0"/>
        <v>143PAX</v>
      </c>
      <c r="E64" t="str">
        <f t="shared" si="1"/>
        <v>+V6306C14Z3</v>
      </c>
      <c r="F64" t="s">
        <v>526</v>
      </c>
      <c r="G64" t="str">
        <f t="shared" si="2"/>
        <v>ARR. CORR. PAX 6306 DK.14 FZ.3</v>
      </c>
      <c r="H64" t="s">
        <v>612</v>
      </c>
      <c r="I64" t="str">
        <f t="shared" si="3"/>
        <v>ACCESSORI MAR CORR DK.14 FZ.3 PAX</v>
      </c>
    </row>
    <row r="65" spans="1:9" ht="15" x14ac:dyDescent="0.25">
      <c r="A65" s="72">
        <v>14</v>
      </c>
      <c r="B65" s="73">
        <v>3</v>
      </c>
      <c r="C65" s="74" t="s">
        <v>548</v>
      </c>
      <c r="D65" t="str">
        <f t="shared" si="0"/>
        <v>143CREW</v>
      </c>
      <c r="E65" t="str">
        <f t="shared" si="1"/>
        <v>+V6306C14Z3</v>
      </c>
      <c r="F65" t="s">
        <v>527</v>
      </c>
      <c r="G65" t="str">
        <f t="shared" si="2"/>
        <v>ARR. CORR. CREW 6306 DK.14 FZ.3</v>
      </c>
      <c r="H65" t="s">
        <v>613</v>
      </c>
      <c r="I65" t="str">
        <f t="shared" si="3"/>
        <v>ACCESSORI MAR CORR DK.14 FZ.3 CREW</v>
      </c>
    </row>
    <row r="66" spans="1:9" ht="15" x14ac:dyDescent="0.25">
      <c r="A66" s="72">
        <v>14</v>
      </c>
      <c r="B66" s="73">
        <v>4</v>
      </c>
      <c r="C66" s="75" t="s">
        <v>549</v>
      </c>
      <c r="D66" t="str">
        <f t="shared" si="0"/>
        <v>144PAX</v>
      </c>
      <c r="E66" t="str">
        <f t="shared" si="1"/>
        <v>+V6306C14Z4</v>
      </c>
      <c r="F66" t="s">
        <v>528</v>
      </c>
      <c r="G66" t="str">
        <f t="shared" si="2"/>
        <v>ARR. CORR. PAX 6306 DK.14 FZ.4</v>
      </c>
      <c r="H66" t="s">
        <v>614</v>
      </c>
      <c r="I66" t="str">
        <f t="shared" si="3"/>
        <v>ACCESSORI MAR CORR DK.14 FZ.4 PAX</v>
      </c>
    </row>
    <row r="67" spans="1:9" ht="15" x14ac:dyDescent="0.25">
      <c r="A67" s="72">
        <v>14</v>
      </c>
      <c r="B67" s="73">
        <v>4</v>
      </c>
      <c r="C67" s="74" t="s">
        <v>548</v>
      </c>
      <c r="D67" t="str">
        <f t="shared" ref="D67:D85" si="4">CONCATENATE(A67,B67,C67)</f>
        <v>144CREW</v>
      </c>
      <c r="E67" t="str">
        <f t="shared" ref="E67:E85" si="5">CONCATENATE("+V6306C",A67,"Z",B67)</f>
        <v>+V6306C14Z4</v>
      </c>
      <c r="F67" t="s">
        <v>529</v>
      </c>
      <c r="G67" t="str">
        <f t="shared" ref="G67:G85" si="6">CONCATENATE("ARR. CORR."," ",C67," ","6306 DK.",A67," ","FZ.",B67)</f>
        <v>ARR. CORR. CREW 6306 DK.14 FZ.4</v>
      </c>
      <c r="H67" t="s">
        <v>615</v>
      </c>
      <c r="I67" t="str">
        <f t="shared" si="3"/>
        <v>ACCESSORI MAR CORR DK.14 FZ.4 CREW</v>
      </c>
    </row>
    <row r="68" spans="1:9" ht="15" x14ac:dyDescent="0.25">
      <c r="A68" s="72">
        <v>14</v>
      </c>
      <c r="B68" s="73">
        <v>5</v>
      </c>
      <c r="C68" s="75" t="s">
        <v>549</v>
      </c>
      <c r="D68" t="str">
        <f t="shared" si="4"/>
        <v>145PAX</v>
      </c>
      <c r="E68" t="str">
        <f t="shared" si="5"/>
        <v>+V6306C14Z5</v>
      </c>
      <c r="F68" t="s">
        <v>530</v>
      </c>
      <c r="G68" t="str">
        <f t="shared" si="6"/>
        <v>ARR. CORR. PAX 6306 DK.14 FZ.5</v>
      </c>
      <c r="H68" t="s">
        <v>616</v>
      </c>
      <c r="I68" t="str">
        <f t="shared" ref="I68:I85" si="7">CONCATENATE("ACCESSORI MAR CORR DK.",A68," ","FZ.",B68," ",C68)</f>
        <v>ACCESSORI MAR CORR DK.14 FZ.5 PAX</v>
      </c>
    </row>
    <row r="69" spans="1:9" ht="15" x14ac:dyDescent="0.25">
      <c r="A69" s="72">
        <v>14</v>
      </c>
      <c r="B69" s="73">
        <v>6</v>
      </c>
      <c r="C69" s="75" t="s">
        <v>549</v>
      </c>
      <c r="D69" t="str">
        <f t="shared" si="4"/>
        <v>146PAX</v>
      </c>
      <c r="E69" t="str">
        <f t="shared" si="5"/>
        <v>+V6306C14Z6</v>
      </c>
      <c r="F69" t="s">
        <v>531</v>
      </c>
      <c r="G69" t="str">
        <f t="shared" si="6"/>
        <v>ARR. CORR. PAX 6306 DK.14 FZ.6</v>
      </c>
      <c r="H69" t="s">
        <v>617</v>
      </c>
      <c r="I69" t="str">
        <f t="shared" si="7"/>
        <v>ACCESSORI MAR CORR DK.14 FZ.6 PAX</v>
      </c>
    </row>
    <row r="70" spans="1:9" ht="15" x14ac:dyDescent="0.25">
      <c r="A70" s="72">
        <v>15</v>
      </c>
      <c r="B70" s="73">
        <v>1</v>
      </c>
      <c r="C70" s="75" t="s">
        <v>549</v>
      </c>
      <c r="D70" t="str">
        <f t="shared" si="4"/>
        <v>151PAX</v>
      </c>
      <c r="E70" t="str">
        <f t="shared" si="5"/>
        <v>+V6306C15Z1</v>
      </c>
      <c r="F70" t="s">
        <v>532</v>
      </c>
      <c r="G70" t="str">
        <f t="shared" si="6"/>
        <v>ARR. CORR. PAX 6306 DK.15 FZ.1</v>
      </c>
      <c r="H70" t="s">
        <v>618</v>
      </c>
      <c r="I70" t="str">
        <f t="shared" si="7"/>
        <v>ACCESSORI MAR CORR DK.15 FZ.1 PAX</v>
      </c>
    </row>
    <row r="71" spans="1:9" ht="15" x14ac:dyDescent="0.25">
      <c r="A71" s="72">
        <v>15</v>
      </c>
      <c r="B71" s="73">
        <v>2</v>
      </c>
      <c r="C71" s="75" t="s">
        <v>549</v>
      </c>
      <c r="D71" t="str">
        <f t="shared" si="4"/>
        <v>152PAX</v>
      </c>
      <c r="E71" t="str">
        <f t="shared" si="5"/>
        <v>+V6306C15Z2</v>
      </c>
      <c r="F71" t="s">
        <v>533</v>
      </c>
      <c r="G71" t="str">
        <f t="shared" si="6"/>
        <v>ARR. CORR. PAX 6306 DK.15 FZ.2</v>
      </c>
      <c r="H71" t="s">
        <v>619</v>
      </c>
      <c r="I71" t="str">
        <f t="shared" si="7"/>
        <v>ACCESSORI MAR CORR DK.15 FZ.2 PAX</v>
      </c>
    </row>
    <row r="72" spans="1:9" ht="15" x14ac:dyDescent="0.25">
      <c r="A72" s="72">
        <v>15</v>
      </c>
      <c r="B72" s="73">
        <v>2</v>
      </c>
      <c r="C72" s="74" t="s">
        <v>548</v>
      </c>
      <c r="D72" t="str">
        <f t="shared" si="4"/>
        <v>152CREW</v>
      </c>
      <c r="E72" t="str">
        <f t="shared" si="5"/>
        <v>+V6306C15Z2</v>
      </c>
      <c r="F72" t="s">
        <v>534</v>
      </c>
      <c r="G72" t="str">
        <f t="shared" si="6"/>
        <v>ARR. CORR. CREW 6306 DK.15 FZ.2</v>
      </c>
      <c r="H72" t="s">
        <v>620</v>
      </c>
      <c r="I72" t="str">
        <f t="shared" si="7"/>
        <v>ACCESSORI MAR CORR DK.15 FZ.2 CREW</v>
      </c>
    </row>
    <row r="73" spans="1:9" ht="15" x14ac:dyDescent="0.25">
      <c r="A73" s="72">
        <v>15</v>
      </c>
      <c r="B73" s="73">
        <v>3</v>
      </c>
      <c r="C73" s="75" t="s">
        <v>549</v>
      </c>
      <c r="D73" t="str">
        <f t="shared" si="4"/>
        <v>153PAX</v>
      </c>
      <c r="E73" t="str">
        <f t="shared" si="5"/>
        <v>+V6306C15Z3</v>
      </c>
      <c r="F73" t="s">
        <v>535</v>
      </c>
      <c r="G73" t="str">
        <f t="shared" si="6"/>
        <v>ARR. CORR. PAX 6306 DK.15 FZ.3</v>
      </c>
      <c r="H73" t="s">
        <v>621</v>
      </c>
      <c r="I73" t="str">
        <f t="shared" si="7"/>
        <v>ACCESSORI MAR CORR DK.15 FZ.3 PAX</v>
      </c>
    </row>
    <row r="74" spans="1:9" ht="15" x14ac:dyDescent="0.25">
      <c r="A74" s="72">
        <v>15</v>
      </c>
      <c r="B74" s="73">
        <v>4</v>
      </c>
      <c r="C74" s="75" t="s">
        <v>549</v>
      </c>
      <c r="D74" t="str">
        <f t="shared" si="4"/>
        <v>154PAX</v>
      </c>
      <c r="E74" t="str">
        <f t="shared" si="5"/>
        <v>+V6306C15Z4</v>
      </c>
      <c r="F74" t="s">
        <v>536</v>
      </c>
      <c r="G74" t="str">
        <f t="shared" si="6"/>
        <v>ARR. CORR. PAX 6306 DK.15 FZ.4</v>
      </c>
      <c r="H74" t="s">
        <v>622</v>
      </c>
      <c r="I74" t="str">
        <f t="shared" si="7"/>
        <v>ACCESSORI MAR CORR DK.15 FZ.4 PAX</v>
      </c>
    </row>
    <row r="75" spans="1:9" ht="15" x14ac:dyDescent="0.25">
      <c r="A75" s="72">
        <v>15</v>
      </c>
      <c r="B75" s="73">
        <v>4</v>
      </c>
      <c r="C75" s="74" t="s">
        <v>548</v>
      </c>
      <c r="D75" t="str">
        <f t="shared" si="4"/>
        <v>154CREW</v>
      </c>
      <c r="E75" t="str">
        <f t="shared" si="5"/>
        <v>+V6306C15Z4</v>
      </c>
      <c r="F75" t="s">
        <v>537</v>
      </c>
      <c r="G75" t="str">
        <f t="shared" si="6"/>
        <v>ARR. CORR. CREW 6306 DK.15 FZ.4</v>
      </c>
      <c r="H75" t="s">
        <v>623</v>
      </c>
      <c r="I75" t="str">
        <f t="shared" si="7"/>
        <v>ACCESSORI MAR CORR DK.15 FZ.4 CREW</v>
      </c>
    </row>
    <row r="76" spans="1:9" ht="15" x14ac:dyDescent="0.25">
      <c r="A76" s="72">
        <v>15</v>
      </c>
      <c r="B76" s="73">
        <v>5</v>
      </c>
      <c r="C76" s="75" t="s">
        <v>549</v>
      </c>
      <c r="D76" t="str">
        <f t="shared" si="4"/>
        <v>155PAX</v>
      </c>
      <c r="E76" t="str">
        <f t="shared" si="5"/>
        <v>+V6306C15Z5</v>
      </c>
      <c r="F76" t="s">
        <v>538</v>
      </c>
      <c r="G76" t="str">
        <f t="shared" si="6"/>
        <v>ARR. CORR. PAX 6306 DK.15 FZ.5</v>
      </c>
      <c r="H76" t="s">
        <v>624</v>
      </c>
      <c r="I76" t="str">
        <f t="shared" si="7"/>
        <v>ACCESSORI MAR CORR DK.15 FZ.5 PAX</v>
      </c>
    </row>
    <row r="77" spans="1:9" ht="15" x14ac:dyDescent="0.25">
      <c r="A77" s="72">
        <v>15</v>
      </c>
      <c r="B77" s="73">
        <v>6</v>
      </c>
      <c r="C77" s="75" t="s">
        <v>549</v>
      </c>
      <c r="D77" t="str">
        <f t="shared" si="4"/>
        <v>156PAX</v>
      </c>
      <c r="E77" t="str">
        <f t="shared" si="5"/>
        <v>+V6306C15Z6</v>
      </c>
      <c r="F77" t="s">
        <v>539</v>
      </c>
      <c r="G77" t="str">
        <f t="shared" si="6"/>
        <v>ARR. CORR. PAX 6306 DK.15 FZ.6</v>
      </c>
      <c r="H77" t="s">
        <v>625</v>
      </c>
      <c r="I77" t="str">
        <f t="shared" si="7"/>
        <v>ACCESSORI MAR CORR DK.15 FZ.6 PAX</v>
      </c>
    </row>
    <row r="78" spans="1:9" ht="15" x14ac:dyDescent="0.25">
      <c r="A78" s="72">
        <v>15</v>
      </c>
      <c r="B78" s="73">
        <v>6</v>
      </c>
      <c r="C78" s="74" t="s">
        <v>548</v>
      </c>
      <c r="D78" t="str">
        <f t="shared" si="4"/>
        <v>156CREW</v>
      </c>
      <c r="E78" t="str">
        <f t="shared" si="5"/>
        <v>+V6306C15Z6</v>
      </c>
      <c r="F78" t="s">
        <v>540</v>
      </c>
      <c r="G78" t="str">
        <f t="shared" si="6"/>
        <v>ARR. CORR. CREW 6306 DK.15 FZ.6</v>
      </c>
      <c r="H78" t="s">
        <v>626</v>
      </c>
      <c r="I78" t="str">
        <f t="shared" si="7"/>
        <v>ACCESSORI MAR CORR DK.15 FZ.6 CREW</v>
      </c>
    </row>
    <row r="79" spans="1:9" ht="15" x14ac:dyDescent="0.25">
      <c r="A79" s="72">
        <v>16</v>
      </c>
      <c r="B79" s="73">
        <v>5</v>
      </c>
      <c r="C79" s="76" t="s">
        <v>550</v>
      </c>
      <c r="D79" t="str">
        <f t="shared" si="4"/>
        <v>165VIP</v>
      </c>
      <c r="E79" t="str">
        <f t="shared" si="5"/>
        <v>+V6306C16Z5</v>
      </c>
      <c r="F79" t="s">
        <v>541</v>
      </c>
      <c r="G79" t="str">
        <f t="shared" si="6"/>
        <v>ARR. CORR. VIP 6306 DK.16 FZ.5</v>
      </c>
      <c r="H79" t="s">
        <v>627</v>
      </c>
      <c r="I79" t="str">
        <f t="shared" si="7"/>
        <v>ACCESSORI MAR CORR DK.16 FZ.5 VIP</v>
      </c>
    </row>
    <row r="80" spans="1:9" ht="15" x14ac:dyDescent="0.25">
      <c r="A80" s="72">
        <v>16</v>
      </c>
      <c r="B80" s="73">
        <v>6</v>
      </c>
      <c r="C80" s="76" t="s">
        <v>550</v>
      </c>
      <c r="D80" t="str">
        <f t="shared" si="4"/>
        <v>166VIP</v>
      </c>
      <c r="E80" t="str">
        <f t="shared" si="5"/>
        <v>+V6306C16Z6</v>
      </c>
      <c r="F80" t="s">
        <v>542</v>
      </c>
      <c r="G80" t="str">
        <f t="shared" si="6"/>
        <v>ARR. CORR. VIP 6306 DK.16 FZ.6</v>
      </c>
      <c r="H80" t="s">
        <v>628</v>
      </c>
      <c r="I80" t="str">
        <f t="shared" si="7"/>
        <v>ACCESSORI MAR CORR DK.16 FZ.6 VIP</v>
      </c>
    </row>
    <row r="81" spans="1:9" ht="15" x14ac:dyDescent="0.25">
      <c r="A81" s="72">
        <v>18</v>
      </c>
      <c r="B81" s="73">
        <v>4</v>
      </c>
      <c r="C81" s="76" t="s">
        <v>550</v>
      </c>
      <c r="D81" t="str">
        <f t="shared" si="4"/>
        <v>184VIP</v>
      </c>
      <c r="E81" t="str">
        <f t="shared" si="5"/>
        <v>+V6306C18Z4</v>
      </c>
      <c r="F81" t="s">
        <v>543</v>
      </c>
      <c r="G81" t="str">
        <f t="shared" si="6"/>
        <v>ARR. CORR. VIP 6306 DK.18 FZ.4</v>
      </c>
      <c r="H81" t="s">
        <v>629</v>
      </c>
      <c r="I81" t="str">
        <f t="shared" si="7"/>
        <v>ACCESSORI MAR CORR DK.18 FZ.4 VIP</v>
      </c>
    </row>
    <row r="82" spans="1:9" ht="15" x14ac:dyDescent="0.25">
      <c r="A82" s="72">
        <v>18</v>
      </c>
      <c r="B82" s="73">
        <v>5</v>
      </c>
      <c r="C82" s="76" t="s">
        <v>550</v>
      </c>
      <c r="D82" t="str">
        <f t="shared" si="4"/>
        <v>185VIP</v>
      </c>
      <c r="E82" t="str">
        <f t="shared" si="5"/>
        <v>+V6306C18Z5</v>
      </c>
      <c r="F82" t="s">
        <v>544</v>
      </c>
      <c r="G82" t="str">
        <f t="shared" si="6"/>
        <v>ARR. CORR. VIP 6306 DK.18 FZ.5</v>
      </c>
      <c r="H82" t="s">
        <v>630</v>
      </c>
      <c r="I82" t="str">
        <f t="shared" si="7"/>
        <v>ACCESSORI MAR CORR DK.18 FZ.5 VIP</v>
      </c>
    </row>
    <row r="83" spans="1:9" ht="15" x14ac:dyDescent="0.25">
      <c r="A83" s="72">
        <v>18</v>
      </c>
      <c r="B83" s="73">
        <v>6</v>
      </c>
      <c r="C83" s="76" t="s">
        <v>550</v>
      </c>
      <c r="D83" t="str">
        <f t="shared" si="4"/>
        <v>186VIP</v>
      </c>
      <c r="E83" t="str">
        <f t="shared" si="5"/>
        <v>+V6306C18Z6</v>
      </c>
      <c r="F83" t="s">
        <v>545</v>
      </c>
      <c r="G83" t="str">
        <f t="shared" si="6"/>
        <v>ARR. CORR. VIP 6306 DK.18 FZ.6</v>
      </c>
      <c r="H83" t="s">
        <v>631</v>
      </c>
      <c r="I83" t="str">
        <f t="shared" si="7"/>
        <v>ACCESSORI MAR CORR DK.18 FZ.6 VIP</v>
      </c>
    </row>
    <row r="84" spans="1:9" ht="15" x14ac:dyDescent="0.25">
      <c r="A84" s="72">
        <v>19</v>
      </c>
      <c r="B84" s="73">
        <v>5</v>
      </c>
      <c r="C84" s="76" t="s">
        <v>550</v>
      </c>
      <c r="D84" t="str">
        <f t="shared" si="4"/>
        <v>195VIP</v>
      </c>
      <c r="E84" t="str">
        <f t="shared" si="5"/>
        <v>+V6306C19Z5</v>
      </c>
      <c r="F84" t="s">
        <v>546</v>
      </c>
      <c r="G84" t="str">
        <f t="shared" si="6"/>
        <v>ARR. CORR. VIP 6306 DK.19 FZ.5</v>
      </c>
      <c r="H84" t="s">
        <v>632</v>
      </c>
      <c r="I84" t="str">
        <f t="shared" si="7"/>
        <v>ACCESSORI MAR CORR DK.19 FZ.5 VIP</v>
      </c>
    </row>
    <row r="85" spans="1:9" ht="15" x14ac:dyDescent="0.25">
      <c r="A85" s="72">
        <v>19</v>
      </c>
      <c r="B85" s="73">
        <v>6</v>
      </c>
      <c r="C85" s="76" t="s">
        <v>550</v>
      </c>
      <c r="D85" t="str">
        <f t="shared" si="4"/>
        <v>196VIP</v>
      </c>
      <c r="E85" t="str">
        <f t="shared" si="5"/>
        <v>+V6306C19Z6</v>
      </c>
      <c r="F85" t="s">
        <v>547</v>
      </c>
      <c r="G85" t="str">
        <f t="shared" si="6"/>
        <v>ARR. CORR. VIP 6306 DK.19 FZ.6</v>
      </c>
      <c r="H85" t="s">
        <v>633</v>
      </c>
      <c r="I85" t="str">
        <f t="shared" si="7"/>
        <v>ACCESSORI MAR CORR DK.19 FZ.6 VIP</v>
      </c>
    </row>
  </sheetData>
  <autoFilter ref="A1:C85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C164"/>
  <sheetViews>
    <sheetView topLeftCell="A133" workbookViewId="0">
      <selection activeCell="G166" sqref="G166"/>
    </sheetView>
  </sheetViews>
  <sheetFormatPr defaultRowHeight="12.75" x14ac:dyDescent="0.2"/>
  <cols>
    <col min="2" max="2" width="11.85546875" bestFit="1" customWidth="1"/>
    <col min="3" max="3" width="16" bestFit="1" customWidth="1"/>
  </cols>
  <sheetData>
    <row r="1" spans="1:3" x14ac:dyDescent="0.2">
      <c r="A1" s="21" t="s">
        <v>315</v>
      </c>
      <c r="B1" s="68" t="s">
        <v>284</v>
      </c>
      <c r="C1" s="21" t="s">
        <v>162</v>
      </c>
    </row>
    <row r="2" spans="1:3" x14ac:dyDescent="0.2">
      <c r="A2" s="21" t="s">
        <v>315</v>
      </c>
      <c r="B2" s="68" t="s">
        <v>284</v>
      </c>
      <c r="C2" s="21" t="s">
        <v>162</v>
      </c>
    </row>
    <row r="3" spans="1:3" x14ac:dyDescent="0.2">
      <c r="A3" s="21" t="s">
        <v>316</v>
      </c>
      <c r="B3" s="68" t="s">
        <v>285</v>
      </c>
      <c r="C3" s="21" t="s">
        <v>162</v>
      </c>
    </row>
    <row r="4" spans="1:3" x14ac:dyDescent="0.2">
      <c r="A4" s="21" t="s">
        <v>316</v>
      </c>
      <c r="B4" s="68" t="s">
        <v>285</v>
      </c>
      <c r="C4" s="21" t="s">
        <v>162</v>
      </c>
    </row>
    <row r="5" spans="1:3" x14ac:dyDescent="0.2">
      <c r="A5" s="21" t="s">
        <v>316</v>
      </c>
      <c r="B5" s="68" t="s">
        <v>285</v>
      </c>
      <c r="C5" s="21" t="s">
        <v>162</v>
      </c>
    </row>
    <row r="6" spans="1:3" x14ac:dyDescent="0.2">
      <c r="A6" s="21" t="s">
        <v>316</v>
      </c>
      <c r="B6" s="68" t="s">
        <v>285</v>
      </c>
      <c r="C6" s="21" t="s">
        <v>162</v>
      </c>
    </row>
    <row r="7" spans="1:3" x14ac:dyDescent="0.2">
      <c r="A7" s="21" t="s">
        <v>316</v>
      </c>
      <c r="B7" s="68" t="s">
        <v>285</v>
      </c>
      <c r="C7" s="21" t="s">
        <v>162</v>
      </c>
    </row>
    <row r="8" spans="1:3" x14ac:dyDescent="0.2">
      <c r="A8" s="21" t="s">
        <v>316</v>
      </c>
      <c r="B8" s="68" t="s">
        <v>285</v>
      </c>
      <c r="C8" s="21" t="s">
        <v>162</v>
      </c>
    </row>
    <row r="9" spans="1:3" x14ac:dyDescent="0.2">
      <c r="A9" s="21" t="s">
        <v>317</v>
      </c>
      <c r="B9" s="68" t="s">
        <v>286</v>
      </c>
      <c r="C9" s="21" t="s">
        <v>162</v>
      </c>
    </row>
    <row r="10" spans="1:3" x14ac:dyDescent="0.2">
      <c r="A10" s="21" t="s">
        <v>317</v>
      </c>
      <c r="B10" s="68" t="s">
        <v>286</v>
      </c>
      <c r="C10" s="21" t="s">
        <v>162</v>
      </c>
    </row>
    <row r="11" spans="1:3" x14ac:dyDescent="0.2">
      <c r="A11" s="21" t="s">
        <v>318</v>
      </c>
      <c r="B11" s="68" t="s">
        <v>287</v>
      </c>
      <c r="C11" s="21" t="s">
        <v>162</v>
      </c>
    </row>
    <row r="12" spans="1:3" x14ac:dyDescent="0.2">
      <c r="A12" s="21" t="s">
        <v>318</v>
      </c>
      <c r="B12" s="68" t="s">
        <v>287</v>
      </c>
      <c r="C12" s="21" t="s">
        <v>162</v>
      </c>
    </row>
    <row r="13" spans="1:3" x14ac:dyDescent="0.2">
      <c r="A13" s="21" t="s">
        <v>319</v>
      </c>
      <c r="B13" s="68" t="s">
        <v>288</v>
      </c>
      <c r="C13" s="21" t="s">
        <v>162</v>
      </c>
    </row>
    <row r="14" spans="1:3" x14ac:dyDescent="0.2">
      <c r="A14" s="21" t="s">
        <v>319</v>
      </c>
      <c r="B14" s="68" t="s">
        <v>288</v>
      </c>
      <c r="C14" s="21" t="s">
        <v>162</v>
      </c>
    </row>
    <row r="15" spans="1:3" x14ac:dyDescent="0.2">
      <c r="A15" s="21" t="s">
        <v>320</v>
      </c>
      <c r="B15" s="68" t="s">
        <v>289</v>
      </c>
      <c r="C15" s="21" t="s">
        <v>162</v>
      </c>
    </row>
    <row r="16" spans="1:3" x14ac:dyDescent="0.2">
      <c r="A16" s="21" t="s">
        <v>320</v>
      </c>
      <c r="B16" s="68" t="s">
        <v>289</v>
      </c>
      <c r="C16" s="21" t="s">
        <v>162</v>
      </c>
    </row>
    <row r="17" spans="1:3" x14ac:dyDescent="0.2">
      <c r="A17" s="21" t="s">
        <v>321</v>
      </c>
      <c r="B17" s="68" t="s">
        <v>290</v>
      </c>
      <c r="C17" s="21" t="s">
        <v>162</v>
      </c>
    </row>
    <row r="18" spans="1:3" x14ac:dyDescent="0.2">
      <c r="A18" s="21" t="s">
        <v>321</v>
      </c>
      <c r="B18" s="68" t="s">
        <v>290</v>
      </c>
      <c r="C18" s="21" t="s">
        <v>162</v>
      </c>
    </row>
    <row r="19" spans="1:3" x14ac:dyDescent="0.2">
      <c r="A19" s="21" t="s">
        <v>321</v>
      </c>
      <c r="B19" s="68" t="s">
        <v>290</v>
      </c>
      <c r="C19" s="21" t="s">
        <v>162</v>
      </c>
    </row>
    <row r="20" spans="1:3" x14ac:dyDescent="0.2">
      <c r="A20" s="21" t="s">
        <v>321</v>
      </c>
      <c r="B20" s="68" t="s">
        <v>290</v>
      </c>
      <c r="C20" s="21" t="s">
        <v>162</v>
      </c>
    </row>
    <row r="21" spans="1:3" x14ac:dyDescent="0.2">
      <c r="A21" s="21" t="s">
        <v>321</v>
      </c>
      <c r="B21" s="68" t="s">
        <v>290</v>
      </c>
      <c r="C21" s="21" t="s">
        <v>162</v>
      </c>
    </row>
    <row r="22" spans="1:3" x14ac:dyDescent="0.2">
      <c r="A22" s="21" t="s">
        <v>321</v>
      </c>
      <c r="B22" s="68" t="s">
        <v>290</v>
      </c>
      <c r="C22" s="21" t="s">
        <v>162</v>
      </c>
    </row>
    <row r="23" spans="1:3" x14ac:dyDescent="0.2">
      <c r="A23" s="21" t="s">
        <v>321</v>
      </c>
      <c r="B23" s="68" t="s">
        <v>290</v>
      </c>
      <c r="C23" s="21" t="s">
        <v>162</v>
      </c>
    </row>
    <row r="24" spans="1:3" x14ac:dyDescent="0.2">
      <c r="A24" s="21" t="s">
        <v>322</v>
      </c>
      <c r="B24" s="68" t="s">
        <v>291</v>
      </c>
      <c r="C24" s="21" t="s">
        <v>162</v>
      </c>
    </row>
    <row r="25" spans="1:3" x14ac:dyDescent="0.2">
      <c r="A25" s="21" t="s">
        <v>322</v>
      </c>
      <c r="B25" s="68" t="s">
        <v>291</v>
      </c>
      <c r="C25" s="21" t="s">
        <v>162</v>
      </c>
    </row>
    <row r="26" spans="1:3" x14ac:dyDescent="0.2">
      <c r="A26" s="21" t="s">
        <v>322</v>
      </c>
      <c r="B26" s="68" t="s">
        <v>291</v>
      </c>
      <c r="C26" s="21" t="s">
        <v>162</v>
      </c>
    </row>
    <row r="27" spans="1:3" x14ac:dyDescent="0.2">
      <c r="A27" s="21" t="s">
        <v>322</v>
      </c>
      <c r="B27" s="68" t="s">
        <v>291</v>
      </c>
      <c r="C27" s="21" t="s">
        <v>162</v>
      </c>
    </row>
    <row r="28" spans="1:3" x14ac:dyDescent="0.2">
      <c r="A28" s="21" t="s">
        <v>323</v>
      </c>
      <c r="B28" s="68" t="s">
        <v>292</v>
      </c>
      <c r="C28" s="21" t="s">
        <v>162</v>
      </c>
    </row>
    <row r="29" spans="1:3" x14ac:dyDescent="0.2">
      <c r="A29" s="21" t="s">
        <v>323</v>
      </c>
      <c r="B29" s="68" t="s">
        <v>292</v>
      </c>
      <c r="C29" s="21" t="s">
        <v>162</v>
      </c>
    </row>
    <row r="30" spans="1:3" x14ac:dyDescent="0.2">
      <c r="A30" s="21" t="s">
        <v>323</v>
      </c>
      <c r="B30" s="68" t="s">
        <v>292</v>
      </c>
      <c r="C30" s="21" t="s">
        <v>162</v>
      </c>
    </row>
    <row r="31" spans="1:3" x14ac:dyDescent="0.2">
      <c r="A31" s="21" t="s">
        <v>324</v>
      </c>
      <c r="B31" s="68" t="s">
        <v>293</v>
      </c>
      <c r="C31" s="21" t="s">
        <v>162</v>
      </c>
    </row>
    <row r="32" spans="1:3" x14ac:dyDescent="0.2">
      <c r="A32" s="21" t="s">
        <v>324</v>
      </c>
      <c r="B32" s="68" t="s">
        <v>293</v>
      </c>
      <c r="C32" s="21" t="s">
        <v>162</v>
      </c>
    </row>
    <row r="33" spans="1:3" x14ac:dyDescent="0.2">
      <c r="A33" s="21" t="s">
        <v>325</v>
      </c>
      <c r="B33" s="68" t="s">
        <v>294</v>
      </c>
      <c r="C33" s="21" t="s">
        <v>162</v>
      </c>
    </row>
    <row r="34" spans="1:3" x14ac:dyDescent="0.2">
      <c r="A34" s="21" t="s">
        <v>325</v>
      </c>
      <c r="B34" s="68" t="s">
        <v>294</v>
      </c>
      <c r="C34" s="21" t="s">
        <v>162</v>
      </c>
    </row>
    <row r="35" spans="1:3" x14ac:dyDescent="0.2">
      <c r="A35" s="21" t="s">
        <v>325</v>
      </c>
      <c r="B35" s="68" t="s">
        <v>294</v>
      </c>
      <c r="C35" s="21" t="s">
        <v>162</v>
      </c>
    </row>
    <row r="36" spans="1:3" x14ac:dyDescent="0.2">
      <c r="A36" s="21" t="s">
        <v>325</v>
      </c>
      <c r="B36" s="68" t="s">
        <v>294</v>
      </c>
      <c r="C36" s="21" t="s">
        <v>162</v>
      </c>
    </row>
    <row r="37" spans="1:3" x14ac:dyDescent="0.2">
      <c r="A37" s="21" t="s">
        <v>326</v>
      </c>
      <c r="B37" s="68" t="s">
        <v>295</v>
      </c>
      <c r="C37" s="21" t="s">
        <v>162</v>
      </c>
    </row>
    <row r="38" spans="1:3" x14ac:dyDescent="0.2">
      <c r="A38" s="21" t="s">
        <v>326</v>
      </c>
      <c r="B38" s="68" t="s">
        <v>295</v>
      </c>
      <c r="C38" s="21" t="s">
        <v>162</v>
      </c>
    </row>
    <row r="39" spans="1:3" x14ac:dyDescent="0.2">
      <c r="A39" s="21" t="s">
        <v>326</v>
      </c>
      <c r="B39" s="68" t="s">
        <v>295</v>
      </c>
      <c r="C39" s="21" t="s">
        <v>162</v>
      </c>
    </row>
    <row r="40" spans="1:3" x14ac:dyDescent="0.2">
      <c r="A40" s="21" t="s">
        <v>326</v>
      </c>
      <c r="B40" s="68" t="s">
        <v>295</v>
      </c>
      <c r="C40" s="21" t="s">
        <v>162</v>
      </c>
    </row>
    <row r="41" spans="1:3" x14ac:dyDescent="0.2">
      <c r="A41" s="21" t="s">
        <v>327</v>
      </c>
      <c r="B41" s="68" t="s">
        <v>296</v>
      </c>
      <c r="C41" s="21" t="s">
        <v>162</v>
      </c>
    </row>
    <row r="42" spans="1:3" x14ac:dyDescent="0.2">
      <c r="A42" s="21" t="s">
        <v>327</v>
      </c>
      <c r="B42" s="68" t="s">
        <v>296</v>
      </c>
      <c r="C42" s="21" t="s">
        <v>162</v>
      </c>
    </row>
    <row r="43" spans="1:3" x14ac:dyDescent="0.2">
      <c r="A43" s="21" t="s">
        <v>327</v>
      </c>
      <c r="B43" s="68" t="s">
        <v>296</v>
      </c>
      <c r="C43" s="21" t="s">
        <v>162</v>
      </c>
    </row>
    <row r="44" spans="1:3" x14ac:dyDescent="0.2">
      <c r="A44" s="21" t="s">
        <v>327</v>
      </c>
      <c r="B44" s="68" t="s">
        <v>296</v>
      </c>
      <c r="C44" s="21" t="s">
        <v>162</v>
      </c>
    </row>
    <row r="45" spans="1:3" x14ac:dyDescent="0.2">
      <c r="A45" s="21" t="s">
        <v>328</v>
      </c>
      <c r="B45" s="68" t="s">
        <v>205</v>
      </c>
      <c r="C45" s="21" t="s">
        <v>162</v>
      </c>
    </row>
    <row r="46" spans="1:3" x14ac:dyDescent="0.2">
      <c r="A46" s="21" t="s">
        <v>328</v>
      </c>
      <c r="B46" s="68" t="s">
        <v>205</v>
      </c>
      <c r="C46" s="21" t="s">
        <v>162</v>
      </c>
    </row>
    <row r="47" spans="1:3" x14ac:dyDescent="0.2">
      <c r="A47" s="21" t="s">
        <v>329</v>
      </c>
      <c r="B47" s="68" t="s">
        <v>161</v>
      </c>
      <c r="C47" s="21" t="s">
        <v>162</v>
      </c>
    </row>
    <row r="48" spans="1:3" x14ac:dyDescent="0.2">
      <c r="A48" s="21" t="s">
        <v>329</v>
      </c>
      <c r="B48" s="68" t="s">
        <v>161</v>
      </c>
      <c r="C48" s="21" t="s">
        <v>162</v>
      </c>
    </row>
    <row r="49" spans="1:3" x14ac:dyDescent="0.2">
      <c r="A49" s="21" t="s">
        <v>330</v>
      </c>
      <c r="B49" s="68" t="s">
        <v>297</v>
      </c>
      <c r="C49" s="21" t="s">
        <v>162</v>
      </c>
    </row>
    <row r="50" spans="1:3" x14ac:dyDescent="0.2">
      <c r="A50" s="21" t="s">
        <v>330</v>
      </c>
      <c r="B50" s="68" t="s">
        <v>297</v>
      </c>
      <c r="C50" s="21" t="s">
        <v>162</v>
      </c>
    </row>
    <row r="51" spans="1:3" x14ac:dyDescent="0.2">
      <c r="A51" s="21" t="s">
        <v>331</v>
      </c>
      <c r="B51" s="68" t="s">
        <v>298</v>
      </c>
      <c r="C51" s="21" t="s">
        <v>162</v>
      </c>
    </row>
    <row r="52" spans="1:3" x14ac:dyDescent="0.2">
      <c r="A52" s="21" t="s">
        <v>332</v>
      </c>
      <c r="B52" s="68" t="s">
        <v>163</v>
      </c>
      <c r="C52" s="21" t="s">
        <v>162</v>
      </c>
    </row>
    <row r="53" spans="1:3" x14ac:dyDescent="0.2">
      <c r="A53" s="21" t="s">
        <v>333</v>
      </c>
      <c r="B53" s="68" t="s">
        <v>183</v>
      </c>
      <c r="C53" s="21" t="s">
        <v>162</v>
      </c>
    </row>
    <row r="54" spans="1:3" x14ac:dyDescent="0.2">
      <c r="A54" s="21" t="s">
        <v>334</v>
      </c>
      <c r="B54" s="68" t="s">
        <v>188</v>
      </c>
      <c r="C54" s="21" t="s">
        <v>162</v>
      </c>
    </row>
    <row r="55" spans="1:3" x14ac:dyDescent="0.2">
      <c r="A55" s="21" t="s">
        <v>335</v>
      </c>
      <c r="B55" s="68" t="s">
        <v>189</v>
      </c>
      <c r="C55" s="21" t="s">
        <v>162</v>
      </c>
    </row>
    <row r="56" spans="1:3" x14ac:dyDescent="0.2">
      <c r="A56" s="21" t="s">
        <v>336</v>
      </c>
      <c r="B56" s="67" t="s">
        <v>299</v>
      </c>
      <c r="C56" s="21" t="s">
        <v>158</v>
      </c>
    </row>
    <row r="57" spans="1:3" x14ac:dyDescent="0.2">
      <c r="A57" s="21" t="s">
        <v>337</v>
      </c>
      <c r="B57" s="68" t="s">
        <v>165</v>
      </c>
      <c r="C57" s="21" t="s">
        <v>158</v>
      </c>
    </row>
    <row r="58" spans="1:3" x14ac:dyDescent="0.2">
      <c r="A58" s="21" t="s">
        <v>338</v>
      </c>
      <c r="B58" s="68" t="s">
        <v>166</v>
      </c>
      <c r="C58" s="21" t="s">
        <v>158</v>
      </c>
    </row>
    <row r="59" spans="1:3" x14ac:dyDescent="0.2">
      <c r="A59" s="21" t="s">
        <v>339</v>
      </c>
      <c r="B59" s="67" t="s">
        <v>167</v>
      </c>
      <c r="C59" s="21" t="s">
        <v>158</v>
      </c>
    </row>
    <row r="60" spans="1:3" x14ac:dyDescent="0.2">
      <c r="A60" s="21" t="s">
        <v>340</v>
      </c>
      <c r="B60" s="67" t="s">
        <v>157</v>
      </c>
      <c r="C60" s="21" t="s">
        <v>158</v>
      </c>
    </row>
    <row r="61" spans="1:3" x14ac:dyDescent="0.2">
      <c r="A61" s="21" t="s">
        <v>341</v>
      </c>
      <c r="B61" s="68" t="s">
        <v>300</v>
      </c>
      <c r="C61" s="21" t="s">
        <v>158</v>
      </c>
    </row>
    <row r="62" spans="1:3" x14ac:dyDescent="0.2">
      <c r="A62" s="21" t="s">
        <v>342</v>
      </c>
      <c r="B62" s="68" t="s">
        <v>168</v>
      </c>
      <c r="C62" s="21" t="s">
        <v>158</v>
      </c>
    </row>
    <row r="63" spans="1:3" x14ac:dyDescent="0.2">
      <c r="A63" s="21" t="s">
        <v>343</v>
      </c>
      <c r="B63" s="68" t="s">
        <v>169</v>
      </c>
      <c r="C63" s="21" t="s">
        <v>158</v>
      </c>
    </row>
    <row r="64" spans="1:3" x14ac:dyDescent="0.2">
      <c r="A64" s="21" t="s">
        <v>344</v>
      </c>
      <c r="B64" s="68" t="s">
        <v>170</v>
      </c>
      <c r="C64" s="21" t="s">
        <v>158</v>
      </c>
    </row>
    <row r="65" spans="1:3" x14ac:dyDescent="0.2">
      <c r="A65" s="21" t="s">
        <v>345</v>
      </c>
      <c r="B65" s="68" t="s">
        <v>171</v>
      </c>
      <c r="C65" s="21" t="s">
        <v>158</v>
      </c>
    </row>
    <row r="66" spans="1:3" x14ac:dyDescent="0.2">
      <c r="A66" s="21" t="s">
        <v>346</v>
      </c>
      <c r="B66" s="68" t="s">
        <v>301</v>
      </c>
      <c r="C66" s="21" t="s">
        <v>158</v>
      </c>
    </row>
    <row r="67" spans="1:3" x14ac:dyDescent="0.2">
      <c r="A67" s="21" t="s">
        <v>347</v>
      </c>
      <c r="B67" s="68" t="s">
        <v>302</v>
      </c>
      <c r="C67" s="21" t="s">
        <v>158</v>
      </c>
    </row>
    <row r="68" spans="1:3" x14ac:dyDescent="0.2">
      <c r="A68" s="21" t="s">
        <v>348</v>
      </c>
      <c r="B68" s="68" t="s">
        <v>172</v>
      </c>
      <c r="C68" s="21" t="s">
        <v>158</v>
      </c>
    </row>
    <row r="69" spans="1:3" x14ac:dyDescent="0.2">
      <c r="A69" s="21" t="s">
        <v>349</v>
      </c>
      <c r="B69" s="68" t="s">
        <v>173</v>
      </c>
      <c r="C69" s="21" t="s">
        <v>158</v>
      </c>
    </row>
    <row r="70" spans="1:3" x14ac:dyDescent="0.2">
      <c r="A70" s="21" t="s">
        <v>350</v>
      </c>
      <c r="B70" s="68" t="s">
        <v>174</v>
      </c>
      <c r="C70" s="21" t="s">
        <v>158</v>
      </c>
    </row>
    <row r="71" spans="1:3" x14ac:dyDescent="0.2">
      <c r="A71" s="21" t="s">
        <v>351</v>
      </c>
      <c r="B71" s="68" t="s">
        <v>175</v>
      </c>
      <c r="C71" s="21" t="s">
        <v>158</v>
      </c>
    </row>
    <row r="72" spans="1:3" x14ac:dyDescent="0.2">
      <c r="A72" s="21" t="s">
        <v>352</v>
      </c>
      <c r="B72" s="68" t="s">
        <v>303</v>
      </c>
      <c r="C72" s="21" t="s">
        <v>158</v>
      </c>
    </row>
    <row r="73" spans="1:3" x14ac:dyDescent="0.2">
      <c r="A73" s="21" t="s">
        <v>353</v>
      </c>
      <c r="B73" s="68" t="s">
        <v>304</v>
      </c>
      <c r="C73" s="21" t="s">
        <v>158</v>
      </c>
    </row>
    <row r="74" spans="1:3" x14ac:dyDescent="0.2">
      <c r="A74" s="21" t="s">
        <v>354</v>
      </c>
      <c r="B74" s="68" t="s">
        <v>176</v>
      </c>
      <c r="C74" s="21" t="s">
        <v>158</v>
      </c>
    </row>
    <row r="75" spans="1:3" x14ac:dyDescent="0.2">
      <c r="A75" s="21" t="s">
        <v>355</v>
      </c>
      <c r="B75" s="68" t="s">
        <v>177</v>
      </c>
      <c r="C75" s="21" t="s">
        <v>158</v>
      </c>
    </row>
    <row r="76" spans="1:3" x14ac:dyDescent="0.2">
      <c r="A76" s="21" t="s">
        <v>356</v>
      </c>
      <c r="B76" s="68" t="s">
        <v>178</v>
      </c>
      <c r="C76" s="21" t="s">
        <v>158</v>
      </c>
    </row>
    <row r="77" spans="1:3" x14ac:dyDescent="0.2">
      <c r="A77" s="21" t="s">
        <v>357</v>
      </c>
      <c r="B77" s="68" t="s">
        <v>179</v>
      </c>
      <c r="C77" s="21" t="s">
        <v>158</v>
      </c>
    </row>
    <row r="78" spans="1:3" x14ac:dyDescent="0.2">
      <c r="A78" s="21" t="s">
        <v>358</v>
      </c>
      <c r="B78" s="68" t="s">
        <v>305</v>
      </c>
      <c r="C78" s="21" t="s">
        <v>158</v>
      </c>
    </row>
    <row r="79" spans="1:3" x14ac:dyDescent="0.2">
      <c r="A79" s="21" t="s">
        <v>359</v>
      </c>
      <c r="B79" s="68" t="s">
        <v>306</v>
      </c>
      <c r="C79" s="21" t="s">
        <v>158</v>
      </c>
    </row>
    <row r="80" spans="1:3" x14ac:dyDescent="0.2">
      <c r="A80" s="21" t="s">
        <v>360</v>
      </c>
      <c r="B80" s="68" t="s">
        <v>307</v>
      </c>
      <c r="C80" s="21" t="s">
        <v>158</v>
      </c>
    </row>
    <row r="81" spans="1:3" x14ac:dyDescent="0.2">
      <c r="A81" s="21" t="s">
        <v>361</v>
      </c>
      <c r="B81" s="68" t="s">
        <v>308</v>
      </c>
      <c r="C81" s="21" t="s">
        <v>158</v>
      </c>
    </row>
    <row r="82" spans="1:3" x14ac:dyDescent="0.2">
      <c r="A82" s="21" t="s">
        <v>362</v>
      </c>
      <c r="B82" s="67" t="s">
        <v>309</v>
      </c>
      <c r="C82" s="21" t="s">
        <v>158</v>
      </c>
    </row>
    <row r="83" spans="1:3" x14ac:dyDescent="0.2">
      <c r="A83" s="21" t="s">
        <v>363</v>
      </c>
      <c r="B83" s="68" t="s">
        <v>180</v>
      </c>
      <c r="C83" s="21" t="s">
        <v>158</v>
      </c>
    </row>
    <row r="84" spans="1:3" x14ac:dyDescent="0.2">
      <c r="A84" s="21" t="s">
        <v>364</v>
      </c>
      <c r="B84" s="68" t="s">
        <v>181</v>
      </c>
      <c r="C84" s="21" t="s">
        <v>158</v>
      </c>
    </row>
    <row r="85" spans="1:3" x14ac:dyDescent="0.2">
      <c r="A85" s="21" t="s">
        <v>365</v>
      </c>
      <c r="B85" s="68" t="s">
        <v>182</v>
      </c>
      <c r="C85" s="21" t="s">
        <v>158</v>
      </c>
    </row>
    <row r="86" spans="1:3" x14ac:dyDescent="0.2">
      <c r="A86" s="21" t="s">
        <v>366</v>
      </c>
      <c r="B86" s="68" t="s">
        <v>310</v>
      </c>
      <c r="C86" s="21" t="s">
        <v>158</v>
      </c>
    </row>
    <row r="87" spans="1:3" x14ac:dyDescent="0.2">
      <c r="A87" s="21" t="s">
        <v>367</v>
      </c>
      <c r="B87" s="67" t="s">
        <v>311</v>
      </c>
      <c r="C87" s="21" t="s">
        <v>158</v>
      </c>
    </row>
    <row r="88" spans="1:3" x14ac:dyDescent="0.2">
      <c r="A88" s="21" t="s">
        <v>368</v>
      </c>
      <c r="B88" s="67" t="s">
        <v>312</v>
      </c>
      <c r="C88" s="21" t="s">
        <v>158</v>
      </c>
    </row>
    <row r="89" spans="1:3" x14ac:dyDescent="0.2">
      <c r="A89" s="21" t="s">
        <v>369</v>
      </c>
      <c r="B89" s="68" t="s">
        <v>184</v>
      </c>
      <c r="C89" s="21" t="s">
        <v>158</v>
      </c>
    </row>
    <row r="90" spans="1:3" x14ac:dyDescent="0.2">
      <c r="A90" s="21" t="s">
        <v>370</v>
      </c>
      <c r="B90" s="68" t="s">
        <v>185</v>
      </c>
      <c r="C90" s="21" t="s">
        <v>158</v>
      </c>
    </row>
    <row r="91" spans="1:3" x14ac:dyDescent="0.2">
      <c r="A91" s="21" t="s">
        <v>371</v>
      </c>
      <c r="B91" s="68" t="s">
        <v>186</v>
      </c>
      <c r="C91" s="21" t="s">
        <v>158</v>
      </c>
    </row>
    <row r="92" spans="1:3" x14ac:dyDescent="0.2">
      <c r="A92" s="21" t="s">
        <v>372</v>
      </c>
      <c r="B92" s="68" t="s">
        <v>187</v>
      </c>
      <c r="C92" s="21" t="s">
        <v>158</v>
      </c>
    </row>
    <row r="93" spans="1:3" x14ac:dyDescent="0.2">
      <c r="A93" s="21" t="s">
        <v>373</v>
      </c>
      <c r="B93" s="67" t="s">
        <v>313</v>
      </c>
      <c r="C93" s="21" t="s">
        <v>158</v>
      </c>
    </row>
    <row r="94" spans="1:3" x14ac:dyDescent="0.2">
      <c r="A94" s="21" t="s">
        <v>374</v>
      </c>
      <c r="B94" s="67" t="s">
        <v>314</v>
      </c>
      <c r="C94" s="21" t="s">
        <v>158</v>
      </c>
    </row>
    <row r="95" spans="1:3" x14ac:dyDescent="0.2">
      <c r="A95" s="21" t="s">
        <v>375</v>
      </c>
      <c r="B95" s="68" t="s">
        <v>190</v>
      </c>
      <c r="C95" s="21" t="s">
        <v>158</v>
      </c>
    </row>
    <row r="96" spans="1:3" x14ac:dyDescent="0.2">
      <c r="A96" s="21" t="s">
        <v>376</v>
      </c>
      <c r="B96" s="68" t="s">
        <v>191</v>
      </c>
      <c r="C96" s="21" t="s">
        <v>158</v>
      </c>
    </row>
    <row r="97" spans="1:3" x14ac:dyDescent="0.2">
      <c r="A97" s="21" t="s">
        <v>377</v>
      </c>
      <c r="B97" s="68" t="s">
        <v>192</v>
      </c>
      <c r="C97" s="21" t="s">
        <v>158</v>
      </c>
    </row>
    <row r="98" spans="1:3" x14ac:dyDescent="0.2">
      <c r="A98" s="21" t="s">
        <v>378</v>
      </c>
      <c r="B98" s="68" t="s">
        <v>193</v>
      </c>
      <c r="C98" s="21" t="s">
        <v>158</v>
      </c>
    </row>
    <row r="99" spans="1:3" x14ac:dyDescent="0.2">
      <c r="A99" s="21" t="s">
        <v>379</v>
      </c>
      <c r="B99" s="68" t="s">
        <v>194</v>
      </c>
      <c r="C99" s="21" t="s">
        <v>158</v>
      </c>
    </row>
    <row r="100" spans="1:3" x14ac:dyDescent="0.2">
      <c r="A100" s="21" t="s">
        <v>380</v>
      </c>
      <c r="B100" s="68" t="s">
        <v>195</v>
      </c>
      <c r="C100" s="21" t="s">
        <v>158</v>
      </c>
    </row>
    <row r="101" spans="1:3" x14ac:dyDescent="0.2">
      <c r="A101" s="21" t="s">
        <v>381</v>
      </c>
      <c r="B101" s="68" t="s">
        <v>196</v>
      </c>
      <c r="C101" s="21" t="s">
        <v>158</v>
      </c>
    </row>
    <row r="102" spans="1:3" x14ac:dyDescent="0.2">
      <c r="A102" s="21" t="s">
        <v>336</v>
      </c>
      <c r="B102" s="67" t="s">
        <v>299</v>
      </c>
      <c r="C102" s="21" t="s">
        <v>158</v>
      </c>
    </row>
    <row r="103" spans="1:3" x14ac:dyDescent="0.2">
      <c r="A103" s="21" t="s">
        <v>382</v>
      </c>
      <c r="B103" s="68" t="s">
        <v>198</v>
      </c>
      <c r="C103" s="69" t="s">
        <v>199</v>
      </c>
    </row>
    <row r="104" spans="1:3" x14ac:dyDescent="0.2">
      <c r="A104" s="21" t="s">
        <v>383</v>
      </c>
      <c r="B104" s="68" t="s">
        <v>200</v>
      </c>
      <c r="C104" s="69" t="s">
        <v>199</v>
      </c>
    </row>
    <row r="105" spans="1:3" x14ac:dyDescent="0.2">
      <c r="A105" s="21" t="s">
        <v>384</v>
      </c>
      <c r="B105" s="68" t="s">
        <v>201</v>
      </c>
      <c r="C105" s="69" t="s">
        <v>199</v>
      </c>
    </row>
    <row r="106" spans="1:3" x14ac:dyDescent="0.2">
      <c r="A106" s="21" t="s">
        <v>385</v>
      </c>
      <c r="B106" s="68" t="s">
        <v>202</v>
      </c>
      <c r="C106" s="69" t="s">
        <v>199</v>
      </c>
    </row>
    <row r="107" spans="1:3" x14ac:dyDescent="0.2">
      <c r="A107" s="21" t="s">
        <v>386</v>
      </c>
      <c r="B107" s="68" t="s">
        <v>203</v>
      </c>
      <c r="C107" s="69" t="s">
        <v>199</v>
      </c>
    </row>
    <row r="108" spans="1:3" x14ac:dyDescent="0.2">
      <c r="A108" s="21" t="s">
        <v>387</v>
      </c>
      <c r="B108" s="68" t="s">
        <v>204</v>
      </c>
      <c r="C108" s="69" t="s">
        <v>199</v>
      </c>
    </row>
    <row r="109" spans="1:3" x14ac:dyDescent="0.2">
      <c r="A109" s="21" t="s">
        <v>337</v>
      </c>
      <c r="B109" s="68" t="s">
        <v>165</v>
      </c>
      <c r="C109" s="21" t="s">
        <v>158</v>
      </c>
    </row>
    <row r="110" spans="1:3" x14ac:dyDescent="0.2">
      <c r="A110" s="21" t="s">
        <v>338</v>
      </c>
      <c r="B110" s="68" t="s">
        <v>166</v>
      </c>
      <c r="C110" s="21" t="s">
        <v>158</v>
      </c>
    </row>
    <row r="111" spans="1:3" x14ac:dyDescent="0.2">
      <c r="A111" s="21" t="s">
        <v>339</v>
      </c>
      <c r="B111" s="67" t="s">
        <v>167</v>
      </c>
      <c r="C111" s="21" t="s">
        <v>158</v>
      </c>
    </row>
    <row r="112" spans="1:3" x14ac:dyDescent="0.2">
      <c r="A112" s="21" t="s">
        <v>340</v>
      </c>
      <c r="B112" s="67" t="s">
        <v>157</v>
      </c>
      <c r="C112" s="21" t="s">
        <v>158</v>
      </c>
    </row>
    <row r="113" spans="1:3" x14ac:dyDescent="0.2">
      <c r="A113" s="21" t="s">
        <v>341</v>
      </c>
      <c r="B113" s="68" t="s">
        <v>300</v>
      </c>
      <c r="C113" s="21" t="s">
        <v>158</v>
      </c>
    </row>
    <row r="114" spans="1:3" x14ac:dyDescent="0.2">
      <c r="A114" s="21" t="s">
        <v>342</v>
      </c>
      <c r="B114" s="68" t="s">
        <v>168</v>
      </c>
      <c r="C114" s="21" t="s">
        <v>158</v>
      </c>
    </row>
    <row r="115" spans="1:3" x14ac:dyDescent="0.2">
      <c r="A115" s="21" t="s">
        <v>343</v>
      </c>
      <c r="B115" s="68" t="s">
        <v>169</v>
      </c>
      <c r="C115" s="21" t="s">
        <v>158</v>
      </c>
    </row>
    <row r="116" spans="1:3" x14ac:dyDescent="0.2">
      <c r="A116" s="21" t="s">
        <v>344</v>
      </c>
      <c r="B116" s="68" t="s">
        <v>170</v>
      </c>
      <c r="C116" s="21" t="s">
        <v>158</v>
      </c>
    </row>
    <row r="117" spans="1:3" x14ac:dyDescent="0.2">
      <c r="A117" s="21" t="s">
        <v>345</v>
      </c>
      <c r="B117" s="68" t="s">
        <v>171</v>
      </c>
      <c r="C117" s="21" t="s">
        <v>158</v>
      </c>
    </row>
    <row r="118" spans="1:3" x14ac:dyDescent="0.2">
      <c r="A118" s="21" t="s">
        <v>346</v>
      </c>
      <c r="B118" s="68" t="s">
        <v>301</v>
      </c>
      <c r="C118" s="21" t="s">
        <v>158</v>
      </c>
    </row>
    <row r="119" spans="1:3" x14ac:dyDescent="0.2">
      <c r="A119" s="21" t="s">
        <v>347</v>
      </c>
      <c r="B119" s="68" t="s">
        <v>302</v>
      </c>
      <c r="C119" s="21" t="s">
        <v>158</v>
      </c>
    </row>
    <row r="120" spans="1:3" x14ac:dyDescent="0.2">
      <c r="A120" s="21" t="s">
        <v>348</v>
      </c>
      <c r="B120" s="68" t="s">
        <v>172</v>
      </c>
      <c r="C120" s="21" t="s">
        <v>158</v>
      </c>
    </row>
    <row r="121" spans="1:3" x14ac:dyDescent="0.2">
      <c r="A121" s="21" t="s">
        <v>349</v>
      </c>
      <c r="B121" s="68" t="s">
        <v>173</v>
      </c>
      <c r="C121" s="21" t="s">
        <v>158</v>
      </c>
    </row>
    <row r="122" spans="1:3" x14ac:dyDescent="0.2">
      <c r="A122" s="21" t="s">
        <v>350</v>
      </c>
      <c r="B122" s="68" t="s">
        <v>174</v>
      </c>
      <c r="C122" s="21" t="s">
        <v>158</v>
      </c>
    </row>
    <row r="123" spans="1:3" x14ac:dyDescent="0.2">
      <c r="A123" s="21" t="s">
        <v>351</v>
      </c>
      <c r="B123" s="68" t="s">
        <v>175</v>
      </c>
      <c r="C123" s="21" t="s">
        <v>158</v>
      </c>
    </row>
    <row r="124" spans="1:3" x14ac:dyDescent="0.2">
      <c r="A124" s="21" t="s">
        <v>352</v>
      </c>
      <c r="B124" s="68" t="s">
        <v>303</v>
      </c>
      <c r="C124" s="21" t="s">
        <v>158</v>
      </c>
    </row>
    <row r="125" spans="1:3" x14ac:dyDescent="0.2">
      <c r="A125" s="21" t="s">
        <v>353</v>
      </c>
      <c r="B125" s="68" t="s">
        <v>304</v>
      </c>
      <c r="C125" s="21" t="s">
        <v>158</v>
      </c>
    </row>
    <row r="126" spans="1:3" x14ac:dyDescent="0.2">
      <c r="A126" s="21" t="s">
        <v>354</v>
      </c>
      <c r="B126" s="68" t="s">
        <v>176</v>
      </c>
      <c r="C126" s="21" t="s">
        <v>158</v>
      </c>
    </row>
    <row r="127" spans="1:3" x14ac:dyDescent="0.2">
      <c r="A127" s="21" t="s">
        <v>355</v>
      </c>
      <c r="B127" s="68" t="s">
        <v>177</v>
      </c>
      <c r="C127" s="21" t="s">
        <v>158</v>
      </c>
    </row>
    <row r="128" spans="1:3" x14ac:dyDescent="0.2">
      <c r="A128" s="21" t="s">
        <v>356</v>
      </c>
      <c r="B128" s="68" t="s">
        <v>178</v>
      </c>
      <c r="C128" s="21" t="s">
        <v>158</v>
      </c>
    </row>
    <row r="129" spans="1:3" x14ac:dyDescent="0.2">
      <c r="A129" s="21" t="s">
        <v>357</v>
      </c>
      <c r="B129" s="68" t="s">
        <v>179</v>
      </c>
      <c r="C129" s="21" t="s">
        <v>158</v>
      </c>
    </row>
    <row r="130" spans="1:3" x14ac:dyDescent="0.2">
      <c r="A130" s="21" t="s">
        <v>358</v>
      </c>
      <c r="B130" s="68" t="s">
        <v>305</v>
      </c>
      <c r="C130" s="21" t="s">
        <v>158</v>
      </c>
    </row>
    <row r="131" spans="1:3" x14ac:dyDescent="0.2">
      <c r="A131" s="21" t="s">
        <v>359</v>
      </c>
      <c r="B131" s="68" t="s">
        <v>306</v>
      </c>
      <c r="C131" s="21" t="s">
        <v>158</v>
      </c>
    </row>
    <row r="132" spans="1:3" x14ac:dyDescent="0.2">
      <c r="A132" s="21" t="s">
        <v>360</v>
      </c>
      <c r="B132" s="68" t="s">
        <v>307</v>
      </c>
      <c r="C132" s="21" t="s">
        <v>158</v>
      </c>
    </row>
    <row r="133" spans="1:3" x14ac:dyDescent="0.2">
      <c r="A133" s="21" t="s">
        <v>361</v>
      </c>
      <c r="B133" s="68" t="s">
        <v>308</v>
      </c>
      <c r="C133" s="21" t="s">
        <v>158</v>
      </c>
    </row>
    <row r="134" spans="1:3" x14ac:dyDescent="0.2">
      <c r="A134" s="21" t="s">
        <v>362</v>
      </c>
      <c r="B134" s="67" t="s">
        <v>309</v>
      </c>
      <c r="C134" s="21" t="s">
        <v>158</v>
      </c>
    </row>
    <row r="135" spans="1:3" x14ac:dyDescent="0.2">
      <c r="A135" s="21" t="s">
        <v>363</v>
      </c>
      <c r="B135" s="68" t="s">
        <v>180</v>
      </c>
      <c r="C135" s="21" t="s">
        <v>158</v>
      </c>
    </row>
    <row r="136" spans="1:3" x14ac:dyDescent="0.2">
      <c r="A136" s="21" t="s">
        <v>364</v>
      </c>
      <c r="B136" s="68" t="s">
        <v>181</v>
      </c>
      <c r="C136" s="21" t="s">
        <v>158</v>
      </c>
    </row>
    <row r="137" spans="1:3" x14ac:dyDescent="0.2">
      <c r="A137" s="21" t="s">
        <v>365</v>
      </c>
      <c r="B137" s="68" t="s">
        <v>182</v>
      </c>
      <c r="C137" s="21" t="s">
        <v>158</v>
      </c>
    </row>
    <row r="138" spans="1:3" x14ac:dyDescent="0.2">
      <c r="A138" s="21" t="s">
        <v>366</v>
      </c>
      <c r="B138" s="68" t="s">
        <v>310</v>
      </c>
      <c r="C138" s="21" t="s">
        <v>158</v>
      </c>
    </row>
    <row r="139" spans="1:3" x14ac:dyDescent="0.2">
      <c r="A139" s="21" t="s">
        <v>367</v>
      </c>
      <c r="B139" s="67" t="s">
        <v>311</v>
      </c>
      <c r="C139" s="21" t="s">
        <v>158</v>
      </c>
    </row>
    <row r="140" spans="1:3" x14ac:dyDescent="0.2">
      <c r="A140" s="21" t="s">
        <v>368</v>
      </c>
      <c r="B140" s="67" t="s">
        <v>312</v>
      </c>
      <c r="C140" s="21" t="s">
        <v>158</v>
      </c>
    </row>
    <row r="141" spans="1:3" x14ac:dyDescent="0.2">
      <c r="A141" s="21" t="s">
        <v>369</v>
      </c>
      <c r="B141" s="68" t="s">
        <v>184</v>
      </c>
      <c r="C141" s="21" t="s">
        <v>158</v>
      </c>
    </row>
    <row r="142" spans="1:3" x14ac:dyDescent="0.2">
      <c r="A142" s="21" t="s">
        <v>370</v>
      </c>
      <c r="B142" s="68" t="s">
        <v>185</v>
      </c>
      <c r="C142" s="21" t="s">
        <v>158</v>
      </c>
    </row>
    <row r="143" spans="1:3" x14ac:dyDescent="0.2">
      <c r="A143" s="21" t="s">
        <v>371</v>
      </c>
      <c r="B143" s="68" t="s">
        <v>186</v>
      </c>
      <c r="C143" s="21" t="s">
        <v>158</v>
      </c>
    </row>
    <row r="144" spans="1:3" x14ac:dyDescent="0.2">
      <c r="A144" s="21" t="s">
        <v>372</v>
      </c>
      <c r="B144" s="68" t="s">
        <v>187</v>
      </c>
      <c r="C144" s="21" t="s">
        <v>158</v>
      </c>
    </row>
    <row r="145" spans="1:3" x14ac:dyDescent="0.2">
      <c r="A145" s="21" t="s">
        <v>373</v>
      </c>
      <c r="B145" s="67" t="s">
        <v>313</v>
      </c>
      <c r="C145" s="21" t="s">
        <v>158</v>
      </c>
    </row>
    <row r="146" spans="1:3" x14ac:dyDescent="0.2">
      <c r="A146" s="21" t="s">
        <v>374</v>
      </c>
      <c r="B146" s="67" t="s">
        <v>314</v>
      </c>
      <c r="C146" s="21" t="s">
        <v>158</v>
      </c>
    </row>
    <row r="147" spans="1:3" x14ac:dyDescent="0.2">
      <c r="A147" s="21" t="s">
        <v>375</v>
      </c>
      <c r="B147" s="68" t="s">
        <v>190</v>
      </c>
      <c r="C147" s="21" t="s">
        <v>158</v>
      </c>
    </row>
    <row r="148" spans="1:3" x14ac:dyDescent="0.2">
      <c r="A148" s="21" t="s">
        <v>376</v>
      </c>
      <c r="B148" s="68" t="s">
        <v>191</v>
      </c>
      <c r="C148" s="21" t="s">
        <v>158</v>
      </c>
    </row>
    <row r="149" spans="1:3" x14ac:dyDescent="0.2">
      <c r="A149" s="21" t="s">
        <v>377</v>
      </c>
      <c r="B149" s="68" t="s">
        <v>192</v>
      </c>
      <c r="C149" s="21" t="s">
        <v>158</v>
      </c>
    </row>
    <row r="150" spans="1:3" x14ac:dyDescent="0.2">
      <c r="A150" s="21" t="s">
        <v>378</v>
      </c>
      <c r="B150" s="68" t="s">
        <v>193</v>
      </c>
      <c r="C150" s="21" t="s">
        <v>158</v>
      </c>
    </row>
    <row r="151" spans="1:3" x14ac:dyDescent="0.2">
      <c r="A151" s="21" t="s">
        <v>379</v>
      </c>
      <c r="B151" s="68" t="s">
        <v>194</v>
      </c>
      <c r="C151" s="21" t="s">
        <v>158</v>
      </c>
    </row>
    <row r="152" spans="1:3" x14ac:dyDescent="0.2">
      <c r="A152" s="21" t="s">
        <v>380</v>
      </c>
      <c r="B152" s="68" t="s">
        <v>195</v>
      </c>
      <c r="C152" s="21" t="s">
        <v>158</v>
      </c>
    </row>
    <row r="153" spans="1:3" x14ac:dyDescent="0.2">
      <c r="A153" s="21" t="s">
        <v>381</v>
      </c>
      <c r="B153" s="68" t="s">
        <v>196</v>
      </c>
      <c r="C153" s="21" t="s">
        <v>158</v>
      </c>
    </row>
    <row r="154" spans="1:3" x14ac:dyDescent="0.2">
      <c r="A154" s="21" t="s">
        <v>336</v>
      </c>
      <c r="B154" s="67" t="s">
        <v>299</v>
      </c>
      <c r="C154" s="21" t="s">
        <v>158</v>
      </c>
    </row>
    <row r="155" spans="1:3" x14ac:dyDescent="0.2">
      <c r="A155" s="21" t="s">
        <v>382</v>
      </c>
      <c r="B155" s="68" t="s">
        <v>198</v>
      </c>
      <c r="C155" s="69" t="s">
        <v>199</v>
      </c>
    </row>
    <row r="156" spans="1:3" x14ac:dyDescent="0.2">
      <c r="A156" s="21" t="s">
        <v>383</v>
      </c>
      <c r="B156" s="68" t="s">
        <v>200</v>
      </c>
      <c r="C156" s="69" t="s">
        <v>199</v>
      </c>
    </row>
    <row r="157" spans="1:3" x14ac:dyDescent="0.2">
      <c r="A157" s="21" t="s">
        <v>384</v>
      </c>
      <c r="B157" s="68" t="s">
        <v>201</v>
      </c>
      <c r="C157" s="69" t="s">
        <v>199</v>
      </c>
    </row>
    <row r="158" spans="1:3" x14ac:dyDescent="0.2">
      <c r="A158" s="21" t="s">
        <v>385</v>
      </c>
      <c r="B158" s="68" t="s">
        <v>202</v>
      </c>
      <c r="C158" s="69" t="s">
        <v>199</v>
      </c>
    </row>
    <row r="159" spans="1:3" x14ac:dyDescent="0.2">
      <c r="A159" s="21" t="s">
        <v>386</v>
      </c>
      <c r="B159" s="68" t="s">
        <v>203</v>
      </c>
      <c r="C159" s="69" t="s">
        <v>199</v>
      </c>
    </row>
    <row r="160" spans="1:3" x14ac:dyDescent="0.2">
      <c r="A160" s="21" t="s">
        <v>387</v>
      </c>
      <c r="B160" s="68" t="s">
        <v>204</v>
      </c>
      <c r="C160" s="69" t="s">
        <v>199</v>
      </c>
    </row>
    <row r="161" spans="1:3" x14ac:dyDescent="0.2">
      <c r="A161" s="21" t="s">
        <v>329</v>
      </c>
      <c r="B161" s="68" t="s">
        <v>161</v>
      </c>
      <c r="C161" s="21" t="s">
        <v>162</v>
      </c>
    </row>
    <row r="162" spans="1:3" x14ac:dyDescent="0.2">
      <c r="A162" s="21" t="s">
        <v>328</v>
      </c>
      <c r="B162" s="68" t="s">
        <v>205</v>
      </c>
      <c r="C162" s="21" t="s">
        <v>162</v>
      </c>
    </row>
    <row r="163" spans="1:3" x14ac:dyDescent="0.2">
      <c r="A163" s="21" t="s">
        <v>388</v>
      </c>
      <c r="B163" s="68" t="s">
        <v>206</v>
      </c>
      <c r="C163" s="21" t="s">
        <v>162</v>
      </c>
    </row>
    <row r="164" spans="1:3" x14ac:dyDescent="0.2">
      <c r="A164" s="21" t="s">
        <v>388</v>
      </c>
      <c r="B164" s="68" t="s">
        <v>206</v>
      </c>
      <c r="C164" s="21" t="s">
        <v>162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36"/>
  <sheetViews>
    <sheetView workbookViewId="0">
      <selection activeCell="H8" sqref="H8:H9"/>
    </sheetView>
  </sheetViews>
  <sheetFormatPr defaultRowHeight="12.75" x14ac:dyDescent="0.2"/>
  <cols>
    <col min="1" max="1" width="15.140625" style="44" customWidth="1"/>
    <col min="2" max="2" width="20.7109375" style="36" customWidth="1"/>
    <col min="3" max="3" width="13.85546875" style="44" bestFit="1" customWidth="1"/>
    <col min="6" max="6" width="23.7109375" bestFit="1" customWidth="1"/>
  </cols>
  <sheetData>
    <row r="1" spans="1:6" x14ac:dyDescent="0.2">
      <c r="A1" s="44" t="s">
        <v>848</v>
      </c>
      <c r="C1" s="44" t="s">
        <v>849</v>
      </c>
      <c r="D1" t="s">
        <v>850</v>
      </c>
      <c r="E1" t="s">
        <v>851</v>
      </c>
    </row>
    <row r="2" spans="1:6" x14ac:dyDescent="0.2">
      <c r="A2" s="109" t="s">
        <v>2140</v>
      </c>
      <c r="B2" s="110" t="s">
        <v>640</v>
      </c>
      <c r="C2" s="109" t="s">
        <v>2141</v>
      </c>
      <c r="D2">
        <v>1</v>
      </c>
      <c r="E2">
        <v>71</v>
      </c>
      <c r="F2" t="str">
        <f t="shared" ref="F2:F65" si="0">CONCATENATE(B:B,C:C)</f>
        <v>+M2CR01018+M3KT35521</v>
      </c>
    </row>
    <row r="3" spans="1:6" x14ac:dyDescent="0.2">
      <c r="A3" s="109" t="s">
        <v>2140</v>
      </c>
      <c r="B3" s="110" t="s">
        <v>640</v>
      </c>
      <c r="C3" s="109" t="s">
        <v>856</v>
      </c>
      <c r="D3">
        <v>1</v>
      </c>
      <c r="E3">
        <v>70</v>
      </c>
      <c r="F3" t="str">
        <f t="shared" si="0"/>
        <v>+M2CR01018+M3KT17627</v>
      </c>
    </row>
    <row r="4" spans="1:6" x14ac:dyDescent="0.2">
      <c r="A4" s="109" t="s">
        <v>2140</v>
      </c>
      <c r="B4" s="110" t="s">
        <v>640</v>
      </c>
      <c r="C4" s="109" t="s">
        <v>857</v>
      </c>
      <c r="D4">
        <v>1</v>
      </c>
      <c r="E4">
        <v>69</v>
      </c>
      <c r="F4" t="str">
        <f t="shared" si="0"/>
        <v>+M2CR01018+M3KT17595</v>
      </c>
    </row>
    <row r="5" spans="1:6" x14ac:dyDescent="0.2">
      <c r="A5" s="109" t="s">
        <v>2140</v>
      </c>
      <c r="B5" s="110" t="s">
        <v>640</v>
      </c>
      <c r="C5" s="109" t="s">
        <v>858</v>
      </c>
      <c r="D5">
        <v>1</v>
      </c>
      <c r="E5">
        <v>68</v>
      </c>
      <c r="F5" t="str">
        <f t="shared" si="0"/>
        <v>+M2CR01018+M3KT17963</v>
      </c>
    </row>
    <row r="6" spans="1:6" x14ac:dyDescent="0.2">
      <c r="A6" s="109" t="s">
        <v>2140</v>
      </c>
      <c r="B6" s="110" t="s">
        <v>640</v>
      </c>
      <c r="C6" s="109" t="s">
        <v>1095</v>
      </c>
      <c r="D6">
        <v>1</v>
      </c>
      <c r="E6">
        <v>67</v>
      </c>
      <c r="F6" t="str">
        <f t="shared" si="0"/>
        <v>+M2CR01018+M3KT17707</v>
      </c>
    </row>
    <row r="7" spans="1:6" x14ac:dyDescent="0.2">
      <c r="A7" s="109" t="s">
        <v>2140</v>
      </c>
      <c r="B7" s="110" t="s">
        <v>640</v>
      </c>
      <c r="C7" s="109" t="s">
        <v>860</v>
      </c>
      <c r="D7">
        <v>1</v>
      </c>
      <c r="E7">
        <v>66</v>
      </c>
      <c r="F7" t="str">
        <f t="shared" si="0"/>
        <v>+M2CR01018+M3KT17807</v>
      </c>
    </row>
    <row r="8" spans="1:6" x14ac:dyDescent="0.2">
      <c r="A8" s="109" t="s">
        <v>2140</v>
      </c>
      <c r="B8" s="110" t="s">
        <v>640</v>
      </c>
      <c r="C8" s="109" t="s">
        <v>861</v>
      </c>
      <c r="D8">
        <v>1</v>
      </c>
      <c r="E8">
        <v>65</v>
      </c>
      <c r="F8" t="str">
        <f t="shared" si="0"/>
        <v>+M2CR01018+M3KT17607</v>
      </c>
    </row>
    <row r="9" spans="1:6" x14ac:dyDescent="0.2">
      <c r="A9" s="109" t="s">
        <v>2140</v>
      </c>
      <c r="B9" s="110" t="s">
        <v>640</v>
      </c>
      <c r="C9" s="109" t="s">
        <v>1095</v>
      </c>
      <c r="D9">
        <v>1</v>
      </c>
      <c r="E9">
        <v>64</v>
      </c>
      <c r="F9" t="str">
        <f t="shared" si="0"/>
        <v>+M2CR01018+M3KT17707</v>
      </c>
    </row>
    <row r="10" spans="1:6" x14ac:dyDescent="0.2">
      <c r="A10" s="109" t="s">
        <v>2140</v>
      </c>
      <c r="B10" s="110" t="s">
        <v>640</v>
      </c>
      <c r="C10" s="109" t="s">
        <v>2142</v>
      </c>
      <c r="D10">
        <v>1</v>
      </c>
      <c r="E10">
        <v>63</v>
      </c>
      <c r="F10" t="str">
        <f t="shared" si="0"/>
        <v>+M2CR01018+M3KT35522</v>
      </c>
    </row>
    <row r="11" spans="1:6" x14ac:dyDescent="0.2">
      <c r="A11" s="109" t="s">
        <v>2140</v>
      </c>
      <c r="B11" s="110" t="s">
        <v>640</v>
      </c>
      <c r="C11" s="109" t="s">
        <v>862</v>
      </c>
      <c r="D11">
        <v>1</v>
      </c>
      <c r="E11">
        <v>62</v>
      </c>
      <c r="F11" t="str">
        <f t="shared" si="0"/>
        <v>+M2CR01018+M3KT17824</v>
      </c>
    </row>
    <row r="12" spans="1:6" x14ac:dyDescent="0.2">
      <c r="A12" s="109" t="s">
        <v>2140</v>
      </c>
      <c r="B12" s="110" t="s">
        <v>640</v>
      </c>
      <c r="C12" s="109" t="s">
        <v>863</v>
      </c>
      <c r="D12">
        <v>1</v>
      </c>
      <c r="E12">
        <v>61</v>
      </c>
      <c r="F12" t="str">
        <f t="shared" si="0"/>
        <v>+M2CR01018+M3KT17965</v>
      </c>
    </row>
    <row r="13" spans="1:6" x14ac:dyDescent="0.2">
      <c r="A13" s="109" t="s">
        <v>2140</v>
      </c>
      <c r="B13" s="110" t="s">
        <v>640</v>
      </c>
      <c r="C13" s="109" t="s">
        <v>864</v>
      </c>
      <c r="D13">
        <v>1</v>
      </c>
      <c r="E13">
        <v>60</v>
      </c>
      <c r="F13" t="str">
        <f t="shared" si="0"/>
        <v>+M2CR01018+M3KT17966</v>
      </c>
    </row>
    <row r="14" spans="1:6" x14ac:dyDescent="0.2">
      <c r="A14" s="109" t="s">
        <v>2140</v>
      </c>
      <c r="B14" s="110" t="s">
        <v>640</v>
      </c>
      <c r="C14" s="109" t="s">
        <v>857</v>
      </c>
      <c r="D14">
        <v>1</v>
      </c>
      <c r="E14">
        <v>59</v>
      </c>
      <c r="F14" t="str">
        <f t="shared" si="0"/>
        <v>+M2CR01018+M3KT17595</v>
      </c>
    </row>
    <row r="15" spans="1:6" x14ac:dyDescent="0.2">
      <c r="A15" s="109" t="s">
        <v>2140</v>
      </c>
      <c r="B15" s="110" t="s">
        <v>640</v>
      </c>
      <c r="C15" s="109" t="s">
        <v>857</v>
      </c>
      <c r="D15">
        <v>1</v>
      </c>
      <c r="E15">
        <v>58</v>
      </c>
      <c r="F15" t="str">
        <f t="shared" si="0"/>
        <v>+M2CR01018+M3KT17595</v>
      </c>
    </row>
    <row r="16" spans="1:6" x14ac:dyDescent="0.2">
      <c r="A16" s="109" t="s">
        <v>2140</v>
      </c>
      <c r="B16" s="110" t="s">
        <v>640</v>
      </c>
      <c r="C16" s="109" t="s">
        <v>857</v>
      </c>
      <c r="D16">
        <v>1</v>
      </c>
      <c r="E16">
        <v>57</v>
      </c>
      <c r="F16" t="str">
        <f t="shared" si="0"/>
        <v>+M2CR01018+M3KT17595</v>
      </c>
    </row>
    <row r="17" spans="1:6" x14ac:dyDescent="0.2">
      <c r="A17" s="109" t="s">
        <v>2140</v>
      </c>
      <c r="B17" s="110" t="s">
        <v>640</v>
      </c>
      <c r="C17" s="109" t="s">
        <v>857</v>
      </c>
      <c r="D17">
        <v>1</v>
      </c>
      <c r="E17">
        <v>56</v>
      </c>
      <c r="F17" t="str">
        <f t="shared" si="0"/>
        <v>+M2CR01018+M3KT17595</v>
      </c>
    </row>
    <row r="18" spans="1:6" x14ac:dyDescent="0.2">
      <c r="A18" s="109" t="s">
        <v>2140</v>
      </c>
      <c r="B18" s="110" t="s">
        <v>640</v>
      </c>
      <c r="C18" s="109" t="s">
        <v>857</v>
      </c>
      <c r="D18">
        <v>1</v>
      </c>
      <c r="E18">
        <v>55</v>
      </c>
      <c r="F18" t="str">
        <f t="shared" si="0"/>
        <v>+M2CR01018+M3KT17595</v>
      </c>
    </row>
    <row r="19" spans="1:6" x14ac:dyDescent="0.2">
      <c r="A19" s="109" t="s">
        <v>2140</v>
      </c>
      <c r="B19" s="110" t="s">
        <v>640</v>
      </c>
      <c r="C19" s="109" t="s">
        <v>865</v>
      </c>
      <c r="D19">
        <v>1</v>
      </c>
      <c r="E19">
        <v>54</v>
      </c>
      <c r="F19" t="str">
        <f t="shared" si="0"/>
        <v>+M2CR01018+M3KT17712</v>
      </c>
    </row>
    <row r="20" spans="1:6" x14ac:dyDescent="0.2">
      <c r="A20" s="109" t="s">
        <v>2140</v>
      </c>
      <c r="B20" s="110" t="s">
        <v>640</v>
      </c>
      <c r="C20" s="109" t="s">
        <v>2143</v>
      </c>
      <c r="D20">
        <v>1</v>
      </c>
      <c r="E20">
        <v>53</v>
      </c>
      <c r="F20" t="str">
        <f t="shared" si="0"/>
        <v>+M2CR01018+M3KT35523</v>
      </c>
    </row>
    <row r="21" spans="1:6" x14ac:dyDescent="0.2">
      <c r="A21" s="109" t="s">
        <v>2140</v>
      </c>
      <c r="B21" s="110" t="s">
        <v>640</v>
      </c>
      <c r="C21" s="109" t="s">
        <v>866</v>
      </c>
      <c r="D21">
        <v>1</v>
      </c>
      <c r="E21">
        <v>52</v>
      </c>
      <c r="F21" t="str">
        <f t="shared" si="0"/>
        <v>+M2CR01018+M3KT17968</v>
      </c>
    </row>
    <row r="22" spans="1:6" x14ac:dyDescent="0.2">
      <c r="A22" s="109" t="s">
        <v>2140</v>
      </c>
      <c r="B22" s="110" t="s">
        <v>640</v>
      </c>
      <c r="C22" s="109" t="s">
        <v>867</v>
      </c>
      <c r="D22">
        <v>1</v>
      </c>
      <c r="E22">
        <v>51</v>
      </c>
      <c r="F22" t="str">
        <f t="shared" si="0"/>
        <v>+M2CR01018+M3KT17969</v>
      </c>
    </row>
    <row r="23" spans="1:6" x14ac:dyDescent="0.2">
      <c r="A23" s="109" t="s">
        <v>2140</v>
      </c>
      <c r="B23" s="110" t="s">
        <v>640</v>
      </c>
      <c r="C23" s="109" t="s">
        <v>868</v>
      </c>
      <c r="D23">
        <v>1</v>
      </c>
      <c r="E23">
        <v>50</v>
      </c>
      <c r="F23" t="str">
        <f t="shared" si="0"/>
        <v>+M2CR01018+M3KT17970</v>
      </c>
    </row>
    <row r="24" spans="1:6" x14ac:dyDescent="0.2">
      <c r="A24" s="109" t="s">
        <v>2140</v>
      </c>
      <c r="B24" s="110" t="s">
        <v>640</v>
      </c>
      <c r="C24" s="44" t="s">
        <v>853</v>
      </c>
      <c r="D24">
        <v>10</v>
      </c>
      <c r="F24" t="str">
        <f t="shared" si="0"/>
        <v>+M2CR01018+24AC00014</v>
      </c>
    </row>
    <row r="25" spans="1:6" x14ac:dyDescent="0.2">
      <c r="A25" s="109" t="s">
        <v>2140</v>
      </c>
      <c r="B25" s="110" t="s">
        <v>640</v>
      </c>
      <c r="C25" s="44" t="s">
        <v>852</v>
      </c>
      <c r="D25">
        <v>5</v>
      </c>
      <c r="F25" t="str">
        <f t="shared" si="0"/>
        <v>+M2CR01018+24AC01000</v>
      </c>
    </row>
    <row r="26" spans="1:6" x14ac:dyDescent="0.2">
      <c r="A26" s="109" t="s">
        <v>2140</v>
      </c>
      <c r="B26" s="110" t="s">
        <v>640</v>
      </c>
      <c r="C26" s="109" t="s">
        <v>2141</v>
      </c>
      <c r="D26">
        <v>1</v>
      </c>
      <c r="E26">
        <v>71</v>
      </c>
      <c r="F26" t="str">
        <f t="shared" si="0"/>
        <v>+M2CR01018+M3KT35521</v>
      </c>
    </row>
    <row r="27" spans="1:6" x14ac:dyDescent="0.2">
      <c r="A27" s="109" t="s">
        <v>2140</v>
      </c>
      <c r="B27" s="110" t="s">
        <v>640</v>
      </c>
      <c r="C27" s="109" t="s">
        <v>856</v>
      </c>
      <c r="D27">
        <v>1</v>
      </c>
      <c r="E27">
        <v>70</v>
      </c>
      <c r="F27" t="str">
        <f t="shared" si="0"/>
        <v>+M2CR01018+M3KT17627</v>
      </c>
    </row>
    <row r="28" spans="1:6" x14ac:dyDescent="0.2">
      <c r="A28" s="109" t="s">
        <v>2140</v>
      </c>
      <c r="B28" s="110" t="s">
        <v>640</v>
      </c>
      <c r="C28" s="109" t="s">
        <v>857</v>
      </c>
      <c r="D28">
        <v>1</v>
      </c>
      <c r="E28">
        <v>69</v>
      </c>
      <c r="F28" t="str">
        <f t="shared" si="0"/>
        <v>+M2CR01018+M3KT17595</v>
      </c>
    </row>
    <row r="29" spans="1:6" x14ac:dyDescent="0.2">
      <c r="A29" s="109" t="s">
        <v>2140</v>
      </c>
      <c r="B29" s="110" t="s">
        <v>640</v>
      </c>
      <c r="C29" s="109" t="s">
        <v>858</v>
      </c>
      <c r="D29">
        <v>1</v>
      </c>
      <c r="E29">
        <v>68</v>
      </c>
      <c r="F29" t="str">
        <f t="shared" si="0"/>
        <v>+M2CR01018+M3KT17963</v>
      </c>
    </row>
    <row r="30" spans="1:6" x14ac:dyDescent="0.2">
      <c r="A30" s="109" t="s">
        <v>2140</v>
      </c>
      <c r="B30" s="110" t="s">
        <v>640</v>
      </c>
      <c r="C30" s="109" t="s">
        <v>1095</v>
      </c>
      <c r="D30">
        <v>1</v>
      </c>
      <c r="E30">
        <v>67</v>
      </c>
      <c r="F30" t="str">
        <f t="shared" si="0"/>
        <v>+M2CR01018+M3KT17707</v>
      </c>
    </row>
    <row r="31" spans="1:6" x14ac:dyDescent="0.2">
      <c r="A31" s="109" t="s">
        <v>2140</v>
      </c>
      <c r="B31" s="110" t="s">
        <v>640</v>
      </c>
      <c r="C31" s="109" t="s">
        <v>860</v>
      </c>
      <c r="D31">
        <v>1</v>
      </c>
      <c r="E31">
        <v>66</v>
      </c>
      <c r="F31" t="str">
        <f t="shared" si="0"/>
        <v>+M2CR01018+M3KT17807</v>
      </c>
    </row>
    <row r="32" spans="1:6" x14ac:dyDescent="0.2">
      <c r="A32" s="109" t="s">
        <v>2140</v>
      </c>
      <c r="B32" s="110" t="s">
        <v>640</v>
      </c>
      <c r="C32" s="109" t="s">
        <v>861</v>
      </c>
      <c r="D32">
        <v>1</v>
      </c>
      <c r="E32">
        <v>65</v>
      </c>
      <c r="F32" t="str">
        <f t="shared" si="0"/>
        <v>+M2CR01018+M3KT17607</v>
      </c>
    </row>
    <row r="33" spans="1:6" x14ac:dyDescent="0.2">
      <c r="A33" s="109" t="s">
        <v>2140</v>
      </c>
      <c r="B33" s="110" t="s">
        <v>640</v>
      </c>
      <c r="C33" s="109" t="s">
        <v>1095</v>
      </c>
      <c r="D33">
        <v>1</v>
      </c>
      <c r="E33">
        <v>64</v>
      </c>
      <c r="F33" t="str">
        <f t="shared" si="0"/>
        <v>+M2CR01018+M3KT17707</v>
      </c>
    </row>
    <row r="34" spans="1:6" x14ac:dyDescent="0.2">
      <c r="A34" s="109" t="s">
        <v>2140</v>
      </c>
      <c r="B34" s="110" t="s">
        <v>640</v>
      </c>
      <c r="C34" s="109" t="s">
        <v>2142</v>
      </c>
      <c r="D34">
        <v>1</v>
      </c>
      <c r="E34">
        <v>63</v>
      </c>
      <c r="F34" t="str">
        <f t="shared" si="0"/>
        <v>+M2CR01018+M3KT35522</v>
      </c>
    </row>
    <row r="35" spans="1:6" x14ac:dyDescent="0.2">
      <c r="A35" s="109" t="s">
        <v>2140</v>
      </c>
      <c r="B35" s="110" t="s">
        <v>640</v>
      </c>
      <c r="C35" s="109" t="s">
        <v>862</v>
      </c>
      <c r="D35">
        <v>1</v>
      </c>
      <c r="E35">
        <v>62</v>
      </c>
      <c r="F35" t="str">
        <f t="shared" si="0"/>
        <v>+M2CR01018+M3KT17824</v>
      </c>
    </row>
    <row r="36" spans="1:6" x14ac:dyDescent="0.2">
      <c r="A36" s="109" t="s">
        <v>2140</v>
      </c>
      <c r="B36" s="110" t="s">
        <v>640</v>
      </c>
      <c r="C36" s="109" t="s">
        <v>863</v>
      </c>
      <c r="D36">
        <v>1</v>
      </c>
      <c r="E36">
        <v>61</v>
      </c>
      <c r="F36" t="str">
        <f t="shared" si="0"/>
        <v>+M2CR01018+M3KT17965</v>
      </c>
    </row>
    <row r="37" spans="1:6" x14ac:dyDescent="0.2">
      <c r="A37" s="109" t="s">
        <v>2140</v>
      </c>
      <c r="B37" s="110" t="s">
        <v>640</v>
      </c>
      <c r="C37" s="109" t="s">
        <v>864</v>
      </c>
      <c r="D37">
        <v>1</v>
      </c>
      <c r="E37">
        <v>60</v>
      </c>
      <c r="F37" t="str">
        <f t="shared" si="0"/>
        <v>+M2CR01018+M3KT17966</v>
      </c>
    </row>
    <row r="38" spans="1:6" x14ac:dyDescent="0.2">
      <c r="A38" s="109" t="s">
        <v>2140</v>
      </c>
      <c r="B38" s="110" t="s">
        <v>640</v>
      </c>
      <c r="C38" s="109" t="s">
        <v>857</v>
      </c>
      <c r="D38">
        <v>1</v>
      </c>
      <c r="E38">
        <v>59</v>
      </c>
      <c r="F38" t="str">
        <f t="shared" si="0"/>
        <v>+M2CR01018+M3KT17595</v>
      </c>
    </row>
    <row r="39" spans="1:6" x14ac:dyDescent="0.2">
      <c r="A39" s="109" t="s">
        <v>2140</v>
      </c>
      <c r="B39" s="110" t="s">
        <v>640</v>
      </c>
      <c r="C39" s="109" t="s">
        <v>857</v>
      </c>
      <c r="D39">
        <v>1</v>
      </c>
      <c r="E39">
        <v>58</v>
      </c>
      <c r="F39" t="str">
        <f t="shared" si="0"/>
        <v>+M2CR01018+M3KT17595</v>
      </c>
    </row>
    <row r="40" spans="1:6" x14ac:dyDescent="0.2">
      <c r="A40" s="109" t="s">
        <v>2140</v>
      </c>
      <c r="B40" s="110" t="s">
        <v>640</v>
      </c>
      <c r="C40" s="109" t="s">
        <v>857</v>
      </c>
      <c r="D40">
        <v>1</v>
      </c>
      <c r="E40">
        <v>57</v>
      </c>
      <c r="F40" t="str">
        <f t="shared" si="0"/>
        <v>+M2CR01018+M3KT17595</v>
      </c>
    </row>
    <row r="41" spans="1:6" x14ac:dyDescent="0.2">
      <c r="A41" s="109" t="s">
        <v>2140</v>
      </c>
      <c r="B41" s="110" t="s">
        <v>640</v>
      </c>
      <c r="C41" s="109" t="s">
        <v>857</v>
      </c>
      <c r="D41">
        <v>1</v>
      </c>
      <c r="E41">
        <v>56</v>
      </c>
      <c r="F41" t="str">
        <f t="shared" si="0"/>
        <v>+M2CR01018+M3KT17595</v>
      </c>
    </row>
    <row r="42" spans="1:6" x14ac:dyDescent="0.2">
      <c r="A42" s="109" t="s">
        <v>2140</v>
      </c>
      <c r="B42" s="110" t="s">
        <v>640</v>
      </c>
      <c r="C42" s="109" t="s">
        <v>857</v>
      </c>
      <c r="D42">
        <v>1</v>
      </c>
      <c r="E42">
        <v>55</v>
      </c>
      <c r="F42" t="str">
        <f t="shared" si="0"/>
        <v>+M2CR01018+M3KT17595</v>
      </c>
    </row>
    <row r="43" spans="1:6" x14ac:dyDescent="0.2">
      <c r="A43" s="109" t="s">
        <v>2140</v>
      </c>
      <c r="B43" s="110" t="s">
        <v>640</v>
      </c>
      <c r="C43" s="109" t="s">
        <v>865</v>
      </c>
      <c r="D43">
        <v>1</v>
      </c>
      <c r="E43">
        <v>54</v>
      </c>
      <c r="F43" t="str">
        <f t="shared" si="0"/>
        <v>+M2CR01018+M3KT17712</v>
      </c>
    </row>
    <row r="44" spans="1:6" x14ac:dyDescent="0.2">
      <c r="A44" s="109" t="s">
        <v>2140</v>
      </c>
      <c r="B44" s="110" t="s">
        <v>640</v>
      </c>
      <c r="C44" s="109" t="s">
        <v>2143</v>
      </c>
      <c r="D44">
        <v>1</v>
      </c>
      <c r="E44">
        <v>53</v>
      </c>
      <c r="F44" t="str">
        <f t="shared" si="0"/>
        <v>+M2CR01018+M3KT35523</v>
      </c>
    </row>
    <row r="45" spans="1:6" x14ac:dyDescent="0.2">
      <c r="A45" s="109" t="s">
        <v>2140</v>
      </c>
      <c r="B45" s="110" t="s">
        <v>640</v>
      </c>
      <c r="C45" s="109" t="s">
        <v>866</v>
      </c>
      <c r="D45">
        <v>1</v>
      </c>
      <c r="E45">
        <v>52</v>
      </c>
      <c r="F45" t="str">
        <f t="shared" si="0"/>
        <v>+M2CR01018+M3KT17968</v>
      </c>
    </row>
    <row r="46" spans="1:6" x14ac:dyDescent="0.2">
      <c r="A46" s="109" t="s">
        <v>2140</v>
      </c>
      <c r="B46" s="110" t="s">
        <v>640</v>
      </c>
      <c r="C46" s="109" t="s">
        <v>867</v>
      </c>
      <c r="D46">
        <v>1</v>
      </c>
      <c r="E46">
        <v>51</v>
      </c>
      <c r="F46" t="str">
        <f t="shared" si="0"/>
        <v>+M2CR01018+M3KT17969</v>
      </c>
    </row>
    <row r="47" spans="1:6" x14ac:dyDescent="0.2">
      <c r="A47" s="109" t="s">
        <v>2140</v>
      </c>
      <c r="B47" s="110" t="s">
        <v>640</v>
      </c>
      <c r="C47" s="109" t="s">
        <v>868</v>
      </c>
      <c r="D47">
        <v>1</v>
      </c>
      <c r="E47">
        <v>50</v>
      </c>
      <c r="F47" t="str">
        <f t="shared" si="0"/>
        <v>+M2CR01018+M3KT17970</v>
      </c>
    </row>
    <row r="48" spans="1:6" x14ac:dyDescent="0.2">
      <c r="A48" s="109" t="s">
        <v>2140</v>
      </c>
      <c r="B48" s="110" t="s">
        <v>640</v>
      </c>
      <c r="C48" s="44" t="s">
        <v>853</v>
      </c>
      <c r="D48">
        <v>10</v>
      </c>
      <c r="F48" t="str">
        <f t="shared" si="0"/>
        <v>+M2CR01018+24AC00014</v>
      </c>
    </row>
    <row r="49" spans="1:6" x14ac:dyDescent="0.2">
      <c r="A49" s="109" t="s">
        <v>2140</v>
      </c>
      <c r="B49" s="110" t="s">
        <v>640</v>
      </c>
      <c r="C49" s="44" t="s">
        <v>852</v>
      </c>
      <c r="D49">
        <v>5</v>
      </c>
      <c r="F49" t="str">
        <f t="shared" si="0"/>
        <v>+M2CR01018+24AC01000</v>
      </c>
    </row>
    <row r="50" spans="1:6" x14ac:dyDescent="0.2">
      <c r="A50" s="109" t="s">
        <v>2144</v>
      </c>
      <c r="B50" s="110" t="s">
        <v>640</v>
      </c>
      <c r="C50" s="109" t="s">
        <v>2145</v>
      </c>
      <c r="D50">
        <v>1</v>
      </c>
      <c r="E50">
        <v>49</v>
      </c>
      <c r="F50" t="str">
        <f t="shared" si="0"/>
        <v>+M2CR01018+M3KT35515</v>
      </c>
    </row>
    <row r="51" spans="1:6" x14ac:dyDescent="0.2">
      <c r="A51" s="109" t="s">
        <v>2144</v>
      </c>
      <c r="B51" s="110" t="s">
        <v>640</v>
      </c>
      <c r="C51" s="109" t="s">
        <v>869</v>
      </c>
      <c r="D51">
        <v>1</v>
      </c>
      <c r="E51">
        <v>48</v>
      </c>
      <c r="F51" t="str">
        <f t="shared" si="0"/>
        <v>+M2CR01018+M3KT17951</v>
      </c>
    </row>
    <row r="52" spans="1:6" x14ac:dyDescent="0.2">
      <c r="A52" s="109" t="s">
        <v>2144</v>
      </c>
      <c r="B52" s="110" t="s">
        <v>640</v>
      </c>
      <c r="C52" s="109" t="s">
        <v>857</v>
      </c>
      <c r="D52">
        <v>1</v>
      </c>
      <c r="E52">
        <v>47</v>
      </c>
      <c r="F52" t="str">
        <f t="shared" si="0"/>
        <v>+M2CR01018+M3KT17595</v>
      </c>
    </row>
    <row r="53" spans="1:6" x14ac:dyDescent="0.2">
      <c r="A53" s="109" t="s">
        <v>2144</v>
      </c>
      <c r="B53" s="110" t="s">
        <v>640</v>
      </c>
      <c r="C53" s="109" t="s">
        <v>870</v>
      </c>
      <c r="D53">
        <v>1</v>
      </c>
      <c r="E53">
        <v>46</v>
      </c>
      <c r="F53" t="str">
        <f t="shared" si="0"/>
        <v>+M2CR01018+M3KT17952</v>
      </c>
    </row>
    <row r="54" spans="1:6" x14ac:dyDescent="0.2">
      <c r="A54" s="109" t="s">
        <v>2144</v>
      </c>
      <c r="B54" s="110" t="s">
        <v>640</v>
      </c>
      <c r="C54" s="109" t="s">
        <v>1095</v>
      </c>
      <c r="D54">
        <v>1</v>
      </c>
      <c r="E54">
        <v>45</v>
      </c>
      <c r="F54" t="str">
        <f t="shared" si="0"/>
        <v>+M2CR01018+M3KT17707</v>
      </c>
    </row>
    <row r="55" spans="1:6" x14ac:dyDescent="0.2">
      <c r="A55" s="109" t="s">
        <v>2144</v>
      </c>
      <c r="B55" s="110" t="s">
        <v>640</v>
      </c>
      <c r="C55" s="109" t="s">
        <v>1096</v>
      </c>
      <c r="D55">
        <v>1</v>
      </c>
      <c r="E55">
        <v>44</v>
      </c>
      <c r="F55" t="str">
        <f t="shared" si="0"/>
        <v>+M2CR01018+M3KT17708</v>
      </c>
    </row>
    <row r="56" spans="1:6" x14ac:dyDescent="0.2">
      <c r="A56" s="109" t="s">
        <v>2144</v>
      </c>
      <c r="B56" s="110" t="s">
        <v>640</v>
      </c>
      <c r="C56" s="109" t="s">
        <v>861</v>
      </c>
      <c r="D56">
        <v>1</v>
      </c>
      <c r="E56">
        <v>43</v>
      </c>
      <c r="F56" t="str">
        <f t="shared" si="0"/>
        <v>+M2CR01018+M3KT17607</v>
      </c>
    </row>
    <row r="57" spans="1:6" x14ac:dyDescent="0.2">
      <c r="A57" s="109" t="s">
        <v>2144</v>
      </c>
      <c r="B57" s="110" t="s">
        <v>640</v>
      </c>
      <c r="C57" s="109" t="s">
        <v>1095</v>
      </c>
      <c r="D57">
        <v>1</v>
      </c>
      <c r="E57">
        <v>42</v>
      </c>
      <c r="F57" t="str">
        <f t="shared" si="0"/>
        <v>+M2CR01018+M3KT17707</v>
      </c>
    </row>
    <row r="58" spans="1:6" x14ac:dyDescent="0.2">
      <c r="A58" s="109" t="s">
        <v>2144</v>
      </c>
      <c r="B58" s="110" t="s">
        <v>640</v>
      </c>
      <c r="C58" s="109" t="s">
        <v>872</v>
      </c>
      <c r="D58">
        <v>1</v>
      </c>
      <c r="E58">
        <v>41</v>
      </c>
      <c r="F58" t="str">
        <f t="shared" si="0"/>
        <v>+M2CR01018+M3KT17953</v>
      </c>
    </row>
    <row r="59" spans="1:6" x14ac:dyDescent="0.2">
      <c r="A59" s="109" t="s">
        <v>2144</v>
      </c>
      <c r="B59" s="110" t="s">
        <v>640</v>
      </c>
      <c r="C59" s="109" t="s">
        <v>862</v>
      </c>
      <c r="D59">
        <v>1</v>
      </c>
      <c r="E59">
        <v>40</v>
      </c>
      <c r="F59" t="str">
        <f t="shared" si="0"/>
        <v>+M2CR01018+M3KT17824</v>
      </c>
    </row>
    <row r="60" spans="1:6" x14ac:dyDescent="0.2">
      <c r="A60" s="109" t="s">
        <v>2144</v>
      </c>
      <c r="B60" s="110" t="s">
        <v>640</v>
      </c>
      <c r="C60" s="109" t="s">
        <v>873</v>
      </c>
      <c r="D60">
        <v>1</v>
      </c>
      <c r="E60">
        <v>39</v>
      </c>
      <c r="F60" t="str">
        <f t="shared" si="0"/>
        <v>+M2CR01018+M3KT17954</v>
      </c>
    </row>
    <row r="61" spans="1:6" x14ac:dyDescent="0.2">
      <c r="A61" s="109" t="s">
        <v>2144</v>
      </c>
      <c r="B61" s="110" t="s">
        <v>640</v>
      </c>
      <c r="C61" s="109" t="s">
        <v>874</v>
      </c>
      <c r="D61">
        <v>1</v>
      </c>
      <c r="E61">
        <v>38</v>
      </c>
      <c r="F61" t="str">
        <f t="shared" si="0"/>
        <v>+M2CR01018+M3KT17955</v>
      </c>
    </row>
    <row r="62" spans="1:6" x14ac:dyDescent="0.2">
      <c r="A62" s="109" t="s">
        <v>2144</v>
      </c>
      <c r="B62" s="110" t="s">
        <v>640</v>
      </c>
      <c r="C62" s="109" t="s">
        <v>2146</v>
      </c>
      <c r="D62">
        <v>1</v>
      </c>
      <c r="E62">
        <v>37</v>
      </c>
      <c r="F62" t="str">
        <f t="shared" si="0"/>
        <v>+M2CR01018+M3KT35516</v>
      </c>
    </row>
    <row r="63" spans="1:6" x14ac:dyDescent="0.2">
      <c r="A63" s="109" t="s">
        <v>2144</v>
      </c>
      <c r="B63" s="110" t="s">
        <v>640</v>
      </c>
      <c r="C63" s="109" t="s">
        <v>2147</v>
      </c>
      <c r="D63">
        <v>1</v>
      </c>
      <c r="E63">
        <v>36</v>
      </c>
      <c r="F63" t="str">
        <f t="shared" si="0"/>
        <v>+M2CR01018+M3KT35517</v>
      </c>
    </row>
    <row r="64" spans="1:6" x14ac:dyDescent="0.2">
      <c r="A64" s="109" t="s">
        <v>2144</v>
      </c>
      <c r="B64" s="110" t="s">
        <v>640</v>
      </c>
      <c r="C64" s="109" t="s">
        <v>2148</v>
      </c>
      <c r="D64">
        <v>1</v>
      </c>
      <c r="E64">
        <v>35</v>
      </c>
      <c r="F64" t="str">
        <f t="shared" si="0"/>
        <v>+M2CR01018+M3KT35518</v>
      </c>
    </row>
    <row r="65" spans="1:6" x14ac:dyDescent="0.2">
      <c r="A65" s="109" t="s">
        <v>2144</v>
      </c>
      <c r="B65" s="110" t="s">
        <v>640</v>
      </c>
      <c r="C65" s="109" t="s">
        <v>857</v>
      </c>
      <c r="D65">
        <v>1</v>
      </c>
      <c r="E65">
        <v>34</v>
      </c>
      <c r="F65" t="str">
        <f t="shared" si="0"/>
        <v>+M2CR01018+M3KT17595</v>
      </c>
    </row>
    <row r="66" spans="1:6" x14ac:dyDescent="0.2">
      <c r="A66" s="109" t="s">
        <v>2144</v>
      </c>
      <c r="B66" s="110" t="s">
        <v>640</v>
      </c>
      <c r="C66" s="109" t="s">
        <v>857</v>
      </c>
      <c r="D66">
        <v>1</v>
      </c>
      <c r="E66">
        <v>33</v>
      </c>
      <c r="F66" t="str">
        <f t="shared" ref="F66:F129" si="1">CONCATENATE(B:B,C:C)</f>
        <v>+M2CR01018+M3KT17595</v>
      </c>
    </row>
    <row r="67" spans="1:6" x14ac:dyDescent="0.2">
      <c r="A67" s="109" t="s">
        <v>2144</v>
      </c>
      <c r="B67" s="110" t="s">
        <v>640</v>
      </c>
      <c r="C67" s="109" t="s">
        <v>857</v>
      </c>
      <c r="D67">
        <v>1</v>
      </c>
      <c r="E67">
        <v>32</v>
      </c>
      <c r="F67" t="str">
        <f t="shared" si="1"/>
        <v>+M2CR01018+M3KT17595</v>
      </c>
    </row>
    <row r="68" spans="1:6" x14ac:dyDescent="0.2">
      <c r="A68" s="109" t="s">
        <v>2144</v>
      </c>
      <c r="B68" s="110" t="s">
        <v>640</v>
      </c>
      <c r="C68" s="109" t="s">
        <v>865</v>
      </c>
      <c r="D68">
        <v>1</v>
      </c>
      <c r="E68">
        <v>31</v>
      </c>
      <c r="F68" t="str">
        <f t="shared" si="1"/>
        <v>+M2CR01018+M3KT17712</v>
      </c>
    </row>
    <row r="69" spans="1:6" x14ac:dyDescent="0.2">
      <c r="A69" s="109" t="s">
        <v>2144</v>
      </c>
      <c r="B69" s="110" t="s">
        <v>640</v>
      </c>
      <c r="C69" s="109" t="s">
        <v>887</v>
      </c>
      <c r="D69">
        <v>1</v>
      </c>
      <c r="E69">
        <v>30</v>
      </c>
      <c r="F69" t="str">
        <f t="shared" si="1"/>
        <v>+M2CR01018+M3KT17993</v>
      </c>
    </row>
    <row r="70" spans="1:6" x14ac:dyDescent="0.2">
      <c r="A70" s="109" t="s">
        <v>2144</v>
      </c>
      <c r="B70" s="110" t="s">
        <v>640</v>
      </c>
      <c r="C70" s="109" t="s">
        <v>2149</v>
      </c>
      <c r="D70">
        <v>1</v>
      </c>
      <c r="E70">
        <v>29</v>
      </c>
      <c r="F70" t="str">
        <f t="shared" si="1"/>
        <v>+M2CR01018+M3KT35519</v>
      </c>
    </row>
    <row r="71" spans="1:6" x14ac:dyDescent="0.2">
      <c r="A71" s="109" t="s">
        <v>2144</v>
      </c>
      <c r="B71" s="110" t="s">
        <v>640</v>
      </c>
      <c r="C71" s="109" t="s">
        <v>2150</v>
      </c>
      <c r="D71">
        <v>1</v>
      </c>
      <c r="E71">
        <v>28</v>
      </c>
      <c r="F71" t="str">
        <f t="shared" si="1"/>
        <v>+M2CR01018+M3KT35520</v>
      </c>
    </row>
    <row r="72" spans="1:6" x14ac:dyDescent="0.2">
      <c r="A72" s="109" t="s">
        <v>2144</v>
      </c>
      <c r="B72" s="110" t="s">
        <v>640</v>
      </c>
      <c r="C72" s="109" t="s">
        <v>2151</v>
      </c>
      <c r="D72">
        <v>1</v>
      </c>
      <c r="E72">
        <v>27</v>
      </c>
      <c r="F72" t="str">
        <f t="shared" si="1"/>
        <v>+M2CR01018+M3KT35524</v>
      </c>
    </row>
    <row r="73" spans="1:6" x14ac:dyDescent="0.2">
      <c r="A73" s="109" t="s">
        <v>2144</v>
      </c>
      <c r="B73" s="110" t="s">
        <v>640</v>
      </c>
      <c r="C73" s="109" t="s">
        <v>861</v>
      </c>
      <c r="D73">
        <v>1</v>
      </c>
      <c r="E73">
        <v>26</v>
      </c>
      <c r="F73" t="str">
        <f t="shared" si="1"/>
        <v>+M2CR01018+M3KT17607</v>
      </c>
    </row>
    <row r="74" spans="1:6" x14ac:dyDescent="0.2">
      <c r="A74" s="109" t="s">
        <v>2144</v>
      </c>
      <c r="B74" s="110" t="s">
        <v>640</v>
      </c>
      <c r="C74" s="109" t="s">
        <v>1113</v>
      </c>
      <c r="D74">
        <v>1</v>
      </c>
      <c r="E74">
        <v>25</v>
      </c>
      <c r="F74" t="str">
        <f t="shared" si="1"/>
        <v>+M2CR01018+M3KT17743</v>
      </c>
    </row>
    <row r="75" spans="1:6" x14ac:dyDescent="0.2">
      <c r="A75" s="109" t="s">
        <v>2144</v>
      </c>
      <c r="B75" s="110" t="s">
        <v>640</v>
      </c>
      <c r="C75" s="109" t="s">
        <v>1093</v>
      </c>
      <c r="D75">
        <v>1</v>
      </c>
      <c r="E75">
        <v>24</v>
      </c>
      <c r="F75" t="str">
        <f t="shared" si="1"/>
        <v>+M2CR01018+M3KT17704</v>
      </c>
    </row>
    <row r="76" spans="1:6" x14ac:dyDescent="0.2">
      <c r="A76" s="109" t="s">
        <v>2144</v>
      </c>
      <c r="B76" s="110" t="s">
        <v>640</v>
      </c>
      <c r="C76" s="44" t="s">
        <v>853</v>
      </c>
      <c r="D76">
        <v>9</v>
      </c>
      <c r="F76" t="str">
        <f t="shared" si="1"/>
        <v>+M2CR01018+24AC00014</v>
      </c>
    </row>
    <row r="77" spans="1:6" x14ac:dyDescent="0.2">
      <c r="A77" s="109" t="s">
        <v>2144</v>
      </c>
      <c r="B77" s="110" t="s">
        <v>640</v>
      </c>
      <c r="C77" s="44" t="s">
        <v>852</v>
      </c>
      <c r="D77">
        <v>3</v>
      </c>
      <c r="F77" t="str">
        <f t="shared" si="1"/>
        <v>+M2CR01018+24AC01000</v>
      </c>
    </row>
    <row r="78" spans="1:6" x14ac:dyDescent="0.2">
      <c r="A78" s="109" t="s">
        <v>2144</v>
      </c>
      <c r="B78" s="110" t="s">
        <v>640</v>
      </c>
      <c r="C78" s="109" t="s">
        <v>2145</v>
      </c>
      <c r="D78">
        <v>1</v>
      </c>
      <c r="E78">
        <v>49</v>
      </c>
      <c r="F78" t="str">
        <f t="shared" si="1"/>
        <v>+M2CR01018+M3KT35515</v>
      </c>
    </row>
    <row r="79" spans="1:6" x14ac:dyDescent="0.2">
      <c r="A79" s="109" t="s">
        <v>2144</v>
      </c>
      <c r="B79" s="110" t="s">
        <v>640</v>
      </c>
      <c r="C79" s="109" t="s">
        <v>869</v>
      </c>
      <c r="D79">
        <v>1</v>
      </c>
      <c r="E79">
        <v>48</v>
      </c>
      <c r="F79" t="str">
        <f t="shared" si="1"/>
        <v>+M2CR01018+M3KT17951</v>
      </c>
    </row>
    <row r="80" spans="1:6" x14ac:dyDescent="0.2">
      <c r="A80" s="109" t="s">
        <v>2144</v>
      </c>
      <c r="B80" s="110" t="s">
        <v>640</v>
      </c>
      <c r="C80" s="109" t="s">
        <v>857</v>
      </c>
      <c r="D80">
        <v>1</v>
      </c>
      <c r="E80">
        <v>47</v>
      </c>
      <c r="F80" t="str">
        <f t="shared" si="1"/>
        <v>+M2CR01018+M3KT17595</v>
      </c>
    </row>
    <row r="81" spans="1:6" x14ac:dyDescent="0.2">
      <c r="A81" s="109" t="s">
        <v>2144</v>
      </c>
      <c r="B81" s="110" t="s">
        <v>640</v>
      </c>
      <c r="C81" s="109" t="s">
        <v>870</v>
      </c>
      <c r="D81">
        <v>1</v>
      </c>
      <c r="E81">
        <v>46</v>
      </c>
      <c r="F81" t="str">
        <f t="shared" si="1"/>
        <v>+M2CR01018+M3KT17952</v>
      </c>
    </row>
    <row r="82" spans="1:6" x14ac:dyDescent="0.2">
      <c r="A82" s="109" t="s">
        <v>2144</v>
      </c>
      <c r="B82" s="110" t="s">
        <v>640</v>
      </c>
      <c r="C82" s="109" t="s">
        <v>1095</v>
      </c>
      <c r="D82">
        <v>1</v>
      </c>
      <c r="E82">
        <v>45</v>
      </c>
      <c r="F82" t="str">
        <f t="shared" si="1"/>
        <v>+M2CR01018+M3KT17707</v>
      </c>
    </row>
    <row r="83" spans="1:6" x14ac:dyDescent="0.2">
      <c r="A83" s="109" t="s">
        <v>2144</v>
      </c>
      <c r="B83" s="110" t="s">
        <v>640</v>
      </c>
      <c r="C83" s="109" t="s">
        <v>1096</v>
      </c>
      <c r="D83">
        <v>1</v>
      </c>
      <c r="E83">
        <v>44</v>
      </c>
      <c r="F83" t="str">
        <f t="shared" si="1"/>
        <v>+M2CR01018+M3KT17708</v>
      </c>
    </row>
    <row r="84" spans="1:6" x14ac:dyDescent="0.2">
      <c r="A84" s="109" t="s">
        <v>2144</v>
      </c>
      <c r="B84" s="110" t="s">
        <v>640</v>
      </c>
      <c r="C84" s="109" t="s">
        <v>861</v>
      </c>
      <c r="D84">
        <v>1</v>
      </c>
      <c r="E84">
        <v>43</v>
      </c>
      <c r="F84" t="str">
        <f t="shared" si="1"/>
        <v>+M2CR01018+M3KT17607</v>
      </c>
    </row>
    <row r="85" spans="1:6" x14ac:dyDescent="0.2">
      <c r="A85" s="109" t="s">
        <v>2144</v>
      </c>
      <c r="B85" s="110" t="s">
        <v>640</v>
      </c>
      <c r="C85" s="109" t="s">
        <v>1095</v>
      </c>
      <c r="D85">
        <v>1</v>
      </c>
      <c r="E85">
        <v>42</v>
      </c>
      <c r="F85" t="str">
        <f t="shared" si="1"/>
        <v>+M2CR01018+M3KT17707</v>
      </c>
    </row>
    <row r="86" spans="1:6" x14ac:dyDescent="0.2">
      <c r="A86" s="109" t="s">
        <v>2144</v>
      </c>
      <c r="B86" s="110" t="s">
        <v>640</v>
      </c>
      <c r="C86" s="109" t="s">
        <v>872</v>
      </c>
      <c r="D86">
        <v>1</v>
      </c>
      <c r="E86">
        <v>41</v>
      </c>
      <c r="F86" t="str">
        <f t="shared" si="1"/>
        <v>+M2CR01018+M3KT17953</v>
      </c>
    </row>
    <row r="87" spans="1:6" x14ac:dyDescent="0.2">
      <c r="A87" s="109" t="s">
        <v>2144</v>
      </c>
      <c r="B87" s="110" t="s">
        <v>640</v>
      </c>
      <c r="C87" s="109" t="s">
        <v>862</v>
      </c>
      <c r="D87">
        <v>1</v>
      </c>
      <c r="E87">
        <v>40</v>
      </c>
      <c r="F87" t="str">
        <f t="shared" si="1"/>
        <v>+M2CR01018+M3KT17824</v>
      </c>
    </row>
    <row r="88" spans="1:6" x14ac:dyDescent="0.2">
      <c r="A88" s="109" t="s">
        <v>2144</v>
      </c>
      <c r="B88" s="110" t="s">
        <v>640</v>
      </c>
      <c r="C88" s="109" t="s">
        <v>873</v>
      </c>
      <c r="D88">
        <v>1</v>
      </c>
      <c r="E88">
        <v>39</v>
      </c>
      <c r="F88" t="str">
        <f t="shared" si="1"/>
        <v>+M2CR01018+M3KT17954</v>
      </c>
    </row>
    <row r="89" spans="1:6" x14ac:dyDescent="0.2">
      <c r="A89" s="109" t="s">
        <v>2144</v>
      </c>
      <c r="B89" s="110" t="s">
        <v>640</v>
      </c>
      <c r="C89" s="109" t="s">
        <v>874</v>
      </c>
      <c r="D89">
        <v>1</v>
      </c>
      <c r="E89">
        <v>38</v>
      </c>
      <c r="F89" t="str">
        <f t="shared" si="1"/>
        <v>+M2CR01018+M3KT17955</v>
      </c>
    </row>
    <row r="90" spans="1:6" x14ac:dyDescent="0.2">
      <c r="A90" s="109" t="s">
        <v>2144</v>
      </c>
      <c r="B90" s="110" t="s">
        <v>640</v>
      </c>
      <c r="C90" s="109" t="s">
        <v>2146</v>
      </c>
      <c r="D90">
        <v>1</v>
      </c>
      <c r="E90">
        <v>37</v>
      </c>
      <c r="F90" t="str">
        <f t="shared" si="1"/>
        <v>+M2CR01018+M3KT35516</v>
      </c>
    </row>
    <row r="91" spans="1:6" x14ac:dyDescent="0.2">
      <c r="A91" s="109" t="s">
        <v>2144</v>
      </c>
      <c r="B91" s="110" t="s">
        <v>640</v>
      </c>
      <c r="C91" s="109" t="s">
        <v>2147</v>
      </c>
      <c r="D91">
        <v>1</v>
      </c>
      <c r="E91">
        <v>36</v>
      </c>
      <c r="F91" t="str">
        <f t="shared" si="1"/>
        <v>+M2CR01018+M3KT35517</v>
      </c>
    </row>
    <row r="92" spans="1:6" x14ac:dyDescent="0.2">
      <c r="A92" s="109" t="s">
        <v>2144</v>
      </c>
      <c r="B92" s="110" t="s">
        <v>640</v>
      </c>
      <c r="C92" s="109" t="s">
        <v>2148</v>
      </c>
      <c r="D92">
        <v>1</v>
      </c>
      <c r="E92">
        <v>35</v>
      </c>
      <c r="F92" t="str">
        <f t="shared" si="1"/>
        <v>+M2CR01018+M3KT35518</v>
      </c>
    </row>
    <row r="93" spans="1:6" x14ac:dyDescent="0.2">
      <c r="A93" s="109" t="s">
        <v>2144</v>
      </c>
      <c r="B93" s="110" t="s">
        <v>640</v>
      </c>
      <c r="C93" s="109" t="s">
        <v>857</v>
      </c>
      <c r="D93">
        <v>1</v>
      </c>
      <c r="E93">
        <v>34</v>
      </c>
      <c r="F93" t="str">
        <f t="shared" si="1"/>
        <v>+M2CR01018+M3KT17595</v>
      </c>
    </row>
    <row r="94" spans="1:6" x14ac:dyDescent="0.2">
      <c r="A94" s="109" t="s">
        <v>2144</v>
      </c>
      <c r="B94" s="110" t="s">
        <v>640</v>
      </c>
      <c r="C94" s="109" t="s">
        <v>857</v>
      </c>
      <c r="D94">
        <v>1</v>
      </c>
      <c r="E94">
        <v>33</v>
      </c>
      <c r="F94" t="str">
        <f t="shared" si="1"/>
        <v>+M2CR01018+M3KT17595</v>
      </c>
    </row>
    <row r="95" spans="1:6" x14ac:dyDescent="0.2">
      <c r="A95" s="109" t="s">
        <v>2144</v>
      </c>
      <c r="B95" s="110" t="s">
        <v>640</v>
      </c>
      <c r="C95" s="109" t="s">
        <v>857</v>
      </c>
      <c r="D95">
        <v>1</v>
      </c>
      <c r="E95">
        <v>32</v>
      </c>
      <c r="F95" t="str">
        <f t="shared" si="1"/>
        <v>+M2CR01018+M3KT17595</v>
      </c>
    </row>
    <row r="96" spans="1:6" x14ac:dyDescent="0.2">
      <c r="A96" s="109" t="s">
        <v>2144</v>
      </c>
      <c r="B96" s="110" t="s">
        <v>640</v>
      </c>
      <c r="C96" s="109" t="s">
        <v>865</v>
      </c>
      <c r="D96">
        <v>1</v>
      </c>
      <c r="E96">
        <v>31</v>
      </c>
      <c r="F96" t="str">
        <f t="shared" si="1"/>
        <v>+M2CR01018+M3KT17712</v>
      </c>
    </row>
    <row r="97" spans="1:6" x14ac:dyDescent="0.2">
      <c r="A97" s="109" t="s">
        <v>2144</v>
      </c>
      <c r="B97" s="110" t="s">
        <v>640</v>
      </c>
      <c r="C97" s="109" t="s">
        <v>887</v>
      </c>
      <c r="D97">
        <v>1</v>
      </c>
      <c r="E97">
        <v>30</v>
      </c>
      <c r="F97" t="str">
        <f t="shared" si="1"/>
        <v>+M2CR01018+M3KT17993</v>
      </c>
    </row>
    <row r="98" spans="1:6" x14ac:dyDescent="0.2">
      <c r="A98" s="109" t="s">
        <v>2144</v>
      </c>
      <c r="B98" s="110" t="s">
        <v>640</v>
      </c>
      <c r="C98" s="109" t="s">
        <v>2149</v>
      </c>
      <c r="D98">
        <v>1</v>
      </c>
      <c r="E98">
        <v>29</v>
      </c>
      <c r="F98" t="str">
        <f t="shared" si="1"/>
        <v>+M2CR01018+M3KT35519</v>
      </c>
    </row>
    <row r="99" spans="1:6" x14ac:dyDescent="0.2">
      <c r="A99" s="109" t="s">
        <v>2144</v>
      </c>
      <c r="B99" s="110" t="s">
        <v>640</v>
      </c>
      <c r="C99" s="109" t="s">
        <v>2150</v>
      </c>
      <c r="D99">
        <v>1</v>
      </c>
      <c r="E99">
        <v>28</v>
      </c>
      <c r="F99" t="str">
        <f t="shared" si="1"/>
        <v>+M2CR01018+M3KT35520</v>
      </c>
    </row>
    <row r="100" spans="1:6" x14ac:dyDescent="0.2">
      <c r="A100" s="109" t="s">
        <v>2144</v>
      </c>
      <c r="B100" s="110" t="s">
        <v>640</v>
      </c>
      <c r="C100" s="109" t="s">
        <v>2152</v>
      </c>
      <c r="D100">
        <v>1</v>
      </c>
      <c r="E100">
        <v>27</v>
      </c>
      <c r="F100" t="str">
        <f t="shared" si="1"/>
        <v>+M2CR01018+M3KT37052</v>
      </c>
    </row>
    <row r="101" spans="1:6" x14ac:dyDescent="0.2">
      <c r="A101" s="109" t="s">
        <v>2144</v>
      </c>
      <c r="B101" s="110" t="s">
        <v>640</v>
      </c>
      <c r="C101" s="109" t="s">
        <v>861</v>
      </c>
      <c r="D101">
        <v>1</v>
      </c>
      <c r="E101">
        <v>26</v>
      </c>
      <c r="F101" t="str">
        <f t="shared" si="1"/>
        <v>+M2CR01018+M3KT17607</v>
      </c>
    </row>
    <row r="102" spans="1:6" x14ac:dyDescent="0.2">
      <c r="A102" s="109" t="s">
        <v>2144</v>
      </c>
      <c r="B102" s="110" t="s">
        <v>640</v>
      </c>
      <c r="C102" s="109" t="s">
        <v>2153</v>
      </c>
      <c r="D102">
        <v>1</v>
      </c>
      <c r="E102">
        <v>25</v>
      </c>
      <c r="F102" t="str">
        <f t="shared" si="1"/>
        <v>+M2CR01018+M3KT37053</v>
      </c>
    </row>
    <row r="103" spans="1:6" x14ac:dyDescent="0.2">
      <c r="A103" s="109" t="s">
        <v>2144</v>
      </c>
      <c r="B103" s="110" t="s">
        <v>640</v>
      </c>
      <c r="C103" s="109" t="s">
        <v>2154</v>
      </c>
      <c r="D103">
        <v>1</v>
      </c>
      <c r="E103">
        <v>24</v>
      </c>
      <c r="F103" t="str">
        <f t="shared" si="1"/>
        <v>+M2CR01018+M3KT37054</v>
      </c>
    </row>
    <row r="104" spans="1:6" x14ac:dyDescent="0.2">
      <c r="A104" s="109" t="s">
        <v>2144</v>
      </c>
      <c r="B104" s="110" t="s">
        <v>640</v>
      </c>
      <c r="C104" s="44" t="s">
        <v>853</v>
      </c>
      <c r="D104">
        <v>9</v>
      </c>
      <c r="F104" t="str">
        <f t="shared" si="1"/>
        <v>+M2CR01018+24AC00014</v>
      </c>
    </row>
    <row r="105" spans="1:6" x14ac:dyDescent="0.2">
      <c r="A105" s="109" t="s">
        <v>2144</v>
      </c>
      <c r="B105" s="110" t="s">
        <v>640</v>
      </c>
      <c r="C105" s="44" t="s">
        <v>852</v>
      </c>
      <c r="D105">
        <v>3</v>
      </c>
      <c r="F105" t="str">
        <f t="shared" si="1"/>
        <v>+M2CR01018+24AC01000</v>
      </c>
    </row>
    <row r="106" spans="1:6" x14ac:dyDescent="0.2">
      <c r="A106" s="109" t="s">
        <v>2155</v>
      </c>
      <c r="B106" s="110" t="s">
        <v>640</v>
      </c>
      <c r="C106" s="109" t="s">
        <v>877</v>
      </c>
      <c r="D106">
        <v>1</v>
      </c>
      <c r="E106">
        <v>23</v>
      </c>
      <c r="F106" t="str">
        <f t="shared" si="1"/>
        <v>+M2CR01018+M3KT17941</v>
      </c>
    </row>
    <row r="107" spans="1:6" x14ac:dyDescent="0.2">
      <c r="A107" s="109" t="s">
        <v>2155</v>
      </c>
      <c r="B107" s="110" t="s">
        <v>640</v>
      </c>
      <c r="C107" s="109" t="s">
        <v>878</v>
      </c>
      <c r="D107">
        <v>1</v>
      </c>
      <c r="E107">
        <v>22</v>
      </c>
      <c r="F107" t="str">
        <f t="shared" si="1"/>
        <v>+M2CR01018+M3KT17942</v>
      </c>
    </row>
    <row r="108" spans="1:6" x14ac:dyDescent="0.2">
      <c r="A108" s="109" t="s">
        <v>2155</v>
      </c>
      <c r="B108" s="110" t="s">
        <v>640</v>
      </c>
      <c r="C108" s="109" t="s">
        <v>2156</v>
      </c>
      <c r="D108">
        <v>1</v>
      </c>
      <c r="E108">
        <v>21</v>
      </c>
      <c r="F108" t="str">
        <f t="shared" si="1"/>
        <v>+M2CR01018+M3KT35513</v>
      </c>
    </row>
    <row r="109" spans="1:6" x14ac:dyDescent="0.2">
      <c r="A109" s="109" t="s">
        <v>2155</v>
      </c>
      <c r="B109" s="110" t="s">
        <v>640</v>
      </c>
      <c r="C109" s="109" t="s">
        <v>879</v>
      </c>
      <c r="D109">
        <v>1</v>
      </c>
      <c r="E109">
        <v>20</v>
      </c>
      <c r="F109" t="str">
        <f t="shared" si="1"/>
        <v>+M2CR01018+M3KT17944</v>
      </c>
    </row>
    <row r="110" spans="1:6" x14ac:dyDescent="0.2">
      <c r="A110" s="109" t="s">
        <v>2155</v>
      </c>
      <c r="B110" s="110" t="s">
        <v>640</v>
      </c>
      <c r="C110" s="109" t="s">
        <v>1095</v>
      </c>
      <c r="D110">
        <v>1</v>
      </c>
      <c r="E110">
        <v>19</v>
      </c>
      <c r="F110" t="str">
        <f t="shared" si="1"/>
        <v>+M2CR01018+M3KT17707</v>
      </c>
    </row>
    <row r="111" spans="1:6" x14ac:dyDescent="0.2">
      <c r="A111" s="109" t="s">
        <v>2155</v>
      </c>
      <c r="B111" s="110" t="s">
        <v>640</v>
      </c>
      <c r="C111" s="109" t="s">
        <v>1096</v>
      </c>
      <c r="D111">
        <v>1</v>
      </c>
      <c r="E111">
        <v>18</v>
      </c>
      <c r="F111" t="str">
        <f t="shared" si="1"/>
        <v>+M2CR01018+M3KT17708</v>
      </c>
    </row>
    <row r="112" spans="1:6" x14ac:dyDescent="0.2">
      <c r="A112" s="109" t="s">
        <v>2155</v>
      </c>
      <c r="B112" s="110" t="s">
        <v>640</v>
      </c>
      <c r="C112" s="109" t="s">
        <v>880</v>
      </c>
      <c r="D112">
        <v>1</v>
      </c>
      <c r="E112">
        <v>17</v>
      </c>
      <c r="F112" t="str">
        <f t="shared" si="1"/>
        <v>+M2CR01018+M3KT17947</v>
      </c>
    </row>
    <row r="113" spans="1:6" x14ac:dyDescent="0.2">
      <c r="A113" s="109" t="s">
        <v>2155</v>
      </c>
      <c r="B113" s="110" t="s">
        <v>640</v>
      </c>
      <c r="C113" s="109" t="s">
        <v>856</v>
      </c>
      <c r="D113">
        <v>1</v>
      </c>
      <c r="E113">
        <v>16</v>
      </c>
      <c r="F113" t="str">
        <f t="shared" si="1"/>
        <v>+M2CR01018+M3KT17627</v>
      </c>
    </row>
    <row r="114" spans="1:6" x14ac:dyDescent="0.2">
      <c r="A114" s="109" t="s">
        <v>2155</v>
      </c>
      <c r="B114" s="110" t="s">
        <v>640</v>
      </c>
      <c r="C114" s="109" t="s">
        <v>856</v>
      </c>
      <c r="D114">
        <v>1</v>
      </c>
      <c r="E114">
        <v>15</v>
      </c>
      <c r="F114" t="str">
        <f t="shared" si="1"/>
        <v>+M2CR01018+M3KT17627</v>
      </c>
    </row>
    <row r="115" spans="1:6" x14ac:dyDescent="0.2">
      <c r="A115" s="109" t="s">
        <v>2155</v>
      </c>
      <c r="B115" s="110" t="s">
        <v>640</v>
      </c>
      <c r="C115" s="109" t="s">
        <v>881</v>
      </c>
      <c r="D115">
        <v>1</v>
      </c>
      <c r="E115">
        <v>14</v>
      </c>
      <c r="F115" t="str">
        <f t="shared" si="1"/>
        <v>+M2CR01018+M3KT17948</v>
      </c>
    </row>
    <row r="116" spans="1:6" x14ac:dyDescent="0.2">
      <c r="A116" s="109" t="s">
        <v>2155</v>
      </c>
      <c r="B116" s="110" t="s">
        <v>640</v>
      </c>
      <c r="C116" s="109" t="s">
        <v>2157</v>
      </c>
      <c r="D116">
        <v>1</v>
      </c>
      <c r="E116">
        <v>13</v>
      </c>
      <c r="F116" t="str">
        <f t="shared" si="1"/>
        <v>+M2CR01018+M3KT35514</v>
      </c>
    </row>
    <row r="117" spans="1:6" x14ac:dyDescent="0.2">
      <c r="A117" s="109" t="s">
        <v>2155</v>
      </c>
      <c r="B117" s="110" t="s">
        <v>640</v>
      </c>
      <c r="C117" s="109" t="s">
        <v>861</v>
      </c>
      <c r="D117">
        <v>1</v>
      </c>
      <c r="E117">
        <v>12</v>
      </c>
      <c r="F117" t="str">
        <f t="shared" si="1"/>
        <v>+M2CR01018+M3KT17607</v>
      </c>
    </row>
    <row r="118" spans="1:6" x14ac:dyDescent="0.2">
      <c r="A118" s="109" t="s">
        <v>2155</v>
      </c>
      <c r="B118" s="110" t="s">
        <v>640</v>
      </c>
      <c r="C118" s="109" t="s">
        <v>2158</v>
      </c>
      <c r="D118">
        <v>1</v>
      </c>
      <c r="E118">
        <v>11</v>
      </c>
      <c r="F118" t="str">
        <f t="shared" si="1"/>
        <v>+M2CR01018+M3KT35525</v>
      </c>
    </row>
    <row r="119" spans="1:6" x14ac:dyDescent="0.2">
      <c r="A119" s="109" t="s">
        <v>2155</v>
      </c>
      <c r="B119" s="110" t="s">
        <v>640</v>
      </c>
      <c r="C119" s="109" t="s">
        <v>1093</v>
      </c>
      <c r="D119">
        <v>1</v>
      </c>
      <c r="E119">
        <v>10</v>
      </c>
      <c r="F119" t="str">
        <f t="shared" si="1"/>
        <v>+M2CR01018+M3KT17704</v>
      </c>
    </row>
    <row r="120" spans="1:6" x14ac:dyDescent="0.2">
      <c r="A120" s="109" t="s">
        <v>2155</v>
      </c>
      <c r="B120" s="110" t="s">
        <v>640</v>
      </c>
      <c r="C120" s="109" t="s">
        <v>969</v>
      </c>
      <c r="D120">
        <v>1</v>
      </c>
      <c r="E120">
        <v>9</v>
      </c>
      <c r="F120" t="str">
        <f t="shared" si="1"/>
        <v>+M2CR01018+M3KT18129</v>
      </c>
    </row>
    <row r="121" spans="1:6" x14ac:dyDescent="0.2">
      <c r="A121" s="109" t="s">
        <v>2155</v>
      </c>
      <c r="B121" s="110" t="s">
        <v>640</v>
      </c>
      <c r="C121" s="109" t="s">
        <v>2159</v>
      </c>
      <c r="D121">
        <v>1</v>
      </c>
      <c r="E121">
        <v>8</v>
      </c>
      <c r="F121" t="str">
        <f t="shared" si="1"/>
        <v>+M2CR01018+M3KT35509</v>
      </c>
    </row>
    <row r="122" spans="1:6" x14ac:dyDescent="0.2">
      <c r="A122" s="109" t="s">
        <v>2155</v>
      </c>
      <c r="B122" s="110" t="s">
        <v>640</v>
      </c>
      <c r="C122" s="109" t="s">
        <v>2160</v>
      </c>
      <c r="D122">
        <v>1</v>
      </c>
      <c r="E122">
        <v>7</v>
      </c>
      <c r="F122" t="str">
        <f t="shared" si="1"/>
        <v>+M2CR01018+M3KT35510</v>
      </c>
    </row>
    <row r="123" spans="1:6" x14ac:dyDescent="0.2">
      <c r="A123" s="109" t="s">
        <v>2155</v>
      </c>
      <c r="B123" s="110" t="s">
        <v>640</v>
      </c>
      <c r="C123" s="109" t="s">
        <v>857</v>
      </c>
      <c r="D123">
        <v>1</v>
      </c>
      <c r="E123">
        <v>6</v>
      </c>
      <c r="F123" t="str">
        <f t="shared" si="1"/>
        <v>+M2CR01018+M3KT17595</v>
      </c>
    </row>
    <row r="124" spans="1:6" x14ac:dyDescent="0.2">
      <c r="A124" s="109" t="s">
        <v>2155</v>
      </c>
      <c r="B124" s="110" t="s">
        <v>640</v>
      </c>
      <c r="C124" s="109" t="s">
        <v>857</v>
      </c>
      <c r="D124">
        <v>1</v>
      </c>
      <c r="E124">
        <v>5</v>
      </c>
      <c r="F124" t="str">
        <f t="shared" si="1"/>
        <v>+M2CR01018+M3KT17595</v>
      </c>
    </row>
    <row r="125" spans="1:6" x14ac:dyDescent="0.2">
      <c r="A125" s="109" t="s">
        <v>2155</v>
      </c>
      <c r="B125" s="110" t="s">
        <v>640</v>
      </c>
      <c r="C125" s="109" t="s">
        <v>857</v>
      </c>
      <c r="D125">
        <v>1</v>
      </c>
      <c r="E125">
        <v>4</v>
      </c>
      <c r="F125" t="str">
        <f t="shared" si="1"/>
        <v>+M2CR01018+M3KT17595</v>
      </c>
    </row>
    <row r="126" spans="1:6" x14ac:dyDescent="0.2">
      <c r="A126" s="109" t="s">
        <v>2155</v>
      </c>
      <c r="B126" s="110" t="s">
        <v>640</v>
      </c>
      <c r="C126" s="109" t="s">
        <v>857</v>
      </c>
      <c r="D126">
        <v>1</v>
      </c>
      <c r="E126">
        <v>3</v>
      </c>
      <c r="F126" t="str">
        <f t="shared" si="1"/>
        <v>+M2CR01018+M3KT17595</v>
      </c>
    </row>
    <row r="127" spans="1:6" x14ac:dyDescent="0.2">
      <c r="A127" s="109" t="s">
        <v>2155</v>
      </c>
      <c r="B127" s="110" t="s">
        <v>640</v>
      </c>
      <c r="C127" s="109" t="s">
        <v>2161</v>
      </c>
      <c r="D127">
        <v>1</v>
      </c>
      <c r="E127">
        <v>2</v>
      </c>
      <c r="F127" t="str">
        <f t="shared" si="1"/>
        <v>+M2CR01018+M3KT35511</v>
      </c>
    </row>
    <row r="128" spans="1:6" x14ac:dyDescent="0.2">
      <c r="A128" s="109" t="s">
        <v>2155</v>
      </c>
      <c r="B128" s="110" t="s">
        <v>640</v>
      </c>
      <c r="C128" s="109" t="s">
        <v>2162</v>
      </c>
      <c r="D128">
        <v>1</v>
      </c>
      <c r="E128">
        <v>1</v>
      </c>
      <c r="F128" t="str">
        <f t="shared" si="1"/>
        <v>+M2CR01018+M3KT35512</v>
      </c>
    </row>
    <row r="129" spans="1:6" x14ac:dyDescent="0.2">
      <c r="A129" s="109" t="s">
        <v>2155</v>
      </c>
      <c r="B129" s="110" t="s">
        <v>640</v>
      </c>
      <c r="C129" s="44" t="s">
        <v>853</v>
      </c>
      <c r="D129">
        <v>9</v>
      </c>
      <c r="F129" t="str">
        <f t="shared" si="1"/>
        <v>+M2CR01018+24AC00014</v>
      </c>
    </row>
    <row r="130" spans="1:6" x14ac:dyDescent="0.2">
      <c r="A130" s="109" t="s">
        <v>2155</v>
      </c>
      <c r="B130" s="110" t="s">
        <v>640</v>
      </c>
      <c r="C130" s="44" t="s">
        <v>852</v>
      </c>
      <c r="D130">
        <v>3</v>
      </c>
      <c r="F130" t="str">
        <f t="shared" ref="F130:F193" si="2">CONCATENATE(B:B,C:C)</f>
        <v>+M2CR01018+24AC01000</v>
      </c>
    </row>
    <row r="131" spans="1:6" x14ac:dyDescent="0.2">
      <c r="A131" s="109" t="s">
        <v>2155</v>
      </c>
      <c r="B131" s="110" t="s">
        <v>640</v>
      </c>
      <c r="C131" s="109" t="s">
        <v>877</v>
      </c>
      <c r="D131">
        <v>1</v>
      </c>
      <c r="E131">
        <v>23</v>
      </c>
      <c r="F131" t="str">
        <f t="shared" si="2"/>
        <v>+M2CR01018+M3KT17941</v>
      </c>
    </row>
    <row r="132" spans="1:6" x14ac:dyDescent="0.2">
      <c r="A132" s="109" t="s">
        <v>2155</v>
      </c>
      <c r="B132" s="110" t="s">
        <v>640</v>
      </c>
      <c r="C132" s="109" t="s">
        <v>878</v>
      </c>
      <c r="D132">
        <v>1</v>
      </c>
      <c r="E132">
        <v>22</v>
      </c>
      <c r="F132" t="str">
        <f t="shared" si="2"/>
        <v>+M2CR01018+M3KT17942</v>
      </c>
    </row>
    <row r="133" spans="1:6" x14ac:dyDescent="0.2">
      <c r="A133" s="109" t="s">
        <v>2155</v>
      </c>
      <c r="B133" s="110" t="s">
        <v>640</v>
      </c>
      <c r="C133" s="109" t="s">
        <v>2156</v>
      </c>
      <c r="D133">
        <v>1</v>
      </c>
      <c r="E133">
        <v>21</v>
      </c>
      <c r="F133" t="str">
        <f t="shared" si="2"/>
        <v>+M2CR01018+M3KT35513</v>
      </c>
    </row>
    <row r="134" spans="1:6" x14ac:dyDescent="0.2">
      <c r="A134" s="109" t="s">
        <v>2155</v>
      </c>
      <c r="B134" s="110" t="s">
        <v>640</v>
      </c>
      <c r="C134" s="109" t="s">
        <v>879</v>
      </c>
      <c r="D134">
        <v>1</v>
      </c>
      <c r="E134">
        <v>20</v>
      </c>
      <c r="F134" t="str">
        <f t="shared" si="2"/>
        <v>+M2CR01018+M3KT17944</v>
      </c>
    </row>
    <row r="135" spans="1:6" x14ac:dyDescent="0.2">
      <c r="A135" s="109" t="s">
        <v>2155</v>
      </c>
      <c r="B135" s="110" t="s">
        <v>640</v>
      </c>
      <c r="C135" s="109" t="s">
        <v>1095</v>
      </c>
      <c r="D135">
        <v>1</v>
      </c>
      <c r="E135">
        <v>19</v>
      </c>
      <c r="F135" t="str">
        <f t="shared" si="2"/>
        <v>+M2CR01018+M3KT17707</v>
      </c>
    </row>
    <row r="136" spans="1:6" x14ac:dyDescent="0.2">
      <c r="A136" s="109" t="s">
        <v>2155</v>
      </c>
      <c r="B136" s="110" t="s">
        <v>640</v>
      </c>
      <c r="C136" s="109" t="s">
        <v>1096</v>
      </c>
      <c r="D136">
        <v>1</v>
      </c>
      <c r="E136">
        <v>18</v>
      </c>
      <c r="F136" t="str">
        <f t="shared" si="2"/>
        <v>+M2CR01018+M3KT17708</v>
      </c>
    </row>
    <row r="137" spans="1:6" x14ac:dyDescent="0.2">
      <c r="A137" s="109" t="s">
        <v>2155</v>
      </c>
      <c r="B137" s="110" t="s">
        <v>640</v>
      </c>
      <c r="C137" s="109" t="s">
        <v>880</v>
      </c>
      <c r="D137">
        <v>1</v>
      </c>
      <c r="E137">
        <v>17</v>
      </c>
      <c r="F137" t="str">
        <f t="shared" si="2"/>
        <v>+M2CR01018+M3KT17947</v>
      </c>
    </row>
    <row r="138" spans="1:6" x14ac:dyDescent="0.2">
      <c r="A138" s="109" t="s">
        <v>2155</v>
      </c>
      <c r="B138" s="110" t="s">
        <v>640</v>
      </c>
      <c r="C138" s="109" t="s">
        <v>856</v>
      </c>
      <c r="D138">
        <v>1</v>
      </c>
      <c r="E138">
        <v>16</v>
      </c>
      <c r="F138" t="str">
        <f t="shared" si="2"/>
        <v>+M2CR01018+M3KT17627</v>
      </c>
    </row>
    <row r="139" spans="1:6" x14ac:dyDescent="0.2">
      <c r="A139" s="109" t="s">
        <v>2155</v>
      </c>
      <c r="B139" s="110" t="s">
        <v>640</v>
      </c>
      <c r="C139" s="109" t="s">
        <v>856</v>
      </c>
      <c r="D139">
        <v>1</v>
      </c>
      <c r="E139">
        <v>15</v>
      </c>
      <c r="F139" t="str">
        <f t="shared" si="2"/>
        <v>+M2CR01018+M3KT17627</v>
      </c>
    </row>
    <row r="140" spans="1:6" x14ac:dyDescent="0.2">
      <c r="A140" s="109" t="s">
        <v>2155</v>
      </c>
      <c r="B140" s="110" t="s">
        <v>640</v>
      </c>
      <c r="C140" s="109" t="s">
        <v>881</v>
      </c>
      <c r="D140">
        <v>1</v>
      </c>
      <c r="E140">
        <v>14</v>
      </c>
      <c r="F140" t="str">
        <f t="shared" si="2"/>
        <v>+M2CR01018+M3KT17948</v>
      </c>
    </row>
    <row r="141" spans="1:6" x14ac:dyDescent="0.2">
      <c r="A141" s="109" t="s">
        <v>2155</v>
      </c>
      <c r="B141" s="110" t="s">
        <v>640</v>
      </c>
      <c r="C141" s="109" t="s">
        <v>2157</v>
      </c>
      <c r="D141">
        <v>1</v>
      </c>
      <c r="E141">
        <v>13</v>
      </c>
      <c r="F141" t="str">
        <f t="shared" si="2"/>
        <v>+M2CR01018+M3KT35514</v>
      </c>
    </row>
    <row r="142" spans="1:6" x14ac:dyDescent="0.2">
      <c r="A142" s="109" t="s">
        <v>2155</v>
      </c>
      <c r="B142" s="110" t="s">
        <v>640</v>
      </c>
      <c r="C142" s="109" t="s">
        <v>861</v>
      </c>
      <c r="D142">
        <v>1</v>
      </c>
      <c r="E142">
        <v>12</v>
      </c>
      <c r="F142" t="str">
        <f t="shared" si="2"/>
        <v>+M2CR01018+M3KT17607</v>
      </c>
    </row>
    <row r="143" spans="1:6" x14ac:dyDescent="0.2">
      <c r="A143" s="109" t="s">
        <v>2155</v>
      </c>
      <c r="B143" s="110" t="s">
        <v>640</v>
      </c>
      <c r="C143" s="109" t="s">
        <v>2163</v>
      </c>
      <c r="D143">
        <v>1</v>
      </c>
      <c r="E143">
        <v>11</v>
      </c>
      <c r="F143" t="str">
        <f t="shared" si="2"/>
        <v>+M2CR01018+M3KT37055</v>
      </c>
    </row>
    <row r="144" spans="1:6" x14ac:dyDescent="0.2">
      <c r="A144" s="109" t="s">
        <v>2155</v>
      </c>
      <c r="B144" s="110" t="s">
        <v>640</v>
      </c>
      <c r="C144" s="109" t="s">
        <v>2154</v>
      </c>
      <c r="D144">
        <v>1</v>
      </c>
      <c r="E144">
        <v>10</v>
      </c>
      <c r="F144" t="str">
        <f t="shared" si="2"/>
        <v>+M2CR01018+M3KT37054</v>
      </c>
    </row>
    <row r="145" spans="1:6" x14ac:dyDescent="0.2">
      <c r="A145" s="109" t="s">
        <v>2155</v>
      </c>
      <c r="B145" s="110" t="s">
        <v>640</v>
      </c>
      <c r="C145" s="109" t="s">
        <v>969</v>
      </c>
      <c r="D145">
        <v>1</v>
      </c>
      <c r="E145">
        <v>9</v>
      </c>
      <c r="F145" t="str">
        <f t="shared" si="2"/>
        <v>+M2CR01018+M3KT18129</v>
      </c>
    </row>
    <row r="146" spans="1:6" x14ac:dyDescent="0.2">
      <c r="A146" s="109" t="s">
        <v>2155</v>
      </c>
      <c r="B146" s="110" t="s">
        <v>640</v>
      </c>
      <c r="C146" s="109" t="s">
        <v>2159</v>
      </c>
      <c r="D146">
        <v>1</v>
      </c>
      <c r="E146">
        <v>8</v>
      </c>
      <c r="F146" t="str">
        <f t="shared" si="2"/>
        <v>+M2CR01018+M3KT35509</v>
      </c>
    </row>
    <row r="147" spans="1:6" x14ac:dyDescent="0.2">
      <c r="A147" s="109" t="s">
        <v>2155</v>
      </c>
      <c r="B147" s="110" t="s">
        <v>640</v>
      </c>
      <c r="C147" s="109" t="s">
        <v>2160</v>
      </c>
      <c r="D147">
        <v>1</v>
      </c>
      <c r="E147">
        <v>7</v>
      </c>
      <c r="F147" t="str">
        <f t="shared" si="2"/>
        <v>+M2CR01018+M3KT35510</v>
      </c>
    </row>
    <row r="148" spans="1:6" x14ac:dyDescent="0.2">
      <c r="A148" s="109" t="s">
        <v>2155</v>
      </c>
      <c r="B148" s="110" t="s">
        <v>640</v>
      </c>
      <c r="C148" s="109" t="s">
        <v>857</v>
      </c>
      <c r="D148">
        <v>1</v>
      </c>
      <c r="E148">
        <v>6</v>
      </c>
      <c r="F148" t="str">
        <f t="shared" si="2"/>
        <v>+M2CR01018+M3KT17595</v>
      </c>
    </row>
    <row r="149" spans="1:6" x14ac:dyDescent="0.2">
      <c r="A149" s="109" t="s">
        <v>2155</v>
      </c>
      <c r="B149" s="110" t="s">
        <v>640</v>
      </c>
      <c r="C149" s="109" t="s">
        <v>857</v>
      </c>
      <c r="D149">
        <v>1</v>
      </c>
      <c r="E149">
        <v>5</v>
      </c>
      <c r="F149" t="str">
        <f t="shared" si="2"/>
        <v>+M2CR01018+M3KT17595</v>
      </c>
    </row>
    <row r="150" spans="1:6" x14ac:dyDescent="0.2">
      <c r="A150" s="109" t="s">
        <v>2155</v>
      </c>
      <c r="B150" s="110" t="s">
        <v>640</v>
      </c>
      <c r="C150" s="109" t="s">
        <v>857</v>
      </c>
      <c r="D150">
        <v>1</v>
      </c>
      <c r="E150">
        <v>4</v>
      </c>
      <c r="F150" t="str">
        <f t="shared" si="2"/>
        <v>+M2CR01018+M3KT17595</v>
      </c>
    </row>
    <row r="151" spans="1:6" x14ac:dyDescent="0.2">
      <c r="A151" s="109" t="s">
        <v>2155</v>
      </c>
      <c r="B151" s="110" t="s">
        <v>640</v>
      </c>
      <c r="C151" s="109" t="s">
        <v>857</v>
      </c>
      <c r="D151">
        <v>1</v>
      </c>
      <c r="E151">
        <v>3</v>
      </c>
      <c r="F151" t="str">
        <f t="shared" si="2"/>
        <v>+M2CR01018+M3KT17595</v>
      </c>
    </row>
    <row r="152" spans="1:6" x14ac:dyDescent="0.2">
      <c r="A152" s="109" t="s">
        <v>2155</v>
      </c>
      <c r="B152" s="110" t="s">
        <v>640</v>
      </c>
      <c r="C152" s="109" t="s">
        <v>2161</v>
      </c>
      <c r="D152">
        <v>1</v>
      </c>
      <c r="E152">
        <v>2</v>
      </c>
      <c r="F152" t="str">
        <f t="shared" si="2"/>
        <v>+M2CR01018+M3KT35511</v>
      </c>
    </row>
    <row r="153" spans="1:6" x14ac:dyDescent="0.2">
      <c r="A153" s="109" t="s">
        <v>2155</v>
      </c>
      <c r="B153" s="110" t="s">
        <v>640</v>
      </c>
      <c r="C153" s="109" t="s">
        <v>2162</v>
      </c>
      <c r="D153">
        <v>1</v>
      </c>
      <c r="E153">
        <v>1</v>
      </c>
      <c r="F153" t="str">
        <f t="shared" si="2"/>
        <v>+M2CR01018+M3KT35512</v>
      </c>
    </row>
    <row r="154" spans="1:6" x14ac:dyDescent="0.2">
      <c r="A154" s="109" t="s">
        <v>2155</v>
      </c>
      <c r="B154" s="110" t="s">
        <v>640</v>
      </c>
      <c r="C154" s="44" t="s">
        <v>853</v>
      </c>
      <c r="D154">
        <v>9</v>
      </c>
      <c r="F154" t="str">
        <f t="shared" si="2"/>
        <v>+M2CR01018+24AC00014</v>
      </c>
    </row>
    <row r="155" spans="1:6" x14ac:dyDescent="0.2">
      <c r="A155" s="109" t="s">
        <v>2155</v>
      </c>
      <c r="B155" s="110" t="s">
        <v>640</v>
      </c>
      <c r="C155" s="44" t="s">
        <v>852</v>
      </c>
      <c r="D155">
        <v>3</v>
      </c>
      <c r="F155" t="str">
        <f t="shared" si="2"/>
        <v>+M2CR01018+24AC01000</v>
      </c>
    </row>
    <row r="156" spans="1:6" x14ac:dyDescent="0.2">
      <c r="A156" s="109" t="s">
        <v>2164</v>
      </c>
      <c r="B156" s="110" t="s">
        <v>643</v>
      </c>
      <c r="C156" s="109" t="s">
        <v>861</v>
      </c>
      <c r="D156">
        <v>1</v>
      </c>
      <c r="E156">
        <v>69</v>
      </c>
      <c r="F156" t="str">
        <f t="shared" si="2"/>
        <v>+M2CR01019+M3KT17607</v>
      </c>
    </row>
    <row r="157" spans="1:6" x14ac:dyDescent="0.2">
      <c r="A157" s="109" t="s">
        <v>2164</v>
      </c>
      <c r="B157" s="110" t="s">
        <v>643</v>
      </c>
      <c r="C157" s="109" t="s">
        <v>1113</v>
      </c>
      <c r="D157">
        <v>1</v>
      </c>
      <c r="E157">
        <v>68</v>
      </c>
      <c r="F157" t="str">
        <f t="shared" si="2"/>
        <v>+M2CR01019+M3KT17743</v>
      </c>
    </row>
    <row r="158" spans="1:6" x14ac:dyDescent="0.2">
      <c r="A158" s="109" t="s">
        <v>2164</v>
      </c>
      <c r="B158" s="110" t="s">
        <v>643</v>
      </c>
      <c r="C158" s="109" t="s">
        <v>1093</v>
      </c>
      <c r="D158">
        <v>1</v>
      </c>
      <c r="E158">
        <v>67</v>
      </c>
      <c r="F158" t="str">
        <f t="shared" si="2"/>
        <v>+M2CR01019+M3KT17704</v>
      </c>
    </row>
    <row r="159" spans="1:6" x14ac:dyDescent="0.2">
      <c r="A159" s="109" t="s">
        <v>2164</v>
      </c>
      <c r="B159" s="110" t="s">
        <v>643</v>
      </c>
      <c r="C159" s="109" t="s">
        <v>883</v>
      </c>
      <c r="D159">
        <v>1</v>
      </c>
      <c r="E159">
        <v>66</v>
      </c>
      <c r="F159" t="str">
        <f t="shared" si="2"/>
        <v>+M2CR01019+M3KT17981</v>
      </c>
    </row>
    <row r="160" spans="1:6" x14ac:dyDescent="0.2">
      <c r="A160" s="109" t="s">
        <v>2164</v>
      </c>
      <c r="B160" s="110" t="s">
        <v>643</v>
      </c>
      <c r="C160" s="109" t="s">
        <v>857</v>
      </c>
      <c r="D160">
        <v>1</v>
      </c>
      <c r="E160">
        <v>65</v>
      </c>
      <c r="F160" t="str">
        <f t="shared" si="2"/>
        <v>+M2CR01019+M3KT17595</v>
      </c>
    </row>
    <row r="161" spans="1:6" x14ac:dyDescent="0.2">
      <c r="A161" s="109" t="s">
        <v>2164</v>
      </c>
      <c r="B161" s="110" t="s">
        <v>643</v>
      </c>
      <c r="C161" s="109" t="s">
        <v>857</v>
      </c>
      <c r="D161">
        <v>1</v>
      </c>
      <c r="E161">
        <v>64</v>
      </c>
      <c r="F161" t="str">
        <f t="shared" si="2"/>
        <v>+M2CR01019+M3KT17595</v>
      </c>
    </row>
    <row r="162" spans="1:6" x14ac:dyDescent="0.2">
      <c r="A162" s="109" t="s">
        <v>2164</v>
      </c>
      <c r="B162" s="110" t="s">
        <v>643</v>
      </c>
      <c r="C162" s="109" t="s">
        <v>857</v>
      </c>
      <c r="D162">
        <v>1</v>
      </c>
      <c r="E162">
        <v>63</v>
      </c>
      <c r="F162" t="str">
        <f t="shared" si="2"/>
        <v>+M2CR01019+M3KT17595</v>
      </c>
    </row>
    <row r="163" spans="1:6" x14ac:dyDescent="0.2">
      <c r="A163" s="109" t="s">
        <v>2164</v>
      </c>
      <c r="B163" s="110" t="s">
        <v>643</v>
      </c>
      <c r="C163" s="109" t="s">
        <v>884</v>
      </c>
      <c r="D163">
        <v>1</v>
      </c>
      <c r="E163">
        <v>62</v>
      </c>
      <c r="F163" t="str">
        <f t="shared" si="2"/>
        <v>+M2CR01019+M3KT17982</v>
      </c>
    </row>
    <row r="164" spans="1:6" x14ac:dyDescent="0.2">
      <c r="A164" s="109" t="s">
        <v>2164</v>
      </c>
      <c r="B164" s="110" t="s">
        <v>643</v>
      </c>
      <c r="C164" s="109" t="s">
        <v>2165</v>
      </c>
      <c r="D164">
        <v>1</v>
      </c>
      <c r="E164">
        <v>61</v>
      </c>
      <c r="F164" t="str">
        <f t="shared" si="2"/>
        <v>+M2CR01019+M3KT35537</v>
      </c>
    </row>
    <row r="165" spans="1:6" x14ac:dyDescent="0.2">
      <c r="A165" s="109" t="s">
        <v>2164</v>
      </c>
      <c r="B165" s="110" t="s">
        <v>643</v>
      </c>
      <c r="C165" s="109" t="s">
        <v>2166</v>
      </c>
      <c r="D165">
        <v>1</v>
      </c>
      <c r="E165">
        <v>60</v>
      </c>
      <c r="F165" t="str">
        <f t="shared" si="2"/>
        <v>+M2CR01019+M3KT35538</v>
      </c>
    </row>
    <row r="166" spans="1:6" x14ac:dyDescent="0.2">
      <c r="A166" s="109" t="s">
        <v>2164</v>
      </c>
      <c r="B166" s="110" t="s">
        <v>643</v>
      </c>
      <c r="C166" s="109" t="s">
        <v>2167</v>
      </c>
      <c r="D166">
        <v>1</v>
      </c>
      <c r="E166">
        <v>59</v>
      </c>
      <c r="F166" t="str">
        <f t="shared" si="2"/>
        <v>+M2CR01019+M3KT35539</v>
      </c>
    </row>
    <row r="167" spans="1:6" x14ac:dyDescent="0.2">
      <c r="A167" s="109" t="s">
        <v>2164</v>
      </c>
      <c r="B167" s="110" t="s">
        <v>643</v>
      </c>
      <c r="C167" s="109" t="s">
        <v>860</v>
      </c>
      <c r="D167">
        <v>1</v>
      </c>
      <c r="E167">
        <v>58</v>
      </c>
      <c r="F167" t="str">
        <f t="shared" si="2"/>
        <v>+M2CR01019+M3KT17807</v>
      </c>
    </row>
    <row r="168" spans="1:6" x14ac:dyDescent="0.2">
      <c r="A168" s="109" t="s">
        <v>2164</v>
      </c>
      <c r="B168" s="110" t="s">
        <v>643</v>
      </c>
      <c r="C168" s="109" t="s">
        <v>861</v>
      </c>
      <c r="D168">
        <v>1</v>
      </c>
      <c r="E168">
        <v>57</v>
      </c>
      <c r="F168" t="str">
        <f t="shared" si="2"/>
        <v>+M2CR01019+M3KT17607</v>
      </c>
    </row>
    <row r="169" spans="1:6" x14ac:dyDescent="0.2">
      <c r="A169" s="109" t="s">
        <v>2164</v>
      </c>
      <c r="B169" s="110" t="s">
        <v>643</v>
      </c>
      <c r="C169" s="109" t="s">
        <v>1095</v>
      </c>
      <c r="D169">
        <v>1</v>
      </c>
      <c r="E169">
        <v>56</v>
      </c>
      <c r="F169" t="str">
        <f t="shared" si="2"/>
        <v>+M2CR01019+M3KT17707</v>
      </c>
    </row>
    <row r="170" spans="1:6" x14ac:dyDescent="0.2">
      <c r="A170" s="109" t="s">
        <v>2164</v>
      </c>
      <c r="B170" s="110" t="s">
        <v>643</v>
      </c>
      <c r="C170" s="109" t="s">
        <v>1096</v>
      </c>
      <c r="D170">
        <v>1</v>
      </c>
      <c r="E170">
        <v>55</v>
      </c>
      <c r="F170" t="str">
        <f t="shared" si="2"/>
        <v>+M2CR01019+M3KT17708</v>
      </c>
    </row>
    <row r="171" spans="1:6" x14ac:dyDescent="0.2">
      <c r="A171" s="109" t="s">
        <v>2164</v>
      </c>
      <c r="B171" s="110" t="s">
        <v>643</v>
      </c>
      <c r="C171" s="109" t="s">
        <v>885</v>
      </c>
      <c r="D171">
        <v>1</v>
      </c>
      <c r="E171">
        <v>54</v>
      </c>
      <c r="F171" t="str">
        <f t="shared" si="2"/>
        <v>+M2CR01019+M3KT17986</v>
      </c>
    </row>
    <row r="172" spans="1:6" x14ac:dyDescent="0.2">
      <c r="A172" s="109" t="s">
        <v>2164</v>
      </c>
      <c r="B172" s="110" t="s">
        <v>643</v>
      </c>
      <c r="C172" s="109" t="s">
        <v>856</v>
      </c>
      <c r="D172">
        <v>1</v>
      </c>
      <c r="E172">
        <v>53</v>
      </c>
      <c r="F172" t="str">
        <f t="shared" si="2"/>
        <v>+M2CR01019+M3KT17627</v>
      </c>
    </row>
    <row r="173" spans="1:6" x14ac:dyDescent="0.2">
      <c r="A173" s="109" t="s">
        <v>2164</v>
      </c>
      <c r="B173" s="110" t="s">
        <v>643</v>
      </c>
      <c r="C173" s="109" t="s">
        <v>857</v>
      </c>
      <c r="D173">
        <v>1</v>
      </c>
      <c r="E173">
        <v>52</v>
      </c>
      <c r="F173" t="str">
        <f t="shared" si="2"/>
        <v>+M2CR01019+M3KT17595</v>
      </c>
    </row>
    <row r="174" spans="1:6" x14ac:dyDescent="0.2">
      <c r="A174" s="109" t="s">
        <v>2164</v>
      </c>
      <c r="B174" s="110" t="s">
        <v>643</v>
      </c>
      <c r="C174" s="109" t="s">
        <v>2168</v>
      </c>
      <c r="D174">
        <v>1</v>
      </c>
      <c r="E174">
        <v>51</v>
      </c>
      <c r="F174" t="str">
        <f t="shared" si="2"/>
        <v>+M2CR01019+M3KT35540</v>
      </c>
    </row>
    <row r="175" spans="1:6" x14ac:dyDescent="0.2">
      <c r="A175" s="109" t="s">
        <v>2164</v>
      </c>
      <c r="B175" s="110" t="s">
        <v>643</v>
      </c>
      <c r="C175" s="44" t="s">
        <v>852</v>
      </c>
      <c r="D175">
        <v>4</v>
      </c>
      <c r="F175" t="str">
        <f t="shared" si="2"/>
        <v>+M2CR01019+24AC01000</v>
      </c>
    </row>
    <row r="176" spans="1:6" x14ac:dyDescent="0.2">
      <c r="A176" s="109" t="s">
        <v>2164</v>
      </c>
      <c r="B176" s="110" t="s">
        <v>643</v>
      </c>
      <c r="C176" s="44" t="s">
        <v>853</v>
      </c>
      <c r="D176">
        <v>11</v>
      </c>
      <c r="F176" t="str">
        <f t="shared" si="2"/>
        <v>+M2CR01019+24AC00014</v>
      </c>
    </row>
    <row r="177" spans="1:6" x14ac:dyDescent="0.2">
      <c r="A177" s="109" t="s">
        <v>2169</v>
      </c>
      <c r="B177" s="110" t="s">
        <v>643</v>
      </c>
      <c r="C177" s="109" t="s">
        <v>1093</v>
      </c>
      <c r="D177">
        <v>1</v>
      </c>
      <c r="E177">
        <v>50</v>
      </c>
      <c r="F177" t="str">
        <f t="shared" si="2"/>
        <v>+M2CR01019+M3KT17704</v>
      </c>
    </row>
    <row r="178" spans="1:6" x14ac:dyDescent="0.2">
      <c r="A178" s="109" t="s">
        <v>2169</v>
      </c>
      <c r="B178" s="110" t="s">
        <v>643</v>
      </c>
      <c r="C178" s="109" t="s">
        <v>861</v>
      </c>
      <c r="D178">
        <v>1</v>
      </c>
      <c r="E178">
        <v>49</v>
      </c>
      <c r="F178" t="str">
        <f t="shared" si="2"/>
        <v>+M2CR01019+M3KT17607</v>
      </c>
    </row>
    <row r="179" spans="1:6" x14ac:dyDescent="0.2">
      <c r="A179" s="109" t="s">
        <v>2169</v>
      </c>
      <c r="B179" s="110" t="s">
        <v>643</v>
      </c>
      <c r="C179" s="109" t="s">
        <v>882</v>
      </c>
      <c r="D179">
        <v>1</v>
      </c>
      <c r="E179">
        <v>48</v>
      </c>
      <c r="F179" t="str">
        <f t="shared" si="2"/>
        <v>+M2CR01019+M3KT17974</v>
      </c>
    </row>
    <row r="180" spans="1:6" x14ac:dyDescent="0.2">
      <c r="A180" s="109" t="s">
        <v>2169</v>
      </c>
      <c r="B180" s="110" t="s">
        <v>643</v>
      </c>
      <c r="C180" s="109" t="s">
        <v>1093</v>
      </c>
      <c r="D180">
        <v>1</v>
      </c>
      <c r="E180">
        <v>47</v>
      </c>
      <c r="F180" t="str">
        <f t="shared" si="2"/>
        <v>+M2CR01019+M3KT17704</v>
      </c>
    </row>
    <row r="181" spans="1:6" x14ac:dyDescent="0.2">
      <c r="A181" s="109" t="s">
        <v>2169</v>
      </c>
      <c r="B181" s="110" t="s">
        <v>643</v>
      </c>
      <c r="C181" s="109" t="s">
        <v>2170</v>
      </c>
      <c r="D181">
        <v>1</v>
      </c>
      <c r="E181">
        <v>46</v>
      </c>
      <c r="F181" t="str">
        <f t="shared" si="2"/>
        <v>+M2CR01019+M3KT35541</v>
      </c>
    </row>
    <row r="182" spans="1:6" x14ac:dyDescent="0.2">
      <c r="A182" s="109" t="s">
        <v>2169</v>
      </c>
      <c r="B182" s="110" t="s">
        <v>643</v>
      </c>
      <c r="C182" s="109" t="s">
        <v>2171</v>
      </c>
      <c r="D182">
        <v>1</v>
      </c>
      <c r="E182">
        <v>45</v>
      </c>
      <c r="F182" t="str">
        <f t="shared" si="2"/>
        <v>+M2CR01019+M3KT35542</v>
      </c>
    </row>
    <row r="183" spans="1:6" x14ac:dyDescent="0.2">
      <c r="A183" s="109" t="s">
        <v>2169</v>
      </c>
      <c r="B183" s="110" t="s">
        <v>643</v>
      </c>
      <c r="C183" s="109" t="s">
        <v>2172</v>
      </c>
      <c r="D183">
        <v>1</v>
      </c>
      <c r="E183">
        <v>44</v>
      </c>
      <c r="F183" t="str">
        <f t="shared" si="2"/>
        <v>+M2CR01019+M3KT35543</v>
      </c>
    </row>
    <row r="184" spans="1:6" x14ac:dyDescent="0.2">
      <c r="A184" s="109" t="s">
        <v>2169</v>
      </c>
      <c r="B184" s="110" t="s">
        <v>643</v>
      </c>
      <c r="C184" s="109" t="s">
        <v>886</v>
      </c>
      <c r="D184">
        <v>1</v>
      </c>
      <c r="E184">
        <v>43</v>
      </c>
      <c r="F184" t="str">
        <f t="shared" si="2"/>
        <v>+M2CR01019+M3KT17991</v>
      </c>
    </row>
    <row r="185" spans="1:6" x14ac:dyDescent="0.2">
      <c r="A185" s="109" t="s">
        <v>2169</v>
      </c>
      <c r="B185" s="110" t="s">
        <v>643</v>
      </c>
      <c r="C185" s="109" t="s">
        <v>857</v>
      </c>
      <c r="D185">
        <v>1</v>
      </c>
      <c r="E185">
        <v>42</v>
      </c>
      <c r="F185" t="str">
        <f t="shared" si="2"/>
        <v>+M2CR01019+M3KT17595</v>
      </c>
    </row>
    <row r="186" spans="1:6" x14ac:dyDescent="0.2">
      <c r="A186" s="109" t="s">
        <v>2169</v>
      </c>
      <c r="B186" s="110" t="s">
        <v>643</v>
      </c>
      <c r="C186" s="109" t="s">
        <v>857</v>
      </c>
      <c r="D186">
        <v>1</v>
      </c>
      <c r="E186">
        <v>41</v>
      </c>
      <c r="F186" t="str">
        <f t="shared" si="2"/>
        <v>+M2CR01019+M3KT17595</v>
      </c>
    </row>
    <row r="187" spans="1:6" x14ac:dyDescent="0.2">
      <c r="A187" s="109" t="s">
        <v>2169</v>
      </c>
      <c r="B187" s="110" t="s">
        <v>643</v>
      </c>
      <c r="C187" s="109" t="s">
        <v>857</v>
      </c>
      <c r="D187">
        <v>1</v>
      </c>
      <c r="E187">
        <v>40</v>
      </c>
      <c r="F187" t="str">
        <f t="shared" si="2"/>
        <v>+M2CR01019+M3KT17595</v>
      </c>
    </row>
    <row r="188" spans="1:6" x14ac:dyDescent="0.2">
      <c r="A188" s="109" t="s">
        <v>2169</v>
      </c>
      <c r="B188" s="110" t="s">
        <v>643</v>
      </c>
      <c r="C188" s="109" t="s">
        <v>2173</v>
      </c>
      <c r="D188">
        <v>1</v>
      </c>
      <c r="E188">
        <v>39</v>
      </c>
      <c r="F188" t="str">
        <f t="shared" si="2"/>
        <v>+M2CR01019+M3KT35544</v>
      </c>
    </row>
    <row r="189" spans="1:6" x14ac:dyDescent="0.2">
      <c r="A189" s="109" t="s">
        <v>2169</v>
      </c>
      <c r="B189" s="110" t="s">
        <v>643</v>
      </c>
      <c r="C189" s="109" t="s">
        <v>2174</v>
      </c>
      <c r="D189">
        <v>1</v>
      </c>
      <c r="E189">
        <v>38</v>
      </c>
      <c r="F189" t="str">
        <f t="shared" si="2"/>
        <v>+M2CR01019+M3KT35545</v>
      </c>
    </row>
    <row r="190" spans="1:6" x14ac:dyDescent="0.2">
      <c r="A190" s="109" t="s">
        <v>2169</v>
      </c>
      <c r="B190" s="110" t="s">
        <v>643</v>
      </c>
      <c r="C190" s="109" t="s">
        <v>888</v>
      </c>
      <c r="D190">
        <v>1</v>
      </c>
      <c r="E190">
        <v>37</v>
      </c>
      <c r="F190" t="str">
        <f t="shared" si="2"/>
        <v>+M2CR01019+M3KT17994</v>
      </c>
    </row>
    <row r="191" spans="1:6" x14ac:dyDescent="0.2">
      <c r="A191" s="109" t="s">
        <v>2169</v>
      </c>
      <c r="B191" s="110" t="s">
        <v>643</v>
      </c>
      <c r="C191" s="109" t="s">
        <v>889</v>
      </c>
      <c r="D191">
        <v>1</v>
      </c>
      <c r="E191">
        <v>36</v>
      </c>
      <c r="F191" t="str">
        <f t="shared" si="2"/>
        <v>+M2CR01019+M3KT17995</v>
      </c>
    </row>
    <row r="192" spans="1:6" x14ac:dyDescent="0.2">
      <c r="A192" s="109" t="s">
        <v>2169</v>
      </c>
      <c r="B192" s="110" t="s">
        <v>643</v>
      </c>
      <c r="C192" s="109" t="s">
        <v>890</v>
      </c>
      <c r="D192">
        <v>1</v>
      </c>
      <c r="E192">
        <v>35</v>
      </c>
      <c r="F192" t="str">
        <f t="shared" si="2"/>
        <v>+M2CR01019+M3KT17926</v>
      </c>
    </row>
    <row r="193" spans="1:6" x14ac:dyDescent="0.2">
      <c r="A193" s="109" t="s">
        <v>2169</v>
      </c>
      <c r="B193" s="110" t="s">
        <v>643</v>
      </c>
      <c r="C193" s="109" t="s">
        <v>2167</v>
      </c>
      <c r="D193">
        <v>1</v>
      </c>
      <c r="E193">
        <v>34</v>
      </c>
      <c r="F193" t="str">
        <f t="shared" si="2"/>
        <v>+M2CR01019+M3KT35539</v>
      </c>
    </row>
    <row r="194" spans="1:6" x14ac:dyDescent="0.2">
      <c r="A194" s="109" t="s">
        <v>2169</v>
      </c>
      <c r="B194" s="110" t="s">
        <v>643</v>
      </c>
      <c r="C194" s="109" t="s">
        <v>1096</v>
      </c>
      <c r="D194">
        <v>1</v>
      </c>
      <c r="E194">
        <v>33</v>
      </c>
      <c r="F194" t="str">
        <f t="shared" ref="F194:F257" si="3">CONCATENATE(B:B,C:C)</f>
        <v>+M2CR01019+M3KT17708</v>
      </c>
    </row>
    <row r="195" spans="1:6" x14ac:dyDescent="0.2">
      <c r="A195" s="109" t="s">
        <v>2169</v>
      </c>
      <c r="B195" s="110" t="s">
        <v>643</v>
      </c>
      <c r="C195" s="109" t="s">
        <v>861</v>
      </c>
      <c r="D195">
        <v>1</v>
      </c>
      <c r="E195">
        <v>32</v>
      </c>
      <c r="F195" t="str">
        <f t="shared" si="3"/>
        <v>+M2CR01019+M3KT17607</v>
      </c>
    </row>
    <row r="196" spans="1:6" x14ac:dyDescent="0.2">
      <c r="A196" s="109" t="s">
        <v>2169</v>
      </c>
      <c r="B196" s="110" t="s">
        <v>643</v>
      </c>
      <c r="C196" s="109" t="s">
        <v>1095</v>
      </c>
      <c r="D196">
        <v>1</v>
      </c>
      <c r="E196">
        <v>31</v>
      </c>
      <c r="F196" t="str">
        <f t="shared" si="3"/>
        <v>+M2CR01019+M3KT17707</v>
      </c>
    </row>
    <row r="197" spans="1:6" x14ac:dyDescent="0.2">
      <c r="A197" s="109" t="s">
        <v>2169</v>
      </c>
      <c r="B197" s="110" t="s">
        <v>643</v>
      </c>
      <c r="C197" s="109" t="s">
        <v>1096</v>
      </c>
      <c r="D197">
        <v>1</v>
      </c>
      <c r="E197">
        <v>30</v>
      </c>
      <c r="F197" t="str">
        <f t="shared" si="3"/>
        <v>+M2CR01019+M3KT17708</v>
      </c>
    </row>
    <row r="198" spans="1:6" x14ac:dyDescent="0.2">
      <c r="A198" s="109" t="s">
        <v>2169</v>
      </c>
      <c r="B198" s="110" t="s">
        <v>643</v>
      </c>
      <c r="C198" s="109" t="s">
        <v>2175</v>
      </c>
      <c r="D198">
        <v>1</v>
      </c>
      <c r="E198">
        <v>29</v>
      </c>
      <c r="F198" t="str">
        <f t="shared" si="3"/>
        <v>+M2CR01019+M3KT35546</v>
      </c>
    </row>
    <row r="199" spans="1:6" x14ac:dyDescent="0.2">
      <c r="A199" s="109" t="s">
        <v>2169</v>
      </c>
      <c r="B199" s="110" t="s">
        <v>643</v>
      </c>
      <c r="C199" s="109" t="s">
        <v>857</v>
      </c>
      <c r="D199">
        <v>1</v>
      </c>
      <c r="E199">
        <v>28</v>
      </c>
      <c r="F199" t="str">
        <f t="shared" si="3"/>
        <v>+M2CR01019+M3KT17595</v>
      </c>
    </row>
    <row r="200" spans="1:6" x14ac:dyDescent="0.2">
      <c r="A200" s="109" t="s">
        <v>2169</v>
      </c>
      <c r="B200" s="110" t="s">
        <v>643</v>
      </c>
      <c r="C200" s="109" t="s">
        <v>891</v>
      </c>
      <c r="D200">
        <v>1</v>
      </c>
      <c r="E200">
        <v>27</v>
      </c>
      <c r="F200" t="str">
        <f t="shared" si="3"/>
        <v>+M2CR01019+M3KT17997</v>
      </c>
    </row>
    <row r="201" spans="1:6" x14ac:dyDescent="0.2">
      <c r="A201" s="109" t="s">
        <v>2169</v>
      </c>
      <c r="B201" s="110" t="s">
        <v>643</v>
      </c>
      <c r="C201" s="109" t="s">
        <v>2157</v>
      </c>
      <c r="D201">
        <v>1</v>
      </c>
      <c r="E201">
        <v>26</v>
      </c>
      <c r="F201" t="str">
        <f t="shared" si="3"/>
        <v>+M2CR01019+M3KT35514</v>
      </c>
    </row>
    <row r="202" spans="1:6" x14ac:dyDescent="0.2">
      <c r="A202" s="109" t="s">
        <v>2169</v>
      </c>
      <c r="B202" s="110" t="s">
        <v>643</v>
      </c>
      <c r="C202" s="44" t="s">
        <v>852</v>
      </c>
      <c r="D202">
        <v>2</v>
      </c>
      <c r="F202" t="str">
        <f t="shared" si="3"/>
        <v>+M2CR01019+24AC01000</v>
      </c>
    </row>
    <row r="203" spans="1:6" x14ac:dyDescent="0.2">
      <c r="A203" s="109" t="s">
        <v>2169</v>
      </c>
      <c r="B203" s="110" t="s">
        <v>643</v>
      </c>
      <c r="C203" s="44" t="s">
        <v>853</v>
      </c>
      <c r="D203">
        <v>9</v>
      </c>
      <c r="F203" t="str">
        <f t="shared" si="3"/>
        <v>+M2CR01019+24AC00014</v>
      </c>
    </row>
    <row r="204" spans="1:6" x14ac:dyDescent="0.2">
      <c r="A204" s="109" t="s">
        <v>2176</v>
      </c>
      <c r="B204" s="110" t="s">
        <v>643</v>
      </c>
      <c r="C204" s="109" t="s">
        <v>2177</v>
      </c>
      <c r="D204">
        <v>1</v>
      </c>
      <c r="E204">
        <v>25</v>
      </c>
      <c r="F204" t="str">
        <f t="shared" si="3"/>
        <v>+M2CR01019+M3KT35526</v>
      </c>
    </row>
    <row r="205" spans="1:6" x14ac:dyDescent="0.2">
      <c r="A205" s="109" t="s">
        <v>2176</v>
      </c>
      <c r="B205" s="110" t="s">
        <v>643</v>
      </c>
      <c r="C205" s="109" t="s">
        <v>2178</v>
      </c>
      <c r="D205">
        <v>1</v>
      </c>
      <c r="E205">
        <v>24</v>
      </c>
      <c r="F205" t="str">
        <f t="shared" si="3"/>
        <v>+M2CR01019+M3KT35527</v>
      </c>
    </row>
    <row r="206" spans="1:6" x14ac:dyDescent="0.2">
      <c r="A206" s="109" t="s">
        <v>2176</v>
      </c>
      <c r="B206" s="110" t="s">
        <v>643</v>
      </c>
      <c r="C206" s="109" t="s">
        <v>2179</v>
      </c>
      <c r="D206">
        <v>1</v>
      </c>
      <c r="E206">
        <v>23</v>
      </c>
      <c r="F206" t="str">
        <f t="shared" si="3"/>
        <v>+M2CR01019+M3KT35528</v>
      </c>
    </row>
    <row r="207" spans="1:6" x14ac:dyDescent="0.2">
      <c r="A207" s="109" t="s">
        <v>2176</v>
      </c>
      <c r="B207" s="110" t="s">
        <v>643</v>
      </c>
      <c r="C207" s="109" t="s">
        <v>2180</v>
      </c>
      <c r="D207">
        <v>1</v>
      </c>
      <c r="E207">
        <v>22</v>
      </c>
      <c r="F207" t="str">
        <f t="shared" si="3"/>
        <v>+M2CR01019+M3KT35529</v>
      </c>
    </row>
    <row r="208" spans="1:6" x14ac:dyDescent="0.2">
      <c r="A208" s="109" t="s">
        <v>2176</v>
      </c>
      <c r="B208" s="110" t="s">
        <v>643</v>
      </c>
      <c r="C208" s="109" t="s">
        <v>2181</v>
      </c>
      <c r="D208">
        <v>1</v>
      </c>
      <c r="E208">
        <v>21</v>
      </c>
      <c r="F208" t="str">
        <f t="shared" si="3"/>
        <v>+M2CR01019+M3KT35530</v>
      </c>
    </row>
    <row r="209" spans="1:6" x14ac:dyDescent="0.2">
      <c r="A209" s="109" t="s">
        <v>2176</v>
      </c>
      <c r="B209" s="110" t="s">
        <v>643</v>
      </c>
      <c r="C209" s="109" t="s">
        <v>2182</v>
      </c>
      <c r="D209">
        <v>1</v>
      </c>
      <c r="E209">
        <v>20</v>
      </c>
      <c r="F209" t="str">
        <f t="shared" si="3"/>
        <v>+M2CR01019+M3KT35531</v>
      </c>
    </row>
    <row r="210" spans="1:6" x14ac:dyDescent="0.2">
      <c r="A210" s="109" t="s">
        <v>2176</v>
      </c>
      <c r="B210" s="110" t="s">
        <v>643</v>
      </c>
      <c r="C210" s="109" t="s">
        <v>2183</v>
      </c>
      <c r="D210">
        <v>1</v>
      </c>
      <c r="E210">
        <v>19</v>
      </c>
      <c r="F210" t="str">
        <f t="shared" si="3"/>
        <v>+M2CR01019+M3KT35532</v>
      </c>
    </row>
    <row r="211" spans="1:6" x14ac:dyDescent="0.2">
      <c r="A211" s="109" t="s">
        <v>2176</v>
      </c>
      <c r="B211" s="110" t="s">
        <v>643</v>
      </c>
      <c r="C211" s="109" t="s">
        <v>856</v>
      </c>
      <c r="D211">
        <v>1</v>
      </c>
      <c r="E211">
        <v>18</v>
      </c>
      <c r="F211" t="str">
        <f t="shared" si="3"/>
        <v>+M2CR01019+M3KT17627</v>
      </c>
    </row>
    <row r="212" spans="1:6" x14ac:dyDescent="0.2">
      <c r="A212" s="109" t="s">
        <v>2176</v>
      </c>
      <c r="B212" s="110" t="s">
        <v>643</v>
      </c>
      <c r="C212" s="109" t="s">
        <v>2178</v>
      </c>
      <c r="D212">
        <v>1</v>
      </c>
      <c r="E212">
        <v>17</v>
      </c>
      <c r="F212" t="str">
        <f t="shared" si="3"/>
        <v>+M2CR01019+M3KT35527</v>
      </c>
    </row>
    <row r="213" spans="1:6" x14ac:dyDescent="0.2">
      <c r="A213" s="109" t="s">
        <v>2176</v>
      </c>
      <c r="B213" s="110" t="s">
        <v>643</v>
      </c>
      <c r="C213" s="109" t="s">
        <v>2184</v>
      </c>
      <c r="D213">
        <v>1</v>
      </c>
      <c r="E213">
        <v>16</v>
      </c>
      <c r="F213" t="str">
        <f t="shared" si="3"/>
        <v>+M2CR01019+M3KT35533</v>
      </c>
    </row>
    <row r="214" spans="1:6" x14ac:dyDescent="0.2">
      <c r="A214" s="109" t="s">
        <v>2176</v>
      </c>
      <c r="B214" s="110" t="s">
        <v>643</v>
      </c>
      <c r="C214" s="109" t="s">
        <v>2185</v>
      </c>
      <c r="D214">
        <v>1</v>
      </c>
      <c r="E214">
        <v>15</v>
      </c>
      <c r="F214" t="str">
        <f t="shared" si="3"/>
        <v>+M2CR01019+M3KT35534</v>
      </c>
    </row>
    <row r="215" spans="1:6" x14ac:dyDescent="0.2">
      <c r="A215" s="109" t="s">
        <v>2176</v>
      </c>
      <c r="B215" s="110" t="s">
        <v>643</v>
      </c>
      <c r="C215" s="109" t="s">
        <v>856</v>
      </c>
      <c r="D215">
        <v>1</v>
      </c>
      <c r="E215">
        <v>14</v>
      </c>
      <c r="F215" t="str">
        <f t="shared" si="3"/>
        <v>+M2CR01019+M3KT17627</v>
      </c>
    </row>
    <row r="216" spans="1:6" x14ac:dyDescent="0.2">
      <c r="A216" s="109" t="s">
        <v>2176</v>
      </c>
      <c r="B216" s="110" t="s">
        <v>643</v>
      </c>
      <c r="C216" s="109" t="s">
        <v>2186</v>
      </c>
      <c r="D216">
        <v>1</v>
      </c>
      <c r="E216">
        <v>13</v>
      </c>
      <c r="F216" t="str">
        <f t="shared" si="3"/>
        <v>+M2CR01019+M3KT35535</v>
      </c>
    </row>
    <row r="217" spans="1:6" x14ac:dyDescent="0.2">
      <c r="A217" s="109" t="s">
        <v>2176</v>
      </c>
      <c r="B217" s="110" t="s">
        <v>643</v>
      </c>
      <c r="C217" s="109" t="s">
        <v>2187</v>
      </c>
      <c r="D217">
        <v>1</v>
      </c>
      <c r="E217">
        <v>12</v>
      </c>
      <c r="F217" t="str">
        <f t="shared" si="3"/>
        <v>+M2CR01019+M3KT35536</v>
      </c>
    </row>
    <row r="218" spans="1:6" x14ac:dyDescent="0.2">
      <c r="A218" s="109" t="s">
        <v>2176</v>
      </c>
      <c r="B218" s="110" t="s">
        <v>643</v>
      </c>
      <c r="C218" s="109" t="s">
        <v>893</v>
      </c>
      <c r="D218">
        <v>1</v>
      </c>
      <c r="E218">
        <v>11</v>
      </c>
      <c r="F218" t="str">
        <f t="shared" si="3"/>
        <v>+M2CR01019+M3KT17980</v>
      </c>
    </row>
    <row r="219" spans="1:6" x14ac:dyDescent="0.2">
      <c r="A219" s="109" t="s">
        <v>2176</v>
      </c>
      <c r="B219" s="110" t="s">
        <v>643</v>
      </c>
      <c r="C219" s="109" t="s">
        <v>1113</v>
      </c>
      <c r="D219">
        <v>1</v>
      </c>
      <c r="E219">
        <v>10</v>
      </c>
      <c r="F219" t="str">
        <f t="shared" si="3"/>
        <v>+M2CR01019+M3KT17743</v>
      </c>
    </row>
    <row r="220" spans="1:6" x14ac:dyDescent="0.2">
      <c r="A220" s="109" t="s">
        <v>2176</v>
      </c>
      <c r="B220" s="110" t="s">
        <v>643</v>
      </c>
      <c r="C220" s="109" t="s">
        <v>2145</v>
      </c>
      <c r="D220">
        <v>1</v>
      </c>
      <c r="E220">
        <v>9</v>
      </c>
      <c r="F220" t="str">
        <f t="shared" si="3"/>
        <v>+M2CR01019+M3KT35515</v>
      </c>
    </row>
    <row r="221" spans="1:6" x14ac:dyDescent="0.2">
      <c r="A221" s="109" t="s">
        <v>2176</v>
      </c>
      <c r="B221" s="110" t="s">
        <v>643</v>
      </c>
      <c r="C221" s="109" t="s">
        <v>892</v>
      </c>
      <c r="D221">
        <v>1</v>
      </c>
      <c r="E221">
        <v>8</v>
      </c>
      <c r="F221" t="str">
        <f t="shared" si="3"/>
        <v>+M2CR01019+M3KT17998</v>
      </c>
    </row>
    <row r="222" spans="1:6" x14ac:dyDescent="0.2">
      <c r="A222" s="109" t="s">
        <v>2176</v>
      </c>
      <c r="B222" s="110" t="s">
        <v>643</v>
      </c>
      <c r="C222" s="109" t="s">
        <v>857</v>
      </c>
      <c r="D222">
        <v>1</v>
      </c>
      <c r="E222">
        <v>7</v>
      </c>
      <c r="F222" t="str">
        <f t="shared" si="3"/>
        <v>+M2CR01019+M3KT17595</v>
      </c>
    </row>
    <row r="223" spans="1:6" x14ac:dyDescent="0.2">
      <c r="A223" s="109" t="s">
        <v>2176</v>
      </c>
      <c r="B223" s="110" t="s">
        <v>643</v>
      </c>
      <c r="C223" s="109" t="s">
        <v>894</v>
      </c>
      <c r="D223">
        <v>1</v>
      </c>
      <c r="E223">
        <v>6</v>
      </c>
      <c r="F223" t="str">
        <f t="shared" si="3"/>
        <v>+M2CR01019+M3KT17999</v>
      </c>
    </row>
    <row r="224" spans="1:6" x14ac:dyDescent="0.2">
      <c r="A224" s="109" t="s">
        <v>2176</v>
      </c>
      <c r="B224" s="110" t="s">
        <v>643</v>
      </c>
      <c r="C224" s="109" t="s">
        <v>895</v>
      </c>
      <c r="D224">
        <v>1</v>
      </c>
      <c r="E224">
        <v>5</v>
      </c>
      <c r="F224" t="str">
        <f t="shared" si="3"/>
        <v>+M2CR01019+M3KT17759</v>
      </c>
    </row>
    <row r="225" spans="1:6" x14ac:dyDescent="0.2">
      <c r="A225" s="109" t="s">
        <v>2176</v>
      </c>
      <c r="B225" s="110" t="s">
        <v>643</v>
      </c>
      <c r="C225" s="109" t="s">
        <v>1096</v>
      </c>
      <c r="D225">
        <v>1</v>
      </c>
      <c r="E225">
        <v>4</v>
      </c>
      <c r="F225" t="str">
        <f t="shared" si="3"/>
        <v>+M2CR01019+M3KT17708</v>
      </c>
    </row>
    <row r="226" spans="1:6" x14ac:dyDescent="0.2">
      <c r="A226" s="109" t="s">
        <v>2176</v>
      </c>
      <c r="B226" s="110" t="s">
        <v>643</v>
      </c>
      <c r="C226" s="109" t="s">
        <v>879</v>
      </c>
      <c r="D226">
        <v>1</v>
      </c>
      <c r="E226">
        <v>3</v>
      </c>
      <c r="F226" t="str">
        <f t="shared" si="3"/>
        <v>+M2CR01019+M3KT17944</v>
      </c>
    </row>
    <row r="227" spans="1:6" x14ac:dyDescent="0.2">
      <c r="A227" s="109" t="s">
        <v>2176</v>
      </c>
      <c r="B227" s="110" t="s">
        <v>643</v>
      </c>
      <c r="C227" s="109" t="s">
        <v>2188</v>
      </c>
      <c r="D227">
        <v>1</v>
      </c>
      <c r="E227">
        <v>2</v>
      </c>
      <c r="F227" t="str">
        <f t="shared" si="3"/>
        <v>+M2CR01019+M3KT35547</v>
      </c>
    </row>
    <row r="228" spans="1:6" x14ac:dyDescent="0.2">
      <c r="A228" s="109" t="s">
        <v>2176</v>
      </c>
      <c r="B228" s="110" t="s">
        <v>643</v>
      </c>
      <c r="C228" s="109" t="s">
        <v>896</v>
      </c>
      <c r="D228">
        <v>1</v>
      </c>
      <c r="E228">
        <v>1</v>
      </c>
      <c r="F228" t="str">
        <f t="shared" si="3"/>
        <v>+M2CR01019+M3KT17975</v>
      </c>
    </row>
    <row r="229" spans="1:6" x14ac:dyDescent="0.2">
      <c r="A229" s="109" t="s">
        <v>2176</v>
      </c>
      <c r="B229" s="110" t="s">
        <v>643</v>
      </c>
      <c r="C229" s="44" t="s">
        <v>852</v>
      </c>
      <c r="D229">
        <v>2</v>
      </c>
      <c r="F229" t="str">
        <f t="shared" si="3"/>
        <v>+M2CR01019+24AC01000</v>
      </c>
    </row>
    <row r="230" spans="1:6" x14ac:dyDescent="0.2">
      <c r="A230" s="109" t="s">
        <v>2176</v>
      </c>
      <c r="B230" s="110" t="s">
        <v>643</v>
      </c>
      <c r="C230" s="44" t="s">
        <v>853</v>
      </c>
      <c r="D230">
        <v>9</v>
      </c>
      <c r="F230" t="str">
        <f t="shared" si="3"/>
        <v>+M2CR01019+24AC00014</v>
      </c>
    </row>
    <row r="231" spans="1:6" x14ac:dyDescent="0.2">
      <c r="A231" s="109" t="s">
        <v>2189</v>
      </c>
      <c r="B231" s="110" t="s">
        <v>644</v>
      </c>
      <c r="C231" s="109" t="s">
        <v>1095</v>
      </c>
      <c r="D231">
        <v>1</v>
      </c>
      <c r="E231">
        <v>48</v>
      </c>
      <c r="F231" t="str">
        <f t="shared" si="3"/>
        <v>+M2CR01020+M3KT17707</v>
      </c>
    </row>
    <row r="232" spans="1:6" x14ac:dyDescent="0.2">
      <c r="A232" s="109" t="s">
        <v>2189</v>
      </c>
      <c r="B232" s="110" t="s">
        <v>644</v>
      </c>
      <c r="C232" s="109" t="s">
        <v>1096</v>
      </c>
      <c r="D232">
        <v>1</v>
      </c>
      <c r="E232">
        <v>47</v>
      </c>
      <c r="F232" t="str">
        <f t="shared" si="3"/>
        <v>+M2CR01020+M3KT17708</v>
      </c>
    </row>
    <row r="233" spans="1:6" x14ac:dyDescent="0.2">
      <c r="A233" s="109" t="s">
        <v>2189</v>
      </c>
      <c r="B233" s="110" t="s">
        <v>644</v>
      </c>
      <c r="C233" s="109" t="s">
        <v>895</v>
      </c>
      <c r="D233">
        <v>1</v>
      </c>
      <c r="E233">
        <v>46</v>
      </c>
      <c r="F233" t="str">
        <f t="shared" si="3"/>
        <v>+M2CR01020+M3KT17759</v>
      </c>
    </row>
    <row r="234" spans="1:6" x14ac:dyDescent="0.2">
      <c r="A234" s="109" t="s">
        <v>2189</v>
      </c>
      <c r="B234" s="110" t="s">
        <v>644</v>
      </c>
      <c r="C234" s="109" t="s">
        <v>1096</v>
      </c>
      <c r="D234">
        <v>1</v>
      </c>
      <c r="E234">
        <v>45</v>
      </c>
      <c r="F234" t="str">
        <f t="shared" si="3"/>
        <v>+M2CR01020+M3KT17708</v>
      </c>
    </row>
    <row r="235" spans="1:6" x14ac:dyDescent="0.2">
      <c r="A235" s="109" t="s">
        <v>2189</v>
      </c>
      <c r="B235" s="110" t="s">
        <v>644</v>
      </c>
      <c r="C235" s="109" t="s">
        <v>2190</v>
      </c>
      <c r="D235">
        <v>1</v>
      </c>
      <c r="E235">
        <v>44</v>
      </c>
      <c r="F235" t="str">
        <f t="shared" si="3"/>
        <v>+M2CR01020+M3KT35549</v>
      </c>
    </row>
    <row r="236" spans="1:6" x14ac:dyDescent="0.2">
      <c r="A236" s="109" t="s">
        <v>2189</v>
      </c>
      <c r="B236" s="110" t="s">
        <v>644</v>
      </c>
      <c r="C236" s="109" t="s">
        <v>2191</v>
      </c>
      <c r="D236">
        <v>1</v>
      </c>
      <c r="E236">
        <v>43</v>
      </c>
      <c r="F236" t="str">
        <f t="shared" si="3"/>
        <v>+M2CR01020+M3KT35550</v>
      </c>
    </row>
    <row r="237" spans="1:6" x14ac:dyDescent="0.2">
      <c r="A237" s="109" t="s">
        <v>2189</v>
      </c>
      <c r="B237" s="110" t="s">
        <v>644</v>
      </c>
      <c r="C237" s="109" t="s">
        <v>2192</v>
      </c>
      <c r="D237">
        <v>1</v>
      </c>
      <c r="E237">
        <v>42</v>
      </c>
      <c r="F237" t="str">
        <f t="shared" si="3"/>
        <v>+M2CR01020+M3KT35551</v>
      </c>
    </row>
    <row r="238" spans="1:6" x14ac:dyDescent="0.2">
      <c r="A238" s="109" t="s">
        <v>2189</v>
      </c>
      <c r="B238" s="110" t="s">
        <v>644</v>
      </c>
      <c r="C238" s="109" t="s">
        <v>2193</v>
      </c>
      <c r="D238">
        <v>1</v>
      </c>
      <c r="E238">
        <v>41</v>
      </c>
      <c r="F238" t="str">
        <f t="shared" si="3"/>
        <v>+M2CR01020+M3KT35552</v>
      </c>
    </row>
    <row r="239" spans="1:6" x14ac:dyDescent="0.2">
      <c r="A239" s="109" t="s">
        <v>2189</v>
      </c>
      <c r="B239" s="110" t="s">
        <v>644</v>
      </c>
      <c r="C239" s="109" t="s">
        <v>857</v>
      </c>
      <c r="D239">
        <v>1</v>
      </c>
      <c r="E239">
        <v>40</v>
      </c>
      <c r="F239" t="str">
        <f t="shared" si="3"/>
        <v>+M2CR01020+M3KT17595</v>
      </c>
    </row>
    <row r="240" spans="1:6" x14ac:dyDescent="0.2">
      <c r="A240" s="109" t="s">
        <v>2189</v>
      </c>
      <c r="B240" s="110" t="s">
        <v>644</v>
      </c>
      <c r="C240" s="109" t="s">
        <v>857</v>
      </c>
      <c r="D240">
        <v>1</v>
      </c>
      <c r="E240">
        <v>39</v>
      </c>
      <c r="F240" t="str">
        <f t="shared" si="3"/>
        <v>+M2CR01020+M3KT17595</v>
      </c>
    </row>
    <row r="241" spans="1:6" x14ac:dyDescent="0.2">
      <c r="A241" s="109" t="s">
        <v>2189</v>
      </c>
      <c r="B241" s="110" t="s">
        <v>644</v>
      </c>
      <c r="C241" s="109" t="s">
        <v>857</v>
      </c>
      <c r="D241">
        <v>1</v>
      </c>
      <c r="E241">
        <v>38</v>
      </c>
      <c r="F241" t="str">
        <f t="shared" si="3"/>
        <v>+M2CR01020+M3KT17595</v>
      </c>
    </row>
    <row r="242" spans="1:6" x14ac:dyDescent="0.2">
      <c r="A242" s="109" t="s">
        <v>2189</v>
      </c>
      <c r="B242" s="110" t="s">
        <v>644</v>
      </c>
      <c r="C242" s="109" t="s">
        <v>857</v>
      </c>
      <c r="D242">
        <v>1</v>
      </c>
      <c r="E242">
        <v>37</v>
      </c>
      <c r="F242" t="str">
        <f t="shared" si="3"/>
        <v>+M2CR01020+M3KT17595</v>
      </c>
    </row>
    <row r="243" spans="1:6" x14ac:dyDescent="0.2">
      <c r="A243" s="109" t="s">
        <v>2189</v>
      </c>
      <c r="B243" s="110" t="s">
        <v>644</v>
      </c>
      <c r="C243" s="109" t="s">
        <v>857</v>
      </c>
      <c r="D243">
        <v>1</v>
      </c>
      <c r="E243">
        <v>36</v>
      </c>
      <c r="F243" t="str">
        <f t="shared" si="3"/>
        <v>+M2CR01020+M3KT17595</v>
      </c>
    </row>
    <row r="244" spans="1:6" x14ac:dyDescent="0.2">
      <c r="A244" s="109" t="s">
        <v>2189</v>
      </c>
      <c r="B244" s="110" t="s">
        <v>644</v>
      </c>
      <c r="C244" s="109" t="s">
        <v>857</v>
      </c>
      <c r="D244">
        <v>1</v>
      </c>
      <c r="E244">
        <v>35</v>
      </c>
      <c r="F244" t="str">
        <f t="shared" si="3"/>
        <v>+M2CR01020+M3KT17595</v>
      </c>
    </row>
    <row r="245" spans="1:6" x14ac:dyDescent="0.2">
      <c r="A245" s="109" t="s">
        <v>2189</v>
      </c>
      <c r="B245" s="110" t="s">
        <v>644</v>
      </c>
      <c r="C245" s="109" t="s">
        <v>865</v>
      </c>
      <c r="D245">
        <v>1</v>
      </c>
      <c r="E245">
        <v>34</v>
      </c>
      <c r="F245" t="str">
        <f t="shared" si="3"/>
        <v>+M2CR01020+M3KT17712</v>
      </c>
    </row>
    <row r="246" spans="1:6" x14ac:dyDescent="0.2">
      <c r="A246" s="109" t="s">
        <v>2189</v>
      </c>
      <c r="B246" s="110" t="s">
        <v>644</v>
      </c>
      <c r="C246" s="44" t="s">
        <v>852</v>
      </c>
      <c r="D246">
        <v>3</v>
      </c>
      <c r="F246" t="str">
        <f t="shared" si="3"/>
        <v>+M2CR01020+24AC01000</v>
      </c>
    </row>
    <row r="247" spans="1:6" x14ac:dyDescent="0.2">
      <c r="A247" s="109" t="s">
        <v>2189</v>
      </c>
      <c r="B247" s="110" t="s">
        <v>644</v>
      </c>
      <c r="C247" s="44" t="s">
        <v>853</v>
      </c>
      <c r="D247">
        <v>7</v>
      </c>
      <c r="F247" t="str">
        <f t="shared" si="3"/>
        <v>+M2CR01020+24AC00014</v>
      </c>
    </row>
    <row r="248" spans="1:6" x14ac:dyDescent="0.2">
      <c r="A248" s="109" t="s">
        <v>2194</v>
      </c>
      <c r="B248" s="110" t="s">
        <v>644</v>
      </c>
      <c r="C248" s="109" t="s">
        <v>1185</v>
      </c>
      <c r="D248">
        <v>1</v>
      </c>
      <c r="E248">
        <v>33</v>
      </c>
      <c r="F248" t="str">
        <f t="shared" si="3"/>
        <v>+M2CR01020+M3KT18462</v>
      </c>
    </row>
    <row r="249" spans="1:6" x14ac:dyDescent="0.2">
      <c r="A249" s="109" t="s">
        <v>2194</v>
      </c>
      <c r="B249" s="110" t="s">
        <v>644</v>
      </c>
      <c r="C249" s="109" t="s">
        <v>857</v>
      </c>
      <c r="D249">
        <v>1</v>
      </c>
      <c r="E249">
        <v>32</v>
      </c>
      <c r="F249" t="str">
        <f t="shared" si="3"/>
        <v>+M2CR01020+M3KT17595</v>
      </c>
    </row>
    <row r="250" spans="1:6" x14ac:dyDescent="0.2">
      <c r="A250" s="109" t="s">
        <v>2194</v>
      </c>
      <c r="B250" s="110" t="s">
        <v>644</v>
      </c>
      <c r="C250" s="109" t="s">
        <v>857</v>
      </c>
      <c r="D250">
        <v>1</v>
      </c>
      <c r="E250">
        <v>31</v>
      </c>
      <c r="F250" t="str">
        <f t="shared" si="3"/>
        <v>+M2CR01020+M3KT17595</v>
      </c>
    </row>
    <row r="251" spans="1:6" x14ac:dyDescent="0.2">
      <c r="A251" s="109" t="s">
        <v>2194</v>
      </c>
      <c r="B251" s="110" t="s">
        <v>644</v>
      </c>
      <c r="C251" s="109" t="s">
        <v>857</v>
      </c>
      <c r="D251">
        <v>1</v>
      </c>
      <c r="E251">
        <v>30</v>
      </c>
      <c r="F251" t="str">
        <f t="shared" si="3"/>
        <v>+M2CR01020+M3KT17595</v>
      </c>
    </row>
    <row r="252" spans="1:6" x14ac:dyDescent="0.2">
      <c r="A252" s="109" t="s">
        <v>2194</v>
      </c>
      <c r="B252" s="110" t="s">
        <v>644</v>
      </c>
      <c r="C252" s="109" t="s">
        <v>857</v>
      </c>
      <c r="D252">
        <v>1</v>
      </c>
      <c r="E252">
        <v>29</v>
      </c>
      <c r="F252" t="str">
        <f t="shared" si="3"/>
        <v>+M2CR01020+M3KT17595</v>
      </c>
    </row>
    <row r="253" spans="1:6" x14ac:dyDescent="0.2">
      <c r="A253" s="109" t="s">
        <v>2194</v>
      </c>
      <c r="B253" s="110" t="s">
        <v>644</v>
      </c>
      <c r="C253" s="109" t="s">
        <v>1174</v>
      </c>
      <c r="D253">
        <v>1</v>
      </c>
      <c r="E253">
        <v>28</v>
      </c>
      <c r="F253" t="str">
        <f t="shared" si="3"/>
        <v>+M2CR01020+M3KT18463</v>
      </c>
    </row>
    <row r="254" spans="1:6" x14ac:dyDescent="0.2">
      <c r="A254" s="109" t="s">
        <v>2194</v>
      </c>
      <c r="B254" s="110" t="s">
        <v>644</v>
      </c>
      <c r="C254" s="109" t="s">
        <v>2195</v>
      </c>
      <c r="D254">
        <v>1</v>
      </c>
      <c r="E254">
        <v>27</v>
      </c>
      <c r="F254" t="str">
        <f t="shared" si="3"/>
        <v>+M2CR01020+M3KT35553</v>
      </c>
    </row>
    <row r="255" spans="1:6" x14ac:dyDescent="0.2">
      <c r="A255" s="109" t="s">
        <v>2194</v>
      </c>
      <c r="B255" s="110" t="s">
        <v>644</v>
      </c>
      <c r="C255" s="109" t="s">
        <v>1113</v>
      </c>
      <c r="D255">
        <v>1</v>
      </c>
      <c r="E255">
        <v>26</v>
      </c>
      <c r="F255" t="str">
        <f t="shared" si="3"/>
        <v>+M2CR01020+M3KT17743</v>
      </c>
    </row>
    <row r="256" spans="1:6" x14ac:dyDescent="0.2">
      <c r="A256" s="109" t="s">
        <v>2194</v>
      </c>
      <c r="B256" s="110" t="s">
        <v>644</v>
      </c>
      <c r="C256" s="109" t="s">
        <v>1093</v>
      </c>
      <c r="D256">
        <v>1</v>
      </c>
      <c r="E256">
        <v>25</v>
      </c>
      <c r="F256" t="str">
        <f t="shared" si="3"/>
        <v>+M2CR01020+M3KT17704</v>
      </c>
    </row>
    <row r="257" spans="1:6" x14ac:dyDescent="0.2">
      <c r="A257" s="109" t="s">
        <v>2194</v>
      </c>
      <c r="B257" s="110" t="s">
        <v>644</v>
      </c>
      <c r="C257" s="109" t="s">
        <v>2196</v>
      </c>
      <c r="D257">
        <v>1</v>
      </c>
      <c r="E257">
        <v>24</v>
      </c>
      <c r="F257" t="str">
        <f t="shared" si="3"/>
        <v>+M2CR01020+M3KT35554</v>
      </c>
    </row>
    <row r="258" spans="1:6" x14ac:dyDescent="0.2">
      <c r="A258" s="109" t="s">
        <v>2194</v>
      </c>
      <c r="B258" s="110" t="s">
        <v>644</v>
      </c>
      <c r="C258" s="109" t="s">
        <v>882</v>
      </c>
      <c r="D258">
        <v>1</v>
      </c>
      <c r="E258">
        <v>23</v>
      </c>
      <c r="F258" t="str">
        <f t="shared" ref="F258:F321" si="4">CONCATENATE(B:B,C:C)</f>
        <v>+M2CR01020+M3KT17974</v>
      </c>
    </row>
    <row r="259" spans="1:6" x14ac:dyDescent="0.2">
      <c r="A259" s="109" t="s">
        <v>2194</v>
      </c>
      <c r="B259" s="110" t="s">
        <v>644</v>
      </c>
      <c r="C259" s="109" t="s">
        <v>1093</v>
      </c>
      <c r="D259">
        <v>1</v>
      </c>
      <c r="E259">
        <v>22</v>
      </c>
      <c r="F259" t="str">
        <f t="shared" si="4"/>
        <v>+M2CR01020+M3KT17704</v>
      </c>
    </row>
    <row r="260" spans="1:6" x14ac:dyDescent="0.2">
      <c r="A260" s="109" t="s">
        <v>2194</v>
      </c>
      <c r="B260" s="110" t="s">
        <v>644</v>
      </c>
      <c r="C260" s="44" t="s">
        <v>852</v>
      </c>
      <c r="D260">
        <v>1</v>
      </c>
      <c r="F260" t="str">
        <f t="shared" si="4"/>
        <v>+M2CR01020+24AC01000</v>
      </c>
    </row>
    <row r="261" spans="1:6" x14ac:dyDescent="0.2">
      <c r="A261" s="109" t="s">
        <v>2194</v>
      </c>
      <c r="B261" s="110" t="s">
        <v>644</v>
      </c>
      <c r="C261" s="44" t="s">
        <v>853</v>
      </c>
      <c r="D261">
        <v>7</v>
      </c>
      <c r="F261" t="str">
        <f t="shared" si="4"/>
        <v>+M2CR01020+24AC00014</v>
      </c>
    </row>
    <row r="262" spans="1:6" x14ac:dyDescent="0.2">
      <c r="A262" s="109" t="s">
        <v>2197</v>
      </c>
      <c r="B262" s="110" t="s">
        <v>644</v>
      </c>
      <c r="C262" s="109" t="s">
        <v>1049</v>
      </c>
      <c r="D262">
        <v>1</v>
      </c>
      <c r="E262">
        <v>21</v>
      </c>
      <c r="F262" t="str">
        <f t="shared" si="4"/>
        <v>+M2CR01020+M3KT17605</v>
      </c>
    </row>
    <row r="263" spans="1:6" x14ac:dyDescent="0.2">
      <c r="A263" s="109" t="s">
        <v>2197</v>
      </c>
      <c r="B263" s="110" t="s">
        <v>644</v>
      </c>
      <c r="C263" s="109" t="s">
        <v>954</v>
      </c>
      <c r="D263">
        <v>1</v>
      </c>
      <c r="E263">
        <v>20</v>
      </c>
      <c r="F263" t="str">
        <f t="shared" si="4"/>
        <v>+M2CR01020+M3KT17606</v>
      </c>
    </row>
    <row r="264" spans="1:6" x14ac:dyDescent="0.2">
      <c r="A264" s="109" t="s">
        <v>2197</v>
      </c>
      <c r="B264" s="110" t="s">
        <v>644</v>
      </c>
      <c r="C264" s="109" t="s">
        <v>861</v>
      </c>
      <c r="D264">
        <v>1</v>
      </c>
      <c r="E264">
        <v>19</v>
      </c>
      <c r="F264" t="str">
        <f t="shared" si="4"/>
        <v>+M2CR01020+M3KT17607</v>
      </c>
    </row>
    <row r="265" spans="1:6" x14ac:dyDescent="0.2">
      <c r="A265" s="109" t="s">
        <v>2197</v>
      </c>
      <c r="B265" s="110" t="s">
        <v>644</v>
      </c>
      <c r="C265" s="109" t="s">
        <v>1095</v>
      </c>
      <c r="D265">
        <v>1</v>
      </c>
      <c r="E265">
        <v>18</v>
      </c>
      <c r="F265" t="str">
        <f t="shared" si="4"/>
        <v>+M2CR01020+M3KT17707</v>
      </c>
    </row>
    <row r="266" spans="1:6" x14ac:dyDescent="0.2">
      <c r="A266" s="109" t="s">
        <v>2197</v>
      </c>
      <c r="B266" s="110" t="s">
        <v>644</v>
      </c>
      <c r="C266" s="109" t="s">
        <v>860</v>
      </c>
      <c r="D266">
        <v>1</v>
      </c>
      <c r="E266">
        <v>17</v>
      </c>
      <c r="F266" t="str">
        <f t="shared" si="4"/>
        <v>+M2CR01020+M3KT17807</v>
      </c>
    </row>
    <row r="267" spans="1:6" x14ac:dyDescent="0.2">
      <c r="A267" s="109" t="s">
        <v>2197</v>
      </c>
      <c r="B267" s="110" t="s">
        <v>644</v>
      </c>
      <c r="C267" s="109" t="s">
        <v>861</v>
      </c>
      <c r="D267">
        <v>1</v>
      </c>
      <c r="E267">
        <v>16</v>
      </c>
      <c r="F267" t="str">
        <f t="shared" si="4"/>
        <v>+M2CR01020+M3KT17607</v>
      </c>
    </row>
    <row r="268" spans="1:6" x14ac:dyDescent="0.2">
      <c r="A268" s="109" t="s">
        <v>2197</v>
      </c>
      <c r="B268" s="110" t="s">
        <v>644</v>
      </c>
      <c r="C268" s="109" t="s">
        <v>2198</v>
      </c>
      <c r="D268">
        <v>1</v>
      </c>
      <c r="E268">
        <v>15</v>
      </c>
      <c r="F268" t="str">
        <f t="shared" si="4"/>
        <v>+M2CR01020+M3KT35548</v>
      </c>
    </row>
    <row r="269" spans="1:6" x14ac:dyDescent="0.2">
      <c r="A269" s="109" t="s">
        <v>2197</v>
      </c>
      <c r="B269" s="110" t="s">
        <v>644</v>
      </c>
      <c r="C269" s="109" t="s">
        <v>1096</v>
      </c>
      <c r="D269">
        <v>1</v>
      </c>
      <c r="E269">
        <v>14</v>
      </c>
      <c r="F269" t="str">
        <f t="shared" si="4"/>
        <v>+M2CR01020+M3KT17708</v>
      </c>
    </row>
    <row r="270" spans="1:6" x14ac:dyDescent="0.2">
      <c r="A270" s="109" t="s">
        <v>2197</v>
      </c>
      <c r="B270" s="110" t="s">
        <v>644</v>
      </c>
      <c r="C270" s="109" t="s">
        <v>2199</v>
      </c>
      <c r="D270">
        <v>1</v>
      </c>
      <c r="E270">
        <v>13</v>
      </c>
      <c r="F270" t="str">
        <f t="shared" si="4"/>
        <v>+M2CR01020+M3KT35555</v>
      </c>
    </row>
    <row r="271" spans="1:6" x14ac:dyDescent="0.2">
      <c r="A271" s="109" t="s">
        <v>2197</v>
      </c>
      <c r="B271" s="110" t="s">
        <v>644</v>
      </c>
      <c r="C271" s="109" t="s">
        <v>856</v>
      </c>
      <c r="D271">
        <v>1</v>
      </c>
      <c r="E271">
        <v>12</v>
      </c>
      <c r="F271" t="str">
        <f t="shared" si="4"/>
        <v>+M2CR01020+M3KT17627</v>
      </c>
    </row>
    <row r="272" spans="1:6" x14ac:dyDescent="0.2">
      <c r="A272" s="109" t="s">
        <v>2197</v>
      </c>
      <c r="B272" s="110" t="s">
        <v>644</v>
      </c>
      <c r="C272" s="109" t="s">
        <v>857</v>
      </c>
      <c r="D272">
        <v>1</v>
      </c>
      <c r="E272">
        <v>11</v>
      </c>
      <c r="F272" t="str">
        <f t="shared" si="4"/>
        <v>+M2CR01020+M3KT17595</v>
      </c>
    </row>
    <row r="273" spans="1:6" x14ac:dyDescent="0.2">
      <c r="A273" s="109" t="s">
        <v>2197</v>
      </c>
      <c r="B273" s="110" t="s">
        <v>644</v>
      </c>
      <c r="C273" s="109" t="s">
        <v>857</v>
      </c>
      <c r="D273">
        <v>1</v>
      </c>
      <c r="E273">
        <v>10</v>
      </c>
      <c r="F273" t="str">
        <f t="shared" si="4"/>
        <v>+M2CR01020+M3KT17595</v>
      </c>
    </row>
    <row r="274" spans="1:6" x14ac:dyDescent="0.2">
      <c r="A274" s="109" t="s">
        <v>2197</v>
      </c>
      <c r="B274" s="110" t="s">
        <v>644</v>
      </c>
      <c r="C274" s="109" t="s">
        <v>857</v>
      </c>
      <c r="D274">
        <v>1</v>
      </c>
      <c r="E274">
        <v>9</v>
      </c>
      <c r="F274" t="str">
        <f t="shared" si="4"/>
        <v>+M2CR01020+M3KT17595</v>
      </c>
    </row>
    <row r="275" spans="1:6" x14ac:dyDescent="0.2">
      <c r="A275" s="109" t="s">
        <v>2197</v>
      </c>
      <c r="B275" s="110" t="s">
        <v>644</v>
      </c>
      <c r="C275" s="109" t="s">
        <v>857</v>
      </c>
      <c r="D275">
        <v>1</v>
      </c>
      <c r="E275">
        <v>8</v>
      </c>
      <c r="F275" t="str">
        <f t="shared" si="4"/>
        <v>+M2CR01020+M3KT17595</v>
      </c>
    </row>
    <row r="276" spans="1:6" x14ac:dyDescent="0.2">
      <c r="A276" s="109" t="s">
        <v>2197</v>
      </c>
      <c r="B276" s="110" t="s">
        <v>644</v>
      </c>
      <c r="C276" s="109" t="s">
        <v>857</v>
      </c>
      <c r="D276">
        <v>1</v>
      </c>
      <c r="E276">
        <v>7</v>
      </c>
      <c r="F276" t="str">
        <f t="shared" si="4"/>
        <v>+M2CR01020+M3KT17595</v>
      </c>
    </row>
    <row r="277" spans="1:6" x14ac:dyDescent="0.2">
      <c r="A277" s="109" t="s">
        <v>2197</v>
      </c>
      <c r="B277" s="110" t="s">
        <v>644</v>
      </c>
      <c r="C277" s="109" t="s">
        <v>857</v>
      </c>
      <c r="D277">
        <v>1</v>
      </c>
      <c r="E277">
        <v>6</v>
      </c>
      <c r="F277" t="str">
        <f t="shared" si="4"/>
        <v>+M2CR01020+M3KT17595</v>
      </c>
    </row>
    <row r="278" spans="1:6" x14ac:dyDescent="0.2">
      <c r="A278" s="109" t="s">
        <v>2197</v>
      </c>
      <c r="B278" s="110" t="s">
        <v>644</v>
      </c>
      <c r="C278" s="109" t="s">
        <v>2200</v>
      </c>
      <c r="D278">
        <v>1</v>
      </c>
      <c r="E278">
        <v>5</v>
      </c>
      <c r="F278" t="str">
        <f t="shared" si="4"/>
        <v>+M2CR01020+M3KT35556</v>
      </c>
    </row>
    <row r="279" spans="1:6" x14ac:dyDescent="0.2">
      <c r="A279" s="109" t="s">
        <v>2197</v>
      </c>
      <c r="B279" s="110" t="s">
        <v>644</v>
      </c>
      <c r="C279" s="109" t="s">
        <v>2201</v>
      </c>
      <c r="D279">
        <v>1</v>
      </c>
      <c r="E279">
        <v>4</v>
      </c>
      <c r="F279" t="str">
        <f t="shared" si="4"/>
        <v>+M2CR01020+M3KT35557</v>
      </c>
    </row>
    <row r="280" spans="1:6" x14ac:dyDescent="0.2">
      <c r="A280" s="109" t="s">
        <v>2197</v>
      </c>
      <c r="B280" s="110" t="s">
        <v>644</v>
      </c>
      <c r="C280" s="109" t="s">
        <v>2202</v>
      </c>
      <c r="D280">
        <v>1</v>
      </c>
      <c r="E280">
        <v>3</v>
      </c>
      <c r="F280" t="str">
        <f t="shared" si="4"/>
        <v>+M2CR01020+M3KT35558</v>
      </c>
    </row>
    <row r="281" spans="1:6" x14ac:dyDescent="0.2">
      <c r="A281" s="109" t="s">
        <v>2197</v>
      </c>
      <c r="B281" s="110" t="s">
        <v>644</v>
      </c>
      <c r="C281" s="109" t="s">
        <v>1013</v>
      </c>
      <c r="D281">
        <v>1</v>
      </c>
      <c r="E281">
        <v>2</v>
      </c>
      <c r="F281" t="str">
        <f t="shared" si="4"/>
        <v>+M2CR01020+M3KT17881</v>
      </c>
    </row>
    <row r="282" spans="1:6" x14ac:dyDescent="0.2">
      <c r="A282" s="109" t="s">
        <v>2197</v>
      </c>
      <c r="B282" s="110" t="s">
        <v>644</v>
      </c>
      <c r="C282" s="109" t="s">
        <v>997</v>
      </c>
      <c r="D282">
        <v>1</v>
      </c>
      <c r="E282">
        <v>1</v>
      </c>
      <c r="F282" t="str">
        <f t="shared" si="4"/>
        <v>+M2CR01020+M3KT18249</v>
      </c>
    </row>
    <row r="283" spans="1:6" x14ac:dyDescent="0.2">
      <c r="A283" s="109" t="s">
        <v>2197</v>
      </c>
      <c r="B283" s="110" t="s">
        <v>644</v>
      </c>
      <c r="C283" s="44" t="s">
        <v>852</v>
      </c>
      <c r="D283">
        <v>1</v>
      </c>
      <c r="F283" t="str">
        <f t="shared" si="4"/>
        <v>+M2CR01020+24AC01000</v>
      </c>
    </row>
    <row r="284" spans="1:6" x14ac:dyDescent="0.2">
      <c r="A284" s="109" t="s">
        <v>2197</v>
      </c>
      <c r="B284" s="110" t="s">
        <v>644</v>
      </c>
      <c r="C284" s="44" t="s">
        <v>853</v>
      </c>
      <c r="D284">
        <v>7</v>
      </c>
      <c r="F284" t="str">
        <f t="shared" si="4"/>
        <v>+M2CR01020+24AC00014</v>
      </c>
    </row>
    <row r="285" spans="1:6" x14ac:dyDescent="0.2">
      <c r="A285" s="109" t="s">
        <v>2203</v>
      </c>
      <c r="B285" s="110" t="s">
        <v>645</v>
      </c>
      <c r="C285" s="109" t="s">
        <v>2204</v>
      </c>
      <c r="D285">
        <v>1</v>
      </c>
      <c r="E285">
        <v>50</v>
      </c>
      <c r="F285" t="str">
        <f t="shared" si="4"/>
        <v>+M2CR01021+M3KT35564</v>
      </c>
    </row>
    <row r="286" spans="1:6" x14ac:dyDescent="0.2">
      <c r="A286" s="109" t="s">
        <v>2203</v>
      </c>
      <c r="B286" s="110" t="s">
        <v>645</v>
      </c>
      <c r="C286" s="109" t="s">
        <v>2205</v>
      </c>
      <c r="D286">
        <v>1</v>
      </c>
      <c r="E286">
        <v>49</v>
      </c>
      <c r="F286" t="str">
        <f t="shared" si="4"/>
        <v>+M2CR01021+M3KT35565</v>
      </c>
    </row>
    <row r="287" spans="1:6" x14ac:dyDescent="0.2">
      <c r="A287" s="109" t="s">
        <v>2203</v>
      </c>
      <c r="B287" s="110" t="s">
        <v>645</v>
      </c>
      <c r="C287" s="109" t="s">
        <v>857</v>
      </c>
      <c r="D287">
        <v>1</v>
      </c>
      <c r="E287">
        <v>48</v>
      </c>
      <c r="F287" t="str">
        <f t="shared" si="4"/>
        <v>+M2CR01021+M3KT17595</v>
      </c>
    </row>
    <row r="288" spans="1:6" x14ac:dyDescent="0.2">
      <c r="A288" s="109" t="s">
        <v>2203</v>
      </c>
      <c r="B288" s="110" t="s">
        <v>645</v>
      </c>
      <c r="C288" s="109" t="s">
        <v>857</v>
      </c>
      <c r="D288">
        <v>1</v>
      </c>
      <c r="E288">
        <v>47</v>
      </c>
      <c r="F288" t="str">
        <f t="shared" si="4"/>
        <v>+M2CR01021+M3KT17595</v>
      </c>
    </row>
    <row r="289" spans="1:6" x14ac:dyDescent="0.2">
      <c r="A289" s="109" t="s">
        <v>2203</v>
      </c>
      <c r="B289" s="110" t="s">
        <v>645</v>
      </c>
      <c r="C289" s="109" t="s">
        <v>857</v>
      </c>
      <c r="D289">
        <v>1</v>
      </c>
      <c r="E289">
        <v>46</v>
      </c>
      <c r="F289" t="str">
        <f t="shared" si="4"/>
        <v>+M2CR01021+M3KT17595</v>
      </c>
    </row>
    <row r="290" spans="1:6" x14ac:dyDescent="0.2">
      <c r="A290" s="109" t="s">
        <v>2203</v>
      </c>
      <c r="B290" s="110" t="s">
        <v>645</v>
      </c>
      <c r="C290" s="109" t="s">
        <v>857</v>
      </c>
      <c r="D290">
        <v>1</v>
      </c>
      <c r="E290">
        <v>45</v>
      </c>
      <c r="F290" t="str">
        <f t="shared" si="4"/>
        <v>+M2CR01021+M3KT17595</v>
      </c>
    </row>
    <row r="291" spans="1:6" x14ac:dyDescent="0.2">
      <c r="A291" s="109" t="s">
        <v>2203</v>
      </c>
      <c r="B291" s="110" t="s">
        <v>645</v>
      </c>
      <c r="C291" s="109" t="s">
        <v>2206</v>
      </c>
      <c r="D291">
        <v>1</v>
      </c>
      <c r="E291">
        <v>44</v>
      </c>
      <c r="F291" t="str">
        <f t="shared" si="4"/>
        <v>+M2CR01021+M3KT35566</v>
      </c>
    </row>
    <row r="292" spans="1:6" x14ac:dyDescent="0.2">
      <c r="A292" s="109" t="s">
        <v>2203</v>
      </c>
      <c r="B292" s="110" t="s">
        <v>645</v>
      </c>
      <c r="C292" s="109" t="s">
        <v>2207</v>
      </c>
      <c r="D292">
        <v>1</v>
      </c>
      <c r="E292">
        <v>43</v>
      </c>
      <c r="F292" t="str">
        <f t="shared" si="4"/>
        <v>+M2CR01021+M3KT35567</v>
      </c>
    </row>
    <row r="293" spans="1:6" x14ac:dyDescent="0.2">
      <c r="A293" s="109" t="s">
        <v>2203</v>
      </c>
      <c r="B293" s="110" t="s">
        <v>645</v>
      </c>
      <c r="C293" s="109" t="s">
        <v>2208</v>
      </c>
      <c r="D293">
        <v>1</v>
      </c>
      <c r="E293">
        <v>42</v>
      </c>
      <c r="F293" t="str">
        <f t="shared" si="4"/>
        <v>+M2CR01021+M3KT35568</v>
      </c>
    </row>
    <row r="294" spans="1:6" x14ac:dyDescent="0.2">
      <c r="A294" s="109" t="s">
        <v>2203</v>
      </c>
      <c r="B294" s="110" t="s">
        <v>645</v>
      </c>
      <c r="C294" s="109" t="s">
        <v>857</v>
      </c>
      <c r="D294">
        <v>1</v>
      </c>
      <c r="E294">
        <v>41</v>
      </c>
      <c r="F294" t="str">
        <f t="shared" si="4"/>
        <v>+M2CR01021+M3KT17595</v>
      </c>
    </row>
    <row r="295" spans="1:6" x14ac:dyDescent="0.2">
      <c r="A295" s="109" t="s">
        <v>2203</v>
      </c>
      <c r="B295" s="110" t="s">
        <v>645</v>
      </c>
      <c r="C295" s="109" t="s">
        <v>1000</v>
      </c>
      <c r="D295">
        <v>1</v>
      </c>
      <c r="E295">
        <v>40</v>
      </c>
      <c r="F295" t="str">
        <f t="shared" si="4"/>
        <v>+M2CR01021+M3KT18252</v>
      </c>
    </row>
    <row r="296" spans="1:6" x14ac:dyDescent="0.2">
      <c r="A296" s="109" t="s">
        <v>2203</v>
      </c>
      <c r="B296" s="110" t="s">
        <v>645</v>
      </c>
      <c r="C296" s="109" t="s">
        <v>2209</v>
      </c>
      <c r="D296">
        <v>1</v>
      </c>
      <c r="E296">
        <v>39</v>
      </c>
      <c r="F296" t="str">
        <f t="shared" si="4"/>
        <v>+M2CR01021+M3KT35569</v>
      </c>
    </row>
    <row r="297" spans="1:6" x14ac:dyDescent="0.2">
      <c r="A297" s="109" t="s">
        <v>2203</v>
      </c>
      <c r="B297" s="110" t="s">
        <v>645</v>
      </c>
      <c r="C297" s="109" t="s">
        <v>942</v>
      </c>
      <c r="D297">
        <v>1</v>
      </c>
      <c r="E297">
        <v>38</v>
      </c>
      <c r="F297" t="str">
        <f t="shared" si="4"/>
        <v>+M2CR01021+M3KT18077</v>
      </c>
    </row>
    <row r="298" spans="1:6" x14ac:dyDescent="0.2">
      <c r="A298" s="109" t="s">
        <v>2203</v>
      </c>
      <c r="B298" s="110" t="s">
        <v>645</v>
      </c>
      <c r="C298" s="109" t="s">
        <v>2210</v>
      </c>
      <c r="D298">
        <v>1</v>
      </c>
      <c r="E298">
        <v>37</v>
      </c>
      <c r="F298" t="str">
        <f t="shared" si="4"/>
        <v>+M2CR01021+M3KT35570</v>
      </c>
    </row>
    <row r="299" spans="1:6" x14ac:dyDescent="0.2">
      <c r="A299" s="109" t="s">
        <v>2203</v>
      </c>
      <c r="B299" s="110" t="s">
        <v>645</v>
      </c>
      <c r="C299" s="109" t="s">
        <v>1049</v>
      </c>
      <c r="D299">
        <v>1</v>
      </c>
      <c r="E299">
        <v>36</v>
      </c>
      <c r="F299" t="str">
        <f t="shared" si="4"/>
        <v>+M2CR01021+M3KT17605</v>
      </c>
    </row>
    <row r="300" spans="1:6" x14ac:dyDescent="0.2">
      <c r="A300" s="109" t="s">
        <v>2203</v>
      </c>
      <c r="B300" s="110" t="s">
        <v>645</v>
      </c>
      <c r="C300" s="109" t="s">
        <v>1096</v>
      </c>
      <c r="D300">
        <v>1</v>
      </c>
      <c r="E300">
        <v>35</v>
      </c>
      <c r="F300" t="str">
        <f t="shared" si="4"/>
        <v>+M2CR01021+M3KT17708</v>
      </c>
    </row>
    <row r="301" spans="1:6" x14ac:dyDescent="0.2">
      <c r="A301" s="109" t="s">
        <v>2203</v>
      </c>
      <c r="B301" s="110" t="s">
        <v>645</v>
      </c>
      <c r="C301" s="109" t="s">
        <v>861</v>
      </c>
      <c r="D301">
        <v>1</v>
      </c>
      <c r="E301">
        <v>34</v>
      </c>
      <c r="F301" t="str">
        <f t="shared" si="4"/>
        <v>+M2CR01021+M3KT17607</v>
      </c>
    </row>
    <row r="302" spans="1:6" x14ac:dyDescent="0.2">
      <c r="A302" s="109" t="s">
        <v>2203</v>
      </c>
      <c r="B302" s="110" t="s">
        <v>645</v>
      </c>
      <c r="C302" s="109" t="s">
        <v>895</v>
      </c>
      <c r="D302">
        <v>1</v>
      </c>
      <c r="E302">
        <v>33</v>
      </c>
      <c r="F302" t="str">
        <f t="shared" si="4"/>
        <v>+M2CR01021+M3KT17759</v>
      </c>
    </row>
    <row r="303" spans="1:6" x14ac:dyDescent="0.2">
      <c r="A303" s="109" t="s">
        <v>2203</v>
      </c>
      <c r="B303" s="110" t="s">
        <v>645</v>
      </c>
      <c r="C303" s="109" t="s">
        <v>954</v>
      </c>
      <c r="D303">
        <v>1</v>
      </c>
      <c r="E303">
        <v>32</v>
      </c>
      <c r="F303" t="str">
        <f t="shared" si="4"/>
        <v>+M2CR01021+M3KT17606</v>
      </c>
    </row>
    <row r="304" spans="1:6" x14ac:dyDescent="0.2">
      <c r="A304" s="109" t="s">
        <v>2203</v>
      </c>
      <c r="B304" s="110" t="s">
        <v>645</v>
      </c>
      <c r="C304" s="109" t="s">
        <v>861</v>
      </c>
      <c r="D304">
        <v>1</v>
      </c>
      <c r="E304">
        <v>31</v>
      </c>
      <c r="F304" t="str">
        <f t="shared" si="4"/>
        <v>+M2CR01021+M3KT17607</v>
      </c>
    </row>
    <row r="305" spans="1:6" x14ac:dyDescent="0.2">
      <c r="A305" s="109" t="s">
        <v>2203</v>
      </c>
      <c r="B305" s="110" t="s">
        <v>645</v>
      </c>
      <c r="C305" s="109" t="s">
        <v>2211</v>
      </c>
      <c r="D305">
        <v>1</v>
      </c>
      <c r="E305">
        <v>30</v>
      </c>
      <c r="F305" t="str">
        <f t="shared" si="4"/>
        <v>+M2CR01021+M3KT35571</v>
      </c>
    </row>
    <row r="306" spans="1:6" x14ac:dyDescent="0.2">
      <c r="A306" s="109" t="s">
        <v>2203</v>
      </c>
      <c r="B306" s="110" t="s">
        <v>645</v>
      </c>
      <c r="C306" s="44" t="s">
        <v>852</v>
      </c>
      <c r="D306">
        <v>1</v>
      </c>
      <c r="F306" t="str">
        <f t="shared" si="4"/>
        <v>+M2CR01021+24AC01000</v>
      </c>
    </row>
    <row r="307" spans="1:6" x14ac:dyDescent="0.2">
      <c r="A307" s="109" t="s">
        <v>2203</v>
      </c>
      <c r="B307" s="110" t="s">
        <v>645</v>
      </c>
      <c r="C307" s="44" t="s">
        <v>853</v>
      </c>
      <c r="D307">
        <v>8</v>
      </c>
      <c r="F307" t="str">
        <f t="shared" si="4"/>
        <v>+M2CR01021+24AC00014</v>
      </c>
    </row>
    <row r="308" spans="1:6" x14ac:dyDescent="0.2">
      <c r="A308" s="109" t="s">
        <v>2212</v>
      </c>
      <c r="B308" s="110" t="s">
        <v>645</v>
      </c>
      <c r="C308" s="109" t="s">
        <v>1113</v>
      </c>
      <c r="D308">
        <v>1</v>
      </c>
      <c r="E308">
        <v>29</v>
      </c>
      <c r="F308" t="str">
        <f t="shared" si="4"/>
        <v>+M2CR01021+M3KT17743</v>
      </c>
    </row>
    <row r="309" spans="1:6" x14ac:dyDescent="0.2">
      <c r="A309" s="109" t="s">
        <v>2212</v>
      </c>
      <c r="B309" s="110" t="s">
        <v>645</v>
      </c>
      <c r="C309" s="109" t="s">
        <v>924</v>
      </c>
      <c r="D309">
        <v>1</v>
      </c>
      <c r="E309">
        <v>28</v>
      </c>
      <c r="F309" t="str">
        <f t="shared" si="4"/>
        <v>+M2CR01021+M3KT17744</v>
      </c>
    </row>
    <row r="310" spans="1:6" x14ac:dyDescent="0.2">
      <c r="A310" s="109" t="s">
        <v>2212</v>
      </c>
      <c r="B310" s="110" t="s">
        <v>645</v>
      </c>
      <c r="C310" s="109" t="s">
        <v>2196</v>
      </c>
      <c r="D310">
        <v>1</v>
      </c>
      <c r="E310">
        <v>27</v>
      </c>
      <c r="F310" t="str">
        <f t="shared" si="4"/>
        <v>+M2CR01021+M3KT35554</v>
      </c>
    </row>
    <row r="311" spans="1:6" x14ac:dyDescent="0.2">
      <c r="A311" s="109" t="s">
        <v>2212</v>
      </c>
      <c r="B311" s="110" t="s">
        <v>645</v>
      </c>
      <c r="C311" s="109" t="s">
        <v>2213</v>
      </c>
      <c r="D311">
        <v>1</v>
      </c>
      <c r="E311">
        <v>26</v>
      </c>
      <c r="F311" t="str">
        <f t="shared" si="4"/>
        <v>+M2CR01021+M3KT35561</v>
      </c>
    </row>
    <row r="312" spans="1:6" x14ac:dyDescent="0.2">
      <c r="A312" s="109" t="s">
        <v>2212</v>
      </c>
      <c r="B312" s="110" t="s">
        <v>645</v>
      </c>
      <c r="C312" s="109" t="s">
        <v>2214</v>
      </c>
      <c r="D312">
        <v>1</v>
      </c>
      <c r="E312">
        <v>25</v>
      </c>
      <c r="F312" t="str">
        <f t="shared" si="4"/>
        <v>+M2CR01021+M3KT35562</v>
      </c>
    </row>
    <row r="313" spans="1:6" x14ac:dyDescent="0.2">
      <c r="A313" s="109" t="s">
        <v>2212</v>
      </c>
      <c r="B313" s="110" t="s">
        <v>645</v>
      </c>
      <c r="C313" s="109" t="s">
        <v>2215</v>
      </c>
      <c r="D313">
        <v>1</v>
      </c>
      <c r="E313">
        <v>24</v>
      </c>
      <c r="F313" t="str">
        <f t="shared" si="4"/>
        <v>+M2CR01021+M3KT35563</v>
      </c>
    </row>
    <row r="314" spans="1:6" x14ac:dyDescent="0.2">
      <c r="A314" s="109" t="s">
        <v>2212</v>
      </c>
      <c r="B314" s="110" t="s">
        <v>645</v>
      </c>
      <c r="C314" s="109" t="s">
        <v>2216</v>
      </c>
      <c r="D314">
        <v>1</v>
      </c>
      <c r="E314">
        <v>23</v>
      </c>
      <c r="F314" t="str">
        <f t="shared" si="4"/>
        <v>+M2CR01021+M3KT35572</v>
      </c>
    </row>
    <row r="315" spans="1:6" x14ac:dyDescent="0.2">
      <c r="A315" s="109" t="s">
        <v>2212</v>
      </c>
      <c r="B315" s="110" t="s">
        <v>645</v>
      </c>
      <c r="C315" s="109" t="s">
        <v>857</v>
      </c>
      <c r="D315">
        <v>1</v>
      </c>
      <c r="E315">
        <v>22</v>
      </c>
      <c r="F315" t="str">
        <f t="shared" si="4"/>
        <v>+M2CR01021+M3KT17595</v>
      </c>
    </row>
    <row r="316" spans="1:6" x14ac:dyDescent="0.2">
      <c r="A316" s="109" t="s">
        <v>2212</v>
      </c>
      <c r="B316" s="110" t="s">
        <v>645</v>
      </c>
      <c r="C316" s="109" t="s">
        <v>857</v>
      </c>
      <c r="D316">
        <v>1</v>
      </c>
      <c r="E316">
        <v>21</v>
      </c>
      <c r="F316" t="str">
        <f t="shared" si="4"/>
        <v>+M2CR01021+M3KT17595</v>
      </c>
    </row>
    <row r="317" spans="1:6" x14ac:dyDescent="0.2">
      <c r="A317" s="109" t="s">
        <v>2212</v>
      </c>
      <c r="B317" s="110" t="s">
        <v>645</v>
      </c>
      <c r="C317" s="109" t="s">
        <v>857</v>
      </c>
      <c r="D317">
        <v>1</v>
      </c>
      <c r="E317">
        <v>20</v>
      </c>
      <c r="F317" t="str">
        <f t="shared" si="4"/>
        <v>+M2CR01021+M3KT17595</v>
      </c>
    </row>
    <row r="318" spans="1:6" x14ac:dyDescent="0.2">
      <c r="A318" s="109" t="s">
        <v>2212</v>
      </c>
      <c r="B318" s="110" t="s">
        <v>645</v>
      </c>
      <c r="C318" s="109" t="s">
        <v>2217</v>
      </c>
      <c r="D318">
        <v>1</v>
      </c>
      <c r="E318">
        <v>19</v>
      </c>
      <c r="F318" t="str">
        <f t="shared" si="4"/>
        <v>+M2CR01021+M3KT35573</v>
      </c>
    </row>
    <row r="319" spans="1:6" x14ac:dyDescent="0.2">
      <c r="A319" s="109" t="s">
        <v>2212</v>
      </c>
      <c r="B319" s="110" t="s">
        <v>645</v>
      </c>
      <c r="C319" s="109" t="s">
        <v>2218</v>
      </c>
      <c r="D319">
        <v>1</v>
      </c>
      <c r="E319">
        <v>18</v>
      </c>
      <c r="F319" t="str">
        <f t="shared" si="4"/>
        <v>+M2CR01021+M3KT35574</v>
      </c>
    </row>
    <row r="320" spans="1:6" x14ac:dyDescent="0.2">
      <c r="A320" s="109" t="s">
        <v>2212</v>
      </c>
      <c r="B320" s="110" t="s">
        <v>645</v>
      </c>
      <c r="C320" s="44" t="s">
        <v>852</v>
      </c>
      <c r="D320">
        <v>1</v>
      </c>
      <c r="F320" t="str">
        <f t="shared" si="4"/>
        <v>+M2CR01021+24AC01000</v>
      </c>
    </row>
    <row r="321" spans="1:6" x14ac:dyDescent="0.2">
      <c r="A321" s="109" t="s">
        <v>2212</v>
      </c>
      <c r="B321" s="110" t="s">
        <v>645</v>
      </c>
      <c r="C321" s="44" t="s">
        <v>853</v>
      </c>
      <c r="D321">
        <v>6</v>
      </c>
      <c r="F321" t="str">
        <f t="shared" si="4"/>
        <v>+M2CR01021+24AC00014</v>
      </c>
    </row>
    <row r="322" spans="1:6" x14ac:dyDescent="0.2">
      <c r="A322" s="109" t="s">
        <v>2219</v>
      </c>
      <c r="B322" s="110" t="s">
        <v>645</v>
      </c>
      <c r="C322" s="109" t="s">
        <v>972</v>
      </c>
      <c r="D322">
        <v>1</v>
      </c>
      <c r="E322">
        <v>17</v>
      </c>
      <c r="F322" t="str">
        <f t="shared" ref="F322:F385" si="5">CONCATENATE(B:B,C:C)</f>
        <v>+M2CR01021+M3KT17632</v>
      </c>
    </row>
    <row r="323" spans="1:6" x14ac:dyDescent="0.2">
      <c r="A323" s="109" t="s">
        <v>2219</v>
      </c>
      <c r="B323" s="110" t="s">
        <v>645</v>
      </c>
      <c r="C323" s="109" t="s">
        <v>857</v>
      </c>
      <c r="D323">
        <v>1</v>
      </c>
      <c r="E323">
        <v>16</v>
      </c>
      <c r="F323" t="str">
        <f t="shared" si="5"/>
        <v>+M2CR01021+M3KT17595</v>
      </c>
    </row>
    <row r="324" spans="1:6" x14ac:dyDescent="0.2">
      <c r="A324" s="109" t="s">
        <v>2219</v>
      </c>
      <c r="B324" s="110" t="s">
        <v>645</v>
      </c>
      <c r="C324" s="109" t="s">
        <v>857</v>
      </c>
      <c r="D324">
        <v>1</v>
      </c>
      <c r="E324">
        <v>15</v>
      </c>
      <c r="F324" t="str">
        <f t="shared" si="5"/>
        <v>+M2CR01021+M3KT17595</v>
      </c>
    </row>
    <row r="325" spans="1:6" x14ac:dyDescent="0.2">
      <c r="A325" s="109" t="s">
        <v>2219</v>
      </c>
      <c r="B325" s="110" t="s">
        <v>645</v>
      </c>
      <c r="C325" s="109" t="s">
        <v>857</v>
      </c>
      <c r="D325">
        <v>1</v>
      </c>
      <c r="E325">
        <v>14</v>
      </c>
      <c r="F325" t="str">
        <f t="shared" si="5"/>
        <v>+M2CR01021+M3KT17595</v>
      </c>
    </row>
    <row r="326" spans="1:6" x14ac:dyDescent="0.2">
      <c r="A326" s="109" t="s">
        <v>2219</v>
      </c>
      <c r="B326" s="110" t="s">
        <v>645</v>
      </c>
      <c r="C326" s="109" t="s">
        <v>857</v>
      </c>
      <c r="D326">
        <v>1</v>
      </c>
      <c r="E326">
        <v>13</v>
      </c>
      <c r="F326" t="str">
        <f t="shared" si="5"/>
        <v>+M2CR01021+M3KT17595</v>
      </c>
    </row>
    <row r="327" spans="1:6" x14ac:dyDescent="0.2">
      <c r="A327" s="109" t="s">
        <v>2219</v>
      </c>
      <c r="B327" s="110" t="s">
        <v>645</v>
      </c>
      <c r="C327" s="109" t="s">
        <v>857</v>
      </c>
      <c r="D327">
        <v>1</v>
      </c>
      <c r="E327">
        <v>12</v>
      </c>
      <c r="F327" t="str">
        <f t="shared" si="5"/>
        <v>+M2CR01021+M3KT17595</v>
      </c>
    </row>
    <row r="328" spans="1:6" x14ac:dyDescent="0.2">
      <c r="A328" s="109" t="s">
        <v>2219</v>
      </c>
      <c r="B328" s="110" t="s">
        <v>645</v>
      </c>
      <c r="C328" s="109" t="s">
        <v>857</v>
      </c>
      <c r="D328">
        <v>1</v>
      </c>
      <c r="E328">
        <v>11</v>
      </c>
      <c r="F328" t="str">
        <f t="shared" si="5"/>
        <v>+M2CR01021+M3KT17595</v>
      </c>
    </row>
    <row r="329" spans="1:6" x14ac:dyDescent="0.2">
      <c r="A329" s="109" t="s">
        <v>2219</v>
      </c>
      <c r="B329" s="110" t="s">
        <v>645</v>
      </c>
      <c r="C329" s="109" t="s">
        <v>857</v>
      </c>
      <c r="D329">
        <v>1</v>
      </c>
      <c r="E329">
        <v>10</v>
      </c>
      <c r="F329" t="str">
        <f t="shared" si="5"/>
        <v>+M2CR01021+M3KT17595</v>
      </c>
    </row>
    <row r="330" spans="1:6" x14ac:dyDescent="0.2">
      <c r="A330" s="109" t="s">
        <v>2219</v>
      </c>
      <c r="B330" s="110" t="s">
        <v>645</v>
      </c>
      <c r="C330" s="109" t="s">
        <v>2220</v>
      </c>
      <c r="D330">
        <v>1</v>
      </c>
      <c r="E330">
        <v>9</v>
      </c>
      <c r="F330" t="str">
        <f t="shared" si="5"/>
        <v>+M2CR01021+M3KT35559</v>
      </c>
    </row>
    <row r="331" spans="1:6" x14ac:dyDescent="0.2">
      <c r="A331" s="109" t="s">
        <v>2219</v>
      </c>
      <c r="B331" s="110" t="s">
        <v>645</v>
      </c>
      <c r="C331" s="109" t="s">
        <v>2221</v>
      </c>
      <c r="D331">
        <v>1</v>
      </c>
      <c r="E331">
        <v>8</v>
      </c>
      <c r="F331" t="str">
        <f t="shared" si="5"/>
        <v>+M2CR01021+M3KT35560</v>
      </c>
    </row>
    <row r="332" spans="1:6" x14ac:dyDescent="0.2">
      <c r="A332" s="109" t="s">
        <v>2219</v>
      </c>
      <c r="B332" s="110" t="s">
        <v>645</v>
      </c>
      <c r="C332" s="109" t="s">
        <v>2222</v>
      </c>
      <c r="D332">
        <v>1</v>
      </c>
      <c r="E332">
        <v>7</v>
      </c>
      <c r="F332" t="str">
        <f t="shared" si="5"/>
        <v>+M2CR01021+M3KT35575</v>
      </c>
    </row>
    <row r="333" spans="1:6" x14ac:dyDescent="0.2">
      <c r="A333" s="109" t="s">
        <v>2219</v>
      </c>
      <c r="B333" s="110" t="s">
        <v>645</v>
      </c>
      <c r="C333" s="109" t="s">
        <v>953</v>
      </c>
      <c r="D333">
        <v>1</v>
      </c>
      <c r="E333">
        <v>6</v>
      </c>
      <c r="F333" t="str">
        <f t="shared" si="5"/>
        <v>+M2CR01021+M3KT17608</v>
      </c>
    </row>
    <row r="334" spans="1:6" x14ac:dyDescent="0.2">
      <c r="A334" s="109" t="s">
        <v>2219</v>
      </c>
      <c r="B334" s="110" t="s">
        <v>645</v>
      </c>
      <c r="C334" s="109" t="s">
        <v>1096</v>
      </c>
      <c r="D334">
        <v>1</v>
      </c>
      <c r="E334">
        <v>5</v>
      </c>
      <c r="F334" t="str">
        <f t="shared" si="5"/>
        <v>+M2CR01021+M3KT17708</v>
      </c>
    </row>
    <row r="335" spans="1:6" x14ac:dyDescent="0.2">
      <c r="A335" s="109" t="s">
        <v>2219</v>
      </c>
      <c r="B335" s="110" t="s">
        <v>645</v>
      </c>
      <c r="C335" s="109" t="s">
        <v>861</v>
      </c>
      <c r="D335">
        <v>1</v>
      </c>
      <c r="E335">
        <v>4</v>
      </c>
      <c r="F335" t="str">
        <f t="shared" si="5"/>
        <v>+M2CR01021+M3KT17607</v>
      </c>
    </row>
    <row r="336" spans="1:6" x14ac:dyDescent="0.2">
      <c r="A336" s="109" t="s">
        <v>2219</v>
      </c>
      <c r="B336" s="110" t="s">
        <v>645</v>
      </c>
      <c r="C336" s="109" t="s">
        <v>1095</v>
      </c>
      <c r="D336">
        <v>1</v>
      </c>
      <c r="E336">
        <v>3</v>
      </c>
      <c r="F336" t="str">
        <f t="shared" si="5"/>
        <v>+M2CR01021+M3KT17707</v>
      </c>
    </row>
    <row r="337" spans="1:6" x14ac:dyDescent="0.2">
      <c r="A337" s="109" t="s">
        <v>2219</v>
      </c>
      <c r="B337" s="110" t="s">
        <v>645</v>
      </c>
      <c r="C337" s="109" t="s">
        <v>954</v>
      </c>
      <c r="D337">
        <v>1</v>
      </c>
      <c r="E337">
        <v>2</v>
      </c>
      <c r="F337" t="str">
        <f t="shared" si="5"/>
        <v>+M2CR01021+M3KT17606</v>
      </c>
    </row>
    <row r="338" spans="1:6" x14ac:dyDescent="0.2">
      <c r="A338" s="109" t="s">
        <v>2219</v>
      </c>
      <c r="B338" s="110" t="s">
        <v>645</v>
      </c>
      <c r="C338" s="109" t="s">
        <v>2223</v>
      </c>
      <c r="D338">
        <v>1</v>
      </c>
      <c r="E338">
        <v>1</v>
      </c>
      <c r="F338" t="str">
        <f t="shared" si="5"/>
        <v>+M2CR01021+M3KT35576</v>
      </c>
    </row>
    <row r="339" spans="1:6" x14ac:dyDescent="0.2">
      <c r="A339" s="109" t="s">
        <v>2219</v>
      </c>
      <c r="B339" s="110" t="s">
        <v>645</v>
      </c>
      <c r="C339" s="44" t="s">
        <v>852</v>
      </c>
      <c r="D339">
        <v>1</v>
      </c>
      <c r="F339" t="str">
        <f t="shared" si="5"/>
        <v>+M2CR01021+24AC01000</v>
      </c>
    </row>
    <row r="340" spans="1:6" x14ac:dyDescent="0.2">
      <c r="A340" s="109" t="s">
        <v>2219</v>
      </c>
      <c r="B340" s="110" t="s">
        <v>645</v>
      </c>
      <c r="C340" s="44" t="s">
        <v>853</v>
      </c>
      <c r="D340">
        <v>6</v>
      </c>
      <c r="F340" t="str">
        <f t="shared" si="5"/>
        <v>+M2CR01021+24AC00014</v>
      </c>
    </row>
    <row r="341" spans="1:6" x14ac:dyDescent="0.2">
      <c r="A341" s="109" t="s">
        <v>2224</v>
      </c>
      <c r="B341" s="110" t="s">
        <v>735</v>
      </c>
      <c r="C341" s="109" t="s">
        <v>2225</v>
      </c>
      <c r="D341">
        <v>1</v>
      </c>
      <c r="E341">
        <v>76</v>
      </c>
      <c r="F341" t="str">
        <f t="shared" si="5"/>
        <v>+M2CR01022+M3KT35587</v>
      </c>
    </row>
    <row r="342" spans="1:6" x14ac:dyDescent="0.2">
      <c r="A342" s="109" t="s">
        <v>2224</v>
      </c>
      <c r="B342" s="110" t="s">
        <v>735</v>
      </c>
      <c r="C342" s="109" t="s">
        <v>857</v>
      </c>
      <c r="D342">
        <v>1</v>
      </c>
      <c r="E342">
        <v>75</v>
      </c>
      <c r="F342" t="str">
        <f t="shared" si="5"/>
        <v>+M2CR01022+M3KT17595</v>
      </c>
    </row>
    <row r="343" spans="1:6" x14ac:dyDescent="0.2">
      <c r="A343" s="109" t="s">
        <v>2224</v>
      </c>
      <c r="B343" s="110" t="s">
        <v>735</v>
      </c>
      <c r="C343" s="109" t="s">
        <v>2226</v>
      </c>
      <c r="D343">
        <v>1</v>
      </c>
      <c r="E343">
        <v>74</v>
      </c>
      <c r="F343" t="str">
        <f t="shared" si="5"/>
        <v>+M2CR01022+M3KT35588</v>
      </c>
    </row>
    <row r="344" spans="1:6" x14ac:dyDescent="0.2">
      <c r="A344" s="109" t="s">
        <v>2224</v>
      </c>
      <c r="B344" s="110" t="s">
        <v>735</v>
      </c>
      <c r="C344" s="109" t="s">
        <v>2227</v>
      </c>
      <c r="D344">
        <v>1</v>
      </c>
      <c r="E344">
        <v>73</v>
      </c>
      <c r="F344" t="str">
        <f t="shared" si="5"/>
        <v>+M2CR01022+M3KT35589</v>
      </c>
    </row>
    <row r="345" spans="1:6" x14ac:dyDescent="0.2">
      <c r="A345" s="109" t="s">
        <v>2224</v>
      </c>
      <c r="B345" s="110" t="s">
        <v>735</v>
      </c>
      <c r="C345" s="109" t="s">
        <v>2228</v>
      </c>
      <c r="D345">
        <v>1</v>
      </c>
      <c r="E345">
        <v>72</v>
      </c>
      <c r="F345" t="str">
        <f t="shared" si="5"/>
        <v>+M2CR01022+M3KT35590</v>
      </c>
    </row>
    <row r="346" spans="1:6" x14ac:dyDescent="0.2">
      <c r="A346" s="109" t="s">
        <v>2224</v>
      </c>
      <c r="B346" s="110" t="s">
        <v>735</v>
      </c>
      <c r="C346" s="109" t="s">
        <v>856</v>
      </c>
      <c r="D346">
        <v>1</v>
      </c>
      <c r="E346">
        <v>71</v>
      </c>
      <c r="F346" t="str">
        <f t="shared" si="5"/>
        <v>+M2CR01022+M3KT17627</v>
      </c>
    </row>
    <row r="347" spans="1:6" x14ac:dyDescent="0.2">
      <c r="A347" s="109" t="s">
        <v>2224</v>
      </c>
      <c r="B347" s="110" t="s">
        <v>735</v>
      </c>
      <c r="C347" s="109" t="s">
        <v>857</v>
      </c>
      <c r="D347">
        <v>1</v>
      </c>
      <c r="E347">
        <v>70</v>
      </c>
      <c r="F347" t="str">
        <f t="shared" si="5"/>
        <v>+M2CR01022+M3KT17595</v>
      </c>
    </row>
    <row r="348" spans="1:6" x14ac:dyDescent="0.2">
      <c r="A348" s="109" t="s">
        <v>2224</v>
      </c>
      <c r="B348" s="110" t="s">
        <v>735</v>
      </c>
      <c r="C348" s="109" t="s">
        <v>857</v>
      </c>
      <c r="D348">
        <v>1</v>
      </c>
      <c r="E348">
        <v>69</v>
      </c>
      <c r="F348" t="str">
        <f t="shared" si="5"/>
        <v>+M2CR01022+M3KT17595</v>
      </c>
    </row>
    <row r="349" spans="1:6" x14ac:dyDescent="0.2">
      <c r="A349" s="109" t="s">
        <v>2224</v>
      </c>
      <c r="B349" s="110" t="s">
        <v>735</v>
      </c>
      <c r="C349" s="109" t="s">
        <v>857</v>
      </c>
      <c r="D349">
        <v>1</v>
      </c>
      <c r="E349">
        <v>68</v>
      </c>
      <c r="F349" t="str">
        <f t="shared" si="5"/>
        <v>+M2CR01022+M3KT17595</v>
      </c>
    </row>
    <row r="350" spans="1:6" x14ac:dyDescent="0.2">
      <c r="A350" s="109" t="s">
        <v>2224</v>
      </c>
      <c r="B350" s="110" t="s">
        <v>735</v>
      </c>
      <c r="C350" s="109" t="s">
        <v>897</v>
      </c>
      <c r="D350">
        <v>1</v>
      </c>
      <c r="E350">
        <v>67</v>
      </c>
      <c r="F350" t="str">
        <f t="shared" si="5"/>
        <v>+M2CR01022+M3KT18018</v>
      </c>
    </row>
    <row r="351" spans="1:6" x14ac:dyDescent="0.2">
      <c r="A351" s="109" t="s">
        <v>2224</v>
      </c>
      <c r="B351" s="110" t="s">
        <v>735</v>
      </c>
      <c r="C351" s="109" t="s">
        <v>856</v>
      </c>
      <c r="D351">
        <v>1</v>
      </c>
      <c r="E351">
        <v>66</v>
      </c>
      <c r="F351" t="str">
        <f t="shared" si="5"/>
        <v>+M2CR01022+M3KT17627</v>
      </c>
    </row>
    <row r="352" spans="1:6" x14ac:dyDescent="0.2">
      <c r="A352" s="109" t="s">
        <v>2224</v>
      </c>
      <c r="B352" s="110" t="s">
        <v>735</v>
      </c>
      <c r="C352" s="109" t="s">
        <v>857</v>
      </c>
      <c r="D352">
        <v>1</v>
      </c>
      <c r="E352">
        <v>65</v>
      </c>
      <c r="F352" t="str">
        <f t="shared" si="5"/>
        <v>+M2CR01022+M3KT17595</v>
      </c>
    </row>
    <row r="353" spans="1:6" x14ac:dyDescent="0.2">
      <c r="A353" s="109" t="s">
        <v>2224</v>
      </c>
      <c r="B353" s="110" t="s">
        <v>735</v>
      </c>
      <c r="C353" s="109" t="s">
        <v>898</v>
      </c>
      <c r="D353">
        <v>1</v>
      </c>
      <c r="E353">
        <v>64</v>
      </c>
      <c r="F353" t="str">
        <f t="shared" si="5"/>
        <v>+M2CR01022+M3KT18019</v>
      </c>
    </row>
    <row r="354" spans="1:6" x14ac:dyDescent="0.2">
      <c r="A354" s="109" t="s">
        <v>2224</v>
      </c>
      <c r="B354" s="110" t="s">
        <v>735</v>
      </c>
      <c r="C354" s="109" t="s">
        <v>899</v>
      </c>
      <c r="D354">
        <v>1</v>
      </c>
      <c r="E354">
        <v>63</v>
      </c>
      <c r="F354" t="str">
        <f t="shared" si="5"/>
        <v>+M2CR01022+M3KT18020</v>
      </c>
    </row>
    <row r="355" spans="1:6" x14ac:dyDescent="0.2">
      <c r="A355" s="109" t="s">
        <v>2224</v>
      </c>
      <c r="B355" s="110" t="s">
        <v>735</v>
      </c>
      <c r="C355" s="109" t="s">
        <v>2229</v>
      </c>
      <c r="D355">
        <v>1</v>
      </c>
      <c r="E355">
        <v>62</v>
      </c>
      <c r="F355" t="str">
        <f t="shared" si="5"/>
        <v>+M2CR01022+M3KT35591</v>
      </c>
    </row>
    <row r="356" spans="1:6" x14ac:dyDescent="0.2">
      <c r="A356" s="109" t="s">
        <v>2224</v>
      </c>
      <c r="B356" s="110" t="s">
        <v>735</v>
      </c>
      <c r="C356" s="109" t="s">
        <v>900</v>
      </c>
      <c r="D356">
        <v>1</v>
      </c>
      <c r="E356">
        <v>61</v>
      </c>
      <c r="F356" t="str">
        <f t="shared" si="5"/>
        <v>+M2CR01022+M3KT18022</v>
      </c>
    </row>
    <row r="357" spans="1:6" x14ac:dyDescent="0.2">
      <c r="A357" s="109" t="s">
        <v>2224</v>
      </c>
      <c r="B357" s="110" t="s">
        <v>735</v>
      </c>
      <c r="C357" s="109" t="s">
        <v>901</v>
      </c>
      <c r="D357">
        <v>1</v>
      </c>
      <c r="E357">
        <v>60</v>
      </c>
      <c r="F357" t="str">
        <f t="shared" si="5"/>
        <v>+M2CR01022+M3KT18023</v>
      </c>
    </row>
    <row r="358" spans="1:6" x14ac:dyDescent="0.2">
      <c r="A358" s="109" t="s">
        <v>2224</v>
      </c>
      <c r="B358" s="110" t="s">
        <v>735</v>
      </c>
      <c r="C358" s="109" t="s">
        <v>2230</v>
      </c>
      <c r="D358">
        <v>1</v>
      </c>
      <c r="E358">
        <v>59</v>
      </c>
      <c r="F358" t="str">
        <f t="shared" si="5"/>
        <v>+M2CR01022+M3KT35592</v>
      </c>
    </row>
    <row r="359" spans="1:6" x14ac:dyDescent="0.2">
      <c r="A359" s="109" t="s">
        <v>2224</v>
      </c>
      <c r="B359" s="110" t="s">
        <v>735</v>
      </c>
      <c r="C359" s="109" t="s">
        <v>2231</v>
      </c>
      <c r="D359">
        <v>1</v>
      </c>
      <c r="E359">
        <v>58</v>
      </c>
      <c r="F359" t="str">
        <f t="shared" si="5"/>
        <v>+M2CR01022+M3KT35593</v>
      </c>
    </row>
    <row r="360" spans="1:6" x14ac:dyDescent="0.2">
      <c r="A360" s="109" t="s">
        <v>2224</v>
      </c>
      <c r="B360" s="110" t="s">
        <v>735</v>
      </c>
      <c r="C360" s="109" t="s">
        <v>902</v>
      </c>
      <c r="D360">
        <v>1</v>
      </c>
      <c r="E360">
        <v>57</v>
      </c>
      <c r="F360" t="str">
        <f t="shared" si="5"/>
        <v>+M2CR01022+M3KT17612</v>
      </c>
    </row>
    <row r="361" spans="1:6" x14ac:dyDescent="0.2">
      <c r="A361" s="109" t="s">
        <v>2224</v>
      </c>
      <c r="B361" s="110" t="s">
        <v>735</v>
      </c>
      <c r="C361" s="109" t="s">
        <v>903</v>
      </c>
      <c r="D361">
        <v>1</v>
      </c>
      <c r="E361">
        <v>56</v>
      </c>
      <c r="F361" t="str">
        <f t="shared" si="5"/>
        <v>+M2CR01022+M3KT18025</v>
      </c>
    </row>
    <row r="362" spans="1:6" x14ac:dyDescent="0.2">
      <c r="A362" s="109" t="s">
        <v>2224</v>
      </c>
      <c r="B362" s="110" t="s">
        <v>735</v>
      </c>
      <c r="C362" s="109" t="s">
        <v>904</v>
      </c>
      <c r="D362">
        <v>1</v>
      </c>
      <c r="E362">
        <v>55</v>
      </c>
      <c r="F362" t="str">
        <f t="shared" si="5"/>
        <v>+M2CR01022+M3KT17629</v>
      </c>
    </row>
    <row r="363" spans="1:6" x14ac:dyDescent="0.2">
      <c r="A363" s="109" t="s">
        <v>2224</v>
      </c>
      <c r="B363" s="110" t="s">
        <v>735</v>
      </c>
      <c r="C363" s="109" t="s">
        <v>905</v>
      </c>
      <c r="D363">
        <v>1</v>
      </c>
      <c r="E363">
        <v>54</v>
      </c>
      <c r="F363" t="str">
        <f t="shared" si="5"/>
        <v>+M2CR01022+M3KT17618</v>
      </c>
    </row>
    <row r="364" spans="1:6" x14ac:dyDescent="0.2">
      <c r="A364" s="109" t="s">
        <v>2224</v>
      </c>
      <c r="B364" s="110" t="s">
        <v>735</v>
      </c>
      <c r="C364" s="109" t="s">
        <v>2232</v>
      </c>
      <c r="D364">
        <v>1</v>
      </c>
      <c r="E364">
        <v>53</v>
      </c>
      <c r="F364" t="str">
        <f t="shared" si="5"/>
        <v>+M2CR01022+M3KT35594</v>
      </c>
    </row>
    <row r="365" spans="1:6" x14ac:dyDescent="0.2">
      <c r="A365" s="109" t="s">
        <v>2224</v>
      </c>
      <c r="B365" s="110" t="s">
        <v>735</v>
      </c>
      <c r="C365" s="109" t="s">
        <v>904</v>
      </c>
      <c r="D365">
        <v>1</v>
      </c>
      <c r="E365">
        <v>52</v>
      </c>
      <c r="F365" t="str">
        <f t="shared" si="5"/>
        <v>+M2CR01022+M3KT17629</v>
      </c>
    </row>
    <row r="366" spans="1:6" x14ac:dyDescent="0.2">
      <c r="A366" s="109" t="s">
        <v>2224</v>
      </c>
      <c r="B366" s="110" t="s">
        <v>735</v>
      </c>
      <c r="C366" s="109" t="s">
        <v>906</v>
      </c>
      <c r="D366">
        <v>1</v>
      </c>
      <c r="E366">
        <v>51</v>
      </c>
      <c r="F366" t="str">
        <f t="shared" si="5"/>
        <v>+M2CR01022+M3KT18027</v>
      </c>
    </row>
    <row r="367" spans="1:6" x14ac:dyDescent="0.2">
      <c r="A367" s="109" t="s">
        <v>2224</v>
      </c>
      <c r="B367" s="110" t="s">
        <v>735</v>
      </c>
      <c r="C367" s="109" t="s">
        <v>856</v>
      </c>
      <c r="D367">
        <v>1</v>
      </c>
      <c r="E367">
        <v>50</v>
      </c>
      <c r="F367" t="str">
        <f t="shared" si="5"/>
        <v>+M2CR01022+M3KT17627</v>
      </c>
    </row>
    <row r="368" spans="1:6" x14ac:dyDescent="0.2">
      <c r="A368" s="109" t="s">
        <v>2224</v>
      </c>
      <c r="B368" s="110" t="s">
        <v>735</v>
      </c>
      <c r="C368" s="109" t="s">
        <v>910</v>
      </c>
      <c r="D368">
        <v>1</v>
      </c>
      <c r="E368">
        <v>49</v>
      </c>
      <c r="F368" t="str">
        <f t="shared" si="5"/>
        <v>+M2CR01022+M3KT18028</v>
      </c>
    </row>
    <row r="369" spans="1:6" x14ac:dyDescent="0.2">
      <c r="A369" s="109" t="s">
        <v>2224</v>
      </c>
      <c r="B369" s="110" t="s">
        <v>735</v>
      </c>
      <c r="C369" s="44" t="s">
        <v>852</v>
      </c>
      <c r="D369">
        <v>2</v>
      </c>
      <c r="F369" t="str">
        <f t="shared" si="5"/>
        <v>+M2CR01022+24AC01000</v>
      </c>
    </row>
    <row r="370" spans="1:6" x14ac:dyDescent="0.2">
      <c r="A370" s="109" t="s">
        <v>2224</v>
      </c>
      <c r="B370" s="110" t="s">
        <v>735</v>
      </c>
      <c r="C370" s="44" t="s">
        <v>853</v>
      </c>
      <c r="D370">
        <v>15</v>
      </c>
      <c r="F370" t="str">
        <f t="shared" si="5"/>
        <v>+M2CR01022+24AC00014</v>
      </c>
    </row>
    <row r="371" spans="1:6" x14ac:dyDescent="0.2">
      <c r="A371" s="109" t="s">
        <v>2233</v>
      </c>
      <c r="B371" s="110" t="s">
        <v>735</v>
      </c>
      <c r="C371" s="109" t="s">
        <v>1096</v>
      </c>
      <c r="D371">
        <v>1</v>
      </c>
      <c r="E371">
        <v>48</v>
      </c>
      <c r="F371" t="str">
        <f t="shared" si="5"/>
        <v>+M2CR01022+M3KT17708</v>
      </c>
    </row>
    <row r="372" spans="1:6" x14ac:dyDescent="0.2">
      <c r="A372" s="109" t="s">
        <v>2233</v>
      </c>
      <c r="B372" s="110" t="s">
        <v>735</v>
      </c>
      <c r="C372" s="109" t="s">
        <v>907</v>
      </c>
      <c r="D372">
        <v>1</v>
      </c>
      <c r="E372">
        <v>47</v>
      </c>
      <c r="F372" t="str">
        <f t="shared" si="5"/>
        <v>+M2CR01022+M3KT18011</v>
      </c>
    </row>
    <row r="373" spans="1:6" x14ac:dyDescent="0.2">
      <c r="A373" s="109" t="s">
        <v>2233</v>
      </c>
      <c r="B373" s="110" t="s">
        <v>735</v>
      </c>
      <c r="C373" s="109" t="s">
        <v>857</v>
      </c>
      <c r="D373">
        <v>1</v>
      </c>
      <c r="E373">
        <v>46</v>
      </c>
      <c r="F373" t="str">
        <f t="shared" si="5"/>
        <v>+M2CR01022+M3KT17595</v>
      </c>
    </row>
    <row r="374" spans="1:6" x14ac:dyDescent="0.2">
      <c r="A374" s="109" t="s">
        <v>2233</v>
      </c>
      <c r="B374" s="110" t="s">
        <v>735</v>
      </c>
      <c r="C374" s="109" t="s">
        <v>857</v>
      </c>
      <c r="D374">
        <v>1</v>
      </c>
      <c r="E374">
        <v>45</v>
      </c>
      <c r="F374" t="str">
        <f t="shared" si="5"/>
        <v>+M2CR01022+M3KT17595</v>
      </c>
    </row>
    <row r="375" spans="1:6" x14ac:dyDescent="0.2">
      <c r="A375" s="109" t="s">
        <v>2233</v>
      </c>
      <c r="B375" s="110" t="s">
        <v>735</v>
      </c>
      <c r="C375" s="109" t="s">
        <v>857</v>
      </c>
      <c r="D375">
        <v>1</v>
      </c>
      <c r="E375">
        <v>44</v>
      </c>
      <c r="F375" t="str">
        <f t="shared" si="5"/>
        <v>+M2CR01022+M3KT17595</v>
      </c>
    </row>
    <row r="376" spans="1:6" x14ac:dyDescent="0.2">
      <c r="A376" s="109" t="s">
        <v>2233</v>
      </c>
      <c r="B376" s="110" t="s">
        <v>735</v>
      </c>
      <c r="C376" s="109" t="s">
        <v>857</v>
      </c>
      <c r="D376">
        <v>1</v>
      </c>
      <c r="E376">
        <v>43</v>
      </c>
      <c r="F376" t="str">
        <f t="shared" si="5"/>
        <v>+M2CR01022+M3KT17595</v>
      </c>
    </row>
    <row r="377" spans="1:6" x14ac:dyDescent="0.2">
      <c r="A377" s="109" t="s">
        <v>2233</v>
      </c>
      <c r="B377" s="110" t="s">
        <v>735</v>
      </c>
      <c r="C377" s="109" t="s">
        <v>908</v>
      </c>
      <c r="D377">
        <v>1</v>
      </c>
      <c r="E377">
        <v>42</v>
      </c>
      <c r="F377" t="str">
        <f t="shared" si="5"/>
        <v>+M2CR01022+M3KT18012</v>
      </c>
    </row>
    <row r="378" spans="1:6" x14ac:dyDescent="0.2">
      <c r="A378" s="109" t="s">
        <v>2233</v>
      </c>
      <c r="B378" s="110" t="s">
        <v>735</v>
      </c>
      <c r="C378" s="109" t="s">
        <v>909</v>
      </c>
      <c r="D378">
        <v>1</v>
      </c>
      <c r="E378">
        <v>41</v>
      </c>
      <c r="F378" t="str">
        <f t="shared" si="5"/>
        <v>+M2CR01022+M3KT18013</v>
      </c>
    </row>
    <row r="379" spans="1:6" x14ac:dyDescent="0.2">
      <c r="A379" s="109" t="s">
        <v>2233</v>
      </c>
      <c r="B379" s="110" t="s">
        <v>735</v>
      </c>
      <c r="C379" s="109" t="s">
        <v>2234</v>
      </c>
      <c r="D379">
        <v>1</v>
      </c>
      <c r="E379">
        <v>40</v>
      </c>
      <c r="F379" t="str">
        <f t="shared" si="5"/>
        <v>+M2CR01022+M3KT35595</v>
      </c>
    </row>
    <row r="380" spans="1:6" x14ac:dyDescent="0.2">
      <c r="A380" s="109" t="s">
        <v>2233</v>
      </c>
      <c r="B380" s="110" t="s">
        <v>735</v>
      </c>
      <c r="C380" s="109" t="s">
        <v>2235</v>
      </c>
      <c r="D380">
        <v>1</v>
      </c>
      <c r="E380">
        <v>39</v>
      </c>
      <c r="F380" t="str">
        <f t="shared" si="5"/>
        <v>+M2CR01022+M3KT35596</v>
      </c>
    </row>
    <row r="381" spans="1:6" x14ac:dyDescent="0.2">
      <c r="A381" s="109" t="s">
        <v>2233</v>
      </c>
      <c r="B381" s="110" t="s">
        <v>735</v>
      </c>
      <c r="C381" s="109" t="s">
        <v>857</v>
      </c>
      <c r="D381">
        <v>1</v>
      </c>
      <c r="E381">
        <v>38</v>
      </c>
      <c r="F381" t="str">
        <f t="shared" si="5"/>
        <v>+M2CR01022+M3KT17595</v>
      </c>
    </row>
    <row r="382" spans="1:6" x14ac:dyDescent="0.2">
      <c r="A382" s="109" t="s">
        <v>2233</v>
      </c>
      <c r="B382" s="110" t="s">
        <v>735</v>
      </c>
      <c r="C382" s="109" t="s">
        <v>857</v>
      </c>
      <c r="D382">
        <v>1</v>
      </c>
      <c r="E382">
        <v>37</v>
      </c>
      <c r="F382" t="str">
        <f t="shared" si="5"/>
        <v>+M2CR01022+M3KT17595</v>
      </c>
    </row>
    <row r="383" spans="1:6" x14ac:dyDescent="0.2">
      <c r="A383" s="109" t="s">
        <v>2233</v>
      </c>
      <c r="B383" s="110" t="s">
        <v>735</v>
      </c>
      <c r="C383" s="109" t="s">
        <v>2236</v>
      </c>
      <c r="D383">
        <v>1</v>
      </c>
      <c r="E383">
        <v>36</v>
      </c>
      <c r="F383" t="str">
        <f t="shared" si="5"/>
        <v>+M2CR01022+M3KT35597</v>
      </c>
    </row>
    <row r="384" spans="1:6" x14ac:dyDescent="0.2">
      <c r="A384" s="109" t="s">
        <v>2233</v>
      </c>
      <c r="B384" s="110" t="s">
        <v>735</v>
      </c>
      <c r="C384" s="109" t="s">
        <v>1113</v>
      </c>
      <c r="D384">
        <v>1</v>
      </c>
      <c r="E384">
        <v>35</v>
      </c>
      <c r="F384" t="str">
        <f t="shared" si="5"/>
        <v>+M2CR01022+M3KT17743</v>
      </c>
    </row>
    <row r="385" spans="1:6" x14ac:dyDescent="0.2">
      <c r="A385" s="109" t="s">
        <v>2233</v>
      </c>
      <c r="B385" s="110" t="s">
        <v>735</v>
      </c>
      <c r="C385" s="109" t="s">
        <v>1093</v>
      </c>
      <c r="D385">
        <v>1</v>
      </c>
      <c r="E385">
        <v>34</v>
      </c>
      <c r="F385" t="str">
        <f t="shared" si="5"/>
        <v>+M2CR01022+M3KT17704</v>
      </c>
    </row>
    <row r="386" spans="1:6" x14ac:dyDescent="0.2">
      <c r="A386" s="109" t="s">
        <v>2233</v>
      </c>
      <c r="B386" s="110" t="s">
        <v>735</v>
      </c>
      <c r="C386" s="109" t="s">
        <v>911</v>
      </c>
      <c r="D386">
        <v>1</v>
      </c>
      <c r="E386">
        <v>33</v>
      </c>
      <c r="F386" t="str">
        <f t="shared" ref="F386:F449" si="6">CONCATENATE(B:B,C:C)</f>
        <v>+M2CR01022+M3KT18032</v>
      </c>
    </row>
    <row r="387" spans="1:6" x14ac:dyDescent="0.2">
      <c r="A387" s="109" t="s">
        <v>2233</v>
      </c>
      <c r="B387" s="110" t="s">
        <v>735</v>
      </c>
      <c r="C387" s="109" t="s">
        <v>882</v>
      </c>
      <c r="D387">
        <v>1</v>
      </c>
      <c r="E387">
        <v>32</v>
      </c>
      <c r="F387" t="str">
        <f t="shared" si="6"/>
        <v>+M2CR01022+M3KT17974</v>
      </c>
    </row>
    <row r="388" spans="1:6" x14ac:dyDescent="0.2">
      <c r="A388" s="109" t="s">
        <v>2233</v>
      </c>
      <c r="B388" s="110" t="s">
        <v>735</v>
      </c>
      <c r="C388" s="109" t="s">
        <v>1093</v>
      </c>
      <c r="D388">
        <v>1</v>
      </c>
      <c r="E388">
        <v>31</v>
      </c>
      <c r="F388" t="str">
        <f t="shared" si="6"/>
        <v>+M2CR01022+M3KT17704</v>
      </c>
    </row>
    <row r="389" spans="1:6" x14ac:dyDescent="0.2">
      <c r="A389" s="109" t="s">
        <v>2233</v>
      </c>
      <c r="B389" s="110" t="s">
        <v>735</v>
      </c>
      <c r="C389" s="109" t="s">
        <v>2237</v>
      </c>
      <c r="D389">
        <v>1</v>
      </c>
      <c r="E389">
        <v>30</v>
      </c>
      <c r="F389" t="str">
        <f t="shared" si="6"/>
        <v>+M2CR01022+M3KT35577</v>
      </c>
    </row>
    <row r="390" spans="1:6" x14ac:dyDescent="0.2">
      <c r="A390" s="109" t="s">
        <v>2233</v>
      </c>
      <c r="B390" s="110" t="s">
        <v>735</v>
      </c>
      <c r="C390" s="109" t="s">
        <v>2238</v>
      </c>
      <c r="D390">
        <v>1</v>
      </c>
      <c r="E390">
        <v>29</v>
      </c>
      <c r="F390" t="str">
        <f t="shared" si="6"/>
        <v>+M2CR01022+M3KT35578</v>
      </c>
    </row>
    <row r="391" spans="1:6" x14ac:dyDescent="0.2">
      <c r="A391" s="109" t="s">
        <v>2233</v>
      </c>
      <c r="B391" s="110" t="s">
        <v>735</v>
      </c>
      <c r="C391" s="109" t="s">
        <v>857</v>
      </c>
      <c r="D391">
        <v>1</v>
      </c>
      <c r="E391">
        <v>28</v>
      </c>
      <c r="F391" t="str">
        <f t="shared" si="6"/>
        <v>+M2CR01022+M3KT17595</v>
      </c>
    </row>
    <row r="392" spans="1:6" x14ac:dyDescent="0.2">
      <c r="A392" s="109" t="s">
        <v>2233</v>
      </c>
      <c r="B392" s="110" t="s">
        <v>735</v>
      </c>
      <c r="C392" s="109" t="s">
        <v>856</v>
      </c>
      <c r="D392">
        <v>1</v>
      </c>
      <c r="E392">
        <v>27</v>
      </c>
      <c r="F392" t="str">
        <f t="shared" si="6"/>
        <v>+M2CR01022+M3KT17627</v>
      </c>
    </row>
    <row r="393" spans="1:6" x14ac:dyDescent="0.2">
      <c r="A393" s="109" t="s">
        <v>2233</v>
      </c>
      <c r="B393" s="110" t="s">
        <v>735</v>
      </c>
      <c r="C393" s="109" t="s">
        <v>2239</v>
      </c>
      <c r="D393">
        <v>1</v>
      </c>
      <c r="E393">
        <v>26</v>
      </c>
      <c r="F393" t="str">
        <f t="shared" si="6"/>
        <v>+M2CR01022+M3KT35579</v>
      </c>
    </row>
    <row r="394" spans="1:6" x14ac:dyDescent="0.2">
      <c r="A394" s="109" t="s">
        <v>2233</v>
      </c>
      <c r="B394" s="110" t="s">
        <v>735</v>
      </c>
      <c r="C394" s="44" t="s">
        <v>852</v>
      </c>
      <c r="D394">
        <v>2</v>
      </c>
      <c r="F394" t="str">
        <f t="shared" si="6"/>
        <v>+M2CR01022+24AC01000</v>
      </c>
    </row>
    <row r="395" spans="1:6" x14ac:dyDescent="0.2">
      <c r="A395" s="109" t="s">
        <v>2233</v>
      </c>
      <c r="B395" s="110" t="s">
        <v>735</v>
      </c>
      <c r="C395" s="44" t="s">
        <v>853</v>
      </c>
      <c r="D395">
        <v>15</v>
      </c>
      <c r="F395" t="str">
        <f t="shared" si="6"/>
        <v>+M2CR01022+24AC00014</v>
      </c>
    </row>
    <row r="396" spans="1:6" x14ac:dyDescent="0.2">
      <c r="A396" s="109" t="s">
        <v>2240</v>
      </c>
      <c r="B396" s="110" t="s">
        <v>735</v>
      </c>
      <c r="C396" s="109" t="s">
        <v>912</v>
      </c>
      <c r="D396">
        <v>1</v>
      </c>
      <c r="E396">
        <v>25</v>
      </c>
      <c r="F396" t="str">
        <f t="shared" si="6"/>
        <v>+M2CR01022+M3KT18001</v>
      </c>
    </row>
    <row r="397" spans="1:6" x14ac:dyDescent="0.2">
      <c r="A397" s="109" t="s">
        <v>2240</v>
      </c>
      <c r="B397" s="110" t="s">
        <v>735</v>
      </c>
      <c r="C397" s="109" t="s">
        <v>913</v>
      </c>
      <c r="D397">
        <v>1</v>
      </c>
      <c r="E397">
        <v>24</v>
      </c>
      <c r="F397" t="str">
        <f t="shared" si="6"/>
        <v>+M2CR01022+M3KT18002</v>
      </c>
    </row>
    <row r="398" spans="1:6" x14ac:dyDescent="0.2">
      <c r="A398" s="109" t="s">
        <v>2240</v>
      </c>
      <c r="B398" s="110" t="s">
        <v>735</v>
      </c>
      <c r="C398" s="109" t="s">
        <v>904</v>
      </c>
      <c r="D398">
        <v>1</v>
      </c>
      <c r="E398">
        <v>23</v>
      </c>
      <c r="F398" t="str">
        <f t="shared" si="6"/>
        <v>+M2CR01022+M3KT17629</v>
      </c>
    </row>
    <row r="399" spans="1:6" x14ac:dyDescent="0.2">
      <c r="A399" s="109" t="s">
        <v>2240</v>
      </c>
      <c r="B399" s="110" t="s">
        <v>735</v>
      </c>
      <c r="C399" s="109" t="s">
        <v>902</v>
      </c>
      <c r="D399">
        <v>1</v>
      </c>
      <c r="E399">
        <v>22</v>
      </c>
      <c r="F399" t="str">
        <f t="shared" si="6"/>
        <v>+M2CR01022+M3KT17612</v>
      </c>
    </row>
    <row r="400" spans="1:6" x14ac:dyDescent="0.2">
      <c r="A400" s="109" t="s">
        <v>2240</v>
      </c>
      <c r="B400" s="110" t="s">
        <v>735</v>
      </c>
      <c r="C400" s="109" t="s">
        <v>2241</v>
      </c>
      <c r="D400">
        <v>1</v>
      </c>
      <c r="E400">
        <v>21</v>
      </c>
      <c r="F400" t="str">
        <f t="shared" si="6"/>
        <v>+M2CR01022+M3KT35583</v>
      </c>
    </row>
    <row r="401" spans="1:6" x14ac:dyDescent="0.2">
      <c r="A401" s="109" t="s">
        <v>2240</v>
      </c>
      <c r="B401" s="110" t="s">
        <v>735</v>
      </c>
      <c r="C401" s="109" t="s">
        <v>2242</v>
      </c>
      <c r="D401">
        <v>1</v>
      </c>
      <c r="E401">
        <v>20</v>
      </c>
      <c r="F401" t="str">
        <f t="shared" si="6"/>
        <v>+M2CR01022+M3KT35584</v>
      </c>
    </row>
    <row r="402" spans="1:6" x14ac:dyDescent="0.2">
      <c r="A402" s="109" t="s">
        <v>2240</v>
      </c>
      <c r="B402" s="110" t="s">
        <v>735</v>
      </c>
      <c r="C402" s="109" t="s">
        <v>2243</v>
      </c>
      <c r="D402">
        <v>1</v>
      </c>
      <c r="E402">
        <v>19</v>
      </c>
      <c r="F402" t="str">
        <f t="shared" si="6"/>
        <v>+M2CR01022+M3KT35585</v>
      </c>
    </row>
    <row r="403" spans="1:6" x14ac:dyDescent="0.2">
      <c r="A403" s="109" t="s">
        <v>2240</v>
      </c>
      <c r="B403" s="110" t="s">
        <v>735</v>
      </c>
      <c r="C403" s="109" t="s">
        <v>2244</v>
      </c>
      <c r="D403">
        <v>1</v>
      </c>
      <c r="E403">
        <v>18</v>
      </c>
      <c r="F403" t="str">
        <f t="shared" si="6"/>
        <v>+M2CR01022+M3KT35586</v>
      </c>
    </row>
    <row r="404" spans="1:6" x14ac:dyDescent="0.2">
      <c r="A404" s="109" t="s">
        <v>2240</v>
      </c>
      <c r="B404" s="110" t="s">
        <v>735</v>
      </c>
      <c r="C404" s="109" t="s">
        <v>915</v>
      </c>
      <c r="D404">
        <v>1</v>
      </c>
      <c r="E404">
        <v>17</v>
      </c>
      <c r="F404" t="str">
        <f t="shared" si="6"/>
        <v>+M2CR01022+M3KT18007</v>
      </c>
    </row>
    <row r="405" spans="1:6" x14ac:dyDescent="0.2">
      <c r="A405" s="109" t="s">
        <v>2240</v>
      </c>
      <c r="B405" s="110" t="s">
        <v>735</v>
      </c>
      <c r="C405" s="109" t="s">
        <v>916</v>
      </c>
      <c r="D405">
        <v>1</v>
      </c>
      <c r="E405">
        <v>16</v>
      </c>
      <c r="F405" t="str">
        <f t="shared" si="6"/>
        <v>+M2CR01022+M3KT18008</v>
      </c>
    </row>
    <row r="406" spans="1:6" x14ac:dyDescent="0.2">
      <c r="A406" s="109" t="s">
        <v>2240</v>
      </c>
      <c r="B406" s="110" t="s">
        <v>735</v>
      </c>
      <c r="C406" s="109" t="s">
        <v>904</v>
      </c>
      <c r="D406">
        <v>1</v>
      </c>
      <c r="E406">
        <v>15</v>
      </c>
      <c r="F406" t="str">
        <f t="shared" si="6"/>
        <v>+M2CR01022+M3KT17629</v>
      </c>
    </row>
    <row r="407" spans="1:6" x14ac:dyDescent="0.2">
      <c r="A407" s="109" t="s">
        <v>2240</v>
      </c>
      <c r="B407" s="110" t="s">
        <v>735</v>
      </c>
      <c r="C407" s="109" t="s">
        <v>904</v>
      </c>
      <c r="D407">
        <v>1</v>
      </c>
      <c r="E407">
        <v>14</v>
      </c>
      <c r="F407" t="str">
        <f t="shared" si="6"/>
        <v>+M2CR01022+M3KT17629</v>
      </c>
    </row>
    <row r="408" spans="1:6" x14ac:dyDescent="0.2">
      <c r="A408" s="109" t="s">
        <v>2240</v>
      </c>
      <c r="B408" s="110" t="s">
        <v>735</v>
      </c>
      <c r="C408" s="109" t="s">
        <v>917</v>
      </c>
      <c r="D408">
        <v>1</v>
      </c>
      <c r="E408">
        <v>13</v>
      </c>
      <c r="F408" t="str">
        <f t="shared" si="6"/>
        <v>+M2CR01022+M3KT18009</v>
      </c>
    </row>
    <row r="409" spans="1:6" x14ac:dyDescent="0.2">
      <c r="A409" s="109" t="s">
        <v>2240</v>
      </c>
      <c r="B409" s="110" t="s">
        <v>735</v>
      </c>
      <c r="C409" s="109" t="s">
        <v>895</v>
      </c>
      <c r="D409">
        <v>1</v>
      </c>
      <c r="E409">
        <v>12</v>
      </c>
      <c r="F409" t="str">
        <f t="shared" si="6"/>
        <v>+M2CR01022+M3KT17759</v>
      </c>
    </row>
    <row r="410" spans="1:6" x14ac:dyDescent="0.2">
      <c r="A410" s="109" t="s">
        <v>2240</v>
      </c>
      <c r="B410" s="110" t="s">
        <v>735</v>
      </c>
      <c r="C410" s="109" t="s">
        <v>1096</v>
      </c>
      <c r="D410">
        <v>1</v>
      </c>
      <c r="E410">
        <v>11</v>
      </c>
      <c r="F410" t="str">
        <f t="shared" si="6"/>
        <v>+M2CR01022+M3KT17708</v>
      </c>
    </row>
    <row r="411" spans="1:6" x14ac:dyDescent="0.2">
      <c r="A411" s="109" t="s">
        <v>2240</v>
      </c>
      <c r="B411" s="110" t="s">
        <v>735</v>
      </c>
      <c r="C411" s="109" t="s">
        <v>861</v>
      </c>
      <c r="D411">
        <v>1</v>
      </c>
      <c r="E411">
        <v>10</v>
      </c>
      <c r="F411" t="str">
        <f t="shared" si="6"/>
        <v>+M2CR01022+M3KT17607</v>
      </c>
    </row>
    <row r="412" spans="1:6" x14ac:dyDescent="0.2">
      <c r="A412" s="109" t="s">
        <v>2240</v>
      </c>
      <c r="B412" s="110" t="s">
        <v>735</v>
      </c>
      <c r="C412" s="109" t="s">
        <v>1049</v>
      </c>
      <c r="D412">
        <v>1</v>
      </c>
      <c r="E412">
        <v>9</v>
      </c>
      <c r="F412" t="str">
        <f t="shared" si="6"/>
        <v>+M2CR01022+M3KT17605</v>
      </c>
    </row>
    <row r="413" spans="1:6" x14ac:dyDescent="0.2">
      <c r="A413" s="109" t="s">
        <v>2240</v>
      </c>
      <c r="B413" s="110" t="s">
        <v>735</v>
      </c>
      <c r="C413" s="109" t="s">
        <v>2245</v>
      </c>
      <c r="D413">
        <v>1</v>
      </c>
      <c r="E413">
        <v>8</v>
      </c>
      <c r="F413" t="str">
        <f t="shared" si="6"/>
        <v>+M2CR01022+M3KT35580</v>
      </c>
    </row>
    <row r="414" spans="1:6" x14ac:dyDescent="0.2">
      <c r="A414" s="109" t="s">
        <v>2240</v>
      </c>
      <c r="B414" s="110" t="s">
        <v>735</v>
      </c>
      <c r="C414" s="109" t="s">
        <v>2246</v>
      </c>
      <c r="D414">
        <v>1</v>
      </c>
      <c r="E414">
        <v>7</v>
      </c>
      <c r="F414" t="str">
        <f t="shared" si="6"/>
        <v>+M2CR01022+M3KT35581</v>
      </c>
    </row>
    <row r="415" spans="1:6" x14ac:dyDescent="0.2">
      <c r="A415" s="109" t="s">
        <v>2240</v>
      </c>
      <c r="B415" s="110" t="s">
        <v>735</v>
      </c>
      <c r="C415" s="109" t="s">
        <v>2247</v>
      </c>
      <c r="D415">
        <v>1</v>
      </c>
      <c r="E415">
        <v>6</v>
      </c>
      <c r="F415" t="str">
        <f t="shared" si="6"/>
        <v>+M2CR01022+M3KT35582</v>
      </c>
    </row>
    <row r="416" spans="1:6" x14ac:dyDescent="0.2">
      <c r="A416" s="109" t="s">
        <v>2240</v>
      </c>
      <c r="B416" s="110" t="s">
        <v>735</v>
      </c>
      <c r="C416" s="109" t="s">
        <v>857</v>
      </c>
      <c r="D416">
        <v>1</v>
      </c>
      <c r="E416">
        <v>5</v>
      </c>
      <c r="F416" t="str">
        <f t="shared" si="6"/>
        <v>+M2CR01022+M3KT17595</v>
      </c>
    </row>
    <row r="417" spans="1:6" x14ac:dyDescent="0.2">
      <c r="A417" s="109" t="s">
        <v>2240</v>
      </c>
      <c r="B417" s="110" t="s">
        <v>735</v>
      </c>
      <c r="C417" s="109" t="s">
        <v>857</v>
      </c>
      <c r="D417">
        <v>1</v>
      </c>
      <c r="E417">
        <v>4</v>
      </c>
      <c r="F417" t="str">
        <f t="shared" si="6"/>
        <v>+M2CR01022+M3KT17595</v>
      </c>
    </row>
    <row r="418" spans="1:6" x14ac:dyDescent="0.2">
      <c r="A418" s="109" t="s">
        <v>2240</v>
      </c>
      <c r="B418" s="110" t="s">
        <v>735</v>
      </c>
      <c r="C418" s="109" t="s">
        <v>857</v>
      </c>
      <c r="D418">
        <v>1</v>
      </c>
      <c r="E418">
        <v>3</v>
      </c>
      <c r="F418" t="str">
        <f t="shared" si="6"/>
        <v>+M2CR01022+M3KT17595</v>
      </c>
    </row>
    <row r="419" spans="1:6" x14ac:dyDescent="0.2">
      <c r="A419" s="109" t="s">
        <v>2240</v>
      </c>
      <c r="B419" s="110" t="s">
        <v>735</v>
      </c>
      <c r="C419" s="109" t="s">
        <v>857</v>
      </c>
      <c r="D419">
        <v>1</v>
      </c>
      <c r="E419">
        <v>2</v>
      </c>
      <c r="F419" t="str">
        <f t="shared" si="6"/>
        <v>+M2CR01022+M3KT17595</v>
      </c>
    </row>
    <row r="420" spans="1:6" x14ac:dyDescent="0.2">
      <c r="A420" s="109" t="s">
        <v>2240</v>
      </c>
      <c r="B420" s="110" t="s">
        <v>735</v>
      </c>
      <c r="C420" s="109" t="s">
        <v>919</v>
      </c>
      <c r="D420">
        <v>1</v>
      </c>
      <c r="E420">
        <v>1</v>
      </c>
      <c r="F420" t="str">
        <f t="shared" si="6"/>
        <v>+M2CR01022+M3KT18035</v>
      </c>
    </row>
    <row r="421" spans="1:6" x14ac:dyDescent="0.2">
      <c r="A421" s="109" t="s">
        <v>2240</v>
      </c>
      <c r="B421" s="110" t="s">
        <v>735</v>
      </c>
      <c r="C421" s="44" t="s">
        <v>852</v>
      </c>
      <c r="D421">
        <v>2</v>
      </c>
      <c r="F421" t="str">
        <f t="shared" si="6"/>
        <v>+M2CR01022+24AC01000</v>
      </c>
    </row>
    <row r="422" spans="1:6" x14ac:dyDescent="0.2">
      <c r="A422" s="109" t="s">
        <v>2240</v>
      </c>
      <c r="B422" s="110" t="s">
        <v>735</v>
      </c>
      <c r="C422" s="44" t="s">
        <v>853</v>
      </c>
      <c r="D422">
        <v>15</v>
      </c>
      <c r="F422" t="str">
        <f t="shared" si="6"/>
        <v>+M2CR01022+24AC00014</v>
      </c>
    </row>
    <row r="423" spans="1:6" x14ac:dyDescent="0.2">
      <c r="A423" s="109" t="s">
        <v>2248</v>
      </c>
      <c r="B423" s="110" t="s">
        <v>736</v>
      </c>
      <c r="C423" s="109" t="s">
        <v>1049</v>
      </c>
      <c r="D423">
        <v>1</v>
      </c>
      <c r="E423">
        <v>84</v>
      </c>
      <c r="F423" t="str">
        <f t="shared" si="6"/>
        <v>+M2CR01023+M3KT17605</v>
      </c>
    </row>
    <row r="424" spans="1:6" x14ac:dyDescent="0.2">
      <c r="A424" s="109" t="s">
        <v>2248</v>
      </c>
      <c r="B424" s="110" t="s">
        <v>736</v>
      </c>
      <c r="C424" s="109" t="s">
        <v>954</v>
      </c>
      <c r="D424">
        <v>1</v>
      </c>
      <c r="E424">
        <v>83</v>
      </c>
      <c r="F424" t="str">
        <f t="shared" si="6"/>
        <v>+M2CR01023+M3KT17606</v>
      </c>
    </row>
    <row r="425" spans="1:6" x14ac:dyDescent="0.2">
      <c r="A425" s="109" t="s">
        <v>2248</v>
      </c>
      <c r="B425" s="110" t="s">
        <v>736</v>
      </c>
      <c r="C425" s="109" t="s">
        <v>861</v>
      </c>
      <c r="D425">
        <v>1</v>
      </c>
      <c r="E425">
        <v>82</v>
      </c>
      <c r="F425" t="str">
        <f t="shared" si="6"/>
        <v>+M2CR01023+M3KT17607</v>
      </c>
    </row>
    <row r="426" spans="1:6" x14ac:dyDescent="0.2">
      <c r="A426" s="109" t="s">
        <v>2248</v>
      </c>
      <c r="B426" s="110" t="s">
        <v>736</v>
      </c>
      <c r="C426" s="109" t="s">
        <v>895</v>
      </c>
      <c r="D426">
        <v>1</v>
      </c>
      <c r="E426">
        <v>81</v>
      </c>
      <c r="F426" t="str">
        <f t="shared" si="6"/>
        <v>+M2CR01023+M3KT17759</v>
      </c>
    </row>
    <row r="427" spans="1:6" x14ac:dyDescent="0.2">
      <c r="A427" s="109" t="s">
        <v>2248</v>
      </c>
      <c r="B427" s="110" t="s">
        <v>736</v>
      </c>
      <c r="C427" s="109" t="s">
        <v>1096</v>
      </c>
      <c r="D427">
        <v>1</v>
      </c>
      <c r="E427">
        <v>80</v>
      </c>
      <c r="F427" t="str">
        <f t="shared" si="6"/>
        <v>+M2CR01023+M3KT17708</v>
      </c>
    </row>
    <row r="428" spans="1:6" x14ac:dyDescent="0.2">
      <c r="A428" s="109" t="s">
        <v>2248</v>
      </c>
      <c r="B428" s="110" t="s">
        <v>736</v>
      </c>
      <c r="C428" s="109" t="s">
        <v>861</v>
      </c>
      <c r="D428">
        <v>1</v>
      </c>
      <c r="E428">
        <v>79</v>
      </c>
      <c r="F428" t="str">
        <f t="shared" si="6"/>
        <v>+M2CR01023+M3KT17607</v>
      </c>
    </row>
    <row r="429" spans="1:6" x14ac:dyDescent="0.2">
      <c r="A429" s="109" t="s">
        <v>2248</v>
      </c>
      <c r="B429" s="110" t="s">
        <v>736</v>
      </c>
      <c r="C429" s="109" t="s">
        <v>1049</v>
      </c>
      <c r="D429">
        <v>1</v>
      </c>
      <c r="E429">
        <v>78</v>
      </c>
      <c r="F429" t="str">
        <f t="shared" si="6"/>
        <v>+M2CR01023+M3KT17605</v>
      </c>
    </row>
    <row r="430" spans="1:6" x14ac:dyDescent="0.2">
      <c r="A430" s="109" t="s">
        <v>2248</v>
      </c>
      <c r="B430" s="110" t="s">
        <v>736</v>
      </c>
      <c r="C430" s="109" t="s">
        <v>954</v>
      </c>
      <c r="D430">
        <v>1</v>
      </c>
      <c r="E430">
        <v>77</v>
      </c>
      <c r="F430" t="str">
        <f t="shared" si="6"/>
        <v>+M2CR01023+M3KT17606</v>
      </c>
    </row>
    <row r="431" spans="1:6" x14ac:dyDescent="0.2">
      <c r="A431" s="109" t="s">
        <v>2248</v>
      </c>
      <c r="B431" s="110" t="s">
        <v>736</v>
      </c>
      <c r="C431" s="109" t="s">
        <v>2249</v>
      </c>
      <c r="D431">
        <v>1</v>
      </c>
      <c r="E431">
        <v>76</v>
      </c>
      <c r="F431" t="str">
        <f t="shared" si="6"/>
        <v>+M2CR01023+M3KT35601</v>
      </c>
    </row>
    <row r="432" spans="1:6" x14ac:dyDescent="0.2">
      <c r="A432" s="109" t="s">
        <v>2248</v>
      </c>
      <c r="B432" s="110" t="s">
        <v>736</v>
      </c>
      <c r="C432" s="109" t="s">
        <v>1013</v>
      </c>
      <c r="D432">
        <v>1</v>
      </c>
      <c r="E432">
        <v>75</v>
      </c>
      <c r="F432" t="str">
        <f t="shared" si="6"/>
        <v>+M2CR01023+M3KT17881</v>
      </c>
    </row>
    <row r="433" spans="1:6" x14ac:dyDescent="0.2">
      <c r="A433" s="109" t="s">
        <v>2248</v>
      </c>
      <c r="B433" s="110" t="s">
        <v>736</v>
      </c>
      <c r="C433" s="109" t="s">
        <v>857</v>
      </c>
      <c r="D433">
        <v>1</v>
      </c>
      <c r="E433">
        <v>74</v>
      </c>
      <c r="F433" t="str">
        <f t="shared" si="6"/>
        <v>+M2CR01023+M3KT17595</v>
      </c>
    </row>
    <row r="434" spans="1:6" x14ac:dyDescent="0.2">
      <c r="A434" s="109" t="s">
        <v>2248</v>
      </c>
      <c r="B434" s="110" t="s">
        <v>736</v>
      </c>
      <c r="C434" s="109" t="s">
        <v>857</v>
      </c>
      <c r="D434">
        <v>1</v>
      </c>
      <c r="E434">
        <v>73</v>
      </c>
      <c r="F434" t="str">
        <f t="shared" si="6"/>
        <v>+M2CR01023+M3KT17595</v>
      </c>
    </row>
    <row r="435" spans="1:6" x14ac:dyDescent="0.2">
      <c r="A435" s="109" t="s">
        <v>2248</v>
      </c>
      <c r="B435" s="110" t="s">
        <v>736</v>
      </c>
      <c r="C435" s="109" t="s">
        <v>857</v>
      </c>
      <c r="D435">
        <v>1</v>
      </c>
      <c r="E435">
        <v>72</v>
      </c>
      <c r="F435" t="str">
        <f t="shared" si="6"/>
        <v>+M2CR01023+M3KT17595</v>
      </c>
    </row>
    <row r="436" spans="1:6" x14ac:dyDescent="0.2">
      <c r="A436" s="109" t="s">
        <v>2248</v>
      </c>
      <c r="B436" s="110" t="s">
        <v>736</v>
      </c>
      <c r="C436" s="109" t="s">
        <v>857</v>
      </c>
      <c r="D436">
        <v>1</v>
      </c>
      <c r="E436">
        <v>71</v>
      </c>
      <c r="F436" t="str">
        <f t="shared" si="6"/>
        <v>+M2CR01023+M3KT17595</v>
      </c>
    </row>
    <row r="437" spans="1:6" x14ac:dyDescent="0.2">
      <c r="A437" s="109" t="s">
        <v>2248</v>
      </c>
      <c r="B437" s="110" t="s">
        <v>736</v>
      </c>
      <c r="C437" s="109" t="s">
        <v>857</v>
      </c>
      <c r="D437">
        <v>1</v>
      </c>
      <c r="E437">
        <v>70</v>
      </c>
      <c r="F437" t="str">
        <f t="shared" si="6"/>
        <v>+M2CR01023+M3KT17595</v>
      </c>
    </row>
    <row r="438" spans="1:6" x14ac:dyDescent="0.2">
      <c r="A438" s="109" t="s">
        <v>2248</v>
      </c>
      <c r="B438" s="110" t="s">
        <v>736</v>
      </c>
      <c r="C438" s="109" t="s">
        <v>857</v>
      </c>
      <c r="D438">
        <v>1</v>
      </c>
      <c r="E438">
        <v>69</v>
      </c>
      <c r="F438" t="str">
        <f t="shared" si="6"/>
        <v>+M2CR01023+M3KT17595</v>
      </c>
    </row>
    <row r="439" spans="1:6" x14ac:dyDescent="0.2">
      <c r="A439" s="109" t="s">
        <v>2248</v>
      </c>
      <c r="B439" s="110" t="s">
        <v>736</v>
      </c>
      <c r="C439" s="109" t="s">
        <v>857</v>
      </c>
      <c r="D439">
        <v>1</v>
      </c>
      <c r="E439">
        <v>68</v>
      </c>
      <c r="F439" t="str">
        <f t="shared" si="6"/>
        <v>+M2CR01023+M3KT17595</v>
      </c>
    </row>
    <row r="440" spans="1:6" x14ac:dyDescent="0.2">
      <c r="A440" s="109" t="s">
        <v>2248</v>
      </c>
      <c r="B440" s="110" t="s">
        <v>736</v>
      </c>
      <c r="C440" s="109" t="s">
        <v>857</v>
      </c>
      <c r="D440">
        <v>1</v>
      </c>
      <c r="E440">
        <v>67</v>
      </c>
      <c r="F440" t="str">
        <f t="shared" si="6"/>
        <v>+M2CR01023+M3KT17595</v>
      </c>
    </row>
    <row r="441" spans="1:6" x14ac:dyDescent="0.2">
      <c r="A441" s="109" t="s">
        <v>2248</v>
      </c>
      <c r="B441" s="110" t="s">
        <v>736</v>
      </c>
      <c r="C441" s="109" t="s">
        <v>2250</v>
      </c>
      <c r="D441">
        <v>1</v>
      </c>
      <c r="E441">
        <v>66</v>
      </c>
      <c r="F441" t="str">
        <f t="shared" si="6"/>
        <v>+M2CR01023+M3KT35602</v>
      </c>
    </row>
    <row r="442" spans="1:6" x14ac:dyDescent="0.2">
      <c r="A442" s="109" t="s">
        <v>2248</v>
      </c>
      <c r="B442" s="110" t="s">
        <v>736</v>
      </c>
      <c r="C442" s="44" t="s">
        <v>853</v>
      </c>
      <c r="D442">
        <v>10</v>
      </c>
      <c r="F442" t="str">
        <f t="shared" si="6"/>
        <v>+M2CR01023+24AC00014</v>
      </c>
    </row>
    <row r="443" spans="1:6" x14ac:dyDescent="0.2">
      <c r="A443" s="109" t="s">
        <v>2248</v>
      </c>
      <c r="B443" s="110" t="s">
        <v>736</v>
      </c>
      <c r="C443" s="44" t="s">
        <v>852</v>
      </c>
      <c r="D443">
        <v>3</v>
      </c>
      <c r="F443" t="str">
        <f t="shared" si="6"/>
        <v>+M2CR01023+24AC01000</v>
      </c>
    </row>
    <row r="444" spans="1:6" x14ac:dyDescent="0.2">
      <c r="A444" s="109" t="s">
        <v>2251</v>
      </c>
      <c r="B444" s="110" t="s">
        <v>736</v>
      </c>
      <c r="C444" s="109" t="s">
        <v>1095</v>
      </c>
      <c r="D444">
        <v>1</v>
      </c>
      <c r="E444">
        <v>65</v>
      </c>
      <c r="F444" t="str">
        <f t="shared" si="6"/>
        <v>+M2CR01023+M3KT17707</v>
      </c>
    </row>
    <row r="445" spans="1:6" x14ac:dyDescent="0.2">
      <c r="A445" s="109" t="s">
        <v>2251</v>
      </c>
      <c r="B445" s="110" t="s">
        <v>736</v>
      </c>
      <c r="C445" s="109" t="s">
        <v>954</v>
      </c>
      <c r="D445">
        <v>1</v>
      </c>
      <c r="E445">
        <v>64</v>
      </c>
      <c r="F445" t="str">
        <f t="shared" si="6"/>
        <v>+M2CR01023+M3KT17606</v>
      </c>
    </row>
    <row r="446" spans="1:6" x14ac:dyDescent="0.2">
      <c r="A446" s="109" t="s">
        <v>2251</v>
      </c>
      <c r="B446" s="110" t="s">
        <v>736</v>
      </c>
      <c r="C446" s="109" t="s">
        <v>861</v>
      </c>
      <c r="D446">
        <v>1</v>
      </c>
      <c r="E446">
        <v>63</v>
      </c>
      <c r="F446" t="str">
        <f t="shared" si="6"/>
        <v>+M2CR01023+M3KT17607</v>
      </c>
    </row>
    <row r="447" spans="1:6" x14ac:dyDescent="0.2">
      <c r="A447" s="109" t="s">
        <v>2251</v>
      </c>
      <c r="B447" s="110" t="s">
        <v>736</v>
      </c>
      <c r="C447" s="109" t="s">
        <v>1095</v>
      </c>
      <c r="D447">
        <v>1</v>
      </c>
      <c r="E447">
        <v>62</v>
      </c>
      <c r="F447" t="str">
        <f t="shared" si="6"/>
        <v>+M2CR01023+M3KT17707</v>
      </c>
    </row>
    <row r="448" spans="1:6" x14ac:dyDescent="0.2">
      <c r="A448" s="109" t="s">
        <v>2251</v>
      </c>
      <c r="B448" s="110" t="s">
        <v>736</v>
      </c>
      <c r="C448" s="109" t="s">
        <v>860</v>
      </c>
      <c r="D448">
        <v>1</v>
      </c>
      <c r="E448">
        <v>61</v>
      </c>
      <c r="F448" t="str">
        <f t="shared" si="6"/>
        <v>+M2CR01023+M3KT17807</v>
      </c>
    </row>
    <row r="449" spans="1:6" x14ac:dyDescent="0.2">
      <c r="A449" s="109" t="s">
        <v>2251</v>
      </c>
      <c r="B449" s="110" t="s">
        <v>736</v>
      </c>
      <c r="C449" s="109" t="s">
        <v>921</v>
      </c>
      <c r="D449">
        <v>1</v>
      </c>
      <c r="E449">
        <v>60</v>
      </c>
      <c r="F449" t="str">
        <f t="shared" si="6"/>
        <v>+M2CR01023+M3KT18048</v>
      </c>
    </row>
    <row r="450" spans="1:6" x14ac:dyDescent="0.2">
      <c r="A450" s="109" t="s">
        <v>2251</v>
      </c>
      <c r="B450" s="110" t="s">
        <v>736</v>
      </c>
      <c r="C450" s="109" t="s">
        <v>922</v>
      </c>
      <c r="D450">
        <v>1</v>
      </c>
      <c r="E450">
        <v>59</v>
      </c>
      <c r="F450" t="str">
        <f t="shared" ref="F450:F513" si="7">CONCATENATE(B:B,C:C)</f>
        <v>+M2CR01023+M3KT18049</v>
      </c>
    </row>
    <row r="451" spans="1:6" x14ac:dyDescent="0.2">
      <c r="A451" s="109" t="s">
        <v>2251</v>
      </c>
      <c r="B451" s="110" t="s">
        <v>736</v>
      </c>
      <c r="C451" s="109" t="s">
        <v>923</v>
      </c>
      <c r="D451">
        <v>1</v>
      </c>
      <c r="E451">
        <v>58</v>
      </c>
      <c r="F451" t="str">
        <f t="shared" si="7"/>
        <v>+M2CR01023+M3KT18050</v>
      </c>
    </row>
    <row r="452" spans="1:6" x14ac:dyDescent="0.2">
      <c r="A452" s="109" t="s">
        <v>2251</v>
      </c>
      <c r="B452" s="110" t="s">
        <v>736</v>
      </c>
      <c r="C452" s="109" t="s">
        <v>2252</v>
      </c>
      <c r="D452">
        <v>1</v>
      </c>
      <c r="E452">
        <v>57</v>
      </c>
      <c r="F452" t="str">
        <f t="shared" si="7"/>
        <v>+M2CR01023+M3KT35598</v>
      </c>
    </row>
    <row r="453" spans="1:6" x14ac:dyDescent="0.2">
      <c r="A453" s="109" t="s">
        <v>2251</v>
      </c>
      <c r="B453" s="110" t="s">
        <v>736</v>
      </c>
      <c r="C453" s="109" t="s">
        <v>857</v>
      </c>
      <c r="D453">
        <v>1</v>
      </c>
      <c r="E453">
        <v>56</v>
      </c>
      <c r="F453" t="str">
        <f t="shared" si="7"/>
        <v>+M2CR01023+M3KT17595</v>
      </c>
    </row>
    <row r="454" spans="1:6" x14ac:dyDescent="0.2">
      <c r="A454" s="109" t="s">
        <v>2251</v>
      </c>
      <c r="B454" s="110" t="s">
        <v>736</v>
      </c>
      <c r="C454" s="109" t="s">
        <v>857</v>
      </c>
      <c r="D454">
        <v>1</v>
      </c>
      <c r="E454">
        <v>55</v>
      </c>
      <c r="F454" t="str">
        <f t="shared" si="7"/>
        <v>+M2CR01023+M3KT17595</v>
      </c>
    </row>
    <row r="455" spans="1:6" x14ac:dyDescent="0.2">
      <c r="A455" s="109" t="s">
        <v>2251</v>
      </c>
      <c r="B455" s="110" t="s">
        <v>736</v>
      </c>
      <c r="C455" s="109" t="s">
        <v>857</v>
      </c>
      <c r="D455">
        <v>1</v>
      </c>
      <c r="E455">
        <v>54</v>
      </c>
      <c r="F455" t="str">
        <f t="shared" si="7"/>
        <v>+M2CR01023+M3KT17595</v>
      </c>
    </row>
    <row r="456" spans="1:6" x14ac:dyDescent="0.2">
      <c r="A456" s="109" t="s">
        <v>2251</v>
      </c>
      <c r="B456" s="110" t="s">
        <v>736</v>
      </c>
      <c r="C456" s="109" t="s">
        <v>857</v>
      </c>
      <c r="D456">
        <v>1</v>
      </c>
      <c r="E456">
        <v>53</v>
      </c>
      <c r="F456" t="str">
        <f t="shared" si="7"/>
        <v>+M2CR01023+M3KT17595</v>
      </c>
    </row>
    <row r="457" spans="1:6" x14ac:dyDescent="0.2">
      <c r="A457" s="109" t="s">
        <v>2251</v>
      </c>
      <c r="B457" s="110" t="s">
        <v>736</v>
      </c>
      <c r="C457" s="109" t="s">
        <v>857</v>
      </c>
      <c r="D457">
        <v>1</v>
      </c>
      <c r="E457">
        <v>52</v>
      </c>
      <c r="F457" t="str">
        <f t="shared" si="7"/>
        <v>+M2CR01023+M3KT17595</v>
      </c>
    </row>
    <row r="458" spans="1:6" x14ac:dyDescent="0.2">
      <c r="A458" s="109" t="s">
        <v>2251</v>
      </c>
      <c r="B458" s="110" t="s">
        <v>736</v>
      </c>
      <c r="C458" s="109" t="s">
        <v>857</v>
      </c>
      <c r="D458">
        <v>1</v>
      </c>
      <c r="E458">
        <v>51</v>
      </c>
      <c r="F458" t="str">
        <f t="shared" si="7"/>
        <v>+M2CR01023+M3KT17595</v>
      </c>
    </row>
    <row r="459" spans="1:6" x14ac:dyDescent="0.2">
      <c r="A459" s="109" t="s">
        <v>2251</v>
      </c>
      <c r="B459" s="110" t="s">
        <v>736</v>
      </c>
      <c r="C459" s="109" t="s">
        <v>2253</v>
      </c>
      <c r="D459">
        <v>1</v>
      </c>
      <c r="E459">
        <v>50</v>
      </c>
      <c r="F459" t="str">
        <f t="shared" si="7"/>
        <v>+M2CR01023+M3KT35599</v>
      </c>
    </row>
    <row r="460" spans="1:6" x14ac:dyDescent="0.2">
      <c r="A460" s="109" t="s">
        <v>2251</v>
      </c>
      <c r="B460" s="110" t="s">
        <v>736</v>
      </c>
      <c r="C460" s="109" t="s">
        <v>857</v>
      </c>
      <c r="D460">
        <v>1</v>
      </c>
      <c r="E460">
        <v>49</v>
      </c>
      <c r="F460" t="str">
        <f t="shared" si="7"/>
        <v>+M2CR01023+M3KT17595</v>
      </c>
    </row>
    <row r="461" spans="1:6" x14ac:dyDescent="0.2">
      <c r="A461" s="109" t="s">
        <v>2251</v>
      </c>
      <c r="B461" s="110" t="s">
        <v>736</v>
      </c>
      <c r="C461" s="109" t="s">
        <v>857</v>
      </c>
      <c r="D461">
        <v>1</v>
      </c>
      <c r="E461">
        <v>48</v>
      </c>
      <c r="F461" t="str">
        <f t="shared" si="7"/>
        <v>+M2CR01023+M3KT17595</v>
      </c>
    </row>
    <row r="462" spans="1:6" x14ac:dyDescent="0.2">
      <c r="A462" s="109" t="s">
        <v>2251</v>
      </c>
      <c r="B462" s="110" t="s">
        <v>736</v>
      </c>
      <c r="C462" s="109" t="s">
        <v>2254</v>
      </c>
      <c r="D462">
        <v>1</v>
      </c>
      <c r="E462">
        <v>47</v>
      </c>
      <c r="F462" t="str">
        <f t="shared" si="7"/>
        <v>+M2CR01023+M3KT35600</v>
      </c>
    </row>
    <row r="463" spans="1:6" x14ac:dyDescent="0.2">
      <c r="A463" s="109" t="s">
        <v>2251</v>
      </c>
      <c r="B463" s="110" t="s">
        <v>736</v>
      </c>
      <c r="C463" s="109" t="s">
        <v>1113</v>
      </c>
      <c r="D463">
        <v>1</v>
      </c>
      <c r="E463">
        <v>46</v>
      </c>
      <c r="F463" t="str">
        <f t="shared" si="7"/>
        <v>+M2CR01023+M3KT17743</v>
      </c>
    </row>
    <row r="464" spans="1:6" x14ac:dyDescent="0.2">
      <c r="A464" s="109" t="s">
        <v>2251</v>
      </c>
      <c r="B464" s="110" t="s">
        <v>736</v>
      </c>
      <c r="C464" s="109" t="s">
        <v>1093</v>
      </c>
      <c r="D464">
        <v>1</v>
      </c>
      <c r="E464">
        <v>45</v>
      </c>
      <c r="F464" t="str">
        <f t="shared" si="7"/>
        <v>+M2CR01023+M3KT17704</v>
      </c>
    </row>
    <row r="465" spans="1:6" x14ac:dyDescent="0.2">
      <c r="A465" s="109" t="s">
        <v>2251</v>
      </c>
      <c r="B465" s="110" t="s">
        <v>736</v>
      </c>
      <c r="C465" s="109" t="s">
        <v>2255</v>
      </c>
      <c r="D465">
        <v>1</v>
      </c>
      <c r="E465">
        <v>44</v>
      </c>
      <c r="F465" t="str">
        <f t="shared" si="7"/>
        <v>+M2CR01023+M3KT35603</v>
      </c>
    </row>
    <row r="466" spans="1:6" x14ac:dyDescent="0.2">
      <c r="A466" s="109" t="s">
        <v>2251</v>
      </c>
      <c r="B466" s="110" t="s">
        <v>736</v>
      </c>
      <c r="C466" s="44" t="s">
        <v>853</v>
      </c>
      <c r="D466">
        <v>10</v>
      </c>
      <c r="F466" t="str">
        <f t="shared" si="7"/>
        <v>+M2CR01023+24AC00014</v>
      </c>
    </row>
    <row r="467" spans="1:6" x14ac:dyDescent="0.2">
      <c r="A467" s="109" t="s">
        <v>2251</v>
      </c>
      <c r="B467" s="110" t="s">
        <v>736</v>
      </c>
      <c r="C467" s="44" t="s">
        <v>852</v>
      </c>
      <c r="D467">
        <v>1</v>
      </c>
      <c r="F467" t="str">
        <f t="shared" si="7"/>
        <v>+M2CR01023+24AC01000</v>
      </c>
    </row>
    <row r="468" spans="1:6" x14ac:dyDescent="0.2">
      <c r="A468" s="109" t="s">
        <v>2256</v>
      </c>
      <c r="B468" s="110" t="s">
        <v>736</v>
      </c>
      <c r="C468" s="109" t="s">
        <v>1049</v>
      </c>
      <c r="D468">
        <v>1</v>
      </c>
      <c r="E468">
        <v>43</v>
      </c>
      <c r="F468" t="str">
        <f t="shared" si="7"/>
        <v>+M2CR01023+M3KT17605</v>
      </c>
    </row>
    <row r="469" spans="1:6" x14ac:dyDescent="0.2">
      <c r="A469" s="109" t="s">
        <v>2256</v>
      </c>
      <c r="B469" s="110" t="s">
        <v>736</v>
      </c>
      <c r="C469" s="109" t="s">
        <v>860</v>
      </c>
      <c r="D469">
        <v>1</v>
      </c>
      <c r="E469">
        <v>42</v>
      </c>
      <c r="F469" t="str">
        <f t="shared" si="7"/>
        <v>+M2CR01023+M3KT17807</v>
      </c>
    </row>
    <row r="470" spans="1:6" x14ac:dyDescent="0.2">
      <c r="A470" s="109" t="s">
        <v>2256</v>
      </c>
      <c r="B470" s="110" t="s">
        <v>736</v>
      </c>
      <c r="C470" s="109" t="s">
        <v>907</v>
      </c>
      <c r="D470">
        <v>1</v>
      </c>
      <c r="E470">
        <v>41</v>
      </c>
      <c r="F470" t="str">
        <f t="shared" si="7"/>
        <v>+M2CR01023+M3KT18011</v>
      </c>
    </row>
    <row r="471" spans="1:6" x14ac:dyDescent="0.2">
      <c r="A471" s="109" t="s">
        <v>2256</v>
      </c>
      <c r="B471" s="110" t="s">
        <v>736</v>
      </c>
      <c r="C471" s="109" t="s">
        <v>857</v>
      </c>
      <c r="D471">
        <v>1</v>
      </c>
      <c r="E471">
        <v>40</v>
      </c>
      <c r="F471" t="str">
        <f t="shared" si="7"/>
        <v>+M2CR01023+M3KT17595</v>
      </c>
    </row>
    <row r="472" spans="1:6" x14ac:dyDescent="0.2">
      <c r="A472" s="109" t="s">
        <v>2256</v>
      </c>
      <c r="B472" s="110" t="s">
        <v>736</v>
      </c>
      <c r="C472" s="109" t="s">
        <v>857</v>
      </c>
      <c r="D472">
        <v>1</v>
      </c>
      <c r="E472">
        <v>39</v>
      </c>
      <c r="F472" t="str">
        <f t="shared" si="7"/>
        <v>+M2CR01023+M3KT17595</v>
      </c>
    </row>
    <row r="473" spans="1:6" x14ac:dyDescent="0.2">
      <c r="A473" s="109" t="s">
        <v>2256</v>
      </c>
      <c r="B473" s="110" t="s">
        <v>736</v>
      </c>
      <c r="C473" s="109" t="s">
        <v>857</v>
      </c>
      <c r="D473">
        <v>1</v>
      </c>
      <c r="E473">
        <v>38</v>
      </c>
      <c r="F473" t="str">
        <f t="shared" si="7"/>
        <v>+M2CR01023+M3KT17595</v>
      </c>
    </row>
    <row r="474" spans="1:6" x14ac:dyDescent="0.2">
      <c r="A474" s="109" t="s">
        <v>2256</v>
      </c>
      <c r="B474" s="110" t="s">
        <v>736</v>
      </c>
      <c r="C474" s="109" t="s">
        <v>857</v>
      </c>
      <c r="D474">
        <v>1</v>
      </c>
      <c r="E474">
        <v>37</v>
      </c>
      <c r="F474" t="str">
        <f t="shared" si="7"/>
        <v>+M2CR01023+M3KT17595</v>
      </c>
    </row>
    <row r="475" spans="1:6" x14ac:dyDescent="0.2">
      <c r="A475" s="109" t="s">
        <v>2256</v>
      </c>
      <c r="B475" s="110" t="s">
        <v>736</v>
      </c>
      <c r="C475" s="109" t="s">
        <v>908</v>
      </c>
      <c r="D475">
        <v>1</v>
      </c>
      <c r="E475">
        <v>36</v>
      </c>
      <c r="F475" t="str">
        <f t="shared" si="7"/>
        <v>+M2CR01023+M3KT18012</v>
      </c>
    </row>
    <row r="476" spans="1:6" x14ac:dyDescent="0.2">
      <c r="A476" s="109" t="s">
        <v>2256</v>
      </c>
      <c r="B476" s="110" t="s">
        <v>736</v>
      </c>
      <c r="C476" s="109" t="s">
        <v>1113</v>
      </c>
      <c r="D476">
        <v>1</v>
      </c>
      <c r="E476">
        <v>35</v>
      </c>
      <c r="F476" t="str">
        <f t="shared" si="7"/>
        <v>+M2CR01023+M3KT17743</v>
      </c>
    </row>
    <row r="477" spans="1:6" x14ac:dyDescent="0.2">
      <c r="A477" s="109" t="s">
        <v>2256</v>
      </c>
      <c r="B477" s="110" t="s">
        <v>736</v>
      </c>
      <c r="C477" s="109" t="s">
        <v>924</v>
      </c>
      <c r="D477">
        <v>1</v>
      </c>
      <c r="E477">
        <v>34</v>
      </c>
      <c r="F477" t="str">
        <f t="shared" si="7"/>
        <v>+M2CR01023+M3KT17744</v>
      </c>
    </row>
    <row r="478" spans="1:6" x14ac:dyDescent="0.2">
      <c r="A478" s="109" t="s">
        <v>2256</v>
      </c>
      <c r="B478" s="110" t="s">
        <v>736</v>
      </c>
      <c r="C478" s="109" t="s">
        <v>925</v>
      </c>
      <c r="D478">
        <v>1</v>
      </c>
      <c r="E478">
        <v>33</v>
      </c>
      <c r="F478" t="str">
        <f t="shared" si="7"/>
        <v>+M2CR01023+M3KT18053</v>
      </c>
    </row>
    <row r="479" spans="1:6" x14ac:dyDescent="0.2">
      <c r="A479" s="109" t="s">
        <v>2256</v>
      </c>
      <c r="B479" s="110" t="s">
        <v>736</v>
      </c>
      <c r="C479" s="109" t="s">
        <v>1113</v>
      </c>
      <c r="D479">
        <v>1</v>
      </c>
      <c r="E479">
        <v>32</v>
      </c>
      <c r="F479" t="str">
        <f t="shared" si="7"/>
        <v>+M2CR01023+M3KT17743</v>
      </c>
    </row>
    <row r="480" spans="1:6" x14ac:dyDescent="0.2">
      <c r="A480" s="109" t="s">
        <v>2256</v>
      </c>
      <c r="B480" s="110" t="s">
        <v>736</v>
      </c>
      <c r="C480" s="109" t="s">
        <v>1093</v>
      </c>
      <c r="D480">
        <v>1</v>
      </c>
      <c r="E480">
        <v>31</v>
      </c>
      <c r="F480" t="str">
        <f t="shared" si="7"/>
        <v>+M2CR01023+M3KT17704</v>
      </c>
    </row>
    <row r="481" spans="1:6" x14ac:dyDescent="0.2">
      <c r="A481" s="109" t="s">
        <v>2256</v>
      </c>
      <c r="B481" s="110" t="s">
        <v>736</v>
      </c>
      <c r="C481" s="109" t="s">
        <v>926</v>
      </c>
      <c r="D481">
        <v>1</v>
      </c>
      <c r="E481">
        <v>30</v>
      </c>
      <c r="F481" t="str">
        <f t="shared" si="7"/>
        <v>+M2CR01023+M3KT18054</v>
      </c>
    </row>
    <row r="482" spans="1:6" x14ac:dyDescent="0.2">
      <c r="A482" s="109" t="s">
        <v>2256</v>
      </c>
      <c r="B482" s="110" t="s">
        <v>736</v>
      </c>
      <c r="C482" s="109" t="s">
        <v>927</v>
      </c>
      <c r="D482">
        <v>1</v>
      </c>
      <c r="E482">
        <v>29</v>
      </c>
      <c r="F482" t="str">
        <f t="shared" si="7"/>
        <v>+M2CR01023+M3KT18055</v>
      </c>
    </row>
    <row r="483" spans="1:6" x14ac:dyDescent="0.2">
      <c r="A483" s="109" t="s">
        <v>2256</v>
      </c>
      <c r="B483" s="110" t="s">
        <v>736</v>
      </c>
      <c r="C483" s="109" t="s">
        <v>857</v>
      </c>
      <c r="D483">
        <v>1</v>
      </c>
      <c r="E483">
        <v>28</v>
      </c>
      <c r="F483" t="str">
        <f t="shared" si="7"/>
        <v>+M2CR01023+M3KT17595</v>
      </c>
    </row>
    <row r="484" spans="1:6" x14ac:dyDescent="0.2">
      <c r="A484" s="109" t="s">
        <v>2256</v>
      </c>
      <c r="B484" s="110" t="s">
        <v>736</v>
      </c>
      <c r="C484" s="109" t="s">
        <v>928</v>
      </c>
      <c r="D484">
        <v>1</v>
      </c>
      <c r="E484">
        <v>27</v>
      </c>
      <c r="F484" t="str">
        <f t="shared" si="7"/>
        <v>+M2CR01023+M3KT18056</v>
      </c>
    </row>
    <row r="485" spans="1:6" x14ac:dyDescent="0.2">
      <c r="A485" s="109" t="s">
        <v>2256</v>
      </c>
      <c r="B485" s="110" t="s">
        <v>736</v>
      </c>
      <c r="C485" s="109" t="s">
        <v>929</v>
      </c>
      <c r="D485">
        <v>1</v>
      </c>
      <c r="E485">
        <v>26</v>
      </c>
      <c r="F485" t="str">
        <f t="shared" si="7"/>
        <v>+M2CR01023+M3KT18057</v>
      </c>
    </row>
    <row r="486" spans="1:6" x14ac:dyDescent="0.2">
      <c r="A486" s="109" t="s">
        <v>2256</v>
      </c>
      <c r="B486" s="110" t="s">
        <v>736</v>
      </c>
      <c r="C486" s="109" t="s">
        <v>930</v>
      </c>
      <c r="D486">
        <v>1</v>
      </c>
      <c r="E486">
        <v>25</v>
      </c>
      <c r="F486" t="str">
        <f t="shared" si="7"/>
        <v>+M2CR01023+M3KT18058</v>
      </c>
    </row>
    <row r="487" spans="1:6" x14ac:dyDescent="0.2">
      <c r="A487" s="109" t="s">
        <v>2256</v>
      </c>
      <c r="B487" s="110" t="s">
        <v>736</v>
      </c>
      <c r="C487" s="44" t="s">
        <v>853</v>
      </c>
      <c r="D487">
        <v>10</v>
      </c>
      <c r="F487" t="str">
        <f t="shared" si="7"/>
        <v>+M2CR01023+24AC00014</v>
      </c>
    </row>
    <row r="488" spans="1:6" x14ac:dyDescent="0.2">
      <c r="A488" s="109" t="s">
        <v>2256</v>
      </c>
      <c r="B488" s="110" t="s">
        <v>736</v>
      </c>
      <c r="C488" s="44" t="s">
        <v>852</v>
      </c>
      <c r="D488">
        <v>1</v>
      </c>
      <c r="F488" t="str">
        <f t="shared" si="7"/>
        <v>+M2CR01023+24AC01000</v>
      </c>
    </row>
    <row r="489" spans="1:6" x14ac:dyDescent="0.2">
      <c r="A489" s="109" t="s">
        <v>2257</v>
      </c>
      <c r="B489" s="110" t="s">
        <v>736</v>
      </c>
      <c r="C489" s="109" t="s">
        <v>931</v>
      </c>
      <c r="D489">
        <v>1</v>
      </c>
      <c r="E489">
        <v>24</v>
      </c>
      <c r="F489" t="str">
        <f t="shared" si="7"/>
        <v>+M2CR01023+M3KT18041</v>
      </c>
    </row>
    <row r="490" spans="1:6" x14ac:dyDescent="0.2">
      <c r="A490" s="109" t="s">
        <v>2257</v>
      </c>
      <c r="B490" s="110" t="s">
        <v>736</v>
      </c>
      <c r="C490" s="109" t="s">
        <v>904</v>
      </c>
      <c r="D490">
        <v>1</v>
      </c>
      <c r="E490">
        <v>23</v>
      </c>
      <c r="F490" t="str">
        <f t="shared" si="7"/>
        <v>+M2CR01023+M3KT17629</v>
      </c>
    </row>
    <row r="491" spans="1:6" x14ac:dyDescent="0.2">
      <c r="A491" s="109" t="s">
        <v>2257</v>
      </c>
      <c r="B491" s="110" t="s">
        <v>736</v>
      </c>
      <c r="C491" s="109" t="s">
        <v>902</v>
      </c>
      <c r="D491">
        <v>1</v>
      </c>
      <c r="E491">
        <v>22</v>
      </c>
      <c r="F491" t="str">
        <f t="shared" si="7"/>
        <v>+M2CR01023+M3KT17612</v>
      </c>
    </row>
    <row r="492" spans="1:6" x14ac:dyDescent="0.2">
      <c r="A492" s="109" t="s">
        <v>2257</v>
      </c>
      <c r="B492" s="110" t="s">
        <v>736</v>
      </c>
      <c r="C492" s="109" t="s">
        <v>932</v>
      </c>
      <c r="D492">
        <v>1</v>
      </c>
      <c r="E492">
        <v>21</v>
      </c>
      <c r="F492" t="str">
        <f t="shared" si="7"/>
        <v>+M2CR01023+M3KT18042</v>
      </c>
    </row>
    <row r="493" spans="1:6" x14ac:dyDescent="0.2">
      <c r="A493" s="109" t="s">
        <v>2257</v>
      </c>
      <c r="B493" s="110" t="s">
        <v>736</v>
      </c>
      <c r="C493" s="109" t="s">
        <v>914</v>
      </c>
      <c r="D493">
        <v>1</v>
      </c>
      <c r="E493">
        <v>20</v>
      </c>
      <c r="F493" t="str">
        <f t="shared" si="7"/>
        <v>+M2CR01023+M3KT18004</v>
      </c>
    </row>
    <row r="494" spans="1:6" x14ac:dyDescent="0.2">
      <c r="A494" s="109" t="s">
        <v>2257</v>
      </c>
      <c r="B494" s="110" t="s">
        <v>736</v>
      </c>
      <c r="C494" s="109" t="s">
        <v>2258</v>
      </c>
      <c r="D494">
        <v>1</v>
      </c>
      <c r="E494">
        <v>19</v>
      </c>
      <c r="F494" t="str">
        <f t="shared" si="7"/>
        <v>+M2CR01023+M3KT35604</v>
      </c>
    </row>
    <row r="495" spans="1:6" x14ac:dyDescent="0.2">
      <c r="A495" s="109" t="s">
        <v>2257</v>
      </c>
      <c r="B495" s="110" t="s">
        <v>736</v>
      </c>
      <c r="C495" s="109" t="s">
        <v>933</v>
      </c>
      <c r="D495">
        <v>1</v>
      </c>
      <c r="E495">
        <v>18</v>
      </c>
      <c r="F495" t="str">
        <f t="shared" si="7"/>
        <v>+M2CR01023+M3KT18044</v>
      </c>
    </row>
    <row r="496" spans="1:6" x14ac:dyDescent="0.2">
      <c r="A496" s="109" t="s">
        <v>2257</v>
      </c>
      <c r="B496" s="110" t="s">
        <v>736</v>
      </c>
      <c r="C496" s="109" t="s">
        <v>934</v>
      </c>
      <c r="D496">
        <v>1</v>
      </c>
      <c r="E496">
        <v>17</v>
      </c>
      <c r="F496" t="str">
        <f t="shared" si="7"/>
        <v>+M2CR01023+M3KT18045</v>
      </c>
    </row>
    <row r="497" spans="1:6" x14ac:dyDescent="0.2">
      <c r="A497" s="109" t="s">
        <v>2257</v>
      </c>
      <c r="B497" s="110" t="s">
        <v>736</v>
      </c>
      <c r="C497" s="109" t="s">
        <v>935</v>
      </c>
      <c r="D497">
        <v>1</v>
      </c>
      <c r="E497">
        <v>16</v>
      </c>
      <c r="F497" t="str">
        <f t="shared" si="7"/>
        <v>+M2CR01023+M3KT18046</v>
      </c>
    </row>
    <row r="498" spans="1:6" x14ac:dyDescent="0.2">
      <c r="A498" s="109" t="s">
        <v>2257</v>
      </c>
      <c r="B498" s="110" t="s">
        <v>736</v>
      </c>
      <c r="C498" s="109" t="s">
        <v>904</v>
      </c>
      <c r="D498">
        <v>1</v>
      </c>
      <c r="E498">
        <v>15</v>
      </c>
      <c r="F498" t="str">
        <f t="shared" si="7"/>
        <v>+M2CR01023+M3KT17629</v>
      </c>
    </row>
    <row r="499" spans="1:6" x14ac:dyDescent="0.2">
      <c r="A499" s="109" t="s">
        <v>2257</v>
      </c>
      <c r="B499" s="110" t="s">
        <v>736</v>
      </c>
      <c r="C499" s="109" t="s">
        <v>904</v>
      </c>
      <c r="D499">
        <v>1</v>
      </c>
      <c r="E499">
        <v>14</v>
      </c>
      <c r="F499" t="str">
        <f t="shared" si="7"/>
        <v>+M2CR01023+M3KT17629</v>
      </c>
    </row>
    <row r="500" spans="1:6" x14ac:dyDescent="0.2">
      <c r="A500" s="109" t="s">
        <v>2257</v>
      </c>
      <c r="B500" s="110" t="s">
        <v>736</v>
      </c>
      <c r="C500" s="109" t="s">
        <v>936</v>
      </c>
      <c r="D500">
        <v>1</v>
      </c>
      <c r="E500">
        <v>13</v>
      </c>
      <c r="F500" t="str">
        <f t="shared" si="7"/>
        <v>+M2CR01023+M3KT18047</v>
      </c>
    </row>
    <row r="501" spans="1:6" x14ac:dyDescent="0.2">
      <c r="A501" s="109" t="s">
        <v>2257</v>
      </c>
      <c r="B501" s="110" t="s">
        <v>736</v>
      </c>
      <c r="C501" s="109" t="s">
        <v>1095</v>
      </c>
      <c r="D501">
        <v>1</v>
      </c>
      <c r="E501">
        <v>12</v>
      </c>
      <c r="F501" t="str">
        <f t="shared" si="7"/>
        <v>+M2CR01023+M3KT17707</v>
      </c>
    </row>
    <row r="502" spans="1:6" x14ac:dyDescent="0.2">
      <c r="A502" s="109" t="s">
        <v>2257</v>
      </c>
      <c r="B502" s="110" t="s">
        <v>736</v>
      </c>
      <c r="C502" s="109" t="s">
        <v>1096</v>
      </c>
      <c r="D502">
        <v>1</v>
      </c>
      <c r="E502">
        <v>11</v>
      </c>
      <c r="F502" t="str">
        <f t="shared" si="7"/>
        <v>+M2CR01023+M3KT17708</v>
      </c>
    </row>
    <row r="503" spans="1:6" x14ac:dyDescent="0.2">
      <c r="A503" s="109" t="s">
        <v>2257</v>
      </c>
      <c r="B503" s="110" t="s">
        <v>736</v>
      </c>
      <c r="C503" s="109" t="s">
        <v>861</v>
      </c>
      <c r="D503">
        <v>1</v>
      </c>
      <c r="E503">
        <v>10</v>
      </c>
      <c r="F503" t="str">
        <f t="shared" si="7"/>
        <v>+M2CR01023+M3KT17607</v>
      </c>
    </row>
    <row r="504" spans="1:6" x14ac:dyDescent="0.2">
      <c r="A504" s="109" t="s">
        <v>2257</v>
      </c>
      <c r="B504" s="110" t="s">
        <v>736</v>
      </c>
      <c r="C504" s="109" t="s">
        <v>856</v>
      </c>
      <c r="D504">
        <v>1</v>
      </c>
      <c r="E504">
        <v>9</v>
      </c>
      <c r="F504" t="str">
        <f t="shared" si="7"/>
        <v>+M2CR01023+M3KT17627</v>
      </c>
    </row>
    <row r="505" spans="1:6" x14ac:dyDescent="0.2">
      <c r="A505" s="109" t="s">
        <v>2257</v>
      </c>
      <c r="B505" s="110" t="s">
        <v>736</v>
      </c>
      <c r="C505" s="109" t="s">
        <v>857</v>
      </c>
      <c r="D505">
        <v>1</v>
      </c>
      <c r="E505">
        <v>8</v>
      </c>
      <c r="F505" t="str">
        <f t="shared" si="7"/>
        <v>+M2CR01023+M3KT17595</v>
      </c>
    </row>
    <row r="506" spans="1:6" x14ac:dyDescent="0.2">
      <c r="A506" s="109" t="s">
        <v>2257</v>
      </c>
      <c r="B506" s="110" t="s">
        <v>736</v>
      </c>
      <c r="C506" s="109" t="s">
        <v>857</v>
      </c>
      <c r="D506">
        <v>1</v>
      </c>
      <c r="E506">
        <v>7</v>
      </c>
      <c r="F506" t="str">
        <f t="shared" si="7"/>
        <v>+M2CR01023+M3KT17595</v>
      </c>
    </row>
    <row r="507" spans="1:6" x14ac:dyDescent="0.2">
      <c r="A507" s="109" t="s">
        <v>2257</v>
      </c>
      <c r="B507" s="110" t="s">
        <v>736</v>
      </c>
      <c r="C507" s="109" t="s">
        <v>857</v>
      </c>
      <c r="D507">
        <v>1</v>
      </c>
      <c r="E507">
        <v>6</v>
      </c>
      <c r="F507" t="str">
        <f t="shared" si="7"/>
        <v>+M2CR01023+M3KT17595</v>
      </c>
    </row>
    <row r="508" spans="1:6" x14ac:dyDescent="0.2">
      <c r="A508" s="109" t="s">
        <v>2257</v>
      </c>
      <c r="B508" s="110" t="s">
        <v>736</v>
      </c>
      <c r="C508" s="109" t="s">
        <v>937</v>
      </c>
      <c r="D508">
        <v>1</v>
      </c>
      <c r="E508">
        <v>5</v>
      </c>
      <c r="F508" t="str">
        <f t="shared" si="7"/>
        <v>+M2CR01023+M3KT18059</v>
      </c>
    </row>
    <row r="509" spans="1:6" x14ac:dyDescent="0.2">
      <c r="A509" s="109" t="s">
        <v>2257</v>
      </c>
      <c r="B509" s="110" t="s">
        <v>736</v>
      </c>
      <c r="C509" s="109" t="s">
        <v>929</v>
      </c>
      <c r="D509">
        <v>1</v>
      </c>
      <c r="E509">
        <v>4</v>
      </c>
      <c r="F509" t="str">
        <f t="shared" si="7"/>
        <v>+M2CR01023+M3KT18057</v>
      </c>
    </row>
    <row r="510" spans="1:6" x14ac:dyDescent="0.2">
      <c r="A510" s="109" t="s">
        <v>2257</v>
      </c>
      <c r="B510" s="110" t="s">
        <v>736</v>
      </c>
      <c r="C510" s="109" t="s">
        <v>930</v>
      </c>
      <c r="D510">
        <v>1</v>
      </c>
      <c r="E510">
        <v>3</v>
      </c>
      <c r="F510" t="str">
        <f t="shared" si="7"/>
        <v>+M2CR01023+M3KT18058</v>
      </c>
    </row>
    <row r="511" spans="1:6" x14ac:dyDescent="0.2">
      <c r="A511" s="109" t="s">
        <v>2257</v>
      </c>
      <c r="B511" s="110" t="s">
        <v>736</v>
      </c>
      <c r="C511" s="109" t="s">
        <v>938</v>
      </c>
      <c r="D511">
        <v>1</v>
      </c>
      <c r="E511">
        <v>2</v>
      </c>
      <c r="F511" t="str">
        <f t="shared" si="7"/>
        <v>+M2CR01023+M3KT18060</v>
      </c>
    </row>
    <row r="512" spans="1:6" x14ac:dyDescent="0.2">
      <c r="A512" s="109" t="s">
        <v>2257</v>
      </c>
      <c r="B512" s="110" t="s">
        <v>736</v>
      </c>
      <c r="C512" s="109" t="s">
        <v>939</v>
      </c>
      <c r="D512">
        <v>1</v>
      </c>
      <c r="E512">
        <v>1</v>
      </c>
      <c r="F512" t="str">
        <f t="shared" si="7"/>
        <v>+M2CR01023+M3KT18061</v>
      </c>
    </row>
    <row r="513" spans="1:6" x14ac:dyDescent="0.2">
      <c r="A513" s="109" t="s">
        <v>2257</v>
      </c>
      <c r="B513" s="110" t="s">
        <v>736</v>
      </c>
      <c r="C513" s="44" t="s">
        <v>853</v>
      </c>
      <c r="D513">
        <v>10</v>
      </c>
      <c r="F513" t="str">
        <f t="shared" si="7"/>
        <v>+M2CR01023+24AC00014</v>
      </c>
    </row>
    <row r="514" spans="1:6" x14ac:dyDescent="0.2">
      <c r="A514" s="109" t="s">
        <v>2257</v>
      </c>
      <c r="B514" s="110" t="s">
        <v>736</v>
      </c>
      <c r="C514" s="44" t="s">
        <v>852</v>
      </c>
      <c r="D514">
        <v>1</v>
      </c>
      <c r="F514" t="str">
        <f t="shared" ref="F514:F577" si="8">CONCATENATE(B:B,C:C)</f>
        <v>+M2CR01023+24AC01000</v>
      </c>
    </row>
    <row r="515" spans="1:6" x14ac:dyDescent="0.2">
      <c r="A515" s="109" t="s">
        <v>2259</v>
      </c>
      <c r="B515" s="110" t="s">
        <v>737</v>
      </c>
      <c r="C515" s="109" t="s">
        <v>861</v>
      </c>
      <c r="D515">
        <v>1</v>
      </c>
      <c r="E515">
        <v>63</v>
      </c>
      <c r="F515" t="str">
        <f t="shared" si="8"/>
        <v>+M2CR01024+M3KT17607</v>
      </c>
    </row>
    <row r="516" spans="1:6" x14ac:dyDescent="0.2">
      <c r="A516" s="109" t="s">
        <v>2259</v>
      </c>
      <c r="B516" s="110" t="s">
        <v>737</v>
      </c>
      <c r="C516" s="109" t="s">
        <v>895</v>
      </c>
      <c r="D516">
        <v>1</v>
      </c>
      <c r="E516">
        <v>62</v>
      </c>
      <c r="F516" t="str">
        <f t="shared" si="8"/>
        <v>+M2CR01024+M3KT17759</v>
      </c>
    </row>
    <row r="517" spans="1:6" x14ac:dyDescent="0.2">
      <c r="A517" s="109" t="s">
        <v>2259</v>
      </c>
      <c r="B517" s="110" t="s">
        <v>737</v>
      </c>
      <c r="C517" s="109" t="s">
        <v>1096</v>
      </c>
      <c r="D517">
        <v>1</v>
      </c>
      <c r="E517">
        <v>61</v>
      </c>
      <c r="F517" t="str">
        <f t="shared" si="8"/>
        <v>+M2CR01024+M3KT17708</v>
      </c>
    </row>
    <row r="518" spans="1:6" x14ac:dyDescent="0.2">
      <c r="A518" s="109" t="s">
        <v>2259</v>
      </c>
      <c r="B518" s="110" t="s">
        <v>737</v>
      </c>
      <c r="C518" s="109" t="s">
        <v>940</v>
      </c>
      <c r="D518">
        <v>1</v>
      </c>
      <c r="E518">
        <v>60</v>
      </c>
      <c r="F518" t="str">
        <f t="shared" si="8"/>
        <v>+M2CR01024+M3KT18069</v>
      </c>
    </row>
    <row r="519" spans="1:6" x14ac:dyDescent="0.2">
      <c r="A519" s="109" t="s">
        <v>2259</v>
      </c>
      <c r="B519" s="110" t="s">
        <v>737</v>
      </c>
      <c r="C519" s="109" t="s">
        <v>2260</v>
      </c>
      <c r="D519">
        <v>1</v>
      </c>
      <c r="E519">
        <v>59</v>
      </c>
      <c r="F519" t="str">
        <f t="shared" si="8"/>
        <v>+M2CR01024+M3KT35607</v>
      </c>
    </row>
    <row r="520" spans="1:6" x14ac:dyDescent="0.2">
      <c r="A520" s="109" t="s">
        <v>2259</v>
      </c>
      <c r="B520" s="110" t="s">
        <v>737</v>
      </c>
      <c r="C520" s="109" t="s">
        <v>941</v>
      </c>
      <c r="D520">
        <v>1</v>
      </c>
      <c r="E520">
        <v>58</v>
      </c>
      <c r="F520" t="str">
        <f t="shared" si="8"/>
        <v>+M2CR01024+M3KT18071</v>
      </c>
    </row>
    <row r="521" spans="1:6" x14ac:dyDescent="0.2">
      <c r="A521" s="109" t="s">
        <v>2259</v>
      </c>
      <c r="B521" s="110" t="s">
        <v>737</v>
      </c>
      <c r="C521" s="109" t="s">
        <v>941</v>
      </c>
      <c r="D521">
        <v>1</v>
      </c>
      <c r="E521">
        <v>57</v>
      </c>
      <c r="F521" t="str">
        <f t="shared" si="8"/>
        <v>+M2CR01024+M3KT18071</v>
      </c>
    </row>
    <row r="522" spans="1:6" x14ac:dyDescent="0.2">
      <c r="A522" s="109" t="s">
        <v>2259</v>
      </c>
      <c r="B522" s="110" t="s">
        <v>737</v>
      </c>
      <c r="C522" s="109" t="s">
        <v>2261</v>
      </c>
      <c r="D522">
        <v>1</v>
      </c>
      <c r="E522">
        <v>56</v>
      </c>
      <c r="F522" t="str">
        <f t="shared" si="8"/>
        <v>+M2CR01024+M3KT35608</v>
      </c>
    </row>
    <row r="523" spans="1:6" x14ac:dyDescent="0.2">
      <c r="A523" s="109" t="s">
        <v>2259</v>
      </c>
      <c r="B523" s="110" t="s">
        <v>737</v>
      </c>
      <c r="C523" s="109" t="s">
        <v>2262</v>
      </c>
      <c r="D523">
        <v>1</v>
      </c>
      <c r="E523">
        <v>55</v>
      </c>
      <c r="F523" t="str">
        <f t="shared" si="8"/>
        <v>+M2CR01024+M3KT35609</v>
      </c>
    </row>
    <row r="524" spans="1:6" x14ac:dyDescent="0.2">
      <c r="A524" s="109" t="s">
        <v>2259</v>
      </c>
      <c r="B524" s="110" t="s">
        <v>737</v>
      </c>
      <c r="C524" s="109" t="s">
        <v>2263</v>
      </c>
      <c r="D524">
        <v>1</v>
      </c>
      <c r="E524">
        <v>54</v>
      </c>
      <c r="F524" t="str">
        <f t="shared" si="8"/>
        <v>+M2CR01024+M3KT35610</v>
      </c>
    </row>
    <row r="525" spans="1:6" x14ac:dyDescent="0.2">
      <c r="A525" s="109" t="s">
        <v>2259</v>
      </c>
      <c r="B525" s="110" t="s">
        <v>737</v>
      </c>
      <c r="C525" s="109" t="s">
        <v>941</v>
      </c>
      <c r="D525">
        <v>1</v>
      </c>
      <c r="E525">
        <v>53</v>
      </c>
      <c r="F525" t="str">
        <f t="shared" si="8"/>
        <v>+M2CR01024+M3KT18071</v>
      </c>
    </row>
    <row r="526" spans="1:6" x14ac:dyDescent="0.2">
      <c r="A526" s="109" t="s">
        <v>2259</v>
      </c>
      <c r="B526" s="110" t="s">
        <v>737</v>
      </c>
      <c r="C526" s="109" t="s">
        <v>2264</v>
      </c>
      <c r="D526">
        <v>1</v>
      </c>
      <c r="E526">
        <v>52</v>
      </c>
      <c r="F526" t="str">
        <f t="shared" si="8"/>
        <v>+M2CR01024+M3KT35612</v>
      </c>
    </row>
    <row r="527" spans="1:6" x14ac:dyDescent="0.2">
      <c r="A527" s="109" t="s">
        <v>2259</v>
      </c>
      <c r="B527" s="110" t="s">
        <v>737</v>
      </c>
      <c r="C527" s="109" t="s">
        <v>2265</v>
      </c>
      <c r="D527">
        <v>1</v>
      </c>
      <c r="E527">
        <v>51</v>
      </c>
      <c r="F527" t="str">
        <f t="shared" si="8"/>
        <v>+M2CR01024+M3KT35611</v>
      </c>
    </row>
    <row r="528" spans="1:6" x14ac:dyDescent="0.2">
      <c r="A528" s="109" t="s">
        <v>2259</v>
      </c>
      <c r="B528" s="110" t="s">
        <v>737</v>
      </c>
      <c r="C528" s="109" t="s">
        <v>942</v>
      </c>
      <c r="D528">
        <v>1</v>
      </c>
      <c r="E528">
        <v>50</v>
      </c>
      <c r="F528" t="str">
        <f t="shared" si="8"/>
        <v>+M2CR01024+M3KT18077</v>
      </c>
    </row>
    <row r="529" spans="1:6" x14ac:dyDescent="0.2">
      <c r="A529" s="109" t="s">
        <v>2259</v>
      </c>
      <c r="B529" s="110" t="s">
        <v>737</v>
      </c>
      <c r="C529" s="109" t="s">
        <v>2266</v>
      </c>
      <c r="D529">
        <v>1</v>
      </c>
      <c r="E529">
        <v>49</v>
      </c>
      <c r="F529" t="str">
        <f t="shared" si="8"/>
        <v>+M2CR01024+M3KT35613</v>
      </c>
    </row>
    <row r="530" spans="1:6" x14ac:dyDescent="0.2">
      <c r="A530" s="109" t="s">
        <v>2259</v>
      </c>
      <c r="B530" s="110" t="s">
        <v>737</v>
      </c>
      <c r="C530" s="109" t="s">
        <v>904</v>
      </c>
      <c r="D530">
        <v>1</v>
      </c>
      <c r="E530">
        <v>48</v>
      </c>
      <c r="F530" t="str">
        <f t="shared" si="8"/>
        <v>+M2CR01024+M3KT17629</v>
      </c>
    </row>
    <row r="531" spans="1:6" x14ac:dyDescent="0.2">
      <c r="A531" s="109" t="s">
        <v>2259</v>
      </c>
      <c r="B531" s="110" t="s">
        <v>737</v>
      </c>
      <c r="C531" s="109" t="s">
        <v>902</v>
      </c>
      <c r="D531">
        <v>1</v>
      </c>
      <c r="E531">
        <v>47</v>
      </c>
      <c r="F531" t="str">
        <f t="shared" si="8"/>
        <v>+M2CR01024+M3KT17612</v>
      </c>
    </row>
    <row r="532" spans="1:6" x14ac:dyDescent="0.2">
      <c r="A532" s="109" t="s">
        <v>2259</v>
      </c>
      <c r="B532" s="110" t="s">
        <v>737</v>
      </c>
      <c r="C532" s="109" t="s">
        <v>943</v>
      </c>
      <c r="D532">
        <v>1</v>
      </c>
      <c r="E532">
        <v>46</v>
      </c>
      <c r="F532" t="str">
        <f t="shared" si="8"/>
        <v>+M2CR01024+M3KT18079</v>
      </c>
    </row>
    <row r="533" spans="1:6" x14ac:dyDescent="0.2">
      <c r="A533" s="109" t="s">
        <v>2259</v>
      </c>
      <c r="B533" s="110" t="s">
        <v>737</v>
      </c>
      <c r="C533" s="109" t="s">
        <v>944</v>
      </c>
      <c r="D533">
        <v>1</v>
      </c>
      <c r="E533">
        <v>45</v>
      </c>
      <c r="F533" t="str">
        <f t="shared" si="8"/>
        <v>+M2CR01024+M3KT18080</v>
      </c>
    </row>
    <row r="534" spans="1:6" x14ac:dyDescent="0.2">
      <c r="A534" s="109" t="s">
        <v>2259</v>
      </c>
      <c r="B534" s="110" t="s">
        <v>737</v>
      </c>
      <c r="C534" s="109" t="s">
        <v>945</v>
      </c>
      <c r="D534">
        <v>1</v>
      </c>
      <c r="E534">
        <v>44</v>
      </c>
      <c r="F534" t="str">
        <f t="shared" si="8"/>
        <v>+M2CR01024+M3KT18081</v>
      </c>
    </row>
    <row r="535" spans="1:6" x14ac:dyDescent="0.2">
      <c r="A535" s="109" t="s">
        <v>2259</v>
      </c>
      <c r="B535" s="110" t="s">
        <v>737</v>
      </c>
      <c r="C535" s="109" t="s">
        <v>2267</v>
      </c>
      <c r="D535">
        <v>1</v>
      </c>
      <c r="E535">
        <v>43</v>
      </c>
      <c r="F535" t="str">
        <f t="shared" si="8"/>
        <v>+M2CR01024+M3KT35614</v>
      </c>
    </row>
    <row r="536" spans="1:6" x14ac:dyDescent="0.2">
      <c r="A536" s="109" t="s">
        <v>2259</v>
      </c>
      <c r="B536" s="110" t="s">
        <v>737</v>
      </c>
      <c r="C536" s="109" t="s">
        <v>857</v>
      </c>
      <c r="D536">
        <v>1</v>
      </c>
      <c r="E536">
        <v>42</v>
      </c>
      <c r="F536" t="str">
        <f t="shared" si="8"/>
        <v>+M2CR01024+M3KT17595</v>
      </c>
    </row>
    <row r="537" spans="1:6" x14ac:dyDescent="0.2">
      <c r="A537" s="109" t="s">
        <v>2259</v>
      </c>
      <c r="B537" s="110" t="s">
        <v>737</v>
      </c>
      <c r="C537" s="109" t="s">
        <v>857</v>
      </c>
      <c r="D537">
        <v>1</v>
      </c>
      <c r="E537">
        <v>41</v>
      </c>
      <c r="F537" t="str">
        <f t="shared" si="8"/>
        <v>+M2CR01024+M3KT17595</v>
      </c>
    </row>
    <row r="538" spans="1:6" x14ac:dyDescent="0.2">
      <c r="A538" s="109" t="s">
        <v>2259</v>
      </c>
      <c r="B538" s="110" t="s">
        <v>737</v>
      </c>
      <c r="C538" s="109" t="s">
        <v>857</v>
      </c>
      <c r="D538">
        <v>1</v>
      </c>
      <c r="E538">
        <v>40</v>
      </c>
      <c r="F538" t="str">
        <f t="shared" si="8"/>
        <v>+M2CR01024+M3KT17595</v>
      </c>
    </row>
    <row r="539" spans="1:6" x14ac:dyDescent="0.2">
      <c r="A539" s="109" t="s">
        <v>2259</v>
      </c>
      <c r="B539" s="110" t="s">
        <v>737</v>
      </c>
      <c r="C539" s="109" t="s">
        <v>857</v>
      </c>
      <c r="D539">
        <v>1</v>
      </c>
      <c r="E539">
        <v>39</v>
      </c>
      <c r="F539" t="str">
        <f t="shared" si="8"/>
        <v>+M2CR01024+M3KT17595</v>
      </c>
    </row>
    <row r="540" spans="1:6" x14ac:dyDescent="0.2">
      <c r="A540" s="109" t="s">
        <v>2259</v>
      </c>
      <c r="B540" s="110" t="s">
        <v>737</v>
      </c>
      <c r="C540" s="44" t="s">
        <v>852</v>
      </c>
      <c r="D540">
        <v>4</v>
      </c>
      <c r="F540" t="str">
        <f t="shared" si="8"/>
        <v>+M2CR01024+24AC01000</v>
      </c>
    </row>
    <row r="541" spans="1:6" x14ac:dyDescent="0.2">
      <c r="A541" s="109" t="s">
        <v>2259</v>
      </c>
      <c r="B541" s="110" t="s">
        <v>737</v>
      </c>
      <c r="C541" s="44" t="s">
        <v>853</v>
      </c>
      <c r="D541">
        <v>10</v>
      </c>
      <c r="F541" t="str">
        <f t="shared" si="8"/>
        <v>+M2CR01024+24AC00014</v>
      </c>
    </row>
    <row r="542" spans="1:6" x14ac:dyDescent="0.2">
      <c r="A542" s="109" t="s">
        <v>2268</v>
      </c>
      <c r="B542" s="110" t="s">
        <v>737</v>
      </c>
      <c r="C542" s="109" t="s">
        <v>2269</v>
      </c>
      <c r="D542">
        <v>1</v>
      </c>
      <c r="E542">
        <v>38</v>
      </c>
      <c r="F542" t="str">
        <f t="shared" si="8"/>
        <v>+M2CR01024+M3KT35606</v>
      </c>
    </row>
    <row r="543" spans="1:6" x14ac:dyDescent="0.2">
      <c r="A543" s="109" t="s">
        <v>2268</v>
      </c>
      <c r="B543" s="110" t="s">
        <v>737</v>
      </c>
      <c r="C543" s="109" t="s">
        <v>857</v>
      </c>
      <c r="D543">
        <v>1</v>
      </c>
      <c r="E543">
        <v>37</v>
      </c>
      <c r="F543" t="str">
        <f t="shared" si="8"/>
        <v>+M2CR01024+M3KT17595</v>
      </c>
    </row>
    <row r="544" spans="1:6" x14ac:dyDescent="0.2">
      <c r="A544" s="109" t="s">
        <v>2268</v>
      </c>
      <c r="B544" s="110" t="s">
        <v>737</v>
      </c>
      <c r="C544" s="109" t="s">
        <v>857</v>
      </c>
      <c r="D544">
        <v>1</v>
      </c>
      <c r="E544">
        <v>36</v>
      </c>
      <c r="F544" t="str">
        <f t="shared" si="8"/>
        <v>+M2CR01024+M3KT17595</v>
      </c>
    </row>
    <row r="545" spans="1:6" x14ac:dyDescent="0.2">
      <c r="A545" s="109" t="s">
        <v>2268</v>
      </c>
      <c r="B545" s="110" t="s">
        <v>737</v>
      </c>
      <c r="C545" s="109" t="s">
        <v>857</v>
      </c>
      <c r="D545">
        <v>1</v>
      </c>
      <c r="E545">
        <v>35</v>
      </c>
      <c r="F545" t="str">
        <f t="shared" si="8"/>
        <v>+M2CR01024+M3KT17595</v>
      </c>
    </row>
    <row r="546" spans="1:6" x14ac:dyDescent="0.2">
      <c r="A546" s="109" t="s">
        <v>2268</v>
      </c>
      <c r="B546" s="110" t="s">
        <v>737</v>
      </c>
      <c r="C546" s="109" t="s">
        <v>857</v>
      </c>
      <c r="D546">
        <v>1</v>
      </c>
      <c r="E546">
        <v>34</v>
      </c>
      <c r="F546" t="str">
        <f t="shared" si="8"/>
        <v>+M2CR01024+M3KT17595</v>
      </c>
    </row>
    <row r="547" spans="1:6" x14ac:dyDescent="0.2">
      <c r="A547" s="109" t="s">
        <v>2268</v>
      </c>
      <c r="B547" s="110" t="s">
        <v>737</v>
      </c>
      <c r="C547" s="109" t="s">
        <v>908</v>
      </c>
      <c r="D547">
        <v>1</v>
      </c>
      <c r="E547">
        <v>33</v>
      </c>
      <c r="F547" t="str">
        <f t="shared" si="8"/>
        <v>+M2CR01024+M3KT18012</v>
      </c>
    </row>
    <row r="548" spans="1:6" x14ac:dyDescent="0.2">
      <c r="A548" s="109" t="s">
        <v>2268</v>
      </c>
      <c r="B548" s="110" t="s">
        <v>737</v>
      </c>
      <c r="C548" s="109" t="s">
        <v>1049</v>
      </c>
      <c r="D548">
        <v>1</v>
      </c>
      <c r="E548">
        <v>32</v>
      </c>
      <c r="F548" t="str">
        <f t="shared" si="8"/>
        <v>+M2CR01024+M3KT17605</v>
      </c>
    </row>
    <row r="549" spans="1:6" x14ac:dyDescent="0.2">
      <c r="A549" s="109" t="s">
        <v>2268</v>
      </c>
      <c r="B549" s="110" t="s">
        <v>737</v>
      </c>
      <c r="C549" s="109" t="s">
        <v>954</v>
      </c>
      <c r="D549">
        <v>1</v>
      </c>
      <c r="E549">
        <v>31</v>
      </c>
      <c r="F549" t="str">
        <f t="shared" si="8"/>
        <v>+M2CR01024+M3KT17606</v>
      </c>
    </row>
    <row r="550" spans="1:6" x14ac:dyDescent="0.2">
      <c r="A550" s="109" t="s">
        <v>2268</v>
      </c>
      <c r="B550" s="110" t="s">
        <v>737</v>
      </c>
      <c r="C550" s="109" t="s">
        <v>857</v>
      </c>
      <c r="D550">
        <v>1</v>
      </c>
      <c r="E550">
        <v>30</v>
      </c>
      <c r="F550" t="str">
        <f t="shared" si="8"/>
        <v>+M2CR01024+M3KT17595</v>
      </c>
    </row>
    <row r="551" spans="1:6" x14ac:dyDescent="0.2">
      <c r="A551" s="109" t="s">
        <v>2268</v>
      </c>
      <c r="B551" s="110" t="s">
        <v>737</v>
      </c>
      <c r="C551" s="109" t="s">
        <v>857</v>
      </c>
      <c r="D551">
        <v>1</v>
      </c>
      <c r="E551">
        <v>29</v>
      </c>
      <c r="F551" t="str">
        <f t="shared" si="8"/>
        <v>+M2CR01024+M3KT17595</v>
      </c>
    </row>
    <row r="552" spans="1:6" x14ac:dyDescent="0.2">
      <c r="A552" s="109" t="s">
        <v>2268</v>
      </c>
      <c r="B552" s="110" t="s">
        <v>737</v>
      </c>
      <c r="C552" s="109" t="s">
        <v>946</v>
      </c>
      <c r="D552">
        <v>1</v>
      </c>
      <c r="E552">
        <v>28</v>
      </c>
      <c r="F552" t="str">
        <f t="shared" si="8"/>
        <v>+M2CR01024+M3KT18083</v>
      </c>
    </row>
    <row r="553" spans="1:6" x14ac:dyDescent="0.2">
      <c r="A553" s="109" t="s">
        <v>2268</v>
      </c>
      <c r="B553" s="110" t="s">
        <v>737</v>
      </c>
      <c r="C553" s="109" t="s">
        <v>2270</v>
      </c>
      <c r="D553">
        <v>1</v>
      </c>
      <c r="E553">
        <v>27</v>
      </c>
      <c r="F553" t="str">
        <f t="shared" si="8"/>
        <v>+M2CR01024+M3KT35615</v>
      </c>
    </row>
    <row r="554" spans="1:6" x14ac:dyDescent="0.2">
      <c r="A554" s="109" t="s">
        <v>2268</v>
      </c>
      <c r="B554" s="110" t="s">
        <v>737</v>
      </c>
      <c r="C554" s="109" t="s">
        <v>1113</v>
      </c>
      <c r="D554">
        <v>1</v>
      </c>
      <c r="E554">
        <v>26</v>
      </c>
      <c r="F554" t="str">
        <f t="shared" si="8"/>
        <v>+M2CR01024+M3KT17743</v>
      </c>
    </row>
    <row r="555" spans="1:6" x14ac:dyDescent="0.2">
      <c r="A555" s="109" t="s">
        <v>2268</v>
      </c>
      <c r="B555" s="110" t="s">
        <v>737</v>
      </c>
      <c r="C555" s="109" t="s">
        <v>924</v>
      </c>
      <c r="D555">
        <v>1</v>
      </c>
      <c r="E555">
        <v>25</v>
      </c>
      <c r="F555" t="str">
        <f t="shared" si="8"/>
        <v>+M2CR01024+M3KT17744</v>
      </c>
    </row>
    <row r="556" spans="1:6" x14ac:dyDescent="0.2">
      <c r="A556" s="109" t="s">
        <v>2268</v>
      </c>
      <c r="B556" s="110" t="s">
        <v>737</v>
      </c>
      <c r="C556" s="109" t="s">
        <v>2271</v>
      </c>
      <c r="D556">
        <v>1</v>
      </c>
      <c r="E556">
        <v>24</v>
      </c>
      <c r="F556" t="str">
        <f t="shared" si="8"/>
        <v>+M2CR01024+M3KT35616</v>
      </c>
    </row>
    <row r="557" spans="1:6" x14ac:dyDescent="0.2">
      <c r="A557" s="109" t="s">
        <v>2268</v>
      </c>
      <c r="B557" s="110" t="s">
        <v>737</v>
      </c>
      <c r="C557" s="109" t="s">
        <v>2272</v>
      </c>
      <c r="D557">
        <v>1</v>
      </c>
      <c r="E557">
        <v>23</v>
      </c>
      <c r="F557" t="str">
        <f t="shared" si="8"/>
        <v>+M2CR01024+M3KT35617</v>
      </c>
    </row>
    <row r="558" spans="1:6" x14ac:dyDescent="0.2">
      <c r="A558" s="109" t="s">
        <v>2268</v>
      </c>
      <c r="B558" s="110" t="s">
        <v>737</v>
      </c>
      <c r="C558" s="109" t="s">
        <v>947</v>
      </c>
      <c r="D558">
        <v>1</v>
      </c>
      <c r="E558">
        <v>22</v>
      </c>
      <c r="F558" t="str">
        <f t="shared" si="8"/>
        <v>+M2CR01024+M3KT17690</v>
      </c>
    </row>
    <row r="559" spans="1:6" x14ac:dyDescent="0.2">
      <c r="A559" s="109" t="s">
        <v>2268</v>
      </c>
      <c r="B559" s="110" t="s">
        <v>737</v>
      </c>
      <c r="C559" s="109" t="s">
        <v>1113</v>
      </c>
      <c r="D559">
        <v>1</v>
      </c>
      <c r="E559">
        <v>21</v>
      </c>
      <c r="F559" t="str">
        <f t="shared" si="8"/>
        <v>+M2CR01024+M3KT17743</v>
      </c>
    </row>
    <row r="560" spans="1:6" x14ac:dyDescent="0.2">
      <c r="A560" s="109" t="s">
        <v>2268</v>
      </c>
      <c r="B560" s="110" t="s">
        <v>737</v>
      </c>
      <c r="C560" s="109" t="s">
        <v>1093</v>
      </c>
      <c r="D560">
        <v>1</v>
      </c>
      <c r="E560">
        <v>20</v>
      </c>
      <c r="F560" t="str">
        <f t="shared" si="8"/>
        <v>+M2CR01024+M3KT17704</v>
      </c>
    </row>
    <row r="561" spans="1:6" x14ac:dyDescent="0.2">
      <c r="A561" s="109" t="s">
        <v>2268</v>
      </c>
      <c r="B561" s="110" t="s">
        <v>737</v>
      </c>
      <c r="C561" s="44" t="s">
        <v>852</v>
      </c>
      <c r="D561">
        <v>2</v>
      </c>
      <c r="F561" t="str">
        <f t="shared" si="8"/>
        <v>+M2CR01024+24AC01000</v>
      </c>
    </row>
    <row r="562" spans="1:6" x14ac:dyDescent="0.2">
      <c r="A562" s="109" t="s">
        <v>2268</v>
      </c>
      <c r="B562" s="110" t="s">
        <v>737</v>
      </c>
      <c r="C562" s="44" t="s">
        <v>853</v>
      </c>
      <c r="D562">
        <v>10</v>
      </c>
      <c r="F562" t="str">
        <f t="shared" si="8"/>
        <v>+M2CR01024+24AC00014</v>
      </c>
    </row>
    <row r="563" spans="1:6" x14ac:dyDescent="0.2">
      <c r="A563" s="109" t="s">
        <v>2273</v>
      </c>
      <c r="B563" s="110" t="s">
        <v>737</v>
      </c>
      <c r="C563" s="109" t="s">
        <v>948</v>
      </c>
      <c r="D563">
        <v>1</v>
      </c>
      <c r="E563">
        <v>19</v>
      </c>
      <c r="F563" t="str">
        <f t="shared" si="8"/>
        <v>+M2CR01024+M3KT18067</v>
      </c>
    </row>
    <row r="564" spans="1:6" x14ac:dyDescent="0.2">
      <c r="A564" s="109" t="s">
        <v>2273</v>
      </c>
      <c r="B564" s="110" t="s">
        <v>737</v>
      </c>
      <c r="C564" s="109" t="s">
        <v>949</v>
      </c>
      <c r="D564">
        <v>1</v>
      </c>
      <c r="E564">
        <v>18</v>
      </c>
      <c r="F564" t="str">
        <f t="shared" si="8"/>
        <v>+M2CR01024+M3KT18068</v>
      </c>
    </row>
    <row r="565" spans="1:6" x14ac:dyDescent="0.2">
      <c r="A565" s="109" t="s">
        <v>2273</v>
      </c>
      <c r="B565" s="110" t="s">
        <v>737</v>
      </c>
      <c r="C565" s="109" t="s">
        <v>1095</v>
      </c>
      <c r="D565">
        <v>1</v>
      </c>
      <c r="E565">
        <v>17</v>
      </c>
      <c r="F565" t="str">
        <f t="shared" si="8"/>
        <v>+M2CR01024+M3KT17707</v>
      </c>
    </row>
    <row r="566" spans="1:6" x14ac:dyDescent="0.2">
      <c r="A566" s="109" t="s">
        <v>2273</v>
      </c>
      <c r="B566" s="110" t="s">
        <v>737</v>
      </c>
      <c r="C566" s="109" t="s">
        <v>1096</v>
      </c>
      <c r="D566">
        <v>1</v>
      </c>
      <c r="E566">
        <v>16</v>
      </c>
      <c r="F566" t="str">
        <f t="shared" si="8"/>
        <v>+M2CR01024+M3KT17708</v>
      </c>
    </row>
    <row r="567" spans="1:6" x14ac:dyDescent="0.2">
      <c r="A567" s="109" t="s">
        <v>2273</v>
      </c>
      <c r="B567" s="110" t="s">
        <v>737</v>
      </c>
      <c r="C567" s="109" t="s">
        <v>2274</v>
      </c>
      <c r="D567">
        <v>1</v>
      </c>
      <c r="E567">
        <v>15</v>
      </c>
      <c r="F567" t="str">
        <f t="shared" si="8"/>
        <v>+M2CR01024+M3KT35605</v>
      </c>
    </row>
    <row r="568" spans="1:6" x14ac:dyDescent="0.2">
      <c r="A568" s="109" t="s">
        <v>2273</v>
      </c>
      <c r="B568" s="110" t="s">
        <v>737</v>
      </c>
      <c r="C568" s="109" t="s">
        <v>947</v>
      </c>
      <c r="D568">
        <v>1</v>
      </c>
      <c r="E568">
        <v>14</v>
      </c>
      <c r="F568" t="str">
        <f t="shared" si="8"/>
        <v>+M2CR01024+M3KT17690</v>
      </c>
    </row>
    <row r="569" spans="1:6" x14ac:dyDescent="0.2">
      <c r="A569" s="109" t="s">
        <v>2273</v>
      </c>
      <c r="B569" s="110" t="s">
        <v>737</v>
      </c>
      <c r="C569" s="109" t="s">
        <v>1049</v>
      </c>
      <c r="D569">
        <v>1</v>
      </c>
      <c r="E569">
        <v>13</v>
      </c>
      <c r="F569" t="str">
        <f t="shared" si="8"/>
        <v>+M2CR01024+M3KT17605</v>
      </c>
    </row>
    <row r="570" spans="1:6" x14ac:dyDescent="0.2">
      <c r="A570" s="109" t="s">
        <v>2273</v>
      </c>
      <c r="B570" s="110" t="s">
        <v>737</v>
      </c>
      <c r="C570" s="109" t="s">
        <v>950</v>
      </c>
      <c r="D570">
        <v>1</v>
      </c>
      <c r="E570">
        <v>12</v>
      </c>
      <c r="F570" t="str">
        <f t="shared" si="8"/>
        <v>+M2CR01024+M3KT17631</v>
      </c>
    </row>
    <row r="571" spans="1:6" x14ac:dyDescent="0.2">
      <c r="A571" s="109" t="s">
        <v>2273</v>
      </c>
      <c r="B571" s="110" t="s">
        <v>737</v>
      </c>
      <c r="C571" s="109" t="s">
        <v>2275</v>
      </c>
      <c r="D571">
        <v>1</v>
      </c>
      <c r="E571">
        <v>11</v>
      </c>
      <c r="F571" t="str">
        <f t="shared" si="8"/>
        <v>+M2CR01024+M3KT35618</v>
      </c>
    </row>
    <row r="572" spans="1:6" x14ac:dyDescent="0.2">
      <c r="A572" s="109" t="s">
        <v>2273</v>
      </c>
      <c r="B572" s="110" t="s">
        <v>737</v>
      </c>
      <c r="C572" s="109" t="s">
        <v>2276</v>
      </c>
      <c r="D572">
        <v>1</v>
      </c>
      <c r="E572">
        <v>10</v>
      </c>
      <c r="F572" t="str">
        <f t="shared" si="8"/>
        <v>+M2CR01024+M3KT35619</v>
      </c>
    </row>
    <row r="573" spans="1:6" x14ac:dyDescent="0.2">
      <c r="A573" s="109" t="s">
        <v>2273</v>
      </c>
      <c r="B573" s="110" t="s">
        <v>737</v>
      </c>
      <c r="C573" s="109" t="s">
        <v>951</v>
      </c>
      <c r="D573">
        <v>1</v>
      </c>
      <c r="E573">
        <v>9</v>
      </c>
      <c r="F573" t="str">
        <f t="shared" si="8"/>
        <v>+M2CR01024+M3KT18064</v>
      </c>
    </row>
    <row r="574" spans="1:6" x14ac:dyDescent="0.2">
      <c r="A574" s="109" t="s">
        <v>2273</v>
      </c>
      <c r="B574" s="110" t="s">
        <v>737</v>
      </c>
      <c r="C574" s="109" t="s">
        <v>2277</v>
      </c>
      <c r="D574">
        <v>1</v>
      </c>
      <c r="E574">
        <v>8</v>
      </c>
      <c r="F574" t="str">
        <f t="shared" si="8"/>
        <v>+M2CR01024+M3KT35620</v>
      </c>
    </row>
    <row r="575" spans="1:6" x14ac:dyDescent="0.2">
      <c r="A575" s="109" t="s">
        <v>2273</v>
      </c>
      <c r="B575" s="110" t="s">
        <v>737</v>
      </c>
      <c r="C575" s="109" t="s">
        <v>2278</v>
      </c>
      <c r="D575">
        <v>1</v>
      </c>
      <c r="E575">
        <v>7</v>
      </c>
      <c r="F575" t="str">
        <f t="shared" si="8"/>
        <v>+M2CR01024+M3KT35621</v>
      </c>
    </row>
    <row r="576" spans="1:6" x14ac:dyDescent="0.2">
      <c r="A576" s="109" t="s">
        <v>2273</v>
      </c>
      <c r="B576" s="110" t="s">
        <v>737</v>
      </c>
      <c r="C576" s="109" t="s">
        <v>2279</v>
      </c>
      <c r="D576">
        <v>1</v>
      </c>
      <c r="E576">
        <v>6</v>
      </c>
      <c r="F576" t="str">
        <f t="shared" si="8"/>
        <v>+M2CR01024+M3KT35622</v>
      </c>
    </row>
    <row r="577" spans="1:6" x14ac:dyDescent="0.2">
      <c r="A577" s="109" t="s">
        <v>2273</v>
      </c>
      <c r="B577" s="110" t="s">
        <v>737</v>
      </c>
      <c r="C577" s="109" t="s">
        <v>856</v>
      </c>
      <c r="D577">
        <v>1</v>
      </c>
      <c r="E577">
        <v>5</v>
      </c>
      <c r="F577" t="str">
        <f t="shared" si="8"/>
        <v>+M2CR01024+M3KT17627</v>
      </c>
    </row>
    <row r="578" spans="1:6" x14ac:dyDescent="0.2">
      <c r="A578" s="109" t="s">
        <v>2273</v>
      </c>
      <c r="B578" s="110" t="s">
        <v>737</v>
      </c>
      <c r="C578" s="109" t="s">
        <v>857</v>
      </c>
      <c r="D578">
        <v>1</v>
      </c>
      <c r="E578">
        <v>4</v>
      </c>
      <c r="F578" t="str">
        <f t="shared" ref="F578:F641" si="9">CONCATENATE(B:B,C:C)</f>
        <v>+M2CR01024+M3KT17595</v>
      </c>
    </row>
    <row r="579" spans="1:6" x14ac:dyDescent="0.2">
      <c r="A579" s="109" t="s">
        <v>2273</v>
      </c>
      <c r="B579" s="110" t="s">
        <v>737</v>
      </c>
      <c r="C579" s="109" t="s">
        <v>857</v>
      </c>
      <c r="D579">
        <v>1</v>
      </c>
      <c r="E579">
        <v>3</v>
      </c>
      <c r="F579" t="str">
        <f t="shared" si="9"/>
        <v>+M2CR01024+M3KT17595</v>
      </c>
    </row>
    <row r="580" spans="1:6" x14ac:dyDescent="0.2">
      <c r="A580" s="109" t="s">
        <v>2273</v>
      </c>
      <c r="B580" s="110" t="s">
        <v>737</v>
      </c>
      <c r="C580" s="109" t="s">
        <v>857</v>
      </c>
      <c r="D580">
        <v>1</v>
      </c>
      <c r="E580">
        <v>2</v>
      </c>
      <c r="F580" t="str">
        <f t="shared" si="9"/>
        <v>+M2CR01024+M3KT17595</v>
      </c>
    </row>
    <row r="581" spans="1:6" x14ac:dyDescent="0.2">
      <c r="A581" s="109" t="s">
        <v>2273</v>
      </c>
      <c r="B581" s="110" t="s">
        <v>737</v>
      </c>
      <c r="C581" s="109" t="s">
        <v>952</v>
      </c>
      <c r="D581">
        <v>1</v>
      </c>
      <c r="E581">
        <v>1</v>
      </c>
      <c r="F581" t="str">
        <f t="shared" si="9"/>
        <v>+M2CR01024+M3KT18066</v>
      </c>
    </row>
    <row r="582" spans="1:6" x14ac:dyDescent="0.2">
      <c r="A582" s="109" t="s">
        <v>2273</v>
      </c>
      <c r="B582" s="110" t="s">
        <v>737</v>
      </c>
      <c r="C582" s="44" t="s">
        <v>852</v>
      </c>
      <c r="D582">
        <v>2</v>
      </c>
      <c r="F582" t="str">
        <f t="shared" si="9"/>
        <v>+M2CR01024+24AC01000</v>
      </c>
    </row>
    <row r="583" spans="1:6" x14ac:dyDescent="0.2">
      <c r="A583" s="109" t="s">
        <v>2273</v>
      </c>
      <c r="B583" s="110" t="s">
        <v>737</v>
      </c>
      <c r="C583" s="44" t="s">
        <v>853</v>
      </c>
      <c r="D583">
        <v>10</v>
      </c>
      <c r="F583" t="str">
        <f t="shared" si="9"/>
        <v>+M2CR01024+24AC00014</v>
      </c>
    </row>
    <row r="584" spans="1:6" x14ac:dyDescent="0.2">
      <c r="A584" s="109" t="s">
        <v>2280</v>
      </c>
      <c r="B584" s="110" t="s">
        <v>738</v>
      </c>
      <c r="C584" s="109" t="s">
        <v>953</v>
      </c>
      <c r="D584">
        <v>1</v>
      </c>
      <c r="E584">
        <v>64</v>
      </c>
      <c r="F584" t="str">
        <f t="shared" si="9"/>
        <v>+M2CR01025+M3KT17608</v>
      </c>
    </row>
    <row r="585" spans="1:6" x14ac:dyDescent="0.2">
      <c r="A585" s="109" t="s">
        <v>2280</v>
      </c>
      <c r="B585" s="110" t="s">
        <v>738</v>
      </c>
      <c r="C585" s="109" t="s">
        <v>954</v>
      </c>
      <c r="D585">
        <v>1</v>
      </c>
      <c r="E585">
        <v>63</v>
      </c>
      <c r="F585" t="str">
        <f t="shared" si="9"/>
        <v>+M2CR01025+M3KT17606</v>
      </c>
    </row>
    <row r="586" spans="1:6" x14ac:dyDescent="0.2">
      <c r="A586" s="109" t="s">
        <v>2280</v>
      </c>
      <c r="B586" s="110" t="s">
        <v>738</v>
      </c>
      <c r="C586" s="109" t="s">
        <v>861</v>
      </c>
      <c r="D586">
        <v>1</v>
      </c>
      <c r="E586">
        <v>62</v>
      </c>
      <c r="F586" t="str">
        <f t="shared" si="9"/>
        <v>+M2CR01025+M3KT17607</v>
      </c>
    </row>
    <row r="587" spans="1:6" x14ac:dyDescent="0.2">
      <c r="A587" s="109" t="s">
        <v>2280</v>
      </c>
      <c r="B587" s="110" t="s">
        <v>738</v>
      </c>
      <c r="C587" s="109" t="s">
        <v>955</v>
      </c>
      <c r="D587">
        <v>1</v>
      </c>
      <c r="E587">
        <v>61</v>
      </c>
      <c r="F587" t="str">
        <f t="shared" si="9"/>
        <v>+M2CR01025+M3KT18093</v>
      </c>
    </row>
    <row r="588" spans="1:6" x14ac:dyDescent="0.2">
      <c r="A588" s="109" t="s">
        <v>2280</v>
      </c>
      <c r="B588" s="110" t="s">
        <v>738</v>
      </c>
      <c r="C588" s="109" t="s">
        <v>2281</v>
      </c>
      <c r="D588">
        <v>1</v>
      </c>
      <c r="E588">
        <v>60</v>
      </c>
      <c r="F588" t="str">
        <f t="shared" si="9"/>
        <v>+M2CR01025+M3KT35632</v>
      </c>
    </row>
    <row r="589" spans="1:6" x14ac:dyDescent="0.2">
      <c r="A589" s="109" t="s">
        <v>2280</v>
      </c>
      <c r="B589" s="110" t="s">
        <v>738</v>
      </c>
      <c r="C589" s="109" t="s">
        <v>856</v>
      </c>
      <c r="D589">
        <v>1</v>
      </c>
      <c r="E589">
        <v>59</v>
      </c>
      <c r="F589" t="str">
        <f t="shared" si="9"/>
        <v>+M2CR01025+M3KT17627</v>
      </c>
    </row>
    <row r="590" spans="1:6" x14ac:dyDescent="0.2">
      <c r="A590" s="109" t="s">
        <v>2280</v>
      </c>
      <c r="B590" s="110" t="s">
        <v>738</v>
      </c>
      <c r="C590" s="109" t="s">
        <v>857</v>
      </c>
      <c r="D590">
        <v>1</v>
      </c>
      <c r="E590">
        <v>58</v>
      </c>
      <c r="F590" t="str">
        <f t="shared" si="9"/>
        <v>+M2CR01025+M3KT17595</v>
      </c>
    </row>
    <row r="591" spans="1:6" x14ac:dyDescent="0.2">
      <c r="A591" s="109" t="s">
        <v>2280</v>
      </c>
      <c r="B591" s="110" t="s">
        <v>738</v>
      </c>
      <c r="C591" s="109" t="s">
        <v>2282</v>
      </c>
      <c r="D591">
        <v>1</v>
      </c>
      <c r="E591">
        <v>57</v>
      </c>
      <c r="F591" t="str">
        <f t="shared" si="9"/>
        <v>+M2CR01025+M3KT35633</v>
      </c>
    </row>
    <row r="592" spans="1:6" x14ac:dyDescent="0.2">
      <c r="A592" s="109" t="s">
        <v>2280</v>
      </c>
      <c r="B592" s="110" t="s">
        <v>738</v>
      </c>
      <c r="C592" s="109" t="s">
        <v>2283</v>
      </c>
      <c r="D592">
        <v>1</v>
      </c>
      <c r="E592">
        <v>56</v>
      </c>
      <c r="F592" t="str">
        <f t="shared" si="9"/>
        <v>+M2CR01025+M3KT35634</v>
      </c>
    </row>
    <row r="593" spans="1:6" x14ac:dyDescent="0.2">
      <c r="A593" s="109" t="s">
        <v>2280</v>
      </c>
      <c r="B593" s="110" t="s">
        <v>738</v>
      </c>
      <c r="C593" s="109" t="s">
        <v>857</v>
      </c>
      <c r="D593">
        <v>1</v>
      </c>
      <c r="E593">
        <v>55</v>
      </c>
      <c r="F593" t="str">
        <f t="shared" si="9"/>
        <v>+M2CR01025+M3KT17595</v>
      </c>
    </row>
    <row r="594" spans="1:6" x14ac:dyDescent="0.2">
      <c r="A594" s="109" t="s">
        <v>2280</v>
      </c>
      <c r="B594" s="110" t="s">
        <v>738</v>
      </c>
      <c r="C594" s="109" t="s">
        <v>857</v>
      </c>
      <c r="D594">
        <v>1</v>
      </c>
      <c r="E594">
        <v>54</v>
      </c>
      <c r="F594" t="str">
        <f t="shared" si="9"/>
        <v>+M2CR01025+M3KT17595</v>
      </c>
    </row>
    <row r="595" spans="1:6" x14ac:dyDescent="0.2">
      <c r="A595" s="109" t="s">
        <v>2280</v>
      </c>
      <c r="B595" s="110" t="s">
        <v>738</v>
      </c>
      <c r="C595" s="109" t="s">
        <v>2284</v>
      </c>
      <c r="D595">
        <v>1</v>
      </c>
      <c r="E595">
        <v>53</v>
      </c>
      <c r="F595" t="str">
        <f t="shared" si="9"/>
        <v>+M2CR01025+M3KT35635</v>
      </c>
    </row>
    <row r="596" spans="1:6" x14ac:dyDescent="0.2">
      <c r="A596" s="109" t="s">
        <v>2280</v>
      </c>
      <c r="B596" s="110" t="s">
        <v>738</v>
      </c>
      <c r="C596" s="109" t="s">
        <v>2285</v>
      </c>
      <c r="D596">
        <v>1</v>
      </c>
      <c r="E596">
        <v>52</v>
      </c>
      <c r="F596" t="str">
        <f t="shared" si="9"/>
        <v>+M2CR01025+M3KT35636</v>
      </c>
    </row>
    <row r="597" spans="1:6" x14ac:dyDescent="0.2">
      <c r="A597" s="109" t="s">
        <v>2280</v>
      </c>
      <c r="B597" s="110" t="s">
        <v>738</v>
      </c>
      <c r="C597" s="109" t="s">
        <v>2286</v>
      </c>
      <c r="D597">
        <v>1</v>
      </c>
      <c r="E597">
        <v>51</v>
      </c>
      <c r="F597" t="str">
        <f t="shared" si="9"/>
        <v>+M2CR01025+M3KT35637</v>
      </c>
    </row>
    <row r="598" spans="1:6" x14ac:dyDescent="0.2">
      <c r="A598" s="109" t="s">
        <v>2280</v>
      </c>
      <c r="B598" s="110" t="s">
        <v>738</v>
      </c>
      <c r="C598" s="109" t="s">
        <v>1494</v>
      </c>
      <c r="D598">
        <v>1</v>
      </c>
      <c r="E598">
        <v>50</v>
      </c>
      <c r="F598" t="str">
        <f t="shared" si="9"/>
        <v>+M2CR01025+M3KT21452</v>
      </c>
    </row>
    <row r="599" spans="1:6" x14ac:dyDescent="0.2">
      <c r="A599" s="109" t="s">
        <v>2280</v>
      </c>
      <c r="B599" s="110" t="s">
        <v>738</v>
      </c>
      <c r="C599" s="109" t="s">
        <v>856</v>
      </c>
      <c r="D599">
        <v>1</v>
      </c>
      <c r="E599">
        <v>49</v>
      </c>
      <c r="F599" t="str">
        <f t="shared" si="9"/>
        <v>+M2CR01025+M3KT17627</v>
      </c>
    </row>
    <row r="600" spans="1:6" x14ac:dyDescent="0.2">
      <c r="A600" s="109" t="s">
        <v>2280</v>
      </c>
      <c r="B600" s="110" t="s">
        <v>738</v>
      </c>
      <c r="C600" s="109" t="s">
        <v>857</v>
      </c>
      <c r="D600">
        <v>1</v>
      </c>
      <c r="E600">
        <v>48</v>
      </c>
      <c r="F600" t="str">
        <f t="shared" si="9"/>
        <v>+M2CR01025+M3KT17595</v>
      </c>
    </row>
    <row r="601" spans="1:6" x14ac:dyDescent="0.2">
      <c r="A601" s="109" t="s">
        <v>2280</v>
      </c>
      <c r="B601" s="110" t="s">
        <v>738</v>
      </c>
      <c r="C601" s="109" t="s">
        <v>857</v>
      </c>
      <c r="D601">
        <v>1</v>
      </c>
      <c r="E601">
        <v>47</v>
      </c>
      <c r="F601" t="str">
        <f t="shared" si="9"/>
        <v>+M2CR01025+M3KT17595</v>
      </c>
    </row>
    <row r="602" spans="1:6" x14ac:dyDescent="0.2">
      <c r="A602" s="109" t="s">
        <v>2280</v>
      </c>
      <c r="B602" s="110" t="s">
        <v>738</v>
      </c>
      <c r="C602" s="109" t="s">
        <v>857</v>
      </c>
      <c r="D602">
        <v>1</v>
      </c>
      <c r="E602">
        <v>46</v>
      </c>
      <c r="F602" t="str">
        <f t="shared" si="9"/>
        <v>+M2CR01025+M3KT17595</v>
      </c>
    </row>
    <row r="603" spans="1:6" x14ac:dyDescent="0.2">
      <c r="A603" s="109" t="s">
        <v>2280</v>
      </c>
      <c r="B603" s="110" t="s">
        <v>738</v>
      </c>
      <c r="C603" s="109" t="s">
        <v>2287</v>
      </c>
      <c r="D603">
        <v>1</v>
      </c>
      <c r="E603">
        <v>45</v>
      </c>
      <c r="F603" t="str">
        <f t="shared" si="9"/>
        <v>+M2CR01025+M3KT35638</v>
      </c>
    </row>
    <row r="604" spans="1:6" x14ac:dyDescent="0.2">
      <c r="A604" s="109" t="s">
        <v>2280</v>
      </c>
      <c r="B604" s="110" t="s">
        <v>738</v>
      </c>
      <c r="C604" s="109" t="s">
        <v>2288</v>
      </c>
      <c r="D604">
        <v>1</v>
      </c>
      <c r="E604">
        <v>44</v>
      </c>
      <c r="F604" t="str">
        <f t="shared" si="9"/>
        <v>+M2CR01025+M3KT35639</v>
      </c>
    </row>
    <row r="605" spans="1:6" x14ac:dyDescent="0.2">
      <c r="A605" s="109" t="s">
        <v>2280</v>
      </c>
      <c r="B605" s="110" t="s">
        <v>738</v>
      </c>
      <c r="C605" s="44" t="s">
        <v>852</v>
      </c>
      <c r="D605">
        <v>2</v>
      </c>
      <c r="F605" t="str">
        <f t="shared" si="9"/>
        <v>+M2CR01025+24AC01000</v>
      </c>
    </row>
    <row r="606" spans="1:6" x14ac:dyDescent="0.2">
      <c r="A606" s="109" t="s">
        <v>2280</v>
      </c>
      <c r="B606" s="110" t="s">
        <v>738</v>
      </c>
      <c r="C606" s="44" t="s">
        <v>853</v>
      </c>
      <c r="D606">
        <v>12</v>
      </c>
      <c r="F606" t="str">
        <f t="shared" si="9"/>
        <v>+M2CR01025+24AC00014</v>
      </c>
    </row>
    <row r="607" spans="1:6" x14ac:dyDescent="0.2">
      <c r="A607" s="109" t="s">
        <v>2289</v>
      </c>
      <c r="B607" s="110" t="s">
        <v>738</v>
      </c>
      <c r="C607" s="109" t="s">
        <v>1113</v>
      </c>
      <c r="D607">
        <v>1</v>
      </c>
      <c r="E607">
        <v>43</v>
      </c>
      <c r="F607" t="str">
        <f t="shared" si="9"/>
        <v>+M2CR01025+M3KT17743</v>
      </c>
    </row>
    <row r="608" spans="1:6" x14ac:dyDescent="0.2">
      <c r="A608" s="109" t="s">
        <v>2289</v>
      </c>
      <c r="B608" s="110" t="s">
        <v>738</v>
      </c>
      <c r="C608" s="109" t="s">
        <v>1093</v>
      </c>
      <c r="D608">
        <v>1</v>
      </c>
      <c r="E608">
        <v>42</v>
      </c>
      <c r="F608" t="str">
        <f t="shared" si="9"/>
        <v>+M2CR01025+M3KT17704</v>
      </c>
    </row>
    <row r="609" spans="1:6" x14ac:dyDescent="0.2">
      <c r="A609" s="109" t="s">
        <v>2289</v>
      </c>
      <c r="B609" s="110" t="s">
        <v>738</v>
      </c>
      <c r="C609" s="109" t="s">
        <v>911</v>
      </c>
      <c r="D609">
        <v>1</v>
      </c>
      <c r="E609">
        <v>41</v>
      </c>
      <c r="F609" t="str">
        <f t="shared" si="9"/>
        <v>+M2CR01025+M3KT18032</v>
      </c>
    </row>
    <row r="610" spans="1:6" x14ac:dyDescent="0.2">
      <c r="A610" s="109" t="s">
        <v>2289</v>
      </c>
      <c r="B610" s="110" t="s">
        <v>738</v>
      </c>
      <c r="C610" s="109" t="s">
        <v>1113</v>
      </c>
      <c r="D610">
        <v>1</v>
      </c>
      <c r="E610">
        <v>40</v>
      </c>
      <c r="F610" t="str">
        <f t="shared" si="9"/>
        <v>+M2CR01025+M3KT17743</v>
      </c>
    </row>
    <row r="611" spans="1:6" x14ac:dyDescent="0.2">
      <c r="A611" s="109" t="s">
        <v>2289</v>
      </c>
      <c r="B611" s="110" t="s">
        <v>738</v>
      </c>
      <c r="C611" s="109" t="s">
        <v>1093</v>
      </c>
      <c r="D611">
        <v>1</v>
      </c>
      <c r="E611">
        <v>39</v>
      </c>
      <c r="F611" t="str">
        <f t="shared" si="9"/>
        <v>+M2CR01025+M3KT17704</v>
      </c>
    </row>
    <row r="612" spans="1:6" x14ac:dyDescent="0.2">
      <c r="A612" s="109" t="s">
        <v>2289</v>
      </c>
      <c r="B612" s="110" t="s">
        <v>738</v>
      </c>
      <c r="C612" s="109" t="s">
        <v>969</v>
      </c>
      <c r="D612">
        <v>1</v>
      </c>
      <c r="E612">
        <v>38</v>
      </c>
      <c r="F612" t="str">
        <f t="shared" si="9"/>
        <v>+M2CR01025+M3KT18129</v>
      </c>
    </row>
    <row r="613" spans="1:6" x14ac:dyDescent="0.2">
      <c r="A613" s="109" t="s">
        <v>2289</v>
      </c>
      <c r="B613" s="110" t="s">
        <v>738</v>
      </c>
      <c r="C613" s="109" t="s">
        <v>2290</v>
      </c>
      <c r="D613">
        <v>1</v>
      </c>
      <c r="E613">
        <v>37</v>
      </c>
      <c r="F613" t="str">
        <f t="shared" si="9"/>
        <v>+M2CR01025+M3KT35629</v>
      </c>
    </row>
    <row r="614" spans="1:6" x14ac:dyDescent="0.2">
      <c r="A614" s="109" t="s">
        <v>2289</v>
      </c>
      <c r="B614" s="110" t="s">
        <v>738</v>
      </c>
      <c r="C614" s="109" t="s">
        <v>857</v>
      </c>
      <c r="D614">
        <v>1</v>
      </c>
      <c r="E614">
        <v>36</v>
      </c>
      <c r="F614" t="str">
        <f t="shared" si="9"/>
        <v>+M2CR01025+M3KT17595</v>
      </c>
    </row>
    <row r="615" spans="1:6" x14ac:dyDescent="0.2">
      <c r="A615" s="109" t="s">
        <v>2289</v>
      </c>
      <c r="B615" s="110" t="s">
        <v>738</v>
      </c>
      <c r="C615" s="109" t="s">
        <v>856</v>
      </c>
      <c r="D615">
        <v>1</v>
      </c>
      <c r="E615">
        <v>35</v>
      </c>
      <c r="F615" t="str">
        <f t="shared" si="9"/>
        <v>+M2CR01025+M3KT17627</v>
      </c>
    </row>
    <row r="616" spans="1:6" x14ac:dyDescent="0.2">
      <c r="A616" s="109" t="s">
        <v>2289</v>
      </c>
      <c r="B616" s="110" t="s">
        <v>738</v>
      </c>
      <c r="C616" s="109" t="s">
        <v>2291</v>
      </c>
      <c r="D616">
        <v>1</v>
      </c>
      <c r="E616">
        <v>34</v>
      </c>
      <c r="F616" t="str">
        <f t="shared" si="9"/>
        <v>+M2CR01025+M3KT35630</v>
      </c>
    </row>
    <row r="617" spans="1:6" x14ac:dyDescent="0.2">
      <c r="A617" s="109" t="s">
        <v>2289</v>
      </c>
      <c r="B617" s="110" t="s">
        <v>738</v>
      </c>
      <c r="C617" s="109" t="s">
        <v>904</v>
      </c>
      <c r="D617">
        <v>1</v>
      </c>
      <c r="E617">
        <v>33</v>
      </c>
      <c r="F617" t="str">
        <f t="shared" si="9"/>
        <v>+M2CR01025+M3KT17629</v>
      </c>
    </row>
    <row r="618" spans="1:6" x14ac:dyDescent="0.2">
      <c r="A618" s="109" t="s">
        <v>2289</v>
      </c>
      <c r="B618" s="110" t="s">
        <v>738</v>
      </c>
      <c r="C618" s="109" t="s">
        <v>902</v>
      </c>
      <c r="D618">
        <v>1</v>
      </c>
      <c r="E618">
        <v>32</v>
      </c>
      <c r="F618" t="str">
        <f t="shared" si="9"/>
        <v>+M2CR01025+M3KT17612</v>
      </c>
    </row>
    <row r="619" spans="1:6" x14ac:dyDescent="0.2">
      <c r="A619" s="109" t="s">
        <v>2289</v>
      </c>
      <c r="B619" s="110" t="s">
        <v>738</v>
      </c>
      <c r="C619" s="109" t="s">
        <v>2292</v>
      </c>
      <c r="D619">
        <v>1</v>
      </c>
      <c r="E619">
        <v>31</v>
      </c>
      <c r="F619" t="str">
        <f t="shared" si="9"/>
        <v>+M2CR01025+M3KT35631</v>
      </c>
    </row>
    <row r="620" spans="1:6" x14ac:dyDescent="0.2">
      <c r="A620" s="109" t="s">
        <v>2289</v>
      </c>
      <c r="B620" s="110" t="s">
        <v>738</v>
      </c>
      <c r="C620" s="109" t="s">
        <v>2293</v>
      </c>
      <c r="D620">
        <v>1</v>
      </c>
      <c r="E620">
        <v>30</v>
      </c>
      <c r="F620" t="str">
        <f t="shared" si="9"/>
        <v>+M2CR01025+M3KT35640</v>
      </c>
    </row>
    <row r="621" spans="1:6" x14ac:dyDescent="0.2">
      <c r="A621" s="109" t="s">
        <v>2289</v>
      </c>
      <c r="B621" s="110" t="s">
        <v>738</v>
      </c>
      <c r="C621" s="109" t="s">
        <v>857</v>
      </c>
      <c r="D621">
        <v>1</v>
      </c>
      <c r="E621">
        <v>29</v>
      </c>
      <c r="F621" t="str">
        <f t="shared" si="9"/>
        <v>+M2CR01025+M3KT17595</v>
      </c>
    </row>
    <row r="622" spans="1:6" x14ac:dyDescent="0.2">
      <c r="A622" s="109" t="s">
        <v>2289</v>
      </c>
      <c r="B622" s="110" t="s">
        <v>738</v>
      </c>
      <c r="C622" s="109" t="s">
        <v>2294</v>
      </c>
      <c r="D622">
        <v>1</v>
      </c>
      <c r="E622">
        <v>28</v>
      </c>
      <c r="F622" t="str">
        <f t="shared" si="9"/>
        <v>+M2CR01025+M3KT35641</v>
      </c>
    </row>
    <row r="623" spans="1:6" x14ac:dyDescent="0.2">
      <c r="A623" s="109" t="s">
        <v>2289</v>
      </c>
      <c r="B623" s="110" t="s">
        <v>738</v>
      </c>
      <c r="C623" s="109" t="s">
        <v>957</v>
      </c>
      <c r="D623">
        <v>1</v>
      </c>
      <c r="E623">
        <v>27</v>
      </c>
      <c r="F623" t="str">
        <f t="shared" si="9"/>
        <v>+M2CR01025+M3KT18105</v>
      </c>
    </row>
    <row r="624" spans="1:6" x14ac:dyDescent="0.2">
      <c r="A624" s="109" t="s">
        <v>2289</v>
      </c>
      <c r="B624" s="110" t="s">
        <v>738</v>
      </c>
      <c r="C624" s="109" t="s">
        <v>958</v>
      </c>
      <c r="D624">
        <v>1</v>
      </c>
      <c r="E624">
        <v>26</v>
      </c>
      <c r="F624" t="str">
        <f t="shared" si="9"/>
        <v>+M2CR01025+M3KT18106</v>
      </c>
    </row>
    <row r="625" spans="1:6" x14ac:dyDescent="0.2">
      <c r="A625" s="109" t="s">
        <v>2289</v>
      </c>
      <c r="B625" s="110" t="s">
        <v>738</v>
      </c>
      <c r="C625" s="109" t="s">
        <v>857</v>
      </c>
      <c r="D625">
        <v>1</v>
      </c>
      <c r="E625">
        <v>25</v>
      </c>
      <c r="F625" t="str">
        <f t="shared" si="9"/>
        <v>+M2CR01025+M3KT17595</v>
      </c>
    </row>
    <row r="626" spans="1:6" x14ac:dyDescent="0.2">
      <c r="A626" s="109" t="s">
        <v>2289</v>
      </c>
      <c r="B626" s="110" t="s">
        <v>738</v>
      </c>
      <c r="C626" s="109" t="s">
        <v>857</v>
      </c>
      <c r="D626">
        <v>1</v>
      </c>
      <c r="E626">
        <v>24</v>
      </c>
      <c r="F626" t="str">
        <f t="shared" si="9"/>
        <v>+M2CR01025+M3KT17595</v>
      </c>
    </row>
    <row r="627" spans="1:6" x14ac:dyDescent="0.2">
      <c r="A627" s="109" t="s">
        <v>2289</v>
      </c>
      <c r="B627" s="110" t="s">
        <v>738</v>
      </c>
      <c r="C627" s="109" t="s">
        <v>857</v>
      </c>
      <c r="D627">
        <v>1</v>
      </c>
      <c r="E627">
        <v>23</v>
      </c>
      <c r="F627" t="str">
        <f t="shared" si="9"/>
        <v>+M2CR01025+M3KT17595</v>
      </c>
    </row>
    <row r="628" spans="1:6" x14ac:dyDescent="0.2">
      <c r="A628" s="109" t="s">
        <v>2289</v>
      </c>
      <c r="B628" s="110" t="s">
        <v>738</v>
      </c>
      <c r="C628" s="109" t="s">
        <v>959</v>
      </c>
      <c r="D628">
        <v>1</v>
      </c>
      <c r="E628">
        <v>22</v>
      </c>
      <c r="F628" t="str">
        <f t="shared" si="9"/>
        <v>+M2CR01025+M3KT18107</v>
      </c>
    </row>
    <row r="629" spans="1:6" x14ac:dyDescent="0.2">
      <c r="A629" s="109" t="s">
        <v>2289</v>
      </c>
      <c r="B629" s="110" t="s">
        <v>738</v>
      </c>
      <c r="C629" s="44" t="s">
        <v>852</v>
      </c>
      <c r="D629">
        <v>2</v>
      </c>
      <c r="F629" t="str">
        <f t="shared" si="9"/>
        <v>+M2CR01025+24AC01000</v>
      </c>
    </row>
    <row r="630" spans="1:6" x14ac:dyDescent="0.2">
      <c r="A630" s="109" t="s">
        <v>2289</v>
      </c>
      <c r="B630" s="110" t="s">
        <v>738</v>
      </c>
      <c r="C630" s="44" t="s">
        <v>853</v>
      </c>
      <c r="D630">
        <v>11</v>
      </c>
      <c r="F630" t="str">
        <f t="shared" si="9"/>
        <v>+M2CR01025+24AC00014</v>
      </c>
    </row>
    <row r="631" spans="1:6" x14ac:dyDescent="0.2">
      <c r="A631" s="109" t="s">
        <v>2295</v>
      </c>
      <c r="B631" s="110" t="s">
        <v>738</v>
      </c>
      <c r="C631" s="109" t="s">
        <v>2296</v>
      </c>
      <c r="D631">
        <v>1</v>
      </c>
      <c r="E631">
        <v>21</v>
      </c>
      <c r="F631" t="str">
        <f t="shared" si="9"/>
        <v>+M2CR01025+M3KT35623</v>
      </c>
    </row>
    <row r="632" spans="1:6" x14ac:dyDescent="0.2">
      <c r="A632" s="109" t="s">
        <v>2295</v>
      </c>
      <c r="B632" s="110" t="s">
        <v>738</v>
      </c>
      <c r="C632" s="109" t="s">
        <v>856</v>
      </c>
      <c r="D632">
        <v>1</v>
      </c>
      <c r="E632">
        <v>20</v>
      </c>
      <c r="F632" t="str">
        <f t="shared" si="9"/>
        <v>+M2CR01025+M3KT17627</v>
      </c>
    </row>
    <row r="633" spans="1:6" x14ac:dyDescent="0.2">
      <c r="A633" s="109" t="s">
        <v>2295</v>
      </c>
      <c r="B633" s="110" t="s">
        <v>738</v>
      </c>
      <c r="C633" s="109" t="s">
        <v>856</v>
      </c>
      <c r="D633">
        <v>1</v>
      </c>
      <c r="E633">
        <v>19</v>
      </c>
      <c r="F633" t="str">
        <f t="shared" si="9"/>
        <v>+M2CR01025+M3KT17627</v>
      </c>
    </row>
    <row r="634" spans="1:6" x14ac:dyDescent="0.2">
      <c r="A634" s="109" t="s">
        <v>2295</v>
      </c>
      <c r="B634" s="110" t="s">
        <v>738</v>
      </c>
      <c r="C634" s="109" t="s">
        <v>857</v>
      </c>
      <c r="D634">
        <v>1</v>
      </c>
      <c r="E634">
        <v>18</v>
      </c>
      <c r="F634" t="str">
        <f t="shared" si="9"/>
        <v>+M2CR01025+M3KT17595</v>
      </c>
    </row>
    <row r="635" spans="1:6" x14ac:dyDescent="0.2">
      <c r="A635" s="109" t="s">
        <v>2295</v>
      </c>
      <c r="B635" s="110" t="s">
        <v>738</v>
      </c>
      <c r="C635" s="109" t="s">
        <v>857</v>
      </c>
      <c r="D635">
        <v>1</v>
      </c>
      <c r="E635">
        <v>17</v>
      </c>
      <c r="F635" t="str">
        <f t="shared" si="9"/>
        <v>+M2CR01025+M3KT17595</v>
      </c>
    </row>
    <row r="636" spans="1:6" x14ac:dyDescent="0.2">
      <c r="A636" s="109" t="s">
        <v>2295</v>
      </c>
      <c r="B636" s="110" t="s">
        <v>738</v>
      </c>
      <c r="C636" s="109" t="s">
        <v>857</v>
      </c>
      <c r="D636">
        <v>1</v>
      </c>
      <c r="E636">
        <v>16</v>
      </c>
      <c r="F636" t="str">
        <f t="shared" si="9"/>
        <v>+M2CR01025+M3KT17595</v>
      </c>
    </row>
    <row r="637" spans="1:6" x14ac:dyDescent="0.2">
      <c r="A637" s="109" t="s">
        <v>2295</v>
      </c>
      <c r="B637" s="110" t="s">
        <v>738</v>
      </c>
      <c r="C637" s="109" t="s">
        <v>2297</v>
      </c>
      <c r="D637">
        <v>1</v>
      </c>
      <c r="E637">
        <v>15</v>
      </c>
      <c r="F637" t="str">
        <f t="shared" si="9"/>
        <v>+M2CR01025+M3KT35624</v>
      </c>
    </row>
    <row r="638" spans="1:6" x14ac:dyDescent="0.2">
      <c r="A638" s="109" t="s">
        <v>2295</v>
      </c>
      <c r="B638" s="110" t="s">
        <v>738</v>
      </c>
      <c r="C638" s="109" t="s">
        <v>2298</v>
      </c>
      <c r="D638">
        <v>1</v>
      </c>
      <c r="E638">
        <v>14</v>
      </c>
      <c r="F638" t="str">
        <f t="shared" si="9"/>
        <v>+M2CR01025+M3KT35625</v>
      </c>
    </row>
    <row r="639" spans="1:6" x14ac:dyDescent="0.2">
      <c r="A639" s="109" t="s">
        <v>2295</v>
      </c>
      <c r="B639" s="110" t="s">
        <v>738</v>
      </c>
      <c r="C639" s="109" t="s">
        <v>2299</v>
      </c>
      <c r="D639">
        <v>1</v>
      </c>
      <c r="E639">
        <v>13</v>
      </c>
      <c r="F639" t="str">
        <f t="shared" si="9"/>
        <v>+M2CR01025+M3KT35626</v>
      </c>
    </row>
    <row r="640" spans="1:6" x14ac:dyDescent="0.2">
      <c r="A640" s="109" t="s">
        <v>2295</v>
      </c>
      <c r="B640" s="110" t="s">
        <v>738</v>
      </c>
      <c r="C640" s="109" t="s">
        <v>2300</v>
      </c>
      <c r="D640">
        <v>1</v>
      </c>
      <c r="E640">
        <v>12</v>
      </c>
      <c r="F640" t="str">
        <f t="shared" si="9"/>
        <v>+M2CR01025+M3KT35627</v>
      </c>
    </row>
    <row r="641" spans="1:6" x14ac:dyDescent="0.2">
      <c r="A641" s="109" t="s">
        <v>2295</v>
      </c>
      <c r="B641" s="110" t="s">
        <v>738</v>
      </c>
      <c r="C641" s="109" t="s">
        <v>856</v>
      </c>
      <c r="D641">
        <v>1</v>
      </c>
      <c r="E641">
        <v>11</v>
      </c>
      <c r="F641" t="str">
        <f t="shared" si="9"/>
        <v>+M2CR01025+M3KT17627</v>
      </c>
    </row>
    <row r="642" spans="1:6" x14ac:dyDescent="0.2">
      <c r="A642" s="109" t="s">
        <v>2295</v>
      </c>
      <c r="B642" s="110" t="s">
        <v>738</v>
      </c>
      <c r="C642" s="109" t="s">
        <v>857</v>
      </c>
      <c r="D642">
        <v>1</v>
      </c>
      <c r="E642">
        <v>10</v>
      </c>
      <c r="F642" t="str">
        <f t="shared" ref="F642:F705" si="10">CONCATENATE(B:B,C:C)</f>
        <v>+M2CR01025+M3KT17595</v>
      </c>
    </row>
    <row r="643" spans="1:6" x14ac:dyDescent="0.2">
      <c r="A643" s="109" t="s">
        <v>2295</v>
      </c>
      <c r="B643" s="110" t="s">
        <v>738</v>
      </c>
      <c r="C643" s="109" t="s">
        <v>2301</v>
      </c>
      <c r="D643">
        <v>1</v>
      </c>
      <c r="E643">
        <v>9</v>
      </c>
      <c r="F643" t="str">
        <f t="shared" si="10"/>
        <v>+M2CR01025+M3KT35628</v>
      </c>
    </row>
    <row r="644" spans="1:6" x14ac:dyDescent="0.2">
      <c r="A644" s="109" t="s">
        <v>2295</v>
      </c>
      <c r="B644" s="110" t="s">
        <v>738</v>
      </c>
      <c r="C644" s="109" t="s">
        <v>960</v>
      </c>
      <c r="D644">
        <v>1</v>
      </c>
      <c r="E644">
        <v>8</v>
      </c>
      <c r="F644" t="str">
        <f t="shared" si="10"/>
        <v>+M2CR01025+M3KT18108</v>
      </c>
    </row>
    <row r="645" spans="1:6" x14ac:dyDescent="0.2">
      <c r="A645" s="109" t="s">
        <v>2295</v>
      </c>
      <c r="B645" s="110" t="s">
        <v>738</v>
      </c>
      <c r="C645" s="109" t="s">
        <v>861</v>
      </c>
      <c r="D645">
        <v>1</v>
      </c>
      <c r="E645">
        <v>7</v>
      </c>
      <c r="F645" t="str">
        <f t="shared" si="10"/>
        <v>+M2CR01025+M3KT17607</v>
      </c>
    </row>
    <row r="646" spans="1:6" x14ac:dyDescent="0.2">
      <c r="A646" s="109" t="s">
        <v>2295</v>
      </c>
      <c r="B646" s="110" t="s">
        <v>738</v>
      </c>
      <c r="C646" s="109" t="s">
        <v>1049</v>
      </c>
      <c r="D646">
        <v>1</v>
      </c>
      <c r="E646">
        <v>6</v>
      </c>
      <c r="F646" t="str">
        <f t="shared" si="10"/>
        <v>+M2CR01025+M3KT17605</v>
      </c>
    </row>
    <row r="647" spans="1:6" x14ac:dyDescent="0.2">
      <c r="A647" s="109" t="s">
        <v>2295</v>
      </c>
      <c r="B647" s="110" t="s">
        <v>738</v>
      </c>
      <c r="C647" s="109" t="s">
        <v>1096</v>
      </c>
      <c r="D647">
        <v>1</v>
      </c>
      <c r="E647">
        <v>5</v>
      </c>
      <c r="F647" t="str">
        <f t="shared" si="10"/>
        <v>+M2CR01025+M3KT17708</v>
      </c>
    </row>
    <row r="648" spans="1:6" x14ac:dyDescent="0.2">
      <c r="A648" s="109" t="s">
        <v>2295</v>
      </c>
      <c r="B648" s="110" t="s">
        <v>738</v>
      </c>
      <c r="C648" s="109" t="s">
        <v>861</v>
      </c>
      <c r="D648">
        <v>1</v>
      </c>
      <c r="E648">
        <v>4</v>
      </c>
      <c r="F648" t="str">
        <f t="shared" si="10"/>
        <v>+M2CR01025+M3KT17607</v>
      </c>
    </row>
    <row r="649" spans="1:6" x14ac:dyDescent="0.2">
      <c r="A649" s="109" t="s">
        <v>2295</v>
      </c>
      <c r="B649" s="110" t="s">
        <v>738</v>
      </c>
      <c r="C649" s="109" t="s">
        <v>895</v>
      </c>
      <c r="D649">
        <v>1</v>
      </c>
      <c r="E649">
        <v>3</v>
      </c>
      <c r="F649" t="str">
        <f t="shared" si="10"/>
        <v>+M2CR01025+M3KT17759</v>
      </c>
    </row>
    <row r="650" spans="1:6" x14ac:dyDescent="0.2">
      <c r="A650" s="109" t="s">
        <v>2295</v>
      </c>
      <c r="B650" s="110" t="s">
        <v>738</v>
      </c>
      <c r="C650" s="109" t="s">
        <v>954</v>
      </c>
      <c r="D650">
        <v>1</v>
      </c>
      <c r="E650">
        <v>2</v>
      </c>
      <c r="F650" t="str">
        <f t="shared" si="10"/>
        <v>+M2CR01025+M3KT17606</v>
      </c>
    </row>
    <row r="651" spans="1:6" x14ac:dyDescent="0.2">
      <c r="A651" s="109" t="s">
        <v>2295</v>
      </c>
      <c r="B651" s="110" t="s">
        <v>738</v>
      </c>
      <c r="C651" s="109" t="s">
        <v>961</v>
      </c>
      <c r="D651">
        <v>1</v>
      </c>
      <c r="E651">
        <v>1</v>
      </c>
      <c r="F651" t="str">
        <f t="shared" si="10"/>
        <v>+M2CR01025+M3KT18096</v>
      </c>
    </row>
    <row r="652" spans="1:6" x14ac:dyDescent="0.2">
      <c r="A652" s="109" t="s">
        <v>2295</v>
      </c>
      <c r="B652" s="110" t="s">
        <v>738</v>
      </c>
      <c r="C652" s="44" t="s">
        <v>852</v>
      </c>
      <c r="D652">
        <v>2</v>
      </c>
      <c r="F652" t="str">
        <f t="shared" si="10"/>
        <v>+M2CR01025+24AC01000</v>
      </c>
    </row>
    <row r="653" spans="1:6" x14ac:dyDescent="0.2">
      <c r="A653" s="109" t="s">
        <v>2295</v>
      </c>
      <c r="B653" s="110" t="s">
        <v>738</v>
      </c>
      <c r="C653" s="44" t="s">
        <v>853</v>
      </c>
      <c r="D653">
        <v>11</v>
      </c>
      <c r="F653" t="str">
        <f t="shared" si="10"/>
        <v>+M2CR01025+24AC00014</v>
      </c>
    </row>
    <row r="654" spans="1:6" x14ac:dyDescent="0.2">
      <c r="A654" s="109" t="s">
        <v>2302</v>
      </c>
      <c r="B654" s="110" t="s">
        <v>739</v>
      </c>
      <c r="C654" s="109" t="s">
        <v>2303</v>
      </c>
      <c r="D654">
        <v>1</v>
      </c>
      <c r="E654">
        <v>75</v>
      </c>
      <c r="F654" t="str">
        <f t="shared" si="10"/>
        <v>+M2CR01026+M3KT35646</v>
      </c>
    </row>
    <row r="655" spans="1:6" x14ac:dyDescent="0.2">
      <c r="A655" s="109" t="s">
        <v>2302</v>
      </c>
      <c r="B655" s="110" t="s">
        <v>739</v>
      </c>
      <c r="C655" s="109" t="s">
        <v>856</v>
      </c>
      <c r="D655">
        <v>1</v>
      </c>
      <c r="E655">
        <v>74</v>
      </c>
      <c r="F655" t="str">
        <f t="shared" si="10"/>
        <v>+M2CR01026+M3KT17627</v>
      </c>
    </row>
    <row r="656" spans="1:6" x14ac:dyDescent="0.2">
      <c r="A656" s="109" t="s">
        <v>2302</v>
      </c>
      <c r="B656" s="110" t="s">
        <v>739</v>
      </c>
      <c r="C656" s="109" t="s">
        <v>856</v>
      </c>
      <c r="D656">
        <v>1</v>
      </c>
      <c r="E656">
        <v>73</v>
      </c>
      <c r="F656" t="str">
        <f t="shared" si="10"/>
        <v>+M2CR01026+M3KT17627</v>
      </c>
    </row>
    <row r="657" spans="1:6" x14ac:dyDescent="0.2">
      <c r="A657" s="109" t="s">
        <v>2302</v>
      </c>
      <c r="B657" s="110" t="s">
        <v>739</v>
      </c>
      <c r="C657" s="109" t="s">
        <v>857</v>
      </c>
      <c r="D657">
        <v>1</v>
      </c>
      <c r="E657">
        <v>72</v>
      </c>
      <c r="F657" t="str">
        <f t="shared" si="10"/>
        <v>+M2CR01026+M3KT17595</v>
      </c>
    </row>
    <row r="658" spans="1:6" x14ac:dyDescent="0.2">
      <c r="A658" s="109" t="s">
        <v>2302</v>
      </c>
      <c r="B658" s="110" t="s">
        <v>739</v>
      </c>
      <c r="C658" s="109" t="s">
        <v>857</v>
      </c>
      <c r="D658">
        <v>1</v>
      </c>
      <c r="E658">
        <v>71</v>
      </c>
      <c r="F658" t="str">
        <f t="shared" si="10"/>
        <v>+M2CR01026+M3KT17595</v>
      </c>
    </row>
    <row r="659" spans="1:6" x14ac:dyDescent="0.2">
      <c r="A659" s="109" t="s">
        <v>2302</v>
      </c>
      <c r="B659" s="110" t="s">
        <v>739</v>
      </c>
      <c r="C659" s="109" t="s">
        <v>857</v>
      </c>
      <c r="D659">
        <v>1</v>
      </c>
      <c r="E659">
        <v>70</v>
      </c>
      <c r="F659" t="str">
        <f t="shared" si="10"/>
        <v>+M2CR01026+M3KT17595</v>
      </c>
    </row>
    <row r="660" spans="1:6" x14ac:dyDescent="0.2">
      <c r="A660" s="109" t="s">
        <v>2302</v>
      </c>
      <c r="B660" s="110" t="s">
        <v>739</v>
      </c>
      <c r="C660" s="109" t="s">
        <v>857</v>
      </c>
      <c r="D660">
        <v>1</v>
      </c>
      <c r="E660">
        <v>69</v>
      </c>
      <c r="F660" t="str">
        <f t="shared" si="10"/>
        <v>+M2CR01026+M3KT17595</v>
      </c>
    </row>
    <row r="661" spans="1:6" x14ac:dyDescent="0.2">
      <c r="A661" s="109" t="s">
        <v>2302</v>
      </c>
      <c r="B661" s="110" t="s">
        <v>739</v>
      </c>
      <c r="C661" s="109" t="s">
        <v>857</v>
      </c>
      <c r="D661">
        <v>1</v>
      </c>
      <c r="E661">
        <v>68</v>
      </c>
      <c r="F661" t="str">
        <f t="shared" si="10"/>
        <v>+M2CR01026+M3KT17595</v>
      </c>
    </row>
    <row r="662" spans="1:6" x14ac:dyDescent="0.2">
      <c r="A662" s="109" t="s">
        <v>2302</v>
      </c>
      <c r="B662" s="110" t="s">
        <v>739</v>
      </c>
      <c r="C662" s="109" t="s">
        <v>857</v>
      </c>
      <c r="D662">
        <v>1</v>
      </c>
      <c r="E662">
        <v>67</v>
      </c>
      <c r="F662" t="str">
        <f t="shared" si="10"/>
        <v>+M2CR01026+M3KT17595</v>
      </c>
    </row>
    <row r="663" spans="1:6" x14ac:dyDescent="0.2">
      <c r="A663" s="109" t="s">
        <v>2302</v>
      </c>
      <c r="B663" s="110" t="s">
        <v>739</v>
      </c>
      <c r="C663" s="109" t="s">
        <v>2304</v>
      </c>
      <c r="D663">
        <v>1</v>
      </c>
      <c r="E663">
        <v>66</v>
      </c>
      <c r="F663" t="str">
        <f t="shared" si="10"/>
        <v>+M2CR01026+M3KT35647</v>
      </c>
    </row>
    <row r="664" spans="1:6" x14ac:dyDescent="0.2">
      <c r="A664" s="109" t="s">
        <v>2302</v>
      </c>
      <c r="B664" s="110" t="s">
        <v>739</v>
      </c>
      <c r="C664" s="109" t="s">
        <v>2305</v>
      </c>
      <c r="D664">
        <v>1</v>
      </c>
      <c r="E664">
        <v>65</v>
      </c>
      <c r="F664" t="str">
        <f t="shared" si="10"/>
        <v>+M2CR01026+M3KT35648</v>
      </c>
    </row>
    <row r="665" spans="1:6" x14ac:dyDescent="0.2">
      <c r="A665" s="109" t="s">
        <v>2302</v>
      </c>
      <c r="B665" s="110" t="s">
        <v>739</v>
      </c>
      <c r="C665" s="109" t="s">
        <v>1049</v>
      </c>
      <c r="D665">
        <v>1</v>
      </c>
      <c r="E665">
        <v>64</v>
      </c>
      <c r="F665" t="str">
        <f t="shared" si="10"/>
        <v>+M2CR01026+M3KT17605</v>
      </c>
    </row>
    <row r="666" spans="1:6" x14ac:dyDescent="0.2">
      <c r="A666" s="109" t="s">
        <v>2302</v>
      </c>
      <c r="B666" s="110" t="s">
        <v>739</v>
      </c>
      <c r="C666" s="109" t="s">
        <v>1096</v>
      </c>
      <c r="D666">
        <v>1</v>
      </c>
      <c r="E666">
        <v>63</v>
      </c>
      <c r="F666" t="str">
        <f t="shared" si="10"/>
        <v>+M2CR01026+M3KT17708</v>
      </c>
    </row>
    <row r="667" spans="1:6" x14ac:dyDescent="0.2">
      <c r="A667" s="109" t="s">
        <v>2302</v>
      </c>
      <c r="B667" s="110" t="s">
        <v>739</v>
      </c>
      <c r="C667" s="109" t="s">
        <v>861</v>
      </c>
      <c r="D667">
        <v>1</v>
      </c>
      <c r="E667">
        <v>62</v>
      </c>
      <c r="F667" t="str">
        <f t="shared" si="10"/>
        <v>+M2CR01026+M3KT17607</v>
      </c>
    </row>
    <row r="668" spans="1:6" x14ac:dyDescent="0.2">
      <c r="A668" s="109" t="s">
        <v>2302</v>
      </c>
      <c r="B668" s="110" t="s">
        <v>739</v>
      </c>
      <c r="C668" s="109" t="s">
        <v>895</v>
      </c>
      <c r="D668">
        <v>1</v>
      </c>
      <c r="E668">
        <v>61</v>
      </c>
      <c r="F668" t="str">
        <f t="shared" si="10"/>
        <v>+M2CR01026+M3KT17759</v>
      </c>
    </row>
    <row r="669" spans="1:6" x14ac:dyDescent="0.2">
      <c r="A669" s="109" t="s">
        <v>2302</v>
      </c>
      <c r="B669" s="110" t="s">
        <v>739</v>
      </c>
      <c r="C669" s="109" t="s">
        <v>954</v>
      </c>
      <c r="D669">
        <v>1</v>
      </c>
      <c r="E669">
        <v>60</v>
      </c>
      <c r="F669" t="str">
        <f t="shared" si="10"/>
        <v>+M2CR01026+M3KT17606</v>
      </c>
    </row>
    <row r="670" spans="1:6" x14ac:dyDescent="0.2">
      <c r="A670" s="109" t="s">
        <v>2302</v>
      </c>
      <c r="B670" s="110" t="s">
        <v>739</v>
      </c>
      <c r="C670" s="109" t="s">
        <v>861</v>
      </c>
      <c r="D670">
        <v>1</v>
      </c>
      <c r="E670">
        <v>59</v>
      </c>
      <c r="F670" t="str">
        <f t="shared" si="10"/>
        <v>+M2CR01026+M3KT17607</v>
      </c>
    </row>
    <row r="671" spans="1:6" x14ac:dyDescent="0.2">
      <c r="A671" s="109" t="s">
        <v>2302</v>
      </c>
      <c r="B671" s="110" t="s">
        <v>739</v>
      </c>
      <c r="C671" s="109" t="s">
        <v>2306</v>
      </c>
      <c r="D671">
        <v>1</v>
      </c>
      <c r="E671">
        <v>58</v>
      </c>
      <c r="F671" t="str">
        <f t="shared" si="10"/>
        <v>+M2CR01026+M3KT35649</v>
      </c>
    </row>
    <row r="672" spans="1:6" x14ac:dyDescent="0.2">
      <c r="A672" s="109" t="s">
        <v>2302</v>
      </c>
      <c r="B672" s="110" t="s">
        <v>739</v>
      </c>
      <c r="C672" s="44" t="s">
        <v>852</v>
      </c>
      <c r="D672">
        <v>1</v>
      </c>
      <c r="F672" t="str">
        <f t="shared" si="10"/>
        <v>+M2CR01026+24AC01000</v>
      </c>
    </row>
    <row r="673" spans="1:6" x14ac:dyDescent="0.2">
      <c r="A673" s="109" t="s">
        <v>2302</v>
      </c>
      <c r="B673" s="110" t="s">
        <v>739</v>
      </c>
      <c r="C673" s="44" t="s">
        <v>853</v>
      </c>
      <c r="D673">
        <v>11</v>
      </c>
      <c r="F673" t="str">
        <f t="shared" si="10"/>
        <v>+M2CR01026+24AC00014</v>
      </c>
    </row>
    <row r="674" spans="1:6" x14ac:dyDescent="0.2">
      <c r="A674" s="109" t="s">
        <v>2307</v>
      </c>
      <c r="B674" s="110" t="s">
        <v>739</v>
      </c>
      <c r="C674" s="109" t="s">
        <v>857</v>
      </c>
      <c r="D674">
        <v>1</v>
      </c>
      <c r="E674">
        <v>57</v>
      </c>
      <c r="F674" t="str">
        <f t="shared" si="10"/>
        <v>+M2CR01026+M3KT17595</v>
      </c>
    </row>
    <row r="675" spans="1:6" x14ac:dyDescent="0.2">
      <c r="A675" s="109" t="s">
        <v>2307</v>
      </c>
      <c r="B675" s="110" t="s">
        <v>739</v>
      </c>
      <c r="C675" s="109" t="s">
        <v>857</v>
      </c>
      <c r="D675">
        <v>1</v>
      </c>
      <c r="E675">
        <v>56</v>
      </c>
      <c r="F675" t="str">
        <f t="shared" si="10"/>
        <v>+M2CR01026+M3KT17595</v>
      </c>
    </row>
    <row r="676" spans="1:6" x14ac:dyDescent="0.2">
      <c r="A676" s="109" t="s">
        <v>2307</v>
      </c>
      <c r="B676" s="110" t="s">
        <v>739</v>
      </c>
      <c r="C676" s="109" t="s">
        <v>857</v>
      </c>
      <c r="D676">
        <v>1</v>
      </c>
      <c r="E676">
        <v>55</v>
      </c>
      <c r="F676" t="str">
        <f t="shared" si="10"/>
        <v>+M2CR01026+M3KT17595</v>
      </c>
    </row>
    <row r="677" spans="1:6" x14ac:dyDescent="0.2">
      <c r="A677" s="109" t="s">
        <v>2307</v>
      </c>
      <c r="B677" s="110" t="s">
        <v>739</v>
      </c>
      <c r="C677" s="109" t="s">
        <v>857</v>
      </c>
      <c r="D677">
        <v>1</v>
      </c>
      <c r="E677">
        <v>54</v>
      </c>
      <c r="F677" t="str">
        <f t="shared" si="10"/>
        <v>+M2CR01026+M3KT17595</v>
      </c>
    </row>
    <row r="678" spans="1:6" x14ac:dyDescent="0.2">
      <c r="A678" s="109" t="s">
        <v>2307</v>
      </c>
      <c r="B678" s="110" t="s">
        <v>739</v>
      </c>
      <c r="C678" s="109" t="s">
        <v>857</v>
      </c>
      <c r="D678">
        <v>1</v>
      </c>
      <c r="E678">
        <v>53</v>
      </c>
      <c r="F678" t="str">
        <f t="shared" si="10"/>
        <v>+M2CR01026+M3KT17595</v>
      </c>
    </row>
    <row r="679" spans="1:6" x14ac:dyDescent="0.2">
      <c r="A679" s="109" t="s">
        <v>2307</v>
      </c>
      <c r="B679" s="110" t="s">
        <v>739</v>
      </c>
      <c r="C679" s="109" t="s">
        <v>857</v>
      </c>
      <c r="D679">
        <v>1</v>
      </c>
      <c r="E679">
        <v>52</v>
      </c>
      <c r="F679" t="str">
        <f t="shared" si="10"/>
        <v>+M2CR01026+M3KT17595</v>
      </c>
    </row>
    <row r="680" spans="1:6" x14ac:dyDescent="0.2">
      <c r="A680" s="109" t="s">
        <v>2307</v>
      </c>
      <c r="B680" s="110" t="s">
        <v>739</v>
      </c>
      <c r="C680" s="109" t="s">
        <v>857</v>
      </c>
      <c r="D680">
        <v>1</v>
      </c>
      <c r="E680">
        <v>51</v>
      </c>
      <c r="F680" t="str">
        <f t="shared" si="10"/>
        <v>+M2CR01026+M3KT17595</v>
      </c>
    </row>
    <row r="681" spans="1:6" x14ac:dyDescent="0.2">
      <c r="A681" s="109" t="s">
        <v>2307</v>
      </c>
      <c r="B681" s="110" t="s">
        <v>739</v>
      </c>
      <c r="C681" s="109" t="s">
        <v>1000</v>
      </c>
      <c r="D681">
        <v>1</v>
      </c>
      <c r="E681">
        <v>50</v>
      </c>
      <c r="F681" t="str">
        <f t="shared" si="10"/>
        <v>+M2CR01026+M3KT18252</v>
      </c>
    </row>
    <row r="682" spans="1:6" x14ac:dyDescent="0.2">
      <c r="A682" s="109" t="s">
        <v>2307</v>
      </c>
      <c r="B682" s="110" t="s">
        <v>739</v>
      </c>
      <c r="C682" s="109" t="s">
        <v>2308</v>
      </c>
      <c r="D682">
        <v>1</v>
      </c>
      <c r="E682">
        <v>49</v>
      </c>
      <c r="F682" t="str">
        <f t="shared" si="10"/>
        <v>+M2CR01026+M3KT35642</v>
      </c>
    </row>
    <row r="683" spans="1:6" x14ac:dyDescent="0.2">
      <c r="A683" s="109" t="s">
        <v>2307</v>
      </c>
      <c r="B683" s="110" t="s">
        <v>739</v>
      </c>
      <c r="C683" s="109" t="s">
        <v>962</v>
      </c>
      <c r="D683">
        <v>1</v>
      </c>
      <c r="E683">
        <v>48</v>
      </c>
      <c r="F683" t="str">
        <f t="shared" si="10"/>
        <v>+M2CR01026+M3KT18119</v>
      </c>
    </row>
    <row r="684" spans="1:6" x14ac:dyDescent="0.2">
      <c r="A684" s="109" t="s">
        <v>2307</v>
      </c>
      <c r="B684" s="110" t="s">
        <v>739</v>
      </c>
      <c r="C684" s="109" t="s">
        <v>857</v>
      </c>
      <c r="D684">
        <v>1</v>
      </c>
      <c r="E684">
        <v>47</v>
      </c>
      <c r="F684" t="str">
        <f t="shared" si="10"/>
        <v>+M2CR01026+M3KT17595</v>
      </c>
    </row>
    <row r="685" spans="1:6" x14ac:dyDescent="0.2">
      <c r="A685" s="109" t="s">
        <v>2307</v>
      </c>
      <c r="B685" s="110" t="s">
        <v>739</v>
      </c>
      <c r="C685" s="109" t="s">
        <v>857</v>
      </c>
      <c r="D685">
        <v>1</v>
      </c>
      <c r="E685">
        <v>46</v>
      </c>
      <c r="F685" t="str">
        <f t="shared" si="10"/>
        <v>+M2CR01026+M3KT17595</v>
      </c>
    </row>
    <row r="686" spans="1:6" x14ac:dyDescent="0.2">
      <c r="A686" s="109" t="s">
        <v>2307</v>
      </c>
      <c r="B686" s="110" t="s">
        <v>739</v>
      </c>
      <c r="C686" s="109" t="s">
        <v>857</v>
      </c>
      <c r="D686">
        <v>1</v>
      </c>
      <c r="E686">
        <v>45</v>
      </c>
      <c r="F686" t="str">
        <f t="shared" si="10"/>
        <v>+M2CR01026+M3KT17595</v>
      </c>
    </row>
    <row r="687" spans="1:6" x14ac:dyDescent="0.2">
      <c r="A687" s="109" t="s">
        <v>2307</v>
      </c>
      <c r="B687" s="110" t="s">
        <v>739</v>
      </c>
      <c r="C687" s="109" t="s">
        <v>963</v>
      </c>
      <c r="D687">
        <v>1</v>
      </c>
      <c r="E687">
        <v>44</v>
      </c>
      <c r="F687" t="str">
        <f t="shared" si="10"/>
        <v>+M2CR01026+M3KT18120</v>
      </c>
    </row>
    <row r="688" spans="1:6" x14ac:dyDescent="0.2">
      <c r="A688" s="109" t="s">
        <v>2307</v>
      </c>
      <c r="B688" s="110" t="s">
        <v>739</v>
      </c>
      <c r="C688" s="109" t="s">
        <v>953</v>
      </c>
      <c r="D688">
        <v>1</v>
      </c>
      <c r="E688">
        <v>43</v>
      </c>
      <c r="F688" t="str">
        <f t="shared" si="10"/>
        <v>+M2CR01026+M3KT17608</v>
      </c>
    </row>
    <row r="689" spans="1:6" x14ac:dyDescent="0.2">
      <c r="A689" s="109" t="s">
        <v>2307</v>
      </c>
      <c r="B689" s="110" t="s">
        <v>739</v>
      </c>
      <c r="C689" s="109" t="s">
        <v>1096</v>
      </c>
      <c r="D689">
        <v>1</v>
      </c>
      <c r="E689">
        <v>42</v>
      </c>
      <c r="F689" t="str">
        <f t="shared" si="10"/>
        <v>+M2CR01026+M3KT17708</v>
      </c>
    </row>
    <row r="690" spans="1:6" x14ac:dyDescent="0.2">
      <c r="A690" s="109" t="s">
        <v>2307</v>
      </c>
      <c r="B690" s="110" t="s">
        <v>739</v>
      </c>
      <c r="C690" s="109" t="s">
        <v>861</v>
      </c>
      <c r="D690">
        <v>1</v>
      </c>
      <c r="E690">
        <v>41</v>
      </c>
      <c r="F690" t="str">
        <f t="shared" si="10"/>
        <v>+M2CR01026+M3KT17607</v>
      </c>
    </row>
    <row r="691" spans="1:6" x14ac:dyDescent="0.2">
      <c r="A691" s="109" t="s">
        <v>2307</v>
      </c>
      <c r="B691" s="110" t="s">
        <v>739</v>
      </c>
      <c r="C691" s="109" t="s">
        <v>1095</v>
      </c>
      <c r="D691">
        <v>1</v>
      </c>
      <c r="E691">
        <v>40</v>
      </c>
      <c r="F691" t="str">
        <f t="shared" si="10"/>
        <v>+M2CR01026+M3KT17707</v>
      </c>
    </row>
    <row r="692" spans="1:6" x14ac:dyDescent="0.2">
      <c r="A692" s="109" t="s">
        <v>2307</v>
      </c>
      <c r="B692" s="110" t="s">
        <v>739</v>
      </c>
      <c r="C692" s="109" t="s">
        <v>954</v>
      </c>
      <c r="D692">
        <v>1</v>
      </c>
      <c r="E692">
        <v>39</v>
      </c>
      <c r="F692" t="str">
        <f t="shared" si="10"/>
        <v>+M2CR01026+M3KT17606</v>
      </c>
    </row>
    <row r="693" spans="1:6" x14ac:dyDescent="0.2">
      <c r="A693" s="109" t="s">
        <v>2307</v>
      </c>
      <c r="B693" s="110" t="s">
        <v>739</v>
      </c>
      <c r="C693" s="109" t="s">
        <v>861</v>
      </c>
      <c r="D693">
        <v>1</v>
      </c>
      <c r="E693">
        <v>38</v>
      </c>
      <c r="F693" t="str">
        <f t="shared" si="10"/>
        <v>+M2CR01026+M3KT17607</v>
      </c>
    </row>
    <row r="694" spans="1:6" x14ac:dyDescent="0.2">
      <c r="A694" s="109" t="s">
        <v>2307</v>
      </c>
      <c r="B694" s="110" t="s">
        <v>739</v>
      </c>
      <c r="C694" s="109" t="s">
        <v>955</v>
      </c>
      <c r="D694">
        <v>1</v>
      </c>
      <c r="E694">
        <v>37</v>
      </c>
      <c r="F694" t="str">
        <f t="shared" si="10"/>
        <v>+M2CR01026+M3KT18093</v>
      </c>
    </row>
    <row r="695" spans="1:6" x14ac:dyDescent="0.2">
      <c r="A695" s="109" t="s">
        <v>2307</v>
      </c>
      <c r="B695" s="110" t="s">
        <v>739</v>
      </c>
      <c r="C695" s="44" t="s">
        <v>852</v>
      </c>
      <c r="D695">
        <v>0</v>
      </c>
      <c r="F695" t="str">
        <f t="shared" si="10"/>
        <v>+M2CR01026+24AC01000</v>
      </c>
    </row>
    <row r="696" spans="1:6" x14ac:dyDescent="0.2">
      <c r="A696" s="109" t="s">
        <v>2307</v>
      </c>
      <c r="B696" s="110" t="s">
        <v>739</v>
      </c>
      <c r="C696" s="44" t="s">
        <v>853</v>
      </c>
      <c r="D696">
        <v>9</v>
      </c>
      <c r="F696" t="str">
        <f t="shared" si="10"/>
        <v>+M2CR01026+24AC00014</v>
      </c>
    </row>
    <row r="697" spans="1:6" x14ac:dyDescent="0.2">
      <c r="A697" s="109" t="s">
        <v>2309</v>
      </c>
      <c r="B697" s="110" t="s">
        <v>739</v>
      </c>
      <c r="C697" s="109" t="s">
        <v>1113</v>
      </c>
      <c r="D697">
        <v>1</v>
      </c>
      <c r="E697">
        <v>36</v>
      </c>
      <c r="F697" t="str">
        <f t="shared" si="10"/>
        <v>+M2CR01026+M3KT17743</v>
      </c>
    </row>
    <row r="698" spans="1:6" x14ac:dyDescent="0.2">
      <c r="A698" s="109" t="s">
        <v>2309</v>
      </c>
      <c r="B698" s="110" t="s">
        <v>739</v>
      </c>
      <c r="C698" s="109" t="s">
        <v>1093</v>
      </c>
      <c r="D698">
        <v>1</v>
      </c>
      <c r="E698">
        <v>35</v>
      </c>
      <c r="F698" t="str">
        <f t="shared" si="10"/>
        <v>+M2CR01026+M3KT17704</v>
      </c>
    </row>
    <row r="699" spans="1:6" x14ac:dyDescent="0.2">
      <c r="A699" s="109" t="s">
        <v>2309</v>
      </c>
      <c r="B699" s="110" t="s">
        <v>739</v>
      </c>
      <c r="C699" s="109" t="s">
        <v>925</v>
      </c>
      <c r="D699">
        <v>1</v>
      </c>
      <c r="E699">
        <v>34</v>
      </c>
      <c r="F699" t="str">
        <f t="shared" si="10"/>
        <v>+M2CR01026+M3KT18053</v>
      </c>
    </row>
    <row r="700" spans="1:6" x14ac:dyDescent="0.2">
      <c r="A700" s="109" t="s">
        <v>2309</v>
      </c>
      <c r="B700" s="110" t="s">
        <v>739</v>
      </c>
      <c r="C700" s="109" t="s">
        <v>1113</v>
      </c>
      <c r="D700">
        <v>1</v>
      </c>
      <c r="E700">
        <v>33</v>
      </c>
      <c r="F700" t="str">
        <f t="shared" si="10"/>
        <v>+M2CR01026+M3KT17743</v>
      </c>
    </row>
    <row r="701" spans="1:6" x14ac:dyDescent="0.2">
      <c r="A701" s="109" t="s">
        <v>2309</v>
      </c>
      <c r="B701" s="110" t="s">
        <v>739</v>
      </c>
      <c r="C701" s="109" t="s">
        <v>1093</v>
      </c>
      <c r="D701">
        <v>1</v>
      </c>
      <c r="E701">
        <v>32</v>
      </c>
      <c r="F701" t="str">
        <f t="shared" si="10"/>
        <v>+M2CR01026+M3KT17704</v>
      </c>
    </row>
    <row r="702" spans="1:6" x14ac:dyDescent="0.2">
      <c r="A702" s="109" t="s">
        <v>2309</v>
      </c>
      <c r="B702" s="110" t="s">
        <v>739</v>
      </c>
      <c r="C702" s="109" t="s">
        <v>2255</v>
      </c>
      <c r="D702">
        <v>1</v>
      </c>
      <c r="E702">
        <v>31</v>
      </c>
      <c r="F702" t="str">
        <f t="shared" si="10"/>
        <v>+M2CR01026+M3KT35603</v>
      </c>
    </row>
    <row r="703" spans="1:6" x14ac:dyDescent="0.2">
      <c r="A703" s="109" t="s">
        <v>2309</v>
      </c>
      <c r="B703" s="110" t="s">
        <v>739</v>
      </c>
      <c r="C703" s="109" t="s">
        <v>1113</v>
      </c>
      <c r="D703">
        <v>1</v>
      </c>
      <c r="E703">
        <v>30</v>
      </c>
      <c r="F703" t="str">
        <f t="shared" si="10"/>
        <v>+M2CR01026+M3KT17743</v>
      </c>
    </row>
    <row r="704" spans="1:6" x14ac:dyDescent="0.2">
      <c r="A704" s="109" t="s">
        <v>2309</v>
      </c>
      <c r="B704" s="110" t="s">
        <v>739</v>
      </c>
      <c r="C704" s="109" t="s">
        <v>1093</v>
      </c>
      <c r="D704">
        <v>1</v>
      </c>
      <c r="E704">
        <v>29</v>
      </c>
      <c r="F704" t="str">
        <f t="shared" si="10"/>
        <v>+M2CR01026+M3KT17704</v>
      </c>
    </row>
    <row r="705" spans="1:6" x14ac:dyDescent="0.2">
      <c r="A705" s="109" t="s">
        <v>2309</v>
      </c>
      <c r="B705" s="110" t="s">
        <v>739</v>
      </c>
      <c r="C705" s="109" t="s">
        <v>2310</v>
      </c>
      <c r="D705">
        <v>1</v>
      </c>
      <c r="E705">
        <v>28</v>
      </c>
      <c r="F705" t="str">
        <f t="shared" si="10"/>
        <v>+M2CR01026+M3KT35650</v>
      </c>
    </row>
    <row r="706" spans="1:6" x14ac:dyDescent="0.2">
      <c r="A706" s="109" t="s">
        <v>2309</v>
      </c>
      <c r="B706" s="110" t="s">
        <v>739</v>
      </c>
      <c r="C706" s="109" t="s">
        <v>972</v>
      </c>
      <c r="D706">
        <v>1</v>
      </c>
      <c r="E706">
        <v>27</v>
      </c>
      <c r="F706" t="str">
        <f t="shared" ref="F706:F769" si="11">CONCATENATE(B:B,C:C)</f>
        <v>+M2CR01026+M3KT17632</v>
      </c>
    </row>
    <row r="707" spans="1:6" x14ac:dyDescent="0.2">
      <c r="A707" s="109" t="s">
        <v>2309</v>
      </c>
      <c r="B707" s="110" t="s">
        <v>739</v>
      </c>
      <c r="C707" s="109" t="s">
        <v>857</v>
      </c>
      <c r="D707">
        <v>1</v>
      </c>
      <c r="E707">
        <v>26</v>
      </c>
      <c r="F707" t="str">
        <f t="shared" si="11"/>
        <v>+M2CR01026+M3KT17595</v>
      </c>
    </row>
    <row r="708" spans="1:6" x14ac:dyDescent="0.2">
      <c r="A708" s="109" t="s">
        <v>2309</v>
      </c>
      <c r="B708" s="110" t="s">
        <v>739</v>
      </c>
      <c r="C708" s="109" t="s">
        <v>2311</v>
      </c>
      <c r="D708">
        <v>1</v>
      </c>
      <c r="E708">
        <v>25</v>
      </c>
      <c r="F708" t="str">
        <f t="shared" si="11"/>
        <v>+M2CR01026+M3KT35651</v>
      </c>
    </row>
    <row r="709" spans="1:6" x14ac:dyDescent="0.2">
      <c r="A709" s="109" t="s">
        <v>2309</v>
      </c>
      <c r="B709" s="110" t="s">
        <v>739</v>
      </c>
      <c r="C709" s="109" t="s">
        <v>964</v>
      </c>
      <c r="D709">
        <v>1</v>
      </c>
      <c r="E709">
        <v>24</v>
      </c>
      <c r="F709" t="str">
        <f t="shared" si="11"/>
        <v>+M2CR01026+M3KT18121</v>
      </c>
    </row>
    <row r="710" spans="1:6" x14ac:dyDescent="0.2">
      <c r="A710" s="109" t="s">
        <v>2309</v>
      </c>
      <c r="B710" s="110" t="s">
        <v>739</v>
      </c>
      <c r="C710" s="109" t="s">
        <v>857</v>
      </c>
      <c r="D710">
        <v>1</v>
      </c>
      <c r="E710">
        <v>23</v>
      </c>
      <c r="F710" t="str">
        <f t="shared" si="11"/>
        <v>+M2CR01026+M3KT17595</v>
      </c>
    </row>
    <row r="711" spans="1:6" x14ac:dyDescent="0.2">
      <c r="A711" s="109" t="s">
        <v>2309</v>
      </c>
      <c r="B711" s="110" t="s">
        <v>739</v>
      </c>
      <c r="C711" s="109" t="s">
        <v>857</v>
      </c>
      <c r="D711">
        <v>1</v>
      </c>
      <c r="E711">
        <v>22</v>
      </c>
      <c r="F711" t="str">
        <f t="shared" si="11"/>
        <v>+M2CR01026+M3KT17595</v>
      </c>
    </row>
    <row r="712" spans="1:6" x14ac:dyDescent="0.2">
      <c r="A712" s="109" t="s">
        <v>2309</v>
      </c>
      <c r="B712" s="110" t="s">
        <v>739</v>
      </c>
      <c r="C712" s="109" t="s">
        <v>857</v>
      </c>
      <c r="D712">
        <v>1</v>
      </c>
      <c r="E712">
        <v>21</v>
      </c>
      <c r="F712" t="str">
        <f t="shared" si="11"/>
        <v>+M2CR01026+M3KT17595</v>
      </c>
    </row>
    <row r="713" spans="1:6" x14ac:dyDescent="0.2">
      <c r="A713" s="109" t="s">
        <v>2309</v>
      </c>
      <c r="B713" s="110" t="s">
        <v>739</v>
      </c>
      <c r="C713" s="109" t="s">
        <v>857</v>
      </c>
      <c r="D713">
        <v>1</v>
      </c>
      <c r="E713">
        <v>20</v>
      </c>
      <c r="F713" t="str">
        <f t="shared" si="11"/>
        <v>+M2CR01026+M3KT17595</v>
      </c>
    </row>
    <row r="714" spans="1:6" x14ac:dyDescent="0.2">
      <c r="A714" s="109" t="s">
        <v>2309</v>
      </c>
      <c r="B714" s="110" t="s">
        <v>739</v>
      </c>
      <c r="C714" s="109" t="s">
        <v>965</v>
      </c>
      <c r="D714">
        <v>1</v>
      </c>
      <c r="E714">
        <v>19</v>
      </c>
      <c r="F714" t="str">
        <f t="shared" si="11"/>
        <v>+M2CR01026+M3KT18122</v>
      </c>
    </row>
    <row r="715" spans="1:6" x14ac:dyDescent="0.2">
      <c r="A715" s="109" t="s">
        <v>2309</v>
      </c>
      <c r="B715" s="110" t="s">
        <v>739</v>
      </c>
      <c r="C715" s="44" t="s">
        <v>852</v>
      </c>
      <c r="D715">
        <v>0</v>
      </c>
      <c r="F715" t="str">
        <f t="shared" si="11"/>
        <v>+M2CR01026+24AC01000</v>
      </c>
    </row>
    <row r="716" spans="1:6" x14ac:dyDescent="0.2">
      <c r="A716" s="109" t="s">
        <v>2309</v>
      </c>
      <c r="B716" s="110" t="s">
        <v>739</v>
      </c>
      <c r="C716" s="44" t="s">
        <v>853</v>
      </c>
      <c r="D716">
        <v>9</v>
      </c>
      <c r="F716" t="str">
        <f t="shared" si="11"/>
        <v>+M2CR01026+24AC00014</v>
      </c>
    </row>
    <row r="717" spans="1:6" x14ac:dyDescent="0.2">
      <c r="A717" s="109" t="s">
        <v>2312</v>
      </c>
      <c r="B717" s="110" t="s">
        <v>739</v>
      </c>
      <c r="C717" s="109" t="s">
        <v>2313</v>
      </c>
      <c r="D717">
        <v>1</v>
      </c>
      <c r="E717">
        <v>18</v>
      </c>
      <c r="F717" t="str">
        <f t="shared" si="11"/>
        <v>+M2CR01026+M3KT35644</v>
      </c>
    </row>
    <row r="718" spans="1:6" x14ac:dyDescent="0.2">
      <c r="A718" s="109" t="s">
        <v>2312</v>
      </c>
      <c r="B718" s="110" t="s">
        <v>739</v>
      </c>
      <c r="C718" s="109" t="s">
        <v>856</v>
      </c>
      <c r="D718">
        <v>1</v>
      </c>
      <c r="E718">
        <v>17</v>
      </c>
      <c r="F718" t="str">
        <f t="shared" si="11"/>
        <v>+M2CR01026+M3KT17627</v>
      </c>
    </row>
    <row r="719" spans="1:6" x14ac:dyDescent="0.2">
      <c r="A719" s="109" t="s">
        <v>2312</v>
      </c>
      <c r="B719" s="110" t="s">
        <v>739</v>
      </c>
      <c r="C719" s="109" t="s">
        <v>856</v>
      </c>
      <c r="D719">
        <v>1</v>
      </c>
      <c r="E719">
        <v>16</v>
      </c>
      <c r="F719" t="str">
        <f t="shared" si="11"/>
        <v>+M2CR01026+M3KT17627</v>
      </c>
    </row>
    <row r="720" spans="1:6" x14ac:dyDescent="0.2">
      <c r="A720" s="109" t="s">
        <v>2312</v>
      </c>
      <c r="B720" s="110" t="s">
        <v>739</v>
      </c>
      <c r="C720" s="109" t="s">
        <v>857</v>
      </c>
      <c r="D720">
        <v>1</v>
      </c>
      <c r="E720">
        <v>15</v>
      </c>
      <c r="F720" t="str">
        <f t="shared" si="11"/>
        <v>+M2CR01026+M3KT17595</v>
      </c>
    </row>
    <row r="721" spans="1:6" x14ac:dyDescent="0.2">
      <c r="A721" s="109" t="s">
        <v>2312</v>
      </c>
      <c r="B721" s="110" t="s">
        <v>739</v>
      </c>
      <c r="C721" s="109" t="s">
        <v>857</v>
      </c>
      <c r="D721">
        <v>1</v>
      </c>
      <c r="E721">
        <v>14</v>
      </c>
      <c r="F721" t="str">
        <f t="shared" si="11"/>
        <v>+M2CR01026+M3KT17595</v>
      </c>
    </row>
    <row r="722" spans="1:6" x14ac:dyDescent="0.2">
      <c r="A722" s="109" t="s">
        <v>2312</v>
      </c>
      <c r="B722" s="110" t="s">
        <v>739</v>
      </c>
      <c r="C722" s="109" t="s">
        <v>857</v>
      </c>
      <c r="D722">
        <v>1</v>
      </c>
      <c r="E722">
        <v>13</v>
      </c>
      <c r="F722" t="str">
        <f t="shared" si="11"/>
        <v>+M2CR01026+M3KT17595</v>
      </c>
    </row>
    <row r="723" spans="1:6" x14ac:dyDescent="0.2">
      <c r="A723" s="109" t="s">
        <v>2312</v>
      </c>
      <c r="B723" s="110" t="s">
        <v>739</v>
      </c>
      <c r="C723" s="109" t="s">
        <v>857</v>
      </c>
      <c r="D723">
        <v>1</v>
      </c>
      <c r="E723">
        <v>12</v>
      </c>
      <c r="F723" t="str">
        <f t="shared" si="11"/>
        <v>+M2CR01026+M3KT17595</v>
      </c>
    </row>
    <row r="724" spans="1:6" x14ac:dyDescent="0.2">
      <c r="A724" s="109" t="s">
        <v>2312</v>
      </c>
      <c r="B724" s="110" t="s">
        <v>739</v>
      </c>
      <c r="C724" s="109" t="s">
        <v>857</v>
      </c>
      <c r="D724">
        <v>1</v>
      </c>
      <c r="E724">
        <v>11</v>
      </c>
      <c r="F724" t="str">
        <f t="shared" si="11"/>
        <v>+M2CR01026+M3KT17595</v>
      </c>
    </row>
    <row r="725" spans="1:6" x14ac:dyDescent="0.2">
      <c r="A725" s="109" t="s">
        <v>2312</v>
      </c>
      <c r="B725" s="110" t="s">
        <v>739</v>
      </c>
      <c r="C725" s="109" t="s">
        <v>857</v>
      </c>
      <c r="D725">
        <v>1</v>
      </c>
      <c r="E725">
        <v>10</v>
      </c>
      <c r="F725" t="str">
        <f t="shared" si="11"/>
        <v>+M2CR01026+M3KT17595</v>
      </c>
    </row>
    <row r="726" spans="1:6" x14ac:dyDescent="0.2">
      <c r="A726" s="109" t="s">
        <v>2312</v>
      </c>
      <c r="B726" s="110" t="s">
        <v>739</v>
      </c>
      <c r="C726" s="109" t="s">
        <v>2314</v>
      </c>
      <c r="D726">
        <v>1</v>
      </c>
      <c r="E726">
        <v>9</v>
      </c>
      <c r="F726" t="str">
        <f t="shared" si="11"/>
        <v>+M2CR01026+M3KT35645</v>
      </c>
    </row>
    <row r="727" spans="1:6" x14ac:dyDescent="0.2">
      <c r="A727" s="109" t="s">
        <v>2312</v>
      </c>
      <c r="B727" s="110" t="s">
        <v>739</v>
      </c>
      <c r="C727" s="109" t="s">
        <v>966</v>
      </c>
      <c r="D727">
        <v>1</v>
      </c>
      <c r="E727">
        <v>8</v>
      </c>
      <c r="F727" t="str">
        <f t="shared" si="11"/>
        <v>+M2CR01026+M3KT18123</v>
      </c>
    </row>
    <row r="728" spans="1:6" x14ac:dyDescent="0.2">
      <c r="A728" s="109" t="s">
        <v>2312</v>
      </c>
      <c r="B728" s="110" t="s">
        <v>739</v>
      </c>
      <c r="C728" s="109" t="s">
        <v>861</v>
      </c>
      <c r="D728">
        <v>1</v>
      </c>
      <c r="E728">
        <v>7</v>
      </c>
      <c r="F728" t="str">
        <f t="shared" si="11"/>
        <v>+M2CR01026+M3KT17607</v>
      </c>
    </row>
    <row r="729" spans="1:6" x14ac:dyDescent="0.2">
      <c r="A729" s="109" t="s">
        <v>2312</v>
      </c>
      <c r="B729" s="110" t="s">
        <v>739</v>
      </c>
      <c r="C729" s="109" t="s">
        <v>2315</v>
      </c>
      <c r="D729">
        <v>1</v>
      </c>
      <c r="E729">
        <v>6</v>
      </c>
      <c r="F729" t="str">
        <f t="shared" si="11"/>
        <v>+M2CR01026+M3KT35643</v>
      </c>
    </row>
    <row r="730" spans="1:6" x14ac:dyDescent="0.2">
      <c r="A730" s="109" t="s">
        <v>2312</v>
      </c>
      <c r="B730" s="110" t="s">
        <v>739</v>
      </c>
      <c r="C730" s="109" t="s">
        <v>1096</v>
      </c>
      <c r="D730">
        <v>1</v>
      </c>
      <c r="E730">
        <v>5</v>
      </c>
      <c r="F730" t="str">
        <f t="shared" si="11"/>
        <v>+M2CR01026+M3KT17708</v>
      </c>
    </row>
    <row r="731" spans="1:6" x14ac:dyDescent="0.2">
      <c r="A731" s="109" t="s">
        <v>2312</v>
      </c>
      <c r="B731" s="110" t="s">
        <v>739</v>
      </c>
      <c r="C731" s="109" t="s">
        <v>861</v>
      </c>
      <c r="D731">
        <v>1</v>
      </c>
      <c r="E731">
        <v>4</v>
      </c>
      <c r="F731" t="str">
        <f t="shared" si="11"/>
        <v>+M2CR01026+M3KT17607</v>
      </c>
    </row>
    <row r="732" spans="1:6" x14ac:dyDescent="0.2">
      <c r="A732" s="109" t="s">
        <v>2312</v>
      </c>
      <c r="B732" s="110" t="s">
        <v>739</v>
      </c>
      <c r="C732" s="109" t="s">
        <v>895</v>
      </c>
      <c r="D732">
        <v>1</v>
      </c>
      <c r="E732">
        <v>3</v>
      </c>
      <c r="F732" t="str">
        <f t="shared" si="11"/>
        <v>+M2CR01026+M3KT17759</v>
      </c>
    </row>
    <row r="733" spans="1:6" x14ac:dyDescent="0.2">
      <c r="A733" s="109" t="s">
        <v>2312</v>
      </c>
      <c r="B733" s="110" t="s">
        <v>739</v>
      </c>
      <c r="C733" s="109" t="s">
        <v>954</v>
      </c>
      <c r="D733">
        <v>1</v>
      </c>
      <c r="E733">
        <v>2</v>
      </c>
      <c r="F733" t="str">
        <f t="shared" si="11"/>
        <v>+M2CR01026+M3KT17606</v>
      </c>
    </row>
    <row r="734" spans="1:6" x14ac:dyDescent="0.2">
      <c r="A734" s="109" t="s">
        <v>2312</v>
      </c>
      <c r="B734" s="110" t="s">
        <v>739</v>
      </c>
      <c r="C734" s="109" t="s">
        <v>967</v>
      </c>
      <c r="D734">
        <v>1</v>
      </c>
      <c r="E734">
        <v>1</v>
      </c>
      <c r="F734" t="str">
        <f t="shared" si="11"/>
        <v>+M2CR01026+M3KT18117</v>
      </c>
    </row>
    <row r="735" spans="1:6" x14ac:dyDescent="0.2">
      <c r="A735" s="109" t="s">
        <v>2312</v>
      </c>
      <c r="B735" s="110" t="s">
        <v>739</v>
      </c>
      <c r="C735" s="44" t="s">
        <v>852</v>
      </c>
      <c r="D735">
        <v>0</v>
      </c>
      <c r="F735" t="str">
        <f t="shared" si="11"/>
        <v>+M2CR01026+24AC01000</v>
      </c>
    </row>
    <row r="736" spans="1:6" x14ac:dyDescent="0.2">
      <c r="A736" s="109" t="s">
        <v>2312</v>
      </c>
      <c r="B736" s="110" t="s">
        <v>739</v>
      </c>
      <c r="C736" s="44" t="s">
        <v>853</v>
      </c>
      <c r="D736">
        <v>9</v>
      </c>
      <c r="F736" t="str">
        <f t="shared" si="11"/>
        <v>+M2CR01026+24AC00014</v>
      </c>
    </row>
    <row r="737" spans="1:6" x14ac:dyDescent="0.2">
      <c r="A737" s="109" t="s">
        <v>2316</v>
      </c>
      <c r="B737" s="110" t="s">
        <v>740</v>
      </c>
      <c r="C737" s="109" t="s">
        <v>857</v>
      </c>
      <c r="D737">
        <v>1</v>
      </c>
      <c r="E737">
        <v>57</v>
      </c>
      <c r="F737" t="str">
        <f t="shared" si="11"/>
        <v>+M2CR01027+M3KT17595</v>
      </c>
    </row>
    <row r="738" spans="1:6" x14ac:dyDescent="0.2">
      <c r="A738" s="109" t="s">
        <v>2316</v>
      </c>
      <c r="B738" s="110" t="s">
        <v>740</v>
      </c>
      <c r="C738" s="109" t="s">
        <v>857</v>
      </c>
      <c r="D738">
        <v>1</v>
      </c>
      <c r="E738">
        <v>56</v>
      </c>
      <c r="F738" t="str">
        <f t="shared" si="11"/>
        <v>+M2CR01027+M3KT17595</v>
      </c>
    </row>
    <row r="739" spans="1:6" x14ac:dyDescent="0.2">
      <c r="A739" s="109" t="s">
        <v>2316</v>
      </c>
      <c r="B739" s="110" t="s">
        <v>740</v>
      </c>
      <c r="C739" s="109" t="s">
        <v>857</v>
      </c>
      <c r="D739">
        <v>1</v>
      </c>
      <c r="E739">
        <v>55</v>
      </c>
      <c r="F739" t="str">
        <f t="shared" si="11"/>
        <v>+M2CR01027+M3KT17595</v>
      </c>
    </row>
    <row r="740" spans="1:6" x14ac:dyDescent="0.2">
      <c r="A740" s="109" t="s">
        <v>2316</v>
      </c>
      <c r="B740" s="110" t="s">
        <v>740</v>
      </c>
      <c r="C740" s="109" t="s">
        <v>857</v>
      </c>
      <c r="D740">
        <v>1</v>
      </c>
      <c r="E740">
        <v>54</v>
      </c>
      <c r="F740" t="str">
        <f t="shared" si="11"/>
        <v>+M2CR01027+M3KT17595</v>
      </c>
    </row>
    <row r="741" spans="1:6" x14ac:dyDescent="0.2">
      <c r="A741" s="109" t="s">
        <v>2316</v>
      </c>
      <c r="B741" s="110" t="s">
        <v>740</v>
      </c>
      <c r="C741" s="109" t="s">
        <v>2317</v>
      </c>
      <c r="D741">
        <v>1</v>
      </c>
      <c r="E741">
        <v>53</v>
      </c>
      <c r="F741" t="str">
        <f t="shared" si="11"/>
        <v>+M2CR01027+M3KT35658</v>
      </c>
    </row>
    <row r="742" spans="1:6" x14ac:dyDescent="0.2">
      <c r="A742" s="109" t="s">
        <v>2316</v>
      </c>
      <c r="B742" s="110" t="s">
        <v>740</v>
      </c>
      <c r="C742" s="109" t="s">
        <v>2318</v>
      </c>
      <c r="D742">
        <v>1</v>
      </c>
      <c r="E742">
        <v>52</v>
      </c>
      <c r="F742" t="str">
        <f t="shared" si="11"/>
        <v>+M2CR01027+M3KT35659</v>
      </c>
    </row>
    <row r="743" spans="1:6" x14ac:dyDescent="0.2">
      <c r="A743" s="109" t="s">
        <v>2316</v>
      </c>
      <c r="B743" s="110" t="s">
        <v>740</v>
      </c>
      <c r="C743" s="109" t="s">
        <v>857</v>
      </c>
      <c r="D743">
        <v>1</v>
      </c>
      <c r="E743">
        <v>51</v>
      </c>
      <c r="F743" t="str">
        <f t="shared" si="11"/>
        <v>+M2CR01027+M3KT17595</v>
      </c>
    </row>
    <row r="744" spans="1:6" x14ac:dyDescent="0.2">
      <c r="A744" s="109" t="s">
        <v>2316</v>
      </c>
      <c r="B744" s="110" t="s">
        <v>740</v>
      </c>
      <c r="C744" s="109" t="s">
        <v>857</v>
      </c>
      <c r="D744">
        <v>1</v>
      </c>
      <c r="E744">
        <v>50</v>
      </c>
      <c r="F744" t="str">
        <f t="shared" si="11"/>
        <v>+M2CR01027+M3KT17595</v>
      </c>
    </row>
    <row r="745" spans="1:6" x14ac:dyDescent="0.2">
      <c r="A745" s="109" t="s">
        <v>2316</v>
      </c>
      <c r="B745" s="110" t="s">
        <v>740</v>
      </c>
      <c r="C745" s="109" t="s">
        <v>857</v>
      </c>
      <c r="D745">
        <v>1</v>
      </c>
      <c r="E745">
        <v>49</v>
      </c>
      <c r="F745" t="str">
        <f t="shared" si="11"/>
        <v>+M2CR01027+M3KT17595</v>
      </c>
    </row>
    <row r="746" spans="1:6" x14ac:dyDescent="0.2">
      <c r="A746" s="109" t="s">
        <v>2316</v>
      </c>
      <c r="B746" s="110" t="s">
        <v>740</v>
      </c>
      <c r="C746" s="109" t="s">
        <v>857</v>
      </c>
      <c r="D746">
        <v>1</v>
      </c>
      <c r="E746">
        <v>48</v>
      </c>
      <c r="F746" t="str">
        <f t="shared" si="11"/>
        <v>+M2CR01027+M3KT17595</v>
      </c>
    </row>
    <row r="747" spans="1:6" x14ac:dyDescent="0.2">
      <c r="A747" s="109" t="s">
        <v>2316</v>
      </c>
      <c r="B747" s="110" t="s">
        <v>740</v>
      </c>
      <c r="C747" s="109" t="s">
        <v>968</v>
      </c>
      <c r="D747">
        <v>1</v>
      </c>
      <c r="E747">
        <v>47</v>
      </c>
      <c r="F747" t="str">
        <f t="shared" si="11"/>
        <v>+M2CR01027+M3KT18136</v>
      </c>
    </row>
    <row r="748" spans="1:6" x14ac:dyDescent="0.2">
      <c r="A748" s="109" t="s">
        <v>2316</v>
      </c>
      <c r="B748" s="110" t="s">
        <v>740</v>
      </c>
      <c r="C748" s="109" t="s">
        <v>953</v>
      </c>
      <c r="D748">
        <v>1</v>
      </c>
      <c r="E748">
        <v>46</v>
      </c>
      <c r="F748" t="str">
        <f t="shared" si="11"/>
        <v>+M2CR01027+M3KT17608</v>
      </c>
    </row>
    <row r="749" spans="1:6" x14ac:dyDescent="0.2">
      <c r="A749" s="109" t="s">
        <v>2316</v>
      </c>
      <c r="B749" s="110" t="s">
        <v>740</v>
      </c>
      <c r="C749" s="109" t="s">
        <v>1096</v>
      </c>
      <c r="D749">
        <v>1</v>
      </c>
      <c r="E749">
        <v>45</v>
      </c>
      <c r="F749" t="str">
        <f t="shared" si="11"/>
        <v>+M2CR01027+M3KT17708</v>
      </c>
    </row>
    <row r="750" spans="1:6" x14ac:dyDescent="0.2">
      <c r="A750" s="109" t="s">
        <v>2316</v>
      </c>
      <c r="B750" s="110" t="s">
        <v>740</v>
      </c>
      <c r="C750" s="109" t="s">
        <v>861</v>
      </c>
      <c r="D750">
        <v>1</v>
      </c>
      <c r="E750">
        <v>44</v>
      </c>
      <c r="F750" t="str">
        <f t="shared" si="11"/>
        <v>+M2CR01027+M3KT17607</v>
      </c>
    </row>
    <row r="751" spans="1:6" x14ac:dyDescent="0.2">
      <c r="A751" s="109" t="s">
        <v>2316</v>
      </c>
      <c r="B751" s="110" t="s">
        <v>740</v>
      </c>
      <c r="C751" s="109" t="s">
        <v>1095</v>
      </c>
      <c r="D751">
        <v>1</v>
      </c>
      <c r="E751">
        <v>43</v>
      </c>
      <c r="F751" t="str">
        <f t="shared" si="11"/>
        <v>+M2CR01027+M3KT17707</v>
      </c>
    </row>
    <row r="752" spans="1:6" x14ac:dyDescent="0.2">
      <c r="A752" s="109" t="s">
        <v>2316</v>
      </c>
      <c r="B752" s="110" t="s">
        <v>740</v>
      </c>
      <c r="C752" s="44" t="s">
        <v>852</v>
      </c>
      <c r="D752">
        <v>2</v>
      </c>
      <c r="F752" t="str">
        <f t="shared" si="11"/>
        <v>+M2CR01027+24AC01000</v>
      </c>
    </row>
    <row r="753" spans="1:6" x14ac:dyDescent="0.2">
      <c r="A753" s="109" t="s">
        <v>2316</v>
      </c>
      <c r="B753" s="110" t="s">
        <v>740</v>
      </c>
      <c r="C753" s="44" t="s">
        <v>853</v>
      </c>
      <c r="D753">
        <v>11</v>
      </c>
      <c r="F753" t="str">
        <f t="shared" si="11"/>
        <v>+M2CR01027+24AC00014</v>
      </c>
    </row>
    <row r="754" spans="1:6" x14ac:dyDescent="0.2">
      <c r="A754" s="109" t="s">
        <v>2319</v>
      </c>
      <c r="B754" s="110" t="s">
        <v>740</v>
      </c>
      <c r="C754" s="109" t="s">
        <v>882</v>
      </c>
      <c r="D754">
        <v>1</v>
      </c>
      <c r="E754">
        <v>42</v>
      </c>
      <c r="F754" t="str">
        <f t="shared" si="11"/>
        <v>+M2CR01027+M3KT17974</v>
      </c>
    </row>
    <row r="755" spans="1:6" x14ac:dyDescent="0.2">
      <c r="A755" s="109" t="s">
        <v>2319</v>
      </c>
      <c r="B755" s="110" t="s">
        <v>740</v>
      </c>
      <c r="C755" s="109" t="s">
        <v>1093</v>
      </c>
      <c r="D755">
        <v>1</v>
      </c>
      <c r="E755">
        <v>41</v>
      </c>
      <c r="F755" t="str">
        <f t="shared" si="11"/>
        <v>+M2CR01027+M3KT17704</v>
      </c>
    </row>
    <row r="756" spans="1:6" x14ac:dyDescent="0.2">
      <c r="A756" s="109" t="s">
        <v>2319</v>
      </c>
      <c r="B756" s="110" t="s">
        <v>740</v>
      </c>
      <c r="C756" s="109" t="s">
        <v>2320</v>
      </c>
      <c r="D756">
        <v>1</v>
      </c>
      <c r="E756">
        <v>40</v>
      </c>
      <c r="F756" t="str">
        <f t="shared" si="11"/>
        <v>+M2CR01027+M3KT35654</v>
      </c>
    </row>
    <row r="757" spans="1:6" x14ac:dyDescent="0.2">
      <c r="A757" s="109" t="s">
        <v>2319</v>
      </c>
      <c r="B757" s="110" t="s">
        <v>740</v>
      </c>
      <c r="C757" s="109" t="s">
        <v>2321</v>
      </c>
      <c r="D757">
        <v>1</v>
      </c>
      <c r="E757">
        <v>39</v>
      </c>
      <c r="F757" t="str">
        <f t="shared" si="11"/>
        <v>+M2CR01027+M3KT35655</v>
      </c>
    </row>
    <row r="758" spans="1:6" x14ac:dyDescent="0.2">
      <c r="A758" s="109" t="s">
        <v>2319</v>
      </c>
      <c r="B758" s="110" t="s">
        <v>740</v>
      </c>
      <c r="C758" s="109" t="s">
        <v>1113</v>
      </c>
      <c r="D758">
        <v>1</v>
      </c>
      <c r="E758">
        <v>38</v>
      </c>
      <c r="F758" t="str">
        <f t="shared" si="11"/>
        <v>+M2CR01027+M3KT17743</v>
      </c>
    </row>
    <row r="759" spans="1:6" x14ac:dyDescent="0.2">
      <c r="A759" s="109" t="s">
        <v>2319</v>
      </c>
      <c r="B759" s="110" t="s">
        <v>740</v>
      </c>
      <c r="C759" s="109" t="s">
        <v>1093</v>
      </c>
      <c r="D759">
        <v>1</v>
      </c>
      <c r="E759">
        <v>37</v>
      </c>
      <c r="F759" t="str">
        <f t="shared" si="11"/>
        <v>+M2CR01027+M3KT17704</v>
      </c>
    </row>
    <row r="760" spans="1:6" x14ac:dyDescent="0.2">
      <c r="A760" s="109" t="s">
        <v>2319</v>
      </c>
      <c r="B760" s="110" t="s">
        <v>740</v>
      </c>
      <c r="C760" s="109" t="s">
        <v>2322</v>
      </c>
      <c r="D760">
        <v>1</v>
      </c>
      <c r="E760">
        <v>36</v>
      </c>
      <c r="F760" t="str">
        <f t="shared" si="11"/>
        <v>+M2CR01027+M3KT35656</v>
      </c>
    </row>
    <row r="761" spans="1:6" x14ac:dyDescent="0.2">
      <c r="A761" s="109" t="s">
        <v>2319</v>
      </c>
      <c r="B761" s="110" t="s">
        <v>740</v>
      </c>
      <c r="C761" s="109" t="s">
        <v>2323</v>
      </c>
      <c r="D761">
        <v>1</v>
      </c>
      <c r="E761">
        <v>35</v>
      </c>
      <c r="F761" t="str">
        <f t="shared" si="11"/>
        <v>+M2CR01027+M3KT35657</v>
      </c>
    </row>
    <row r="762" spans="1:6" x14ac:dyDescent="0.2">
      <c r="A762" s="109" t="s">
        <v>2319</v>
      </c>
      <c r="B762" s="110" t="s">
        <v>740</v>
      </c>
      <c r="C762" s="109" t="s">
        <v>856</v>
      </c>
      <c r="D762">
        <v>1</v>
      </c>
      <c r="E762">
        <v>34</v>
      </c>
      <c r="F762" t="str">
        <f t="shared" si="11"/>
        <v>+M2CR01027+M3KT17627</v>
      </c>
    </row>
    <row r="763" spans="1:6" x14ac:dyDescent="0.2">
      <c r="A763" s="109" t="s">
        <v>2319</v>
      </c>
      <c r="B763" s="110" t="s">
        <v>740</v>
      </c>
      <c r="C763" s="109" t="s">
        <v>857</v>
      </c>
      <c r="D763">
        <v>1</v>
      </c>
      <c r="E763">
        <v>33</v>
      </c>
      <c r="F763" t="str">
        <f t="shared" si="11"/>
        <v>+M2CR01027+M3KT17595</v>
      </c>
    </row>
    <row r="764" spans="1:6" x14ac:dyDescent="0.2">
      <c r="A764" s="109" t="s">
        <v>2319</v>
      </c>
      <c r="B764" s="110" t="s">
        <v>740</v>
      </c>
      <c r="C764" s="109" t="s">
        <v>857</v>
      </c>
      <c r="D764">
        <v>1</v>
      </c>
      <c r="E764">
        <v>32</v>
      </c>
      <c r="F764" t="str">
        <f t="shared" si="11"/>
        <v>+M2CR01027+M3KT17595</v>
      </c>
    </row>
    <row r="765" spans="1:6" x14ac:dyDescent="0.2">
      <c r="A765" s="109" t="s">
        <v>2319</v>
      </c>
      <c r="B765" s="110" t="s">
        <v>740</v>
      </c>
      <c r="C765" s="109" t="s">
        <v>1096</v>
      </c>
      <c r="D765">
        <v>1</v>
      </c>
      <c r="E765">
        <v>31</v>
      </c>
      <c r="F765" t="str">
        <f t="shared" si="11"/>
        <v>+M2CR01027+M3KT17708</v>
      </c>
    </row>
    <row r="766" spans="1:6" x14ac:dyDescent="0.2">
      <c r="A766" s="109" t="s">
        <v>2319</v>
      </c>
      <c r="B766" s="110" t="s">
        <v>740</v>
      </c>
      <c r="C766" s="109" t="s">
        <v>861</v>
      </c>
      <c r="D766">
        <v>1</v>
      </c>
      <c r="E766">
        <v>30</v>
      </c>
      <c r="F766" t="str">
        <f t="shared" si="11"/>
        <v>+M2CR01027+M3KT17607</v>
      </c>
    </row>
    <row r="767" spans="1:6" x14ac:dyDescent="0.2">
      <c r="A767" s="109" t="s">
        <v>2319</v>
      </c>
      <c r="B767" s="110" t="s">
        <v>740</v>
      </c>
      <c r="C767" s="109" t="s">
        <v>955</v>
      </c>
      <c r="D767">
        <v>1</v>
      </c>
      <c r="E767">
        <v>29</v>
      </c>
      <c r="F767" t="str">
        <f t="shared" si="11"/>
        <v>+M2CR01027+M3KT18093</v>
      </c>
    </row>
    <row r="768" spans="1:6" x14ac:dyDescent="0.2">
      <c r="A768" s="109" t="s">
        <v>2319</v>
      </c>
      <c r="B768" s="110" t="s">
        <v>740</v>
      </c>
      <c r="C768" s="109" t="s">
        <v>971</v>
      </c>
      <c r="D768">
        <v>1</v>
      </c>
      <c r="E768">
        <v>28</v>
      </c>
      <c r="F768" t="str">
        <f t="shared" si="11"/>
        <v>+M2CR01027+M3KT18137</v>
      </c>
    </row>
    <row r="769" spans="1:6" x14ac:dyDescent="0.2">
      <c r="A769" s="109" t="s">
        <v>2319</v>
      </c>
      <c r="B769" s="110" t="s">
        <v>740</v>
      </c>
      <c r="C769" s="109" t="s">
        <v>972</v>
      </c>
      <c r="D769">
        <v>1</v>
      </c>
      <c r="E769">
        <v>27</v>
      </c>
      <c r="F769" t="str">
        <f t="shared" si="11"/>
        <v>+M2CR01027+M3KT17632</v>
      </c>
    </row>
    <row r="770" spans="1:6" x14ac:dyDescent="0.2">
      <c r="A770" s="109" t="s">
        <v>2319</v>
      </c>
      <c r="B770" s="110" t="s">
        <v>740</v>
      </c>
      <c r="C770" s="109" t="s">
        <v>857</v>
      </c>
      <c r="D770">
        <v>1</v>
      </c>
      <c r="E770">
        <v>26</v>
      </c>
      <c r="F770" t="str">
        <f t="shared" ref="F770:F833" si="12">CONCATENATE(B:B,C:C)</f>
        <v>+M2CR01027+M3KT17595</v>
      </c>
    </row>
    <row r="771" spans="1:6" x14ac:dyDescent="0.2">
      <c r="A771" s="109" t="s">
        <v>2319</v>
      </c>
      <c r="B771" s="110" t="s">
        <v>740</v>
      </c>
      <c r="C771" s="109" t="s">
        <v>973</v>
      </c>
      <c r="D771">
        <v>1</v>
      </c>
      <c r="E771">
        <v>25</v>
      </c>
      <c r="F771" t="str">
        <f t="shared" si="12"/>
        <v>+M2CR01027+M3KT18138</v>
      </c>
    </row>
    <row r="772" spans="1:6" x14ac:dyDescent="0.2">
      <c r="A772" s="109" t="s">
        <v>2319</v>
      </c>
      <c r="B772" s="110" t="s">
        <v>740</v>
      </c>
      <c r="C772" s="109" t="s">
        <v>2324</v>
      </c>
      <c r="D772">
        <v>1</v>
      </c>
      <c r="E772">
        <v>24</v>
      </c>
      <c r="F772" t="str">
        <f t="shared" si="12"/>
        <v>+M2CR01027+M3KT35660</v>
      </c>
    </row>
    <row r="773" spans="1:6" x14ac:dyDescent="0.2">
      <c r="A773" s="109" t="s">
        <v>2319</v>
      </c>
      <c r="B773" s="110" t="s">
        <v>740</v>
      </c>
      <c r="C773" s="109" t="s">
        <v>856</v>
      </c>
      <c r="D773">
        <v>1</v>
      </c>
      <c r="E773">
        <v>23</v>
      </c>
      <c r="F773" t="str">
        <f t="shared" si="12"/>
        <v>+M2CR01027+M3KT17627</v>
      </c>
    </row>
    <row r="774" spans="1:6" x14ac:dyDescent="0.2">
      <c r="A774" s="109" t="s">
        <v>2319</v>
      </c>
      <c r="B774" s="110" t="s">
        <v>740</v>
      </c>
      <c r="C774" s="109" t="s">
        <v>856</v>
      </c>
      <c r="D774">
        <v>1</v>
      </c>
      <c r="E774">
        <v>22</v>
      </c>
      <c r="F774" t="str">
        <f t="shared" si="12"/>
        <v>+M2CR01027+M3KT17627</v>
      </c>
    </row>
    <row r="775" spans="1:6" x14ac:dyDescent="0.2">
      <c r="A775" s="109" t="s">
        <v>2319</v>
      </c>
      <c r="B775" s="110" t="s">
        <v>740</v>
      </c>
      <c r="C775" s="109" t="s">
        <v>976</v>
      </c>
      <c r="D775">
        <v>1</v>
      </c>
      <c r="E775">
        <v>21</v>
      </c>
      <c r="F775" t="str">
        <f t="shared" si="12"/>
        <v>+M2CR01027+M3KT18140</v>
      </c>
    </row>
    <row r="776" spans="1:6" x14ac:dyDescent="0.2">
      <c r="A776" s="109" t="s">
        <v>2319</v>
      </c>
      <c r="B776" s="110" t="s">
        <v>740</v>
      </c>
      <c r="C776" s="109" t="s">
        <v>977</v>
      </c>
      <c r="D776">
        <v>1</v>
      </c>
      <c r="E776">
        <v>20</v>
      </c>
      <c r="F776" t="str">
        <f t="shared" si="12"/>
        <v>+M2CR01027+M3KT18141</v>
      </c>
    </row>
    <row r="777" spans="1:6" x14ac:dyDescent="0.2">
      <c r="A777" s="109" t="s">
        <v>2319</v>
      </c>
      <c r="B777" s="110" t="s">
        <v>740</v>
      </c>
      <c r="C777" s="44" t="s">
        <v>852</v>
      </c>
      <c r="D777">
        <v>2</v>
      </c>
      <c r="F777" t="str">
        <f t="shared" si="12"/>
        <v>+M2CR01027+24AC01000</v>
      </c>
    </row>
    <row r="778" spans="1:6" x14ac:dyDescent="0.2">
      <c r="A778" s="109" t="s">
        <v>2319</v>
      </c>
      <c r="B778" s="110" t="s">
        <v>740</v>
      </c>
      <c r="C778" s="44" t="s">
        <v>853</v>
      </c>
      <c r="D778">
        <v>9</v>
      </c>
      <c r="F778" t="str">
        <f t="shared" si="12"/>
        <v>+M2CR01027+24AC00014</v>
      </c>
    </row>
    <row r="779" spans="1:6" x14ac:dyDescent="0.2">
      <c r="A779" s="109" t="s">
        <v>2325</v>
      </c>
      <c r="B779" s="110" t="s">
        <v>740</v>
      </c>
      <c r="C779" s="109" t="s">
        <v>2326</v>
      </c>
      <c r="D779">
        <v>1</v>
      </c>
      <c r="E779">
        <v>19</v>
      </c>
      <c r="F779" t="str">
        <f t="shared" si="12"/>
        <v>+M2CR01027+M3KT35652</v>
      </c>
    </row>
    <row r="780" spans="1:6" x14ac:dyDescent="0.2">
      <c r="A780" s="109" t="s">
        <v>2325</v>
      </c>
      <c r="B780" s="110" t="s">
        <v>740</v>
      </c>
      <c r="C780" s="109" t="s">
        <v>856</v>
      </c>
      <c r="D780">
        <v>1</v>
      </c>
      <c r="E780">
        <v>18</v>
      </c>
      <c r="F780" t="str">
        <f t="shared" si="12"/>
        <v>+M2CR01027+M3KT17627</v>
      </c>
    </row>
    <row r="781" spans="1:6" x14ac:dyDescent="0.2">
      <c r="A781" s="109" t="s">
        <v>2325</v>
      </c>
      <c r="B781" s="110" t="s">
        <v>740</v>
      </c>
      <c r="C781" s="109" t="s">
        <v>857</v>
      </c>
      <c r="D781">
        <v>1</v>
      </c>
      <c r="E781">
        <v>17</v>
      </c>
      <c r="F781" t="str">
        <f t="shared" si="12"/>
        <v>+M2CR01027+M3KT17595</v>
      </c>
    </row>
    <row r="782" spans="1:6" x14ac:dyDescent="0.2">
      <c r="A782" s="109" t="s">
        <v>2325</v>
      </c>
      <c r="B782" s="110" t="s">
        <v>740</v>
      </c>
      <c r="C782" s="109" t="s">
        <v>857</v>
      </c>
      <c r="D782">
        <v>1</v>
      </c>
      <c r="E782">
        <v>16</v>
      </c>
      <c r="F782" t="str">
        <f t="shared" si="12"/>
        <v>+M2CR01027+M3KT17595</v>
      </c>
    </row>
    <row r="783" spans="1:6" x14ac:dyDescent="0.2">
      <c r="A783" s="109" t="s">
        <v>2325</v>
      </c>
      <c r="B783" s="110" t="s">
        <v>740</v>
      </c>
      <c r="C783" s="109" t="s">
        <v>857</v>
      </c>
      <c r="D783">
        <v>1</v>
      </c>
      <c r="E783">
        <v>15</v>
      </c>
      <c r="F783" t="str">
        <f t="shared" si="12"/>
        <v>+M2CR01027+M3KT17595</v>
      </c>
    </row>
    <row r="784" spans="1:6" x14ac:dyDescent="0.2">
      <c r="A784" s="109" t="s">
        <v>2325</v>
      </c>
      <c r="B784" s="110" t="s">
        <v>740</v>
      </c>
      <c r="C784" s="109" t="s">
        <v>865</v>
      </c>
      <c r="D784">
        <v>1</v>
      </c>
      <c r="E784">
        <v>14</v>
      </c>
      <c r="F784" t="str">
        <f t="shared" si="12"/>
        <v>+M2CR01027+M3KT17712</v>
      </c>
    </row>
    <row r="785" spans="1:6" x14ac:dyDescent="0.2">
      <c r="A785" s="109" t="s">
        <v>2325</v>
      </c>
      <c r="B785" s="110" t="s">
        <v>740</v>
      </c>
      <c r="C785" s="109" t="s">
        <v>974</v>
      </c>
      <c r="D785">
        <v>1</v>
      </c>
      <c r="E785">
        <v>13</v>
      </c>
      <c r="F785" t="str">
        <f t="shared" si="12"/>
        <v>+M2CR01027+M3KT18126</v>
      </c>
    </row>
    <row r="786" spans="1:6" x14ac:dyDescent="0.2">
      <c r="A786" s="109" t="s">
        <v>2325</v>
      </c>
      <c r="B786" s="110" t="s">
        <v>740</v>
      </c>
      <c r="C786" s="109" t="s">
        <v>975</v>
      </c>
      <c r="D786">
        <v>1</v>
      </c>
      <c r="E786">
        <v>12</v>
      </c>
      <c r="F786" t="str">
        <f t="shared" si="12"/>
        <v>+M2CR01027+M3KT18127</v>
      </c>
    </row>
    <row r="787" spans="1:6" x14ac:dyDescent="0.2">
      <c r="A787" s="109" t="s">
        <v>2325</v>
      </c>
      <c r="B787" s="110" t="s">
        <v>740</v>
      </c>
      <c r="C787" s="109" t="s">
        <v>856</v>
      </c>
      <c r="D787">
        <v>1</v>
      </c>
      <c r="E787">
        <v>11</v>
      </c>
      <c r="F787" t="str">
        <f t="shared" si="12"/>
        <v>+M2CR01027+M3KT17627</v>
      </c>
    </row>
    <row r="788" spans="1:6" x14ac:dyDescent="0.2">
      <c r="A788" s="109" t="s">
        <v>2325</v>
      </c>
      <c r="B788" s="110" t="s">
        <v>740</v>
      </c>
      <c r="C788" s="109" t="s">
        <v>1013</v>
      </c>
      <c r="D788">
        <v>1</v>
      </c>
      <c r="E788">
        <v>10</v>
      </c>
      <c r="F788" t="str">
        <f t="shared" si="12"/>
        <v>+M2CR01027+M3KT17881</v>
      </c>
    </row>
    <row r="789" spans="1:6" x14ac:dyDescent="0.2">
      <c r="A789" s="109" t="s">
        <v>2325</v>
      </c>
      <c r="B789" s="110" t="s">
        <v>740</v>
      </c>
      <c r="C789" s="109" t="s">
        <v>2327</v>
      </c>
      <c r="D789">
        <v>1</v>
      </c>
      <c r="E789">
        <v>9</v>
      </c>
      <c r="F789" t="str">
        <f t="shared" si="12"/>
        <v>+M2CR01027+M3KT35653</v>
      </c>
    </row>
    <row r="790" spans="1:6" x14ac:dyDescent="0.2">
      <c r="A790" s="109" t="s">
        <v>2325</v>
      </c>
      <c r="B790" s="110" t="s">
        <v>740</v>
      </c>
      <c r="C790" s="109" t="s">
        <v>1382</v>
      </c>
      <c r="D790">
        <v>1</v>
      </c>
      <c r="E790">
        <v>8</v>
      </c>
      <c r="F790" t="str">
        <f t="shared" si="12"/>
        <v>+M2CR01027+M3KT20713</v>
      </c>
    </row>
    <row r="791" spans="1:6" x14ac:dyDescent="0.2">
      <c r="A791" s="109" t="s">
        <v>2325</v>
      </c>
      <c r="B791" s="110" t="s">
        <v>740</v>
      </c>
      <c r="C791" s="109" t="s">
        <v>978</v>
      </c>
      <c r="D791">
        <v>1</v>
      </c>
      <c r="E791">
        <v>7</v>
      </c>
      <c r="F791" t="str">
        <f t="shared" si="12"/>
        <v>+M2CR01027+M3KT18142</v>
      </c>
    </row>
    <row r="792" spans="1:6" x14ac:dyDescent="0.2">
      <c r="A792" s="109" t="s">
        <v>2325</v>
      </c>
      <c r="B792" s="110" t="s">
        <v>740</v>
      </c>
      <c r="C792" s="109" t="s">
        <v>1049</v>
      </c>
      <c r="D792">
        <v>1</v>
      </c>
      <c r="E792">
        <v>6</v>
      </c>
      <c r="F792" t="str">
        <f t="shared" si="12"/>
        <v>+M2CR01027+M3KT17605</v>
      </c>
    </row>
    <row r="793" spans="1:6" x14ac:dyDescent="0.2">
      <c r="A793" s="109" t="s">
        <v>2325</v>
      </c>
      <c r="B793" s="110" t="s">
        <v>740</v>
      </c>
      <c r="C793" s="109" t="s">
        <v>1096</v>
      </c>
      <c r="D793">
        <v>1</v>
      </c>
      <c r="E793">
        <v>5</v>
      </c>
      <c r="F793" t="str">
        <f t="shared" si="12"/>
        <v>+M2CR01027+M3KT17708</v>
      </c>
    </row>
    <row r="794" spans="1:6" x14ac:dyDescent="0.2">
      <c r="A794" s="109" t="s">
        <v>2325</v>
      </c>
      <c r="B794" s="110" t="s">
        <v>740</v>
      </c>
      <c r="C794" s="109" t="s">
        <v>861</v>
      </c>
      <c r="D794">
        <v>1</v>
      </c>
      <c r="E794">
        <v>4</v>
      </c>
      <c r="F794" t="str">
        <f t="shared" si="12"/>
        <v>+M2CR01027+M3KT17607</v>
      </c>
    </row>
    <row r="795" spans="1:6" x14ac:dyDescent="0.2">
      <c r="A795" s="109" t="s">
        <v>2325</v>
      </c>
      <c r="B795" s="110" t="s">
        <v>740</v>
      </c>
      <c r="C795" s="109" t="s">
        <v>1095</v>
      </c>
      <c r="D795">
        <v>1</v>
      </c>
      <c r="E795">
        <v>3</v>
      </c>
      <c r="F795" t="str">
        <f t="shared" si="12"/>
        <v>+M2CR01027+M3KT17707</v>
      </c>
    </row>
    <row r="796" spans="1:6" x14ac:dyDescent="0.2">
      <c r="A796" s="109" t="s">
        <v>2325</v>
      </c>
      <c r="B796" s="110" t="s">
        <v>740</v>
      </c>
      <c r="C796" s="109" t="s">
        <v>860</v>
      </c>
      <c r="D796">
        <v>1</v>
      </c>
      <c r="E796">
        <v>2</v>
      </c>
      <c r="F796" t="str">
        <f t="shared" si="12"/>
        <v>+M2CR01027+M3KT17807</v>
      </c>
    </row>
    <row r="797" spans="1:6" x14ac:dyDescent="0.2">
      <c r="A797" s="109" t="s">
        <v>2325</v>
      </c>
      <c r="B797" s="110" t="s">
        <v>740</v>
      </c>
      <c r="C797" s="109" t="s">
        <v>979</v>
      </c>
      <c r="D797">
        <v>1</v>
      </c>
      <c r="E797">
        <v>1</v>
      </c>
      <c r="F797" t="str">
        <f t="shared" si="12"/>
        <v>+M2CR01027+M3KT18134</v>
      </c>
    </row>
    <row r="798" spans="1:6" x14ac:dyDescent="0.2">
      <c r="A798" s="109" t="s">
        <v>2325</v>
      </c>
      <c r="B798" s="110" t="s">
        <v>740</v>
      </c>
      <c r="C798" s="44" t="s">
        <v>852</v>
      </c>
      <c r="D798">
        <v>2</v>
      </c>
      <c r="F798" t="str">
        <f t="shared" si="12"/>
        <v>+M2CR01027+24AC01000</v>
      </c>
    </row>
    <row r="799" spans="1:6" x14ac:dyDescent="0.2">
      <c r="A799" s="109" t="s">
        <v>2325</v>
      </c>
      <c r="B799" s="110" t="s">
        <v>740</v>
      </c>
      <c r="C799" s="44" t="s">
        <v>853</v>
      </c>
      <c r="D799">
        <v>9</v>
      </c>
      <c r="F799" t="str">
        <f t="shared" si="12"/>
        <v>+M2CR01027+24AC00014</v>
      </c>
    </row>
    <row r="800" spans="1:6" x14ac:dyDescent="0.2">
      <c r="A800" s="109" t="s">
        <v>2328</v>
      </c>
      <c r="B800" s="110" t="s">
        <v>741</v>
      </c>
      <c r="C800" s="109" t="s">
        <v>1198</v>
      </c>
      <c r="D800">
        <v>1</v>
      </c>
      <c r="E800">
        <v>45</v>
      </c>
      <c r="F800" t="str">
        <f t="shared" si="12"/>
        <v>+M2CR01028+M3KT18633</v>
      </c>
    </row>
    <row r="801" spans="1:6" x14ac:dyDescent="0.2">
      <c r="A801" s="109" t="s">
        <v>2328</v>
      </c>
      <c r="B801" s="110" t="s">
        <v>741</v>
      </c>
      <c r="C801" s="109" t="s">
        <v>856</v>
      </c>
      <c r="D801">
        <v>1</v>
      </c>
      <c r="E801">
        <v>44</v>
      </c>
      <c r="F801" t="str">
        <f t="shared" si="12"/>
        <v>+M2CR01028+M3KT17627</v>
      </c>
    </row>
    <row r="802" spans="1:6" x14ac:dyDescent="0.2">
      <c r="A802" s="109" t="s">
        <v>2328</v>
      </c>
      <c r="B802" s="110" t="s">
        <v>741</v>
      </c>
      <c r="C802" s="109" t="s">
        <v>857</v>
      </c>
      <c r="D802">
        <v>1</v>
      </c>
      <c r="E802">
        <v>43</v>
      </c>
      <c r="F802" t="str">
        <f t="shared" si="12"/>
        <v>+M2CR01028+M3KT17595</v>
      </c>
    </row>
    <row r="803" spans="1:6" x14ac:dyDescent="0.2">
      <c r="A803" s="109" t="s">
        <v>2328</v>
      </c>
      <c r="B803" s="110" t="s">
        <v>741</v>
      </c>
      <c r="C803" s="109" t="s">
        <v>1199</v>
      </c>
      <c r="D803">
        <v>1</v>
      </c>
      <c r="E803">
        <v>42</v>
      </c>
      <c r="F803" t="str">
        <f t="shared" si="12"/>
        <v>+M2CR01028+M3KT18634</v>
      </c>
    </row>
    <row r="804" spans="1:6" x14ac:dyDescent="0.2">
      <c r="A804" s="109" t="s">
        <v>2328</v>
      </c>
      <c r="B804" s="110" t="s">
        <v>741</v>
      </c>
      <c r="C804" s="109" t="s">
        <v>856</v>
      </c>
      <c r="D804">
        <v>1</v>
      </c>
      <c r="E804">
        <v>41</v>
      </c>
      <c r="F804" t="str">
        <f t="shared" si="12"/>
        <v>+M2CR01028+M3KT17627</v>
      </c>
    </row>
    <row r="805" spans="1:6" x14ac:dyDescent="0.2">
      <c r="A805" s="109" t="s">
        <v>2328</v>
      </c>
      <c r="B805" s="110" t="s">
        <v>741</v>
      </c>
      <c r="C805" s="109" t="s">
        <v>954</v>
      </c>
      <c r="D805">
        <v>1</v>
      </c>
      <c r="E805">
        <v>40</v>
      </c>
      <c r="F805" t="str">
        <f t="shared" si="12"/>
        <v>+M2CR01028+M3KT17606</v>
      </c>
    </row>
    <row r="806" spans="1:6" x14ac:dyDescent="0.2">
      <c r="A806" s="109" t="s">
        <v>2328</v>
      </c>
      <c r="B806" s="110" t="s">
        <v>741</v>
      </c>
      <c r="C806" s="109" t="s">
        <v>1200</v>
      </c>
      <c r="D806">
        <v>1</v>
      </c>
      <c r="E806">
        <v>39</v>
      </c>
      <c r="F806" t="str">
        <f t="shared" si="12"/>
        <v>+M2CR01028+M3KT18624</v>
      </c>
    </row>
    <row r="807" spans="1:6" x14ac:dyDescent="0.2">
      <c r="A807" s="109" t="s">
        <v>2328</v>
      </c>
      <c r="B807" s="110" t="s">
        <v>741</v>
      </c>
      <c r="C807" s="109" t="s">
        <v>856</v>
      </c>
      <c r="D807">
        <v>1</v>
      </c>
      <c r="E807">
        <v>38</v>
      </c>
      <c r="F807" t="str">
        <f t="shared" si="12"/>
        <v>+M2CR01028+M3KT17627</v>
      </c>
    </row>
    <row r="808" spans="1:6" x14ac:dyDescent="0.2">
      <c r="A808" s="109" t="s">
        <v>2328</v>
      </c>
      <c r="B808" s="110" t="s">
        <v>741</v>
      </c>
      <c r="C808" s="109" t="s">
        <v>951</v>
      </c>
      <c r="D808">
        <v>1</v>
      </c>
      <c r="E808">
        <v>37</v>
      </c>
      <c r="F808" t="str">
        <f t="shared" si="12"/>
        <v>+M2CR01028+M3KT18064</v>
      </c>
    </row>
    <row r="809" spans="1:6" x14ac:dyDescent="0.2">
      <c r="A809" s="109" t="s">
        <v>2328</v>
      </c>
      <c r="B809" s="110" t="s">
        <v>741</v>
      </c>
      <c r="C809" s="109" t="s">
        <v>2329</v>
      </c>
      <c r="D809">
        <v>1</v>
      </c>
      <c r="E809">
        <v>36</v>
      </c>
      <c r="F809" t="str">
        <f t="shared" si="12"/>
        <v>+M2CR01028+M3KT35665</v>
      </c>
    </row>
    <row r="810" spans="1:6" x14ac:dyDescent="0.2">
      <c r="A810" s="109" t="s">
        <v>2328</v>
      </c>
      <c r="B810" s="110" t="s">
        <v>741</v>
      </c>
      <c r="C810" s="109" t="s">
        <v>2330</v>
      </c>
      <c r="D810">
        <v>1</v>
      </c>
      <c r="E810">
        <v>35</v>
      </c>
      <c r="F810" t="str">
        <f t="shared" si="12"/>
        <v>+M2CR01028+M3KT35666</v>
      </c>
    </row>
    <row r="811" spans="1:6" x14ac:dyDescent="0.2">
      <c r="A811" s="109" t="s">
        <v>2328</v>
      </c>
      <c r="B811" s="110" t="s">
        <v>741</v>
      </c>
      <c r="C811" s="109" t="s">
        <v>941</v>
      </c>
      <c r="D811">
        <v>1</v>
      </c>
      <c r="E811">
        <v>34</v>
      </c>
      <c r="F811" t="str">
        <f t="shared" si="12"/>
        <v>+M2CR01028+M3KT18071</v>
      </c>
    </row>
    <row r="812" spans="1:6" x14ac:dyDescent="0.2">
      <c r="A812" s="109" t="s">
        <v>2328</v>
      </c>
      <c r="B812" s="110" t="s">
        <v>741</v>
      </c>
      <c r="C812" s="109" t="s">
        <v>2331</v>
      </c>
      <c r="D812">
        <v>1</v>
      </c>
      <c r="E812">
        <v>33</v>
      </c>
      <c r="F812" t="str">
        <f t="shared" si="12"/>
        <v>+M2CR01028+M3KT35667</v>
      </c>
    </row>
    <row r="813" spans="1:6" x14ac:dyDescent="0.2">
      <c r="A813" s="109" t="s">
        <v>2328</v>
      </c>
      <c r="B813" s="110" t="s">
        <v>741</v>
      </c>
      <c r="C813" s="109" t="s">
        <v>2332</v>
      </c>
      <c r="D813">
        <v>1</v>
      </c>
      <c r="E813">
        <v>32</v>
      </c>
      <c r="F813" t="str">
        <f t="shared" si="12"/>
        <v>+M2CR01028+M3KT35668</v>
      </c>
    </row>
    <row r="814" spans="1:6" x14ac:dyDescent="0.2">
      <c r="A814" s="109" t="s">
        <v>2328</v>
      </c>
      <c r="B814" s="110" t="s">
        <v>741</v>
      </c>
      <c r="C814" s="109" t="s">
        <v>2333</v>
      </c>
      <c r="D814">
        <v>1</v>
      </c>
      <c r="E814">
        <v>31</v>
      </c>
      <c r="F814" t="str">
        <f t="shared" si="12"/>
        <v>+M2CR01028+M3KT27305</v>
      </c>
    </row>
    <row r="815" spans="1:6" x14ac:dyDescent="0.2">
      <c r="A815" s="109" t="s">
        <v>2328</v>
      </c>
      <c r="B815" s="110" t="s">
        <v>741</v>
      </c>
      <c r="C815" s="109" t="s">
        <v>2334</v>
      </c>
      <c r="D815">
        <v>1</v>
      </c>
      <c r="E815">
        <v>30</v>
      </c>
      <c r="F815" t="str">
        <f t="shared" si="12"/>
        <v>+M2CR01028+M3KT27303</v>
      </c>
    </row>
    <row r="816" spans="1:6" x14ac:dyDescent="0.2">
      <c r="A816" s="109" t="s">
        <v>2328</v>
      </c>
      <c r="B816" s="110" t="s">
        <v>741</v>
      </c>
      <c r="C816" s="109" t="s">
        <v>904</v>
      </c>
      <c r="D816">
        <v>1</v>
      </c>
      <c r="E816">
        <v>29</v>
      </c>
      <c r="F816" t="str">
        <f t="shared" si="12"/>
        <v>+M2CR01028+M3KT17629</v>
      </c>
    </row>
    <row r="817" spans="1:6" x14ac:dyDescent="0.2">
      <c r="A817" s="109" t="s">
        <v>2328</v>
      </c>
      <c r="B817" s="110" t="s">
        <v>741</v>
      </c>
      <c r="C817" s="109" t="s">
        <v>904</v>
      </c>
      <c r="D817">
        <v>1</v>
      </c>
      <c r="E817">
        <v>28</v>
      </c>
      <c r="F817" t="str">
        <f t="shared" si="12"/>
        <v>+M2CR01028+M3KT17629</v>
      </c>
    </row>
    <row r="818" spans="1:6" x14ac:dyDescent="0.2">
      <c r="A818" s="109" t="s">
        <v>2328</v>
      </c>
      <c r="B818" s="110" t="s">
        <v>741</v>
      </c>
      <c r="C818" s="109" t="s">
        <v>2335</v>
      </c>
      <c r="D818">
        <v>1</v>
      </c>
      <c r="E818">
        <v>27</v>
      </c>
      <c r="F818" t="str">
        <f t="shared" si="12"/>
        <v>+M2CR01028+M3KT35669</v>
      </c>
    </row>
    <row r="819" spans="1:6" x14ac:dyDescent="0.2">
      <c r="A819" s="109" t="s">
        <v>2328</v>
      </c>
      <c r="B819" s="110" t="s">
        <v>741</v>
      </c>
      <c r="C819" s="109" t="s">
        <v>2336</v>
      </c>
      <c r="D819">
        <v>1</v>
      </c>
      <c r="E819">
        <v>26</v>
      </c>
      <c r="F819" t="str">
        <f t="shared" si="12"/>
        <v>+M2CR01028+M3KT35670</v>
      </c>
    </row>
    <row r="820" spans="1:6" x14ac:dyDescent="0.2">
      <c r="A820" s="109" t="s">
        <v>2328</v>
      </c>
      <c r="B820" s="110" t="s">
        <v>741</v>
      </c>
      <c r="C820" s="109" t="s">
        <v>2337</v>
      </c>
      <c r="D820">
        <v>1</v>
      </c>
      <c r="E820">
        <v>25</v>
      </c>
      <c r="F820" t="str">
        <f t="shared" si="12"/>
        <v>+M2CR01028+M3KT35671</v>
      </c>
    </row>
    <row r="821" spans="1:6" x14ac:dyDescent="0.2">
      <c r="A821" s="109" t="s">
        <v>2328</v>
      </c>
      <c r="B821" s="110" t="s">
        <v>741</v>
      </c>
      <c r="C821" s="109" t="s">
        <v>2338</v>
      </c>
      <c r="D821">
        <v>1</v>
      </c>
      <c r="E821">
        <v>24</v>
      </c>
      <c r="F821" t="str">
        <f t="shared" si="12"/>
        <v>+M2CR01028+M3KT35672</v>
      </c>
    </row>
    <row r="822" spans="1:6" x14ac:dyDescent="0.2">
      <c r="A822" s="109" t="s">
        <v>2328</v>
      </c>
      <c r="B822" s="110" t="s">
        <v>741</v>
      </c>
      <c r="C822" s="109" t="s">
        <v>1113</v>
      </c>
      <c r="D822">
        <v>1</v>
      </c>
      <c r="E822">
        <v>23</v>
      </c>
      <c r="F822" t="str">
        <f t="shared" si="12"/>
        <v>+M2CR01028+M3KT17743</v>
      </c>
    </row>
    <row r="823" spans="1:6" x14ac:dyDescent="0.2">
      <c r="A823" s="109" t="s">
        <v>2328</v>
      </c>
      <c r="B823" s="110" t="s">
        <v>741</v>
      </c>
      <c r="C823" s="109" t="s">
        <v>1093</v>
      </c>
      <c r="D823">
        <v>1</v>
      </c>
      <c r="E823">
        <v>22</v>
      </c>
      <c r="F823" t="str">
        <f t="shared" si="12"/>
        <v>+M2CR01028+M3KT17704</v>
      </c>
    </row>
    <row r="824" spans="1:6" x14ac:dyDescent="0.2">
      <c r="A824" s="109" t="s">
        <v>2328</v>
      </c>
      <c r="B824" s="110" t="s">
        <v>741</v>
      </c>
      <c r="C824" s="44" t="s">
        <v>852</v>
      </c>
      <c r="D824">
        <v>2</v>
      </c>
      <c r="F824" t="str">
        <f t="shared" si="12"/>
        <v>+M2CR01028+24AC01000</v>
      </c>
    </row>
    <row r="825" spans="1:6" x14ac:dyDescent="0.2">
      <c r="A825" s="109" t="s">
        <v>2328</v>
      </c>
      <c r="B825" s="110" t="s">
        <v>741</v>
      </c>
      <c r="C825" s="44" t="s">
        <v>853</v>
      </c>
      <c r="D825">
        <v>13</v>
      </c>
      <c r="F825" t="str">
        <f t="shared" si="12"/>
        <v>+M2CR01028+24AC00014</v>
      </c>
    </row>
    <row r="826" spans="1:6" x14ac:dyDescent="0.2">
      <c r="A826" s="109" t="s">
        <v>2339</v>
      </c>
      <c r="B826" s="110" t="s">
        <v>741</v>
      </c>
      <c r="C826" s="109" t="s">
        <v>1202</v>
      </c>
      <c r="D826">
        <v>1</v>
      </c>
      <c r="E826">
        <v>21</v>
      </c>
      <c r="F826" t="str">
        <f t="shared" si="12"/>
        <v>+M2CR01028+M3KT18621</v>
      </c>
    </row>
    <row r="827" spans="1:6" x14ac:dyDescent="0.2">
      <c r="A827" s="109" t="s">
        <v>2339</v>
      </c>
      <c r="B827" s="110" t="s">
        <v>741</v>
      </c>
      <c r="C827" s="109" t="s">
        <v>1203</v>
      </c>
      <c r="D827">
        <v>1</v>
      </c>
      <c r="E827">
        <v>20</v>
      </c>
      <c r="F827" t="str">
        <f t="shared" si="12"/>
        <v>+M2CR01028+M3KT18622</v>
      </c>
    </row>
    <row r="828" spans="1:6" x14ac:dyDescent="0.2">
      <c r="A828" s="109" t="s">
        <v>2339</v>
      </c>
      <c r="B828" s="110" t="s">
        <v>741</v>
      </c>
      <c r="C828" s="109" t="s">
        <v>1204</v>
      </c>
      <c r="D828">
        <v>1</v>
      </c>
      <c r="E828">
        <v>19</v>
      </c>
      <c r="F828" t="str">
        <f t="shared" si="12"/>
        <v>+M2CR01028+M3KT18623</v>
      </c>
    </row>
    <row r="829" spans="1:6" x14ac:dyDescent="0.2">
      <c r="A829" s="109" t="s">
        <v>2339</v>
      </c>
      <c r="B829" s="110" t="s">
        <v>741</v>
      </c>
      <c r="C829" s="109" t="s">
        <v>856</v>
      </c>
      <c r="D829">
        <v>1</v>
      </c>
      <c r="E829">
        <v>18</v>
      </c>
      <c r="F829" t="str">
        <f t="shared" si="12"/>
        <v>+M2CR01028+M3KT17627</v>
      </c>
    </row>
    <row r="830" spans="1:6" x14ac:dyDescent="0.2">
      <c r="A830" s="109" t="s">
        <v>2339</v>
      </c>
      <c r="B830" s="110" t="s">
        <v>741</v>
      </c>
      <c r="C830" s="109" t="s">
        <v>2340</v>
      </c>
      <c r="D830">
        <v>1</v>
      </c>
      <c r="E830">
        <v>17</v>
      </c>
      <c r="F830" t="str">
        <f t="shared" si="12"/>
        <v>+M2CR01028+M3KT35673</v>
      </c>
    </row>
    <row r="831" spans="1:6" x14ac:dyDescent="0.2">
      <c r="A831" s="109" t="s">
        <v>2339</v>
      </c>
      <c r="B831" s="110" t="s">
        <v>741</v>
      </c>
      <c r="C831" s="109" t="s">
        <v>856</v>
      </c>
      <c r="D831">
        <v>1</v>
      </c>
      <c r="E831">
        <v>16</v>
      </c>
      <c r="F831" t="str">
        <f t="shared" si="12"/>
        <v>+M2CR01028+M3KT17627</v>
      </c>
    </row>
    <row r="832" spans="1:6" x14ac:dyDescent="0.2">
      <c r="A832" s="109" t="s">
        <v>2339</v>
      </c>
      <c r="B832" s="110" t="s">
        <v>741</v>
      </c>
      <c r="C832" s="109" t="s">
        <v>856</v>
      </c>
      <c r="D832">
        <v>1</v>
      </c>
      <c r="E832">
        <v>15</v>
      </c>
      <c r="F832" t="str">
        <f t="shared" si="12"/>
        <v>+M2CR01028+M3KT17627</v>
      </c>
    </row>
    <row r="833" spans="1:6" x14ac:dyDescent="0.2">
      <c r="A833" s="109" t="s">
        <v>2339</v>
      </c>
      <c r="B833" s="110" t="s">
        <v>741</v>
      </c>
      <c r="C833" s="109" t="s">
        <v>2341</v>
      </c>
      <c r="D833">
        <v>1</v>
      </c>
      <c r="E833">
        <v>14</v>
      </c>
      <c r="F833" t="str">
        <f t="shared" si="12"/>
        <v>+M2CR01028+M3KT35674</v>
      </c>
    </row>
    <row r="834" spans="1:6" x14ac:dyDescent="0.2">
      <c r="A834" s="109" t="s">
        <v>2339</v>
      </c>
      <c r="B834" s="110" t="s">
        <v>741</v>
      </c>
      <c r="C834" s="109" t="s">
        <v>1029</v>
      </c>
      <c r="D834">
        <v>1</v>
      </c>
      <c r="E834">
        <v>13</v>
      </c>
      <c r="F834" t="str">
        <f t="shared" ref="F834:F897" si="13">CONCATENATE(B:B,C:C)</f>
        <v>+M2CR01028+M3KT18394</v>
      </c>
    </row>
    <row r="835" spans="1:6" x14ac:dyDescent="0.2">
      <c r="A835" s="109" t="s">
        <v>2339</v>
      </c>
      <c r="B835" s="110" t="s">
        <v>741</v>
      </c>
      <c r="C835" s="109" t="s">
        <v>2342</v>
      </c>
      <c r="D835">
        <v>1</v>
      </c>
      <c r="E835">
        <v>12</v>
      </c>
      <c r="F835" t="str">
        <f t="shared" si="13"/>
        <v>+M2CR01028+M3KT35661</v>
      </c>
    </row>
    <row r="836" spans="1:6" x14ac:dyDescent="0.2">
      <c r="A836" s="109" t="s">
        <v>2339</v>
      </c>
      <c r="B836" s="110" t="s">
        <v>741</v>
      </c>
      <c r="C836" s="109" t="s">
        <v>857</v>
      </c>
      <c r="D836">
        <v>1</v>
      </c>
      <c r="E836">
        <v>11</v>
      </c>
      <c r="F836" t="str">
        <f t="shared" si="13"/>
        <v>+M2CR01028+M3KT17595</v>
      </c>
    </row>
    <row r="837" spans="1:6" x14ac:dyDescent="0.2">
      <c r="A837" s="109" t="s">
        <v>2339</v>
      </c>
      <c r="B837" s="110" t="s">
        <v>741</v>
      </c>
      <c r="C837" s="109" t="s">
        <v>857</v>
      </c>
      <c r="D837">
        <v>1</v>
      </c>
      <c r="E837">
        <v>10</v>
      </c>
      <c r="F837" t="str">
        <f t="shared" si="13"/>
        <v>+M2CR01028+M3KT17595</v>
      </c>
    </row>
    <row r="838" spans="1:6" x14ac:dyDescent="0.2">
      <c r="A838" s="109" t="s">
        <v>2339</v>
      </c>
      <c r="B838" s="110" t="s">
        <v>741</v>
      </c>
      <c r="C838" s="109" t="s">
        <v>951</v>
      </c>
      <c r="D838">
        <v>1</v>
      </c>
      <c r="E838">
        <v>9</v>
      </c>
      <c r="F838" t="str">
        <f t="shared" si="13"/>
        <v>+M2CR01028+M3KT18064</v>
      </c>
    </row>
    <row r="839" spans="1:6" x14ac:dyDescent="0.2">
      <c r="A839" s="109" t="s">
        <v>2339</v>
      </c>
      <c r="B839" s="110" t="s">
        <v>741</v>
      </c>
      <c r="C839" s="109" t="s">
        <v>857</v>
      </c>
      <c r="D839">
        <v>1</v>
      </c>
      <c r="E839">
        <v>8</v>
      </c>
      <c r="F839" t="str">
        <f t="shared" si="13"/>
        <v>+M2CR01028+M3KT17595</v>
      </c>
    </row>
    <row r="840" spans="1:6" x14ac:dyDescent="0.2">
      <c r="A840" s="109" t="s">
        <v>2339</v>
      </c>
      <c r="B840" s="110" t="s">
        <v>741</v>
      </c>
      <c r="C840" s="109" t="s">
        <v>857</v>
      </c>
      <c r="D840">
        <v>1</v>
      </c>
      <c r="E840">
        <v>7</v>
      </c>
      <c r="F840" t="str">
        <f t="shared" si="13"/>
        <v>+M2CR01028+M3KT17595</v>
      </c>
    </row>
    <row r="841" spans="1:6" x14ac:dyDescent="0.2">
      <c r="A841" s="109" t="s">
        <v>2339</v>
      </c>
      <c r="B841" s="110" t="s">
        <v>741</v>
      </c>
      <c r="C841" s="109" t="s">
        <v>2343</v>
      </c>
      <c r="D841">
        <v>1</v>
      </c>
      <c r="E841">
        <v>6</v>
      </c>
      <c r="F841" t="str">
        <f t="shared" si="13"/>
        <v>+M2CR01028+M3KT35662</v>
      </c>
    </row>
    <row r="842" spans="1:6" x14ac:dyDescent="0.2">
      <c r="A842" s="109" t="s">
        <v>2339</v>
      </c>
      <c r="B842" s="110" t="s">
        <v>741</v>
      </c>
      <c r="C842" s="109" t="s">
        <v>2344</v>
      </c>
      <c r="D842">
        <v>1</v>
      </c>
      <c r="E842">
        <v>5</v>
      </c>
      <c r="F842" t="str">
        <f t="shared" si="13"/>
        <v>+M2CR01028+M3KT35663</v>
      </c>
    </row>
    <row r="843" spans="1:6" x14ac:dyDescent="0.2">
      <c r="A843" s="109" t="s">
        <v>2339</v>
      </c>
      <c r="B843" s="110" t="s">
        <v>741</v>
      </c>
      <c r="C843" s="109" t="s">
        <v>2345</v>
      </c>
      <c r="D843">
        <v>1</v>
      </c>
      <c r="E843">
        <v>4</v>
      </c>
      <c r="F843" t="str">
        <f t="shared" si="13"/>
        <v>+M2CR01028+M3KT35664</v>
      </c>
    </row>
    <row r="844" spans="1:6" x14ac:dyDescent="0.2">
      <c r="A844" s="109" t="s">
        <v>2339</v>
      </c>
      <c r="B844" s="110" t="s">
        <v>741</v>
      </c>
      <c r="C844" s="109" t="s">
        <v>856</v>
      </c>
      <c r="D844">
        <v>1</v>
      </c>
      <c r="E844">
        <v>3</v>
      </c>
      <c r="F844" t="str">
        <f t="shared" si="13"/>
        <v>+M2CR01028+M3KT17627</v>
      </c>
    </row>
    <row r="845" spans="1:6" x14ac:dyDescent="0.2">
      <c r="A845" s="109" t="s">
        <v>2339</v>
      </c>
      <c r="B845" s="110" t="s">
        <v>741</v>
      </c>
      <c r="C845" s="109" t="s">
        <v>1205</v>
      </c>
      <c r="D845">
        <v>1</v>
      </c>
      <c r="E845">
        <v>2</v>
      </c>
      <c r="F845" t="str">
        <f t="shared" si="13"/>
        <v>+M2CR01028+M3KT18619</v>
      </c>
    </row>
    <row r="846" spans="1:6" x14ac:dyDescent="0.2">
      <c r="A846" s="109" t="s">
        <v>2339</v>
      </c>
      <c r="B846" s="110" t="s">
        <v>741</v>
      </c>
      <c r="C846" s="109" t="s">
        <v>1206</v>
      </c>
      <c r="D846">
        <v>1</v>
      </c>
      <c r="E846">
        <v>1</v>
      </c>
      <c r="F846" t="str">
        <f t="shared" si="13"/>
        <v>+M2CR01028+M3KT18620</v>
      </c>
    </row>
    <row r="847" spans="1:6" x14ac:dyDescent="0.2">
      <c r="A847" s="109" t="s">
        <v>2339</v>
      </c>
      <c r="B847" s="110" t="s">
        <v>741</v>
      </c>
      <c r="C847" s="44" t="s">
        <v>852</v>
      </c>
      <c r="D847">
        <v>2</v>
      </c>
      <c r="F847" t="str">
        <f t="shared" si="13"/>
        <v>+M2CR01028+24AC01000</v>
      </c>
    </row>
    <row r="848" spans="1:6" x14ac:dyDescent="0.2">
      <c r="A848" s="109" t="s">
        <v>2339</v>
      </c>
      <c r="B848" s="110" t="s">
        <v>741</v>
      </c>
      <c r="C848" s="44" t="s">
        <v>853</v>
      </c>
      <c r="D848">
        <v>12</v>
      </c>
      <c r="F848" t="str">
        <f t="shared" si="13"/>
        <v>+M2CR01028+24AC00014</v>
      </c>
    </row>
    <row r="849" spans="1:6" x14ac:dyDescent="0.2">
      <c r="A849" s="109" t="s">
        <v>2346</v>
      </c>
      <c r="B849" s="110" t="s">
        <v>742</v>
      </c>
      <c r="C849" s="109" t="s">
        <v>1029</v>
      </c>
      <c r="D849">
        <v>1</v>
      </c>
      <c r="E849">
        <v>41</v>
      </c>
      <c r="F849" t="str">
        <f t="shared" si="13"/>
        <v>+M2CR01029+M3KT18394</v>
      </c>
    </row>
    <row r="850" spans="1:6" x14ac:dyDescent="0.2">
      <c r="A850" s="109" t="s">
        <v>2346</v>
      </c>
      <c r="B850" s="110" t="s">
        <v>742</v>
      </c>
      <c r="C850" s="109" t="s">
        <v>1207</v>
      </c>
      <c r="D850">
        <v>1</v>
      </c>
      <c r="E850">
        <v>40</v>
      </c>
      <c r="F850" t="str">
        <f t="shared" si="13"/>
        <v>+M2CR01029+M3KT18656</v>
      </c>
    </row>
    <row r="851" spans="1:6" x14ac:dyDescent="0.2">
      <c r="A851" s="109" t="s">
        <v>2346</v>
      </c>
      <c r="B851" s="110" t="s">
        <v>742</v>
      </c>
      <c r="C851" s="109" t="s">
        <v>856</v>
      </c>
      <c r="D851">
        <v>1</v>
      </c>
      <c r="E851">
        <v>39</v>
      </c>
      <c r="F851" t="str">
        <f t="shared" si="13"/>
        <v>+M2CR01029+M3KT17627</v>
      </c>
    </row>
    <row r="852" spans="1:6" x14ac:dyDescent="0.2">
      <c r="A852" s="109" t="s">
        <v>2346</v>
      </c>
      <c r="B852" s="110" t="s">
        <v>742</v>
      </c>
      <c r="C852" s="109" t="s">
        <v>857</v>
      </c>
      <c r="D852">
        <v>1</v>
      </c>
      <c r="E852">
        <v>38</v>
      </c>
      <c r="F852" t="str">
        <f t="shared" si="13"/>
        <v>+M2CR01029+M3KT17595</v>
      </c>
    </row>
    <row r="853" spans="1:6" x14ac:dyDescent="0.2">
      <c r="A853" s="109" t="s">
        <v>2346</v>
      </c>
      <c r="B853" s="110" t="s">
        <v>742</v>
      </c>
      <c r="C853" s="109" t="s">
        <v>857</v>
      </c>
      <c r="D853">
        <v>1</v>
      </c>
      <c r="E853">
        <v>37</v>
      </c>
      <c r="F853" t="str">
        <f t="shared" si="13"/>
        <v>+M2CR01029+M3KT17595</v>
      </c>
    </row>
    <row r="854" spans="1:6" x14ac:dyDescent="0.2">
      <c r="A854" s="109" t="s">
        <v>2346</v>
      </c>
      <c r="B854" s="110" t="s">
        <v>742</v>
      </c>
      <c r="C854" s="109" t="s">
        <v>857</v>
      </c>
      <c r="D854">
        <v>1</v>
      </c>
      <c r="E854">
        <v>36</v>
      </c>
      <c r="F854" t="str">
        <f t="shared" si="13"/>
        <v>+M2CR01029+M3KT17595</v>
      </c>
    </row>
    <row r="855" spans="1:6" x14ac:dyDescent="0.2">
      <c r="A855" s="109" t="s">
        <v>2346</v>
      </c>
      <c r="B855" s="110" t="s">
        <v>742</v>
      </c>
      <c r="C855" s="109" t="s">
        <v>1208</v>
      </c>
      <c r="D855">
        <v>1</v>
      </c>
      <c r="E855">
        <v>35</v>
      </c>
      <c r="F855" t="str">
        <f t="shared" si="13"/>
        <v>+M2CR01029+M3KT18657</v>
      </c>
    </row>
    <row r="856" spans="1:6" x14ac:dyDescent="0.2">
      <c r="A856" s="109" t="s">
        <v>2346</v>
      </c>
      <c r="B856" s="110" t="s">
        <v>742</v>
      </c>
      <c r="C856" s="109" t="s">
        <v>1057</v>
      </c>
      <c r="D856">
        <v>1</v>
      </c>
      <c r="E856">
        <v>34</v>
      </c>
      <c r="F856" t="str">
        <f t="shared" si="13"/>
        <v>+M2CR01029+M3KT17609</v>
      </c>
    </row>
    <row r="857" spans="1:6" x14ac:dyDescent="0.2">
      <c r="A857" s="109" t="s">
        <v>2346</v>
      </c>
      <c r="B857" s="110" t="s">
        <v>742</v>
      </c>
      <c r="C857" s="109" t="s">
        <v>1113</v>
      </c>
      <c r="D857">
        <v>1</v>
      </c>
      <c r="E857">
        <v>33</v>
      </c>
      <c r="F857" t="str">
        <f t="shared" si="13"/>
        <v>+M2CR01029+M3KT17743</v>
      </c>
    </row>
    <row r="858" spans="1:6" x14ac:dyDescent="0.2">
      <c r="A858" s="109" t="s">
        <v>2346</v>
      </c>
      <c r="B858" s="110" t="s">
        <v>742</v>
      </c>
      <c r="C858" s="109" t="s">
        <v>1093</v>
      </c>
      <c r="D858">
        <v>1</v>
      </c>
      <c r="E858">
        <v>32</v>
      </c>
      <c r="F858" t="str">
        <f t="shared" si="13"/>
        <v>+M2CR01029+M3KT17704</v>
      </c>
    </row>
    <row r="859" spans="1:6" x14ac:dyDescent="0.2">
      <c r="A859" s="109" t="s">
        <v>2346</v>
      </c>
      <c r="B859" s="110" t="s">
        <v>742</v>
      </c>
      <c r="C859" s="109" t="s">
        <v>2347</v>
      </c>
      <c r="D859">
        <v>1</v>
      </c>
      <c r="E859">
        <v>31</v>
      </c>
      <c r="F859" t="str">
        <f t="shared" si="13"/>
        <v>+M2CR01029+M3KT35679</v>
      </c>
    </row>
    <row r="860" spans="1:6" x14ac:dyDescent="0.2">
      <c r="A860" s="109" t="s">
        <v>2346</v>
      </c>
      <c r="B860" s="110" t="s">
        <v>742</v>
      </c>
      <c r="C860" s="109" t="s">
        <v>1231</v>
      </c>
      <c r="D860">
        <v>1</v>
      </c>
      <c r="E860">
        <v>30</v>
      </c>
      <c r="F860" t="str">
        <f t="shared" si="13"/>
        <v>+M2CR01029+M3KT18664</v>
      </c>
    </row>
    <row r="861" spans="1:6" x14ac:dyDescent="0.2">
      <c r="A861" s="109" t="s">
        <v>2346</v>
      </c>
      <c r="B861" s="110" t="s">
        <v>742</v>
      </c>
      <c r="C861" s="109" t="s">
        <v>2348</v>
      </c>
      <c r="D861">
        <v>1</v>
      </c>
      <c r="E861">
        <v>29</v>
      </c>
      <c r="F861" t="str">
        <f t="shared" si="13"/>
        <v>+M2CR01029+M3KT35680</v>
      </c>
    </row>
    <row r="862" spans="1:6" x14ac:dyDescent="0.2">
      <c r="A862" s="109" t="s">
        <v>2346</v>
      </c>
      <c r="B862" s="110" t="s">
        <v>742</v>
      </c>
      <c r="C862" s="109" t="s">
        <v>2349</v>
      </c>
      <c r="D862">
        <v>1</v>
      </c>
      <c r="E862">
        <v>28</v>
      </c>
      <c r="F862" t="str">
        <f t="shared" si="13"/>
        <v>+M2CR01029+M3KT35681</v>
      </c>
    </row>
    <row r="863" spans="1:6" x14ac:dyDescent="0.2">
      <c r="A863" s="109" t="s">
        <v>2346</v>
      </c>
      <c r="B863" s="110" t="s">
        <v>742</v>
      </c>
      <c r="C863" s="109" t="s">
        <v>2350</v>
      </c>
      <c r="D863">
        <v>1</v>
      </c>
      <c r="E863">
        <v>27</v>
      </c>
      <c r="F863" t="str">
        <f t="shared" si="13"/>
        <v>+M2CR01029+M3KT35682</v>
      </c>
    </row>
    <row r="864" spans="1:6" x14ac:dyDescent="0.2">
      <c r="A864" s="109" t="s">
        <v>2346</v>
      </c>
      <c r="B864" s="110" t="s">
        <v>742</v>
      </c>
      <c r="C864" s="109" t="s">
        <v>856</v>
      </c>
      <c r="D864">
        <v>1</v>
      </c>
      <c r="E864">
        <v>26</v>
      </c>
      <c r="F864" t="str">
        <f t="shared" si="13"/>
        <v>+M2CR01029+M3KT17627</v>
      </c>
    </row>
    <row r="865" spans="1:6" x14ac:dyDescent="0.2">
      <c r="A865" s="109" t="s">
        <v>2346</v>
      </c>
      <c r="B865" s="110" t="s">
        <v>742</v>
      </c>
      <c r="C865" s="109" t="s">
        <v>857</v>
      </c>
      <c r="D865">
        <v>1</v>
      </c>
      <c r="E865">
        <v>25</v>
      </c>
      <c r="F865" t="str">
        <f t="shared" si="13"/>
        <v>+M2CR01029+M3KT17595</v>
      </c>
    </row>
    <row r="866" spans="1:6" x14ac:dyDescent="0.2">
      <c r="A866" s="109" t="s">
        <v>2346</v>
      </c>
      <c r="B866" s="110" t="s">
        <v>742</v>
      </c>
      <c r="C866" s="109" t="s">
        <v>2351</v>
      </c>
      <c r="D866">
        <v>1</v>
      </c>
      <c r="E866">
        <v>24</v>
      </c>
      <c r="F866" t="str">
        <f t="shared" si="13"/>
        <v>+M2CR01029+M3KT35683</v>
      </c>
    </row>
    <row r="867" spans="1:6" x14ac:dyDescent="0.2">
      <c r="A867" s="109" t="s">
        <v>2346</v>
      </c>
      <c r="B867" s="110" t="s">
        <v>742</v>
      </c>
      <c r="C867" s="44" t="s">
        <v>852</v>
      </c>
      <c r="D867">
        <v>1</v>
      </c>
      <c r="F867" t="str">
        <f t="shared" si="13"/>
        <v>+M2CR01029+24AC01000</v>
      </c>
    </row>
    <row r="868" spans="1:6" x14ac:dyDescent="0.2">
      <c r="A868" s="109" t="s">
        <v>2346</v>
      </c>
      <c r="B868" s="110" t="s">
        <v>742</v>
      </c>
      <c r="C868" s="44" t="s">
        <v>853</v>
      </c>
      <c r="D868">
        <v>12</v>
      </c>
      <c r="F868" t="str">
        <f t="shared" si="13"/>
        <v>+M2CR01029+24AC00014</v>
      </c>
    </row>
    <row r="869" spans="1:6" x14ac:dyDescent="0.2">
      <c r="A869" s="109" t="s">
        <v>2352</v>
      </c>
      <c r="B869" s="110" t="s">
        <v>742</v>
      </c>
      <c r="C869" s="109" t="s">
        <v>1210</v>
      </c>
      <c r="D869">
        <v>1</v>
      </c>
      <c r="E869">
        <v>23</v>
      </c>
      <c r="F869" t="str">
        <f t="shared" si="13"/>
        <v>+M2CR01029+M3KT18637</v>
      </c>
    </row>
    <row r="870" spans="1:6" x14ac:dyDescent="0.2">
      <c r="A870" s="109" t="s">
        <v>2352</v>
      </c>
      <c r="B870" s="110" t="s">
        <v>742</v>
      </c>
      <c r="C870" s="109" t="s">
        <v>857</v>
      </c>
      <c r="D870">
        <v>1</v>
      </c>
      <c r="E870">
        <v>22</v>
      </c>
      <c r="F870" t="str">
        <f t="shared" si="13"/>
        <v>+M2CR01029+M3KT17595</v>
      </c>
    </row>
    <row r="871" spans="1:6" x14ac:dyDescent="0.2">
      <c r="A871" s="109" t="s">
        <v>2352</v>
      </c>
      <c r="B871" s="110" t="s">
        <v>742</v>
      </c>
      <c r="C871" s="109" t="s">
        <v>857</v>
      </c>
      <c r="D871">
        <v>1</v>
      </c>
      <c r="E871">
        <v>21</v>
      </c>
      <c r="F871" t="str">
        <f t="shared" si="13"/>
        <v>+M2CR01029+M3KT17595</v>
      </c>
    </row>
    <row r="872" spans="1:6" x14ac:dyDescent="0.2">
      <c r="A872" s="109" t="s">
        <v>2352</v>
      </c>
      <c r="B872" s="110" t="s">
        <v>742</v>
      </c>
      <c r="C872" s="109" t="s">
        <v>2353</v>
      </c>
      <c r="D872">
        <v>1</v>
      </c>
      <c r="E872">
        <v>20</v>
      </c>
      <c r="F872" t="str">
        <f t="shared" si="13"/>
        <v>+M2CR01029+M3KT35675</v>
      </c>
    </row>
    <row r="873" spans="1:6" x14ac:dyDescent="0.2">
      <c r="A873" s="109" t="s">
        <v>2352</v>
      </c>
      <c r="B873" s="110" t="s">
        <v>742</v>
      </c>
      <c r="C873" s="109" t="s">
        <v>2354</v>
      </c>
      <c r="D873">
        <v>1</v>
      </c>
      <c r="E873">
        <v>19</v>
      </c>
      <c r="F873" t="str">
        <f t="shared" si="13"/>
        <v>+M2CR01029+M3KT35676</v>
      </c>
    </row>
    <row r="874" spans="1:6" x14ac:dyDescent="0.2">
      <c r="A874" s="109" t="s">
        <v>2352</v>
      </c>
      <c r="B874" s="110" t="s">
        <v>742</v>
      </c>
      <c r="C874" s="109" t="s">
        <v>2355</v>
      </c>
      <c r="D874">
        <v>1</v>
      </c>
      <c r="E874">
        <v>18</v>
      </c>
      <c r="F874" t="str">
        <f t="shared" si="13"/>
        <v>+M2CR01029+M3KT35677</v>
      </c>
    </row>
    <row r="875" spans="1:6" x14ac:dyDescent="0.2">
      <c r="A875" s="109" t="s">
        <v>2352</v>
      </c>
      <c r="B875" s="110" t="s">
        <v>742</v>
      </c>
      <c r="C875" s="109" t="s">
        <v>1211</v>
      </c>
      <c r="D875">
        <v>1</v>
      </c>
      <c r="E875">
        <v>17</v>
      </c>
      <c r="F875" t="str">
        <f t="shared" si="13"/>
        <v>+M2CR01029+M3KT18641</v>
      </c>
    </row>
    <row r="876" spans="1:6" x14ac:dyDescent="0.2">
      <c r="A876" s="109" t="s">
        <v>2352</v>
      </c>
      <c r="B876" s="110" t="s">
        <v>742</v>
      </c>
      <c r="C876" s="109" t="s">
        <v>856</v>
      </c>
      <c r="D876">
        <v>1</v>
      </c>
      <c r="E876">
        <v>16</v>
      </c>
      <c r="F876" t="str">
        <f t="shared" si="13"/>
        <v>+M2CR01029+M3KT17627</v>
      </c>
    </row>
    <row r="877" spans="1:6" x14ac:dyDescent="0.2">
      <c r="A877" s="109" t="s">
        <v>2352</v>
      </c>
      <c r="B877" s="110" t="s">
        <v>742</v>
      </c>
      <c r="C877" s="109" t="s">
        <v>857</v>
      </c>
      <c r="D877">
        <v>1</v>
      </c>
      <c r="E877">
        <v>15</v>
      </c>
      <c r="F877" t="str">
        <f t="shared" si="13"/>
        <v>+M2CR01029+M3KT17595</v>
      </c>
    </row>
    <row r="878" spans="1:6" x14ac:dyDescent="0.2">
      <c r="A878" s="109" t="s">
        <v>2352</v>
      </c>
      <c r="B878" s="110" t="s">
        <v>742</v>
      </c>
      <c r="C878" s="109" t="s">
        <v>857</v>
      </c>
      <c r="D878">
        <v>1</v>
      </c>
      <c r="E878">
        <v>14</v>
      </c>
      <c r="F878" t="str">
        <f t="shared" si="13"/>
        <v>+M2CR01029+M3KT17595</v>
      </c>
    </row>
    <row r="879" spans="1:6" x14ac:dyDescent="0.2">
      <c r="A879" s="109" t="s">
        <v>2352</v>
      </c>
      <c r="B879" s="110" t="s">
        <v>742</v>
      </c>
      <c r="C879" s="109" t="s">
        <v>2356</v>
      </c>
      <c r="D879">
        <v>1</v>
      </c>
      <c r="E879">
        <v>13</v>
      </c>
      <c r="F879" t="str">
        <f t="shared" si="13"/>
        <v>+M2CR01029+M3KT35678</v>
      </c>
    </row>
    <row r="880" spans="1:6" x14ac:dyDescent="0.2">
      <c r="A880" s="109" t="s">
        <v>2352</v>
      </c>
      <c r="B880" s="110" t="s">
        <v>742</v>
      </c>
      <c r="C880" s="109" t="s">
        <v>1212</v>
      </c>
      <c r="D880">
        <v>1</v>
      </c>
      <c r="E880">
        <v>12</v>
      </c>
      <c r="F880" t="str">
        <f t="shared" si="13"/>
        <v>+M2CR01029+M3KT18654</v>
      </c>
    </row>
    <row r="881" spans="1:6" x14ac:dyDescent="0.2">
      <c r="A881" s="109" t="s">
        <v>2352</v>
      </c>
      <c r="B881" s="110" t="s">
        <v>742</v>
      </c>
      <c r="C881" s="109" t="s">
        <v>857</v>
      </c>
      <c r="D881">
        <v>1</v>
      </c>
      <c r="E881">
        <v>11</v>
      </c>
      <c r="F881" t="str">
        <f t="shared" si="13"/>
        <v>+M2CR01029+M3KT17595</v>
      </c>
    </row>
    <row r="882" spans="1:6" x14ac:dyDescent="0.2">
      <c r="A882" s="109" t="s">
        <v>2352</v>
      </c>
      <c r="B882" s="110" t="s">
        <v>742</v>
      </c>
      <c r="C882" s="109" t="s">
        <v>857</v>
      </c>
      <c r="D882">
        <v>1</v>
      </c>
      <c r="E882">
        <v>10</v>
      </c>
      <c r="F882" t="str">
        <f t="shared" si="13"/>
        <v>+M2CR01029+M3KT17595</v>
      </c>
    </row>
    <row r="883" spans="1:6" x14ac:dyDescent="0.2">
      <c r="A883" s="109" t="s">
        <v>2352</v>
      </c>
      <c r="B883" s="110" t="s">
        <v>742</v>
      </c>
      <c r="C883" s="109" t="s">
        <v>857</v>
      </c>
      <c r="D883">
        <v>1</v>
      </c>
      <c r="E883">
        <v>9</v>
      </c>
      <c r="F883" t="str">
        <f t="shared" si="13"/>
        <v>+M2CR01029+M3KT17595</v>
      </c>
    </row>
    <row r="884" spans="1:6" x14ac:dyDescent="0.2">
      <c r="A884" s="109" t="s">
        <v>2352</v>
      </c>
      <c r="B884" s="110" t="s">
        <v>742</v>
      </c>
      <c r="C884" s="109" t="s">
        <v>1213</v>
      </c>
      <c r="D884">
        <v>1</v>
      </c>
      <c r="E884">
        <v>8</v>
      </c>
      <c r="F884" t="str">
        <f t="shared" si="13"/>
        <v>+M2CR01029+M3KT18655</v>
      </c>
    </row>
    <row r="885" spans="1:6" x14ac:dyDescent="0.2">
      <c r="A885" s="109" t="s">
        <v>2352</v>
      </c>
      <c r="B885" s="110" t="s">
        <v>742</v>
      </c>
      <c r="C885" s="109" t="s">
        <v>2357</v>
      </c>
      <c r="D885">
        <v>1</v>
      </c>
      <c r="E885">
        <v>7</v>
      </c>
      <c r="F885" t="str">
        <f t="shared" si="13"/>
        <v>+M2CR01029+M3KT35684</v>
      </c>
    </row>
    <row r="886" spans="1:6" x14ac:dyDescent="0.2">
      <c r="A886" s="109" t="s">
        <v>2352</v>
      </c>
      <c r="B886" s="110" t="s">
        <v>742</v>
      </c>
      <c r="C886" s="109" t="s">
        <v>1214</v>
      </c>
      <c r="D886">
        <v>1</v>
      </c>
      <c r="E886">
        <v>6</v>
      </c>
      <c r="F886" t="str">
        <f t="shared" si="13"/>
        <v>+M2CR01029+M3KT18650</v>
      </c>
    </row>
    <row r="887" spans="1:6" x14ac:dyDescent="0.2">
      <c r="A887" s="109" t="s">
        <v>2352</v>
      </c>
      <c r="B887" s="110" t="s">
        <v>742</v>
      </c>
      <c r="C887" s="109" t="s">
        <v>902</v>
      </c>
      <c r="D887">
        <v>1</v>
      </c>
      <c r="E887">
        <v>5</v>
      </c>
      <c r="F887" t="str">
        <f t="shared" si="13"/>
        <v>+M2CR01029+M3KT17612</v>
      </c>
    </row>
    <row r="888" spans="1:6" x14ac:dyDescent="0.2">
      <c r="A888" s="109" t="s">
        <v>2352</v>
      </c>
      <c r="B888" s="110" t="s">
        <v>742</v>
      </c>
      <c r="C888" s="109" t="s">
        <v>1215</v>
      </c>
      <c r="D888">
        <v>1</v>
      </c>
      <c r="E888">
        <v>4</v>
      </c>
      <c r="F888" t="str">
        <f t="shared" si="13"/>
        <v>+M2CR01029+M3KT18651</v>
      </c>
    </row>
    <row r="889" spans="1:6" x14ac:dyDescent="0.2">
      <c r="A889" s="109" t="s">
        <v>2352</v>
      </c>
      <c r="B889" s="110" t="s">
        <v>742</v>
      </c>
      <c r="C889" s="109" t="s">
        <v>1204</v>
      </c>
      <c r="D889">
        <v>1</v>
      </c>
      <c r="E889">
        <v>3</v>
      </c>
      <c r="F889" t="str">
        <f t="shared" si="13"/>
        <v>+M2CR01029+M3KT18623</v>
      </c>
    </row>
    <row r="890" spans="1:6" x14ac:dyDescent="0.2">
      <c r="A890" s="109" t="s">
        <v>2352</v>
      </c>
      <c r="B890" s="110" t="s">
        <v>742</v>
      </c>
      <c r="C890" s="109" t="s">
        <v>950</v>
      </c>
      <c r="D890">
        <v>1</v>
      </c>
      <c r="E890">
        <v>2</v>
      </c>
      <c r="F890" t="str">
        <f t="shared" si="13"/>
        <v>+M2CR01029+M3KT17631</v>
      </c>
    </row>
    <row r="891" spans="1:6" x14ac:dyDescent="0.2">
      <c r="A891" s="109" t="s">
        <v>2352</v>
      </c>
      <c r="B891" s="110" t="s">
        <v>742</v>
      </c>
      <c r="C891" s="109" t="s">
        <v>1216</v>
      </c>
      <c r="D891">
        <v>1</v>
      </c>
      <c r="E891">
        <v>1</v>
      </c>
      <c r="F891" t="str">
        <f t="shared" si="13"/>
        <v>+M2CR01029+M3KT18653</v>
      </c>
    </row>
    <row r="892" spans="1:6" x14ac:dyDescent="0.2">
      <c r="A892" s="109" t="s">
        <v>2352</v>
      </c>
      <c r="B892" s="110" t="s">
        <v>742</v>
      </c>
      <c r="C892" s="44" t="s">
        <v>852</v>
      </c>
      <c r="D892">
        <v>0</v>
      </c>
      <c r="F892" t="str">
        <f t="shared" si="13"/>
        <v>+M2CR01029+24AC01000</v>
      </c>
    </row>
    <row r="893" spans="1:6" x14ac:dyDescent="0.2">
      <c r="A893" s="109" t="s">
        <v>2352</v>
      </c>
      <c r="B893" s="110" t="s">
        <v>742</v>
      </c>
      <c r="C893" s="44" t="s">
        <v>853</v>
      </c>
      <c r="D893">
        <v>11</v>
      </c>
      <c r="F893" t="str">
        <f t="shared" si="13"/>
        <v>+M2CR01029+24AC00014</v>
      </c>
    </row>
    <row r="894" spans="1:6" x14ac:dyDescent="0.2">
      <c r="A894" s="109" t="s">
        <v>2358</v>
      </c>
      <c r="B894" s="110" t="s">
        <v>743</v>
      </c>
      <c r="C894" s="109" t="s">
        <v>1040</v>
      </c>
      <c r="D894">
        <v>1</v>
      </c>
      <c r="E894">
        <v>87</v>
      </c>
      <c r="F894" t="str">
        <f t="shared" si="13"/>
        <v>+M2CR01030+M3KT17616</v>
      </c>
    </row>
    <row r="895" spans="1:6" x14ac:dyDescent="0.2">
      <c r="A895" s="109" t="s">
        <v>2358</v>
      </c>
      <c r="B895" s="110" t="s">
        <v>743</v>
      </c>
      <c r="C895" s="109" t="s">
        <v>1041</v>
      </c>
      <c r="D895">
        <v>1</v>
      </c>
      <c r="E895">
        <v>86</v>
      </c>
      <c r="F895" t="str">
        <f t="shared" si="13"/>
        <v>+M2CR01030+M3KT17617</v>
      </c>
    </row>
    <row r="896" spans="1:6" x14ac:dyDescent="0.2">
      <c r="A896" s="109" t="s">
        <v>2358</v>
      </c>
      <c r="B896" s="110" t="s">
        <v>743</v>
      </c>
      <c r="C896" s="109" t="s">
        <v>905</v>
      </c>
      <c r="D896">
        <v>1</v>
      </c>
      <c r="E896">
        <v>85</v>
      </c>
      <c r="F896" t="str">
        <f t="shared" si="13"/>
        <v>+M2CR01030+M3KT17618</v>
      </c>
    </row>
    <row r="897" spans="1:6" x14ac:dyDescent="0.2">
      <c r="A897" s="109" t="s">
        <v>2358</v>
      </c>
      <c r="B897" s="110" t="s">
        <v>743</v>
      </c>
      <c r="C897" s="109" t="s">
        <v>1042</v>
      </c>
      <c r="D897">
        <v>1</v>
      </c>
      <c r="E897">
        <v>84</v>
      </c>
      <c r="F897" t="str">
        <f t="shared" si="13"/>
        <v>+M2CR01030+M3KT17619</v>
      </c>
    </row>
    <row r="898" spans="1:6" x14ac:dyDescent="0.2">
      <c r="A898" s="109" t="s">
        <v>2358</v>
      </c>
      <c r="B898" s="110" t="s">
        <v>743</v>
      </c>
      <c r="C898" s="109" t="s">
        <v>902</v>
      </c>
      <c r="D898">
        <v>1</v>
      </c>
      <c r="E898">
        <v>83</v>
      </c>
      <c r="F898" t="str">
        <f t="shared" ref="F898:F961" si="14">CONCATENATE(B:B,C:C)</f>
        <v>+M2CR01030+M3KT17612</v>
      </c>
    </row>
    <row r="899" spans="1:6" x14ac:dyDescent="0.2">
      <c r="A899" s="109" t="s">
        <v>2358</v>
      </c>
      <c r="B899" s="110" t="s">
        <v>743</v>
      </c>
      <c r="C899" s="109" t="s">
        <v>902</v>
      </c>
      <c r="D899">
        <v>1</v>
      </c>
      <c r="E899">
        <v>82</v>
      </c>
      <c r="F899" t="str">
        <f t="shared" si="14"/>
        <v>+M2CR01030+M3KT17612</v>
      </c>
    </row>
    <row r="900" spans="1:6" x14ac:dyDescent="0.2">
      <c r="A900" s="109" t="s">
        <v>2358</v>
      </c>
      <c r="B900" s="110" t="s">
        <v>743</v>
      </c>
      <c r="C900" s="109" t="s">
        <v>902</v>
      </c>
      <c r="D900">
        <v>1</v>
      </c>
      <c r="E900">
        <v>81</v>
      </c>
      <c r="F900" t="str">
        <f t="shared" si="14"/>
        <v>+M2CR01030+M3KT17612</v>
      </c>
    </row>
    <row r="901" spans="1:6" x14ac:dyDescent="0.2">
      <c r="A901" s="109" t="s">
        <v>2358</v>
      </c>
      <c r="B901" s="110" t="s">
        <v>743</v>
      </c>
      <c r="C901" s="109" t="s">
        <v>1043</v>
      </c>
      <c r="D901">
        <v>1</v>
      </c>
      <c r="E901">
        <v>80</v>
      </c>
      <c r="F901" t="str">
        <f t="shared" si="14"/>
        <v>+M2CR01030+M3KT17620</v>
      </c>
    </row>
    <row r="902" spans="1:6" x14ac:dyDescent="0.2">
      <c r="A902" s="109" t="s">
        <v>2358</v>
      </c>
      <c r="B902" s="110" t="s">
        <v>743</v>
      </c>
      <c r="C902" s="109" t="s">
        <v>1044</v>
      </c>
      <c r="D902">
        <v>1</v>
      </c>
      <c r="E902">
        <v>79</v>
      </c>
      <c r="F902" t="str">
        <f t="shared" si="14"/>
        <v>+M2CR01030+M3KT17621</v>
      </c>
    </row>
    <row r="903" spans="1:6" x14ac:dyDescent="0.2">
      <c r="A903" s="109" t="s">
        <v>2358</v>
      </c>
      <c r="B903" s="110" t="s">
        <v>743</v>
      </c>
      <c r="C903" s="109" t="s">
        <v>1045</v>
      </c>
      <c r="D903">
        <v>1</v>
      </c>
      <c r="E903">
        <v>78</v>
      </c>
      <c r="F903" t="str">
        <f t="shared" si="14"/>
        <v>+M2CR01030+M3KT17622</v>
      </c>
    </row>
    <row r="904" spans="1:6" x14ac:dyDescent="0.2">
      <c r="A904" s="109" t="s">
        <v>2358</v>
      </c>
      <c r="B904" s="110" t="s">
        <v>743</v>
      </c>
      <c r="C904" s="109" t="s">
        <v>1046</v>
      </c>
      <c r="D904">
        <v>1</v>
      </c>
      <c r="E904">
        <v>77</v>
      </c>
      <c r="F904" t="str">
        <f t="shared" si="14"/>
        <v>+M2CR01030+M3KT17623</v>
      </c>
    </row>
    <row r="905" spans="1:6" x14ac:dyDescent="0.2">
      <c r="A905" s="109" t="s">
        <v>2358</v>
      </c>
      <c r="B905" s="110" t="s">
        <v>743</v>
      </c>
      <c r="C905" s="109" t="s">
        <v>2359</v>
      </c>
      <c r="D905">
        <v>1</v>
      </c>
      <c r="E905">
        <v>76</v>
      </c>
      <c r="F905" t="str">
        <f t="shared" si="14"/>
        <v>+M2CR01030+M3KT35760</v>
      </c>
    </row>
    <row r="906" spans="1:6" x14ac:dyDescent="0.2">
      <c r="A906" s="109" t="s">
        <v>2358</v>
      </c>
      <c r="B906" s="110" t="s">
        <v>743</v>
      </c>
      <c r="C906" s="109" t="s">
        <v>2360</v>
      </c>
      <c r="D906">
        <v>1</v>
      </c>
      <c r="E906">
        <v>75</v>
      </c>
      <c r="F906" t="str">
        <f t="shared" si="14"/>
        <v>+M2CR01030+M3KT35761</v>
      </c>
    </row>
    <row r="907" spans="1:6" x14ac:dyDescent="0.2">
      <c r="A907" s="109" t="s">
        <v>2358</v>
      </c>
      <c r="B907" s="110" t="s">
        <v>743</v>
      </c>
      <c r="C907" s="109" t="s">
        <v>1047</v>
      </c>
      <c r="D907">
        <v>1</v>
      </c>
      <c r="E907">
        <v>74</v>
      </c>
      <c r="F907" t="str">
        <f t="shared" si="14"/>
        <v>+M2CR01030+M3KT17626</v>
      </c>
    </row>
    <row r="908" spans="1:6" x14ac:dyDescent="0.2">
      <c r="A908" s="109" t="s">
        <v>2358</v>
      </c>
      <c r="B908" s="110" t="s">
        <v>743</v>
      </c>
      <c r="C908" s="109" t="s">
        <v>856</v>
      </c>
      <c r="D908">
        <v>1</v>
      </c>
      <c r="E908">
        <v>73</v>
      </c>
      <c r="F908" t="str">
        <f t="shared" si="14"/>
        <v>+M2CR01030+M3KT17627</v>
      </c>
    </row>
    <row r="909" spans="1:6" x14ac:dyDescent="0.2">
      <c r="A909" s="109" t="s">
        <v>2358</v>
      </c>
      <c r="B909" s="110" t="s">
        <v>743</v>
      </c>
      <c r="C909" s="109" t="s">
        <v>857</v>
      </c>
      <c r="D909">
        <v>1</v>
      </c>
      <c r="E909">
        <v>72</v>
      </c>
      <c r="F909" t="str">
        <f t="shared" si="14"/>
        <v>+M2CR01030+M3KT17595</v>
      </c>
    </row>
    <row r="910" spans="1:6" x14ac:dyDescent="0.2">
      <c r="A910" s="109" t="s">
        <v>2358</v>
      </c>
      <c r="B910" s="110" t="s">
        <v>743</v>
      </c>
      <c r="C910" s="109" t="s">
        <v>857</v>
      </c>
      <c r="D910">
        <v>1</v>
      </c>
      <c r="E910">
        <v>71</v>
      </c>
      <c r="F910" t="str">
        <f t="shared" si="14"/>
        <v>+M2CR01030+M3KT17595</v>
      </c>
    </row>
    <row r="911" spans="1:6" x14ac:dyDescent="0.2">
      <c r="A911" s="109" t="s">
        <v>2358</v>
      </c>
      <c r="B911" s="110" t="s">
        <v>743</v>
      </c>
      <c r="C911" s="109" t="s">
        <v>857</v>
      </c>
      <c r="D911">
        <v>1</v>
      </c>
      <c r="E911">
        <v>70</v>
      </c>
      <c r="F911" t="str">
        <f t="shared" si="14"/>
        <v>+M2CR01030+M3KT17595</v>
      </c>
    </row>
    <row r="912" spans="1:6" x14ac:dyDescent="0.2">
      <c r="A912" s="109" t="s">
        <v>2358</v>
      </c>
      <c r="B912" s="110" t="s">
        <v>743</v>
      </c>
      <c r="C912" s="44" t="s">
        <v>852</v>
      </c>
      <c r="D912">
        <v>3</v>
      </c>
      <c r="F912" t="str">
        <f t="shared" si="14"/>
        <v>+M2CR01030+24AC01000</v>
      </c>
    </row>
    <row r="913" spans="1:6" x14ac:dyDescent="0.2">
      <c r="A913" s="109" t="s">
        <v>2358</v>
      </c>
      <c r="B913" s="110" t="s">
        <v>743</v>
      </c>
      <c r="C913" s="44" t="s">
        <v>853</v>
      </c>
      <c r="D913">
        <v>11</v>
      </c>
      <c r="F913" t="str">
        <f t="shared" si="14"/>
        <v>+M2CR01030+24AC00014</v>
      </c>
    </row>
    <row r="914" spans="1:6" x14ac:dyDescent="0.2">
      <c r="A914" s="109" t="s">
        <v>2358</v>
      </c>
      <c r="B914" s="110" t="s">
        <v>743</v>
      </c>
      <c r="C914" s="109" t="s">
        <v>1040</v>
      </c>
      <c r="D914">
        <v>1</v>
      </c>
      <c r="E914">
        <v>87</v>
      </c>
      <c r="F914" t="str">
        <f t="shared" si="14"/>
        <v>+M2CR01030+M3KT17616</v>
      </c>
    </row>
    <row r="915" spans="1:6" x14ac:dyDescent="0.2">
      <c r="A915" s="109" t="s">
        <v>2358</v>
      </c>
      <c r="B915" s="110" t="s">
        <v>743</v>
      </c>
      <c r="C915" s="109" t="s">
        <v>1041</v>
      </c>
      <c r="D915">
        <v>1</v>
      </c>
      <c r="E915">
        <v>86</v>
      </c>
      <c r="F915" t="str">
        <f t="shared" si="14"/>
        <v>+M2CR01030+M3KT17617</v>
      </c>
    </row>
    <row r="916" spans="1:6" x14ac:dyDescent="0.2">
      <c r="A916" s="109" t="s">
        <v>2358</v>
      </c>
      <c r="B916" s="110" t="s">
        <v>743</v>
      </c>
      <c r="C916" s="109" t="s">
        <v>905</v>
      </c>
      <c r="D916">
        <v>1</v>
      </c>
      <c r="E916">
        <v>85</v>
      </c>
      <c r="F916" t="str">
        <f t="shared" si="14"/>
        <v>+M2CR01030+M3KT17618</v>
      </c>
    </row>
    <row r="917" spans="1:6" x14ac:dyDescent="0.2">
      <c r="A917" s="109" t="s">
        <v>2358</v>
      </c>
      <c r="B917" s="110" t="s">
        <v>743</v>
      </c>
      <c r="C917" s="109" t="s">
        <v>1042</v>
      </c>
      <c r="D917">
        <v>1</v>
      </c>
      <c r="E917">
        <v>84</v>
      </c>
      <c r="F917" t="str">
        <f t="shared" si="14"/>
        <v>+M2CR01030+M3KT17619</v>
      </c>
    </row>
    <row r="918" spans="1:6" x14ac:dyDescent="0.2">
      <c r="A918" s="109" t="s">
        <v>2358</v>
      </c>
      <c r="B918" s="110" t="s">
        <v>743</v>
      </c>
      <c r="C918" s="109" t="s">
        <v>902</v>
      </c>
      <c r="D918">
        <v>1</v>
      </c>
      <c r="E918">
        <v>83</v>
      </c>
      <c r="F918" t="str">
        <f t="shared" si="14"/>
        <v>+M2CR01030+M3KT17612</v>
      </c>
    </row>
    <row r="919" spans="1:6" x14ac:dyDescent="0.2">
      <c r="A919" s="109" t="s">
        <v>2358</v>
      </c>
      <c r="B919" s="110" t="s">
        <v>743</v>
      </c>
      <c r="C919" s="109" t="s">
        <v>902</v>
      </c>
      <c r="D919">
        <v>1</v>
      </c>
      <c r="E919">
        <v>82</v>
      </c>
      <c r="F919" t="str">
        <f t="shared" si="14"/>
        <v>+M2CR01030+M3KT17612</v>
      </c>
    </row>
    <row r="920" spans="1:6" x14ac:dyDescent="0.2">
      <c r="A920" s="109" t="s">
        <v>2358</v>
      </c>
      <c r="B920" s="110" t="s">
        <v>743</v>
      </c>
      <c r="C920" s="109" t="s">
        <v>902</v>
      </c>
      <c r="D920">
        <v>1</v>
      </c>
      <c r="E920">
        <v>81</v>
      </c>
      <c r="F920" t="str">
        <f t="shared" si="14"/>
        <v>+M2CR01030+M3KT17612</v>
      </c>
    </row>
    <row r="921" spans="1:6" x14ac:dyDescent="0.2">
      <c r="A921" s="109" t="s">
        <v>2358</v>
      </c>
      <c r="B921" s="110" t="s">
        <v>743</v>
      </c>
      <c r="C921" s="109" t="s">
        <v>1043</v>
      </c>
      <c r="D921">
        <v>1</v>
      </c>
      <c r="E921">
        <v>80</v>
      </c>
      <c r="F921" t="str">
        <f t="shared" si="14"/>
        <v>+M2CR01030+M3KT17620</v>
      </c>
    </row>
    <row r="922" spans="1:6" x14ac:dyDescent="0.2">
      <c r="A922" s="109" t="s">
        <v>2358</v>
      </c>
      <c r="B922" s="110" t="s">
        <v>743</v>
      </c>
      <c r="C922" s="109" t="s">
        <v>1044</v>
      </c>
      <c r="D922">
        <v>1</v>
      </c>
      <c r="E922">
        <v>79</v>
      </c>
      <c r="F922" t="str">
        <f t="shared" si="14"/>
        <v>+M2CR01030+M3KT17621</v>
      </c>
    </row>
    <row r="923" spans="1:6" x14ac:dyDescent="0.2">
      <c r="A923" s="109" t="s">
        <v>2358</v>
      </c>
      <c r="B923" s="110" t="s">
        <v>743</v>
      </c>
      <c r="C923" s="109" t="s">
        <v>1045</v>
      </c>
      <c r="D923">
        <v>1</v>
      </c>
      <c r="E923">
        <v>78</v>
      </c>
      <c r="F923" t="str">
        <f t="shared" si="14"/>
        <v>+M2CR01030+M3KT17622</v>
      </c>
    </row>
    <row r="924" spans="1:6" x14ac:dyDescent="0.2">
      <c r="A924" s="109" t="s">
        <v>2358</v>
      </c>
      <c r="B924" s="110" t="s">
        <v>743</v>
      </c>
      <c r="C924" s="109" t="s">
        <v>1046</v>
      </c>
      <c r="D924">
        <v>1</v>
      </c>
      <c r="E924">
        <v>77</v>
      </c>
      <c r="F924" t="str">
        <f t="shared" si="14"/>
        <v>+M2CR01030+M3KT17623</v>
      </c>
    </row>
    <row r="925" spans="1:6" x14ac:dyDescent="0.2">
      <c r="A925" s="109" t="s">
        <v>2358</v>
      </c>
      <c r="B925" s="110" t="s">
        <v>743</v>
      </c>
      <c r="C925" s="109" t="s">
        <v>2359</v>
      </c>
      <c r="D925">
        <v>1</v>
      </c>
      <c r="E925">
        <v>76</v>
      </c>
      <c r="F925" t="str">
        <f t="shared" si="14"/>
        <v>+M2CR01030+M3KT35760</v>
      </c>
    </row>
    <row r="926" spans="1:6" x14ac:dyDescent="0.2">
      <c r="A926" s="109" t="s">
        <v>2358</v>
      </c>
      <c r="B926" s="110" t="s">
        <v>743</v>
      </c>
      <c r="C926" s="109" t="s">
        <v>2360</v>
      </c>
      <c r="D926">
        <v>1</v>
      </c>
      <c r="E926">
        <v>75</v>
      </c>
      <c r="F926" t="str">
        <f t="shared" si="14"/>
        <v>+M2CR01030+M3KT35761</v>
      </c>
    </row>
    <row r="927" spans="1:6" x14ac:dyDescent="0.2">
      <c r="A927" s="109" t="s">
        <v>2358</v>
      </c>
      <c r="B927" s="110" t="s">
        <v>743</v>
      </c>
      <c r="C927" s="109" t="s">
        <v>1047</v>
      </c>
      <c r="D927">
        <v>1</v>
      </c>
      <c r="E927">
        <v>74</v>
      </c>
      <c r="F927" t="str">
        <f t="shared" si="14"/>
        <v>+M2CR01030+M3KT17626</v>
      </c>
    </row>
    <row r="928" spans="1:6" x14ac:dyDescent="0.2">
      <c r="A928" s="109" t="s">
        <v>2358</v>
      </c>
      <c r="B928" s="110" t="s">
        <v>743</v>
      </c>
      <c r="C928" s="109" t="s">
        <v>856</v>
      </c>
      <c r="D928">
        <v>1</v>
      </c>
      <c r="E928">
        <v>73</v>
      </c>
      <c r="F928" t="str">
        <f t="shared" si="14"/>
        <v>+M2CR01030+M3KT17627</v>
      </c>
    </row>
    <row r="929" spans="1:6" x14ac:dyDescent="0.2">
      <c r="A929" s="109" t="s">
        <v>2358</v>
      </c>
      <c r="B929" s="110" t="s">
        <v>743</v>
      </c>
      <c r="C929" s="109" t="s">
        <v>857</v>
      </c>
      <c r="D929">
        <v>1</v>
      </c>
      <c r="E929">
        <v>72</v>
      </c>
      <c r="F929" t="str">
        <f t="shared" si="14"/>
        <v>+M2CR01030+M3KT17595</v>
      </c>
    </row>
    <row r="930" spans="1:6" x14ac:dyDescent="0.2">
      <c r="A930" s="109" t="s">
        <v>2358</v>
      </c>
      <c r="B930" s="110" t="s">
        <v>743</v>
      </c>
      <c r="C930" s="109" t="s">
        <v>857</v>
      </c>
      <c r="D930">
        <v>1</v>
      </c>
      <c r="E930">
        <v>71</v>
      </c>
      <c r="F930" t="str">
        <f t="shared" si="14"/>
        <v>+M2CR01030+M3KT17595</v>
      </c>
    </row>
    <row r="931" spans="1:6" x14ac:dyDescent="0.2">
      <c r="A931" s="109" t="s">
        <v>2358</v>
      </c>
      <c r="B931" s="110" t="s">
        <v>743</v>
      </c>
      <c r="C931" s="109" t="s">
        <v>857</v>
      </c>
      <c r="D931">
        <v>1</v>
      </c>
      <c r="E931">
        <v>70</v>
      </c>
      <c r="F931" t="str">
        <f t="shared" si="14"/>
        <v>+M2CR01030+M3KT17595</v>
      </c>
    </row>
    <row r="932" spans="1:6" x14ac:dyDescent="0.2">
      <c r="A932" s="109" t="s">
        <v>2358</v>
      </c>
      <c r="B932" s="110" t="s">
        <v>743</v>
      </c>
      <c r="C932" s="109" t="s">
        <v>1048</v>
      </c>
      <c r="D932">
        <v>1</v>
      </c>
      <c r="E932">
        <v>69</v>
      </c>
      <c r="F932" t="str">
        <f t="shared" si="14"/>
        <v>+M2CR01030+M3KT17628</v>
      </c>
    </row>
    <row r="933" spans="1:6" x14ac:dyDescent="0.2">
      <c r="A933" s="109" t="s">
        <v>2358</v>
      </c>
      <c r="B933" s="110" t="s">
        <v>743</v>
      </c>
      <c r="C933" s="109" t="s">
        <v>856</v>
      </c>
      <c r="D933">
        <v>1</v>
      </c>
      <c r="E933">
        <v>68</v>
      </c>
      <c r="F933" t="str">
        <f t="shared" si="14"/>
        <v>+M2CR01030+M3KT17627</v>
      </c>
    </row>
    <row r="934" spans="1:6" x14ac:dyDescent="0.2">
      <c r="A934" s="109" t="s">
        <v>2358</v>
      </c>
      <c r="B934" s="110" t="s">
        <v>743</v>
      </c>
      <c r="C934" s="44" t="s">
        <v>852</v>
      </c>
      <c r="D934">
        <v>3</v>
      </c>
      <c r="F934" t="str">
        <f t="shared" si="14"/>
        <v>+M2CR01030+24AC01000</v>
      </c>
    </row>
    <row r="935" spans="1:6" x14ac:dyDescent="0.2">
      <c r="A935" s="109" t="s">
        <v>2358</v>
      </c>
      <c r="B935" s="110" t="s">
        <v>743</v>
      </c>
      <c r="C935" s="44" t="s">
        <v>853</v>
      </c>
      <c r="D935">
        <v>11</v>
      </c>
      <c r="F935" t="str">
        <f t="shared" si="14"/>
        <v>+M2CR01030+24AC00014</v>
      </c>
    </row>
    <row r="936" spans="1:6" x14ac:dyDescent="0.2">
      <c r="A936" s="109" t="s">
        <v>2361</v>
      </c>
      <c r="B936" s="110" t="s">
        <v>743</v>
      </c>
      <c r="C936" s="109" t="s">
        <v>1048</v>
      </c>
      <c r="D936">
        <v>1</v>
      </c>
      <c r="E936">
        <v>69</v>
      </c>
      <c r="F936" t="str">
        <f t="shared" si="14"/>
        <v>+M2CR01030+M3KT17628</v>
      </c>
    </row>
    <row r="937" spans="1:6" x14ac:dyDescent="0.2">
      <c r="A937" s="109" t="s">
        <v>2361</v>
      </c>
      <c r="B937" s="110" t="s">
        <v>743</v>
      </c>
      <c r="C937" s="109" t="s">
        <v>856</v>
      </c>
      <c r="D937">
        <v>1</v>
      </c>
      <c r="E937">
        <v>68</v>
      </c>
      <c r="F937" t="str">
        <f t="shared" si="14"/>
        <v>+M2CR01030+M3KT17627</v>
      </c>
    </row>
    <row r="938" spans="1:6" x14ac:dyDescent="0.2">
      <c r="A938" s="109" t="s">
        <v>2361</v>
      </c>
      <c r="B938" s="110" t="s">
        <v>743</v>
      </c>
      <c r="C938" s="109" t="s">
        <v>857</v>
      </c>
      <c r="D938">
        <v>1</v>
      </c>
      <c r="E938">
        <v>67</v>
      </c>
      <c r="F938" t="str">
        <f t="shared" si="14"/>
        <v>+M2CR01030+M3KT17595</v>
      </c>
    </row>
    <row r="939" spans="1:6" x14ac:dyDescent="0.2">
      <c r="A939" s="109" t="s">
        <v>2361</v>
      </c>
      <c r="B939" s="110" t="s">
        <v>743</v>
      </c>
      <c r="C939" s="109" t="s">
        <v>2362</v>
      </c>
      <c r="D939">
        <v>1</v>
      </c>
      <c r="E939">
        <v>66</v>
      </c>
      <c r="F939" t="str">
        <f t="shared" si="14"/>
        <v>+M2CR01030+M3KT35762</v>
      </c>
    </row>
    <row r="940" spans="1:6" x14ac:dyDescent="0.2">
      <c r="A940" s="109" t="s">
        <v>2361</v>
      </c>
      <c r="B940" s="110" t="s">
        <v>743</v>
      </c>
      <c r="C940" s="109" t="s">
        <v>1049</v>
      </c>
      <c r="D940">
        <v>1</v>
      </c>
      <c r="E940">
        <v>65</v>
      </c>
      <c r="F940" t="str">
        <f t="shared" si="14"/>
        <v>+M2CR01030+M3KT17605</v>
      </c>
    </row>
    <row r="941" spans="1:6" x14ac:dyDescent="0.2">
      <c r="A941" s="109" t="s">
        <v>2361</v>
      </c>
      <c r="B941" s="110" t="s">
        <v>743</v>
      </c>
      <c r="C941" s="109" t="s">
        <v>954</v>
      </c>
      <c r="D941">
        <v>1</v>
      </c>
      <c r="E941">
        <v>64</v>
      </c>
      <c r="F941" t="str">
        <f t="shared" si="14"/>
        <v>+M2CR01030+M3KT17606</v>
      </c>
    </row>
    <row r="942" spans="1:6" x14ac:dyDescent="0.2">
      <c r="A942" s="109" t="s">
        <v>2361</v>
      </c>
      <c r="B942" s="110" t="s">
        <v>743</v>
      </c>
      <c r="C942" s="109" t="s">
        <v>861</v>
      </c>
      <c r="D942">
        <v>1</v>
      </c>
      <c r="E942">
        <v>63</v>
      </c>
      <c r="F942" t="str">
        <f t="shared" si="14"/>
        <v>+M2CR01030+M3KT17607</v>
      </c>
    </row>
    <row r="943" spans="1:6" x14ac:dyDescent="0.2">
      <c r="A943" s="109" t="s">
        <v>2361</v>
      </c>
      <c r="B943" s="110" t="s">
        <v>743</v>
      </c>
      <c r="C943" s="109" t="s">
        <v>1049</v>
      </c>
      <c r="D943">
        <v>1</v>
      </c>
      <c r="E943">
        <v>62</v>
      </c>
      <c r="F943" t="str">
        <f t="shared" si="14"/>
        <v>+M2CR01030+M3KT17605</v>
      </c>
    </row>
    <row r="944" spans="1:6" x14ac:dyDescent="0.2">
      <c r="A944" s="109" t="s">
        <v>2361</v>
      </c>
      <c r="B944" s="110" t="s">
        <v>743</v>
      </c>
      <c r="C944" s="109" t="s">
        <v>2363</v>
      </c>
      <c r="D944">
        <v>1</v>
      </c>
      <c r="E944">
        <v>61</v>
      </c>
      <c r="F944" t="str">
        <f t="shared" si="14"/>
        <v>+M2CR01030+M3KT35763</v>
      </c>
    </row>
    <row r="945" spans="1:6" x14ac:dyDescent="0.2">
      <c r="A945" s="109" t="s">
        <v>2361</v>
      </c>
      <c r="B945" s="110" t="s">
        <v>743</v>
      </c>
      <c r="C945" s="109" t="s">
        <v>861</v>
      </c>
      <c r="D945">
        <v>1</v>
      </c>
      <c r="E945">
        <v>60</v>
      </c>
      <c r="F945" t="str">
        <f t="shared" si="14"/>
        <v>+M2CR01030+M3KT17607</v>
      </c>
    </row>
    <row r="946" spans="1:6" x14ac:dyDescent="0.2">
      <c r="A946" s="109" t="s">
        <v>2361</v>
      </c>
      <c r="B946" s="110" t="s">
        <v>743</v>
      </c>
      <c r="C946" s="109" t="s">
        <v>972</v>
      </c>
      <c r="D946">
        <v>1</v>
      </c>
      <c r="E946">
        <v>59</v>
      </c>
      <c r="F946" t="str">
        <f t="shared" si="14"/>
        <v>+M2CR01030+M3KT17632</v>
      </c>
    </row>
    <row r="947" spans="1:6" x14ac:dyDescent="0.2">
      <c r="A947" s="109" t="s">
        <v>2361</v>
      </c>
      <c r="B947" s="110" t="s">
        <v>743</v>
      </c>
      <c r="C947" s="109" t="s">
        <v>857</v>
      </c>
      <c r="D947">
        <v>1</v>
      </c>
      <c r="E947">
        <v>58</v>
      </c>
      <c r="F947" t="str">
        <f t="shared" si="14"/>
        <v>+M2CR01030+M3KT17595</v>
      </c>
    </row>
    <row r="948" spans="1:6" x14ac:dyDescent="0.2">
      <c r="A948" s="109" t="s">
        <v>2361</v>
      </c>
      <c r="B948" s="110" t="s">
        <v>743</v>
      </c>
      <c r="C948" s="109" t="s">
        <v>857</v>
      </c>
      <c r="D948">
        <v>1</v>
      </c>
      <c r="E948">
        <v>57</v>
      </c>
      <c r="F948" t="str">
        <f t="shared" si="14"/>
        <v>+M2CR01030+M3KT17595</v>
      </c>
    </row>
    <row r="949" spans="1:6" x14ac:dyDescent="0.2">
      <c r="A949" s="109" t="s">
        <v>2361</v>
      </c>
      <c r="B949" s="110" t="s">
        <v>743</v>
      </c>
      <c r="C949" s="109" t="s">
        <v>857</v>
      </c>
      <c r="D949">
        <v>1</v>
      </c>
      <c r="E949">
        <v>56</v>
      </c>
      <c r="F949" t="str">
        <f t="shared" si="14"/>
        <v>+M2CR01030+M3KT17595</v>
      </c>
    </row>
    <row r="950" spans="1:6" x14ac:dyDescent="0.2">
      <c r="A950" s="109" t="s">
        <v>2361</v>
      </c>
      <c r="B950" s="110" t="s">
        <v>743</v>
      </c>
      <c r="C950" s="109" t="s">
        <v>857</v>
      </c>
      <c r="D950">
        <v>1</v>
      </c>
      <c r="E950">
        <v>55</v>
      </c>
      <c r="F950" t="str">
        <f t="shared" si="14"/>
        <v>+M2CR01030+M3KT17595</v>
      </c>
    </row>
    <row r="951" spans="1:6" x14ac:dyDescent="0.2">
      <c r="A951" s="109" t="s">
        <v>2361</v>
      </c>
      <c r="B951" s="110" t="s">
        <v>743</v>
      </c>
      <c r="C951" s="109" t="s">
        <v>2364</v>
      </c>
      <c r="D951">
        <v>1</v>
      </c>
      <c r="E951">
        <v>54</v>
      </c>
      <c r="F951" t="str">
        <f t="shared" si="14"/>
        <v>+M2CR01030+M3KT35764</v>
      </c>
    </row>
    <row r="952" spans="1:6" x14ac:dyDescent="0.2">
      <c r="A952" s="109" t="s">
        <v>2361</v>
      </c>
      <c r="B952" s="110" t="s">
        <v>743</v>
      </c>
      <c r="C952" s="44" t="s">
        <v>852</v>
      </c>
      <c r="D952">
        <v>1</v>
      </c>
      <c r="F952" t="str">
        <f t="shared" si="14"/>
        <v>+M2CR01030+24AC01000</v>
      </c>
    </row>
    <row r="953" spans="1:6" x14ac:dyDescent="0.2">
      <c r="A953" s="109" t="s">
        <v>2361</v>
      </c>
      <c r="B953" s="110" t="s">
        <v>743</v>
      </c>
      <c r="C953" s="44" t="s">
        <v>853</v>
      </c>
      <c r="D953">
        <v>10</v>
      </c>
      <c r="F953" t="str">
        <f t="shared" si="14"/>
        <v>+M2CR01030+24AC00014</v>
      </c>
    </row>
    <row r="954" spans="1:6" x14ac:dyDescent="0.2">
      <c r="A954" s="109" t="s">
        <v>2361</v>
      </c>
      <c r="B954" s="110" t="s">
        <v>743</v>
      </c>
      <c r="C954" s="109" t="s">
        <v>857</v>
      </c>
      <c r="D954">
        <v>1</v>
      </c>
      <c r="E954">
        <v>67</v>
      </c>
      <c r="F954" t="str">
        <f t="shared" si="14"/>
        <v>+M2CR01030+M3KT17595</v>
      </c>
    </row>
    <row r="955" spans="1:6" x14ac:dyDescent="0.2">
      <c r="A955" s="109" t="s">
        <v>2361</v>
      </c>
      <c r="B955" s="110" t="s">
        <v>743</v>
      </c>
      <c r="C955" s="109" t="s">
        <v>2362</v>
      </c>
      <c r="D955">
        <v>1</v>
      </c>
      <c r="E955">
        <v>66</v>
      </c>
      <c r="F955" t="str">
        <f t="shared" si="14"/>
        <v>+M2CR01030+M3KT35762</v>
      </c>
    </row>
    <row r="956" spans="1:6" x14ac:dyDescent="0.2">
      <c r="A956" s="109" t="s">
        <v>2361</v>
      </c>
      <c r="B956" s="110" t="s">
        <v>743</v>
      </c>
      <c r="C956" s="109" t="s">
        <v>2365</v>
      </c>
      <c r="D956">
        <v>1</v>
      </c>
      <c r="E956">
        <v>65</v>
      </c>
      <c r="F956" t="str">
        <f t="shared" si="14"/>
        <v>+M2CR01030+M3KT37056</v>
      </c>
    </row>
    <row r="957" spans="1:6" x14ac:dyDescent="0.2">
      <c r="A957" s="109" t="s">
        <v>2361</v>
      </c>
      <c r="B957" s="110" t="s">
        <v>743</v>
      </c>
      <c r="C957" s="109" t="s">
        <v>2366</v>
      </c>
      <c r="D957">
        <v>1</v>
      </c>
      <c r="E957">
        <v>64</v>
      </c>
      <c r="F957" t="str">
        <f t="shared" si="14"/>
        <v>+M2CR01030+M3KT37057</v>
      </c>
    </row>
    <row r="958" spans="1:6" x14ac:dyDescent="0.2">
      <c r="A958" s="109" t="s">
        <v>2361</v>
      </c>
      <c r="B958" s="110" t="s">
        <v>743</v>
      </c>
      <c r="C958" s="109" t="s">
        <v>861</v>
      </c>
      <c r="D958">
        <v>1</v>
      </c>
      <c r="E958">
        <v>63</v>
      </c>
      <c r="F958" t="str">
        <f t="shared" si="14"/>
        <v>+M2CR01030+M3KT17607</v>
      </c>
    </row>
    <row r="959" spans="1:6" x14ac:dyDescent="0.2">
      <c r="A959" s="109" t="s">
        <v>2361</v>
      </c>
      <c r="B959" s="110" t="s">
        <v>743</v>
      </c>
      <c r="C959" s="109" t="s">
        <v>2365</v>
      </c>
      <c r="D959">
        <v>1</v>
      </c>
      <c r="E959">
        <v>62</v>
      </c>
      <c r="F959" t="str">
        <f t="shared" si="14"/>
        <v>+M2CR01030+M3KT37056</v>
      </c>
    </row>
    <row r="960" spans="1:6" x14ac:dyDescent="0.2">
      <c r="A960" s="109" t="s">
        <v>2361</v>
      </c>
      <c r="B960" s="110" t="s">
        <v>743</v>
      </c>
      <c r="C960" s="109" t="s">
        <v>2367</v>
      </c>
      <c r="D960">
        <v>1</v>
      </c>
      <c r="E960">
        <v>61</v>
      </c>
      <c r="F960" t="str">
        <f t="shared" si="14"/>
        <v>+M2CR01030+M3KT37061</v>
      </c>
    </row>
    <row r="961" spans="1:6" x14ac:dyDescent="0.2">
      <c r="A961" s="109" t="s">
        <v>2361</v>
      </c>
      <c r="B961" s="110" t="s">
        <v>743</v>
      </c>
      <c r="C961" s="109" t="s">
        <v>861</v>
      </c>
      <c r="D961">
        <v>1</v>
      </c>
      <c r="E961">
        <v>60</v>
      </c>
      <c r="F961" t="str">
        <f t="shared" si="14"/>
        <v>+M2CR01030+M3KT17607</v>
      </c>
    </row>
    <row r="962" spans="1:6" x14ac:dyDescent="0.2">
      <c r="A962" s="109" t="s">
        <v>2361</v>
      </c>
      <c r="B962" s="110" t="s">
        <v>743</v>
      </c>
      <c r="C962" s="109" t="s">
        <v>972</v>
      </c>
      <c r="D962">
        <v>1</v>
      </c>
      <c r="E962">
        <v>59</v>
      </c>
      <c r="F962" t="str">
        <f t="shared" ref="F962:F1025" si="15">CONCATENATE(B:B,C:C)</f>
        <v>+M2CR01030+M3KT17632</v>
      </c>
    </row>
    <row r="963" spans="1:6" x14ac:dyDescent="0.2">
      <c r="A963" s="109" t="s">
        <v>2361</v>
      </c>
      <c r="B963" s="110" t="s">
        <v>743</v>
      </c>
      <c r="C963" s="109" t="s">
        <v>857</v>
      </c>
      <c r="D963">
        <v>1</v>
      </c>
      <c r="E963">
        <v>58</v>
      </c>
      <c r="F963" t="str">
        <f t="shared" si="15"/>
        <v>+M2CR01030+M3KT17595</v>
      </c>
    </row>
    <row r="964" spans="1:6" x14ac:dyDescent="0.2">
      <c r="A964" s="109" t="s">
        <v>2361</v>
      </c>
      <c r="B964" s="110" t="s">
        <v>743</v>
      </c>
      <c r="C964" s="109" t="s">
        <v>857</v>
      </c>
      <c r="D964">
        <v>1</v>
      </c>
      <c r="E964">
        <v>57</v>
      </c>
      <c r="F964" t="str">
        <f t="shared" si="15"/>
        <v>+M2CR01030+M3KT17595</v>
      </c>
    </row>
    <row r="965" spans="1:6" x14ac:dyDescent="0.2">
      <c r="A965" s="109" t="s">
        <v>2361</v>
      </c>
      <c r="B965" s="110" t="s">
        <v>743</v>
      </c>
      <c r="C965" s="109" t="s">
        <v>857</v>
      </c>
      <c r="D965">
        <v>1</v>
      </c>
      <c r="E965">
        <v>56</v>
      </c>
      <c r="F965" t="str">
        <f t="shared" si="15"/>
        <v>+M2CR01030+M3KT17595</v>
      </c>
    </row>
    <row r="966" spans="1:6" x14ac:dyDescent="0.2">
      <c r="A966" s="109" t="s">
        <v>2361</v>
      </c>
      <c r="B966" s="110" t="s">
        <v>743</v>
      </c>
      <c r="C966" s="109" t="s">
        <v>857</v>
      </c>
      <c r="D966">
        <v>1</v>
      </c>
      <c r="E966">
        <v>55</v>
      </c>
      <c r="F966" t="str">
        <f t="shared" si="15"/>
        <v>+M2CR01030+M3KT17595</v>
      </c>
    </row>
    <row r="967" spans="1:6" x14ac:dyDescent="0.2">
      <c r="A967" s="109" t="s">
        <v>2361</v>
      </c>
      <c r="B967" s="110" t="s">
        <v>743</v>
      </c>
      <c r="C967" s="109" t="s">
        <v>2364</v>
      </c>
      <c r="D967">
        <v>1</v>
      </c>
      <c r="E967">
        <v>54</v>
      </c>
      <c r="F967" t="str">
        <f t="shared" si="15"/>
        <v>+M2CR01030+M3KT35764</v>
      </c>
    </row>
    <row r="968" spans="1:6" x14ac:dyDescent="0.2">
      <c r="A968" s="109" t="s">
        <v>2361</v>
      </c>
      <c r="B968" s="110" t="s">
        <v>743</v>
      </c>
      <c r="C968" s="44" t="s">
        <v>852</v>
      </c>
      <c r="D968">
        <v>1</v>
      </c>
      <c r="F968" t="str">
        <f t="shared" si="15"/>
        <v>+M2CR01030+24AC01000</v>
      </c>
    </row>
    <row r="969" spans="1:6" x14ac:dyDescent="0.2">
      <c r="A969" s="109" t="s">
        <v>2361</v>
      </c>
      <c r="B969" s="110" t="s">
        <v>743</v>
      </c>
      <c r="C969" s="44" t="s">
        <v>853</v>
      </c>
      <c r="D969">
        <v>10</v>
      </c>
      <c r="F969" t="str">
        <f t="shared" si="15"/>
        <v>+M2CR01030+24AC00014</v>
      </c>
    </row>
    <row r="970" spans="1:6" x14ac:dyDescent="0.2">
      <c r="A970" s="109" t="s">
        <v>2368</v>
      </c>
      <c r="B970" s="110" t="s">
        <v>743</v>
      </c>
      <c r="C970" s="109" t="s">
        <v>2369</v>
      </c>
      <c r="D970">
        <v>1</v>
      </c>
      <c r="E970">
        <v>53</v>
      </c>
      <c r="F970" t="str">
        <f t="shared" si="15"/>
        <v>+M2CR01030+M3KT35759</v>
      </c>
    </row>
    <row r="971" spans="1:6" x14ac:dyDescent="0.2">
      <c r="A971" s="109" t="s">
        <v>2368</v>
      </c>
      <c r="B971" s="110" t="s">
        <v>743</v>
      </c>
      <c r="C971" s="109" t="s">
        <v>861</v>
      </c>
      <c r="D971">
        <v>1</v>
      </c>
      <c r="E971">
        <v>52</v>
      </c>
      <c r="F971" t="str">
        <f t="shared" si="15"/>
        <v>+M2CR01030+M3KT17607</v>
      </c>
    </row>
    <row r="972" spans="1:6" x14ac:dyDescent="0.2">
      <c r="A972" s="109" t="s">
        <v>2368</v>
      </c>
      <c r="B972" s="110" t="s">
        <v>743</v>
      </c>
      <c r="C972" s="109" t="s">
        <v>1049</v>
      </c>
      <c r="D972">
        <v>1</v>
      </c>
      <c r="E972">
        <v>51</v>
      </c>
      <c r="F972" t="str">
        <f t="shared" si="15"/>
        <v>+M2CR01030+M3KT17605</v>
      </c>
    </row>
    <row r="973" spans="1:6" x14ac:dyDescent="0.2">
      <c r="A973" s="109" t="s">
        <v>2368</v>
      </c>
      <c r="B973" s="110" t="s">
        <v>743</v>
      </c>
      <c r="C973" s="109" t="s">
        <v>954</v>
      </c>
      <c r="D973">
        <v>1</v>
      </c>
      <c r="E973">
        <v>50</v>
      </c>
      <c r="F973" t="str">
        <f t="shared" si="15"/>
        <v>+M2CR01030+M3KT17606</v>
      </c>
    </row>
    <row r="974" spans="1:6" x14ac:dyDescent="0.2">
      <c r="A974" s="109" t="s">
        <v>2368</v>
      </c>
      <c r="B974" s="110" t="s">
        <v>743</v>
      </c>
      <c r="C974" s="109" t="s">
        <v>2370</v>
      </c>
      <c r="D974">
        <v>1</v>
      </c>
      <c r="E974">
        <v>49</v>
      </c>
      <c r="F974" t="str">
        <f t="shared" si="15"/>
        <v>+M2CR01030+M3KT35765</v>
      </c>
    </row>
    <row r="975" spans="1:6" x14ac:dyDescent="0.2">
      <c r="A975" s="109" t="s">
        <v>2368</v>
      </c>
      <c r="B975" s="110" t="s">
        <v>743</v>
      </c>
      <c r="C975" s="109" t="s">
        <v>856</v>
      </c>
      <c r="D975">
        <v>1</v>
      </c>
      <c r="E975">
        <v>48</v>
      </c>
      <c r="F975" t="str">
        <f t="shared" si="15"/>
        <v>+M2CR01030+M3KT17627</v>
      </c>
    </row>
    <row r="976" spans="1:6" x14ac:dyDescent="0.2">
      <c r="A976" s="109" t="s">
        <v>2368</v>
      </c>
      <c r="B976" s="110" t="s">
        <v>743</v>
      </c>
      <c r="C976" s="109" t="s">
        <v>2371</v>
      </c>
      <c r="D976">
        <v>1</v>
      </c>
      <c r="E976">
        <v>47</v>
      </c>
      <c r="F976" t="str">
        <f t="shared" si="15"/>
        <v>+M2CR01030+M3KT35766</v>
      </c>
    </row>
    <row r="977" spans="1:6" x14ac:dyDescent="0.2">
      <c r="A977" s="109" t="s">
        <v>2368</v>
      </c>
      <c r="B977" s="110" t="s">
        <v>743</v>
      </c>
      <c r="C977" s="109" t="s">
        <v>2372</v>
      </c>
      <c r="D977">
        <v>1</v>
      </c>
      <c r="E977">
        <v>46</v>
      </c>
      <c r="F977" t="str">
        <f t="shared" si="15"/>
        <v>+M2CR01030+M3KT35767</v>
      </c>
    </row>
    <row r="978" spans="1:6" x14ac:dyDescent="0.2">
      <c r="A978" s="109" t="s">
        <v>2368</v>
      </c>
      <c r="B978" s="110" t="s">
        <v>743</v>
      </c>
      <c r="C978" s="109" t="s">
        <v>1053</v>
      </c>
      <c r="D978">
        <v>1</v>
      </c>
      <c r="E978">
        <v>45</v>
      </c>
      <c r="F978" t="str">
        <f t="shared" si="15"/>
        <v>+M2CR01030+M3KT17594</v>
      </c>
    </row>
    <row r="979" spans="1:6" x14ac:dyDescent="0.2">
      <c r="A979" s="109" t="s">
        <v>2368</v>
      </c>
      <c r="B979" s="110" t="s">
        <v>743</v>
      </c>
      <c r="C979" s="109" t="s">
        <v>857</v>
      </c>
      <c r="D979">
        <v>1</v>
      </c>
      <c r="E979">
        <v>44</v>
      </c>
      <c r="F979" t="str">
        <f t="shared" si="15"/>
        <v>+M2CR01030+M3KT17595</v>
      </c>
    </row>
    <row r="980" spans="1:6" x14ac:dyDescent="0.2">
      <c r="A980" s="109" t="s">
        <v>2368</v>
      </c>
      <c r="B980" s="110" t="s">
        <v>743</v>
      </c>
      <c r="C980" s="109" t="s">
        <v>1054</v>
      </c>
      <c r="D980">
        <v>1</v>
      </c>
      <c r="E980">
        <v>43</v>
      </c>
      <c r="F980" t="str">
        <f t="shared" si="15"/>
        <v>+M2CR01030+M3KT17596</v>
      </c>
    </row>
    <row r="981" spans="1:6" x14ac:dyDescent="0.2">
      <c r="A981" s="109" t="s">
        <v>2368</v>
      </c>
      <c r="B981" s="110" t="s">
        <v>743</v>
      </c>
      <c r="C981" s="109" t="s">
        <v>857</v>
      </c>
      <c r="D981">
        <v>1</v>
      </c>
      <c r="E981">
        <v>42</v>
      </c>
      <c r="F981" t="str">
        <f t="shared" si="15"/>
        <v>+M2CR01030+M3KT17595</v>
      </c>
    </row>
    <row r="982" spans="1:6" x14ac:dyDescent="0.2">
      <c r="A982" s="109" t="s">
        <v>2368</v>
      </c>
      <c r="B982" s="110" t="s">
        <v>743</v>
      </c>
      <c r="C982" s="109" t="s">
        <v>857</v>
      </c>
      <c r="D982">
        <v>1</v>
      </c>
      <c r="E982">
        <v>41</v>
      </c>
      <c r="F982" t="str">
        <f t="shared" si="15"/>
        <v>+M2CR01030+M3KT17595</v>
      </c>
    </row>
    <row r="983" spans="1:6" x14ac:dyDescent="0.2">
      <c r="A983" s="109" t="s">
        <v>2368</v>
      </c>
      <c r="B983" s="110" t="s">
        <v>743</v>
      </c>
      <c r="C983" s="109" t="s">
        <v>857</v>
      </c>
      <c r="D983">
        <v>1</v>
      </c>
      <c r="E983">
        <v>40</v>
      </c>
      <c r="F983" t="str">
        <f t="shared" si="15"/>
        <v>+M2CR01030+M3KT17595</v>
      </c>
    </row>
    <row r="984" spans="1:6" x14ac:dyDescent="0.2">
      <c r="A984" s="109" t="s">
        <v>2368</v>
      </c>
      <c r="B984" s="110" t="s">
        <v>743</v>
      </c>
      <c r="C984" s="109" t="s">
        <v>1055</v>
      </c>
      <c r="D984">
        <v>1</v>
      </c>
      <c r="E984">
        <v>39</v>
      </c>
      <c r="F984" t="str">
        <f t="shared" si="15"/>
        <v>+M2CR01030+M3KT17597</v>
      </c>
    </row>
    <row r="985" spans="1:6" x14ac:dyDescent="0.2">
      <c r="A985" s="109" t="s">
        <v>2368</v>
      </c>
      <c r="B985" s="110" t="s">
        <v>743</v>
      </c>
      <c r="C985" s="44" t="s">
        <v>852</v>
      </c>
      <c r="D985">
        <v>1</v>
      </c>
      <c r="F985" t="str">
        <f t="shared" si="15"/>
        <v>+M2CR01030+24AC01000</v>
      </c>
    </row>
    <row r="986" spans="1:6" x14ac:dyDescent="0.2">
      <c r="A986" s="109" t="s">
        <v>2368</v>
      </c>
      <c r="B986" s="110" t="s">
        <v>743</v>
      </c>
      <c r="C986" s="44" t="s">
        <v>853</v>
      </c>
      <c r="D986">
        <v>10</v>
      </c>
      <c r="F986" t="str">
        <f t="shared" si="15"/>
        <v>+M2CR01030+24AC00014</v>
      </c>
    </row>
    <row r="987" spans="1:6" x14ac:dyDescent="0.2">
      <c r="A987" s="109" t="s">
        <v>2368</v>
      </c>
      <c r="B987" s="110" t="s">
        <v>743</v>
      </c>
      <c r="C987" s="109" t="s">
        <v>2373</v>
      </c>
      <c r="D987">
        <v>1</v>
      </c>
      <c r="E987">
        <v>53</v>
      </c>
      <c r="F987" t="str">
        <f t="shared" si="15"/>
        <v>+M2CR01030+M3KT37060</v>
      </c>
    </row>
    <row r="988" spans="1:6" x14ac:dyDescent="0.2">
      <c r="A988" s="109" t="s">
        <v>2368</v>
      </c>
      <c r="B988" s="110" t="s">
        <v>743</v>
      </c>
      <c r="C988" s="109" t="s">
        <v>861</v>
      </c>
      <c r="D988">
        <v>1</v>
      </c>
      <c r="E988">
        <v>52</v>
      </c>
      <c r="F988" t="str">
        <f t="shared" si="15"/>
        <v>+M2CR01030+M3KT17607</v>
      </c>
    </row>
    <row r="989" spans="1:6" x14ac:dyDescent="0.2">
      <c r="A989" s="109" t="s">
        <v>2368</v>
      </c>
      <c r="B989" s="110" t="s">
        <v>743</v>
      </c>
      <c r="C989" s="109" t="s">
        <v>2365</v>
      </c>
      <c r="D989">
        <v>1</v>
      </c>
      <c r="E989">
        <v>51</v>
      </c>
      <c r="F989" t="str">
        <f t="shared" si="15"/>
        <v>+M2CR01030+M3KT37056</v>
      </c>
    </row>
    <row r="990" spans="1:6" x14ac:dyDescent="0.2">
      <c r="A990" s="109" t="s">
        <v>2368</v>
      </c>
      <c r="B990" s="110" t="s">
        <v>743</v>
      </c>
      <c r="C990" s="109" t="s">
        <v>2366</v>
      </c>
      <c r="D990">
        <v>1</v>
      </c>
      <c r="E990">
        <v>50</v>
      </c>
      <c r="F990" t="str">
        <f t="shared" si="15"/>
        <v>+M2CR01030+M3KT37057</v>
      </c>
    </row>
    <row r="991" spans="1:6" x14ac:dyDescent="0.2">
      <c r="A991" s="109" t="s">
        <v>2368</v>
      </c>
      <c r="B991" s="110" t="s">
        <v>743</v>
      </c>
      <c r="C991" s="109" t="s">
        <v>2370</v>
      </c>
      <c r="D991">
        <v>1</v>
      </c>
      <c r="E991">
        <v>49</v>
      </c>
      <c r="F991" t="str">
        <f t="shared" si="15"/>
        <v>+M2CR01030+M3KT35765</v>
      </c>
    </row>
    <row r="992" spans="1:6" x14ac:dyDescent="0.2">
      <c r="A992" s="109" t="s">
        <v>2368</v>
      </c>
      <c r="B992" s="110" t="s">
        <v>743</v>
      </c>
      <c r="C992" s="109" t="s">
        <v>856</v>
      </c>
      <c r="D992">
        <v>1</v>
      </c>
      <c r="E992">
        <v>48</v>
      </c>
      <c r="F992" t="str">
        <f t="shared" si="15"/>
        <v>+M2CR01030+M3KT17627</v>
      </c>
    </row>
    <row r="993" spans="1:6" x14ac:dyDescent="0.2">
      <c r="A993" s="109" t="s">
        <v>2368</v>
      </c>
      <c r="B993" s="110" t="s">
        <v>743</v>
      </c>
      <c r="C993" s="109" t="s">
        <v>2371</v>
      </c>
      <c r="D993">
        <v>1</v>
      </c>
      <c r="E993">
        <v>47</v>
      </c>
      <c r="F993" t="str">
        <f t="shared" si="15"/>
        <v>+M2CR01030+M3KT35766</v>
      </c>
    </row>
    <row r="994" spans="1:6" x14ac:dyDescent="0.2">
      <c r="A994" s="109" t="s">
        <v>2368</v>
      </c>
      <c r="B994" s="110" t="s">
        <v>743</v>
      </c>
      <c r="C994" s="109" t="s">
        <v>2372</v>
      </c>
      <c r="D994">
        <v>1</v>
      </c>
      <c r="E994">
        <v>46</v>
      </c>
      <c r="F994" t="str">
        <f t="shared" si="15"/>
        <v>+M2CR01030+M3KT35767</v>
      </c>
    </row>
    <row r="995" spans="1:6" x14ac:dyDescent="0.2">
      <c r="A995" s="109" t="s">
        <v>2368</v>
      </c>
      <c r="B995" s="110" t="s">
        <v>743</v>
      </c>
      <c r="C995" s="109" t="s">
        <v>1053</v>
      </c>
      <c r="D995">
        <v>1</v>
      </c>
      <c r="E995">
        <v>45</v>
      </c>
      <c r="F995" t="str">
        <f t="shared" si="15"/>
        <v>+M2CR01030+M3KT17594</v>
      </c>
    </row>
    <row r="996" spans="1:6" x14ac:dyDescent="0.2">
      <c r="A996" s="109" t="s">
        <v>2368</v>
      </c>
      <c r="B996" s="110" t="s">
        <v>743</v>
      </c>
      <c r="C996" s="109" t="s">
        <v>857</v>
      </c>
      <c r="D996">
        <v>1</v>
      </c>
      <c r="E996">
        <v>44</v>
      </c>
      <c r="F996" t="str">
        <f t="shared" si="15"/>
        <v>+M2CR01030+M3KT17595</v>
      </c>
    </row>
    <row r="997" spans="1:6" x14ac:dyDescent="0.2">
      <c r="A997" s="109" t="s">
        <v>2368</v>
      </c>
      <c r="B997" s="110" t="s">
        <v>743</v>
      </c>
      <c r="C997" s="109" t="s">
        <v>1054</v>
      </c>
      <c r="D997">
        <v>1</v>
      </c>
      <c r="E997">
        <v>43</v>
      </c>
      <c r="F997" t="str">
        <f t="shared" si="15"/>
        <v>+M2CR01030+M3KT17596</v>
      </c>
    </row>
    <row r="998" spans="1:6" x14ac:dyDescent="0.2">
      <c r="A998" s="109" t="s">
        <v>2368</v>
      </c>
      <c r="B998" s="110" t="s">
        <v>743</v>
      </c>
      <c r="C998" s="109" t="s">
        <v>857</v>
      </c>
      <c r="D998">
        <v>1</v>
      </c>
      <c r="E998">
        <v>42</v>
      </c>
      <c r="F998" t="str">
        <f t="shared" si="15"/>
        <v>+M2CR01030+M3KT17595</v>
      </c>
    </row>
    <row r="999" spans="1:6" x14ac:dyDescent="0.2">
      <c r="A999" s="109" t="s">
        <v>2368</v>
      </c>
      <c r="B999" s="110" t="s">
        <v>743</v>
      </c>
      <c r="C999" s="109" t="s">
        <v>857</v>
      </c>
      <c r="D999">
        <v>1</v>
      </c>
      <c r="E999">
        <v>41</v>
      </c>
      <c r="F999" t="str">
        <f t="shared" si="15"/>
        <v>+M2CR01030+M3KT17595</v>
      </c>
    </row>
    <row r="1000" spans="1:6" x14ac:dyDescent="0.2">
      <c r="A1000" s="109" t="s">
        <v>2368</v>
      </c>
      <c r="B1000" s="110" t="s">
        <v>743</v>
      </c>
      <c r="C1000" s="109" t="s">
        <v>857</v>
      </c>
      <c r="D1000">
        <v>1</v>
      </c>
      <c r="E1000">
        <v>40</v>
      </c>
      <c r="F1000" t="str">
        <f t="shared" si="15"/>
        <v>+M2CR01030+M3KT17595</v>
      </c>
    </row>
    <row r="1001" spans="1:6" x14ac:dyDescent="0.2">
      <c r="A1001" s="109" t="s">
        <v>2368</v>
      </c>
      <c r="B1001" s="110" t="s">
        <v>743</v>
      </c>
      <c r="C1001" s="109" t="s">
        <v>1055</v>
      </c>
      <c r="D1001">
        <v>1</v>
      </c>
      <c r="E1001">
        <v>39</v>
      </c>
      <c r="F1001" t="str">
        <f t="shared" si="15"/>
        <v>+M2CR01030+M3KT17597</v>
      </c>
    </row>
    <row r="1002" spans="1:6" x14ac:dyDescent="0.2">
      <c r="A1002" s="109" t="s">
        <v>2368</v>
      </c>
      <c r="B1002" s="110" t="s">
        <v>743</v>
      </c>
      <c r="C1002" s="44" t="s">
        <v>852</v>
      </c>
      <c r="D1002">
        <v>1</v>
      </c>
      <c r="F1002" t="str">
        <f t="shared" si="15"/>
        <v>+M2CR01030+24AC01000</v>
      </c>
    </row>
    <row r="1003" spans="1:6" x14ac:dyDescent="0.2">
      <c r="A1003" s="109" t="s">
        <v>2368</v>
      </c>
      <c r="B1003" s="110" t="s">
        <v>743</v>
      </c>
      <c r="C1003" s="44" t="s">
        <v>853</v>
      </c>
      <c r="D1003">
        <v>10</v>
      </c>
      <c r="F1003" t="str">
        <f t="shared" si="15"/>
        <v>+M2CR01030+24AC00014</v>
      </c>
    </row>
    <row r="1004" spans="1:6" x14ac:dyDescent="0.2">
      <c r="A1004" s="109" t="s">
        <v>2374</v>
      </c>
      <c r="B1004" s="110" t="s">
        <v>743</v>
      </c>
      <c r="C1004" s="109" t="s">
        <v>954</v>
      </c>
      <c r="D1004">
        <v>1</v>
      </c>
      <c r="E1004">
        <v>38</v>
      </c>
      <c r="F1004" t="str">
        <f t="shared" si="15"/>
        <v>+M2CR01030+M3KT17606</v>
      </c>
    </row>
    <row r="1005" spans="1:6" x14ac:dyDescent="0.2">
      <c r="A1005" s="109" t="s">
        <v>2374</v>
      </c>
      <c r="B1005" s="110" t="s">
        <v>743</v>
      </c>
      <c r="C1005" s="109" t="s">
        <v>861</v>
      </c>
      <c r="D1005">
        <v>1</v>
      </c>
      <c r="E1005">
        <v>37</v>
      </c>
      <c r="F1005" t="str">
        <f t="shared" si="15"/>
        <v>+M2CR01030+M3KT17607</v>
      </c>
    </row>
    <row r="1006" spans="1:6" x14ac:dyDescent="0.2">
      <c r="A1006" s="109" t="s">
        <v>2374</v>
      </c>
      <c r="B1006" s="110" t="s">
        <v>743</v>
      </c>
      <c r="C1006" s="109" t="s">
        <v>2375</v>
      </c>
      <c r="D1006">
        <v>1</v>
      </c>
      <c r="E1006">
        <v>36</v>
      </c>
      <c r="F1006" t="str">
        <f t="shared" si="15"/>
        <v>+M2CR01030+M3KT35758</v>
      </c>
    </row>
    <row r="1007" spans="1:6" x14ac:dyDescent="0.2">
      <c r="A1007" s="109" t="s">
        <v>2374</v>
      </c>
      <c r="B1007" s="110" t="s">
        <v>743</v>
      </c>
      <c r="C1007" s="109" t="s">
        <v>1058</v>
      </c>
      <c r="D1007">
        <v>1</v>
      </c>
      <c r="E1007">
        <v>35</v>
      </c>
      <c r="F1007" t="str">
        <f t="shared" si="15"/>
        <v>+M2CR01030+M3KT17610</v>
      </c>
    </row>
    <row r="1008" spans="1:6" x14ac:dyDescent="0.2">
      <c r="A1008" s="109" t="s">
        <v>2374</v>
      </c>
      <c r="B1008" s="110" t="s">
        <v>743</v>
      </c>
      <c r="C1008" s="109" t="s">
        <v>1059</v>
      </c>
      <c r="D1008">
        <v>1</v>
      </c>
      <c r="E1008">
        <v>34</v>
      </c>
      <c r="F1008" t="str">
        <f t="shared" si="15"/>
        <v>+M2CR01030+M3KT17611</v>
      </c>
    </row>
    <row r="1009" spans="1:6" x14ac:dyDescent="0.2">
      <c r="A1009" s="109" t="s">
        <v>2374</v>
      </c>
      <c r="B1009" s="110" t="s">
        <v>743</v>
      </c>
      <c r="C1009" s="109" t="s">
        <v>902</v>
      </c>
      <c r="D1009">
        <v>1</v>
      </c>
      <c r="E1009">
        <v>33</v>
      </c>
      <c r="F1009" t="str">
        <f t="shared" si="15"/>
        <v>+M2CR01030+M3KT17612</v>
      </c>
    </row>
    <row r="1010" spans="1:6" x14ac:dyDescent="0.2">
      <c r="A1010" s="109" t="s">
        <v>2374</v>
      </c>
      <c r="B1010" s="110" t="s">
        <v>743</v>
      </c>
      <c r="C1010" s="109" t="s">
        <v>902</v>
      </c>
      <c r="D1010">
        <v>1</v>
      </c>
      <c r="E1010">
        <v>32</v>
      </c>
      <c r="F1010" t="str">
        <f t="shared" si="15"/>
        <v>+M2CR01030+M3KT17612</v>
      </c>
    </row>
    <row r="1011" spans="1:6" x14ac:dyDescent="0.2">
      <c r="A1011" s="109" t="s">
        <v>2374</v>
      </c>
      <c r="B1011" s="110" t="s">
        <v>743</v>
      </c>
      <c r="C1011" s="109" t="s">
        <v>1050</v>
      </c>
      <c r="D1011">
        <v>1</v>
      </c>
      <c r="E1011">
        <v>31</v>
      </c>
      <c r="F1011" t="str">
        <f t="shared" si="15"/>
        <v>+M2CR01030+M3KT17613</v>
      </c>
    </row>
    <row r="1012" spans="1:6" x14ac:dyDescent="0.2">
      <c r="A1012" s="109" t="s">
        <v>2374</v>
      </c>
      <c r="B1012" s="110" t="s">
        <v>743</v>
      </c>
      <c r="C1012" s="109" t="s">
        <v>1051</v>
      </c>
      <c r="D1012">
        <v>1</v>
      </c>
      <c r="E1012">
        <v>30</v>
      </c>
      <c r="F1012" t="str">
        <f t="shared" si="15"/>
        <v>+M2CR01030+M3KT17614</v>
      </c>
    </row>
    <row r="1013" spans="1:6" x14ac:dyDescent="0.2">
      <c r="A1013" s="109" t="s">
        <v>2374</v>
      </c>
      <c r="B1013" s="110" t="s">
        <v>743</v>
      </c>
      <c r="C1013" s="109" t="s">
        <v>1056</v>
      </c>
      <c r="D1013">
        <v>1</v>
      </c>
      <c r="E1013">
        <v>29</v>
      </c>
      <c r="F1013" t="str">
        <f t="shared" si="15"/>
        <v>+M2CR01030+M3KT17598</v>
      </c>
    </row>
    <row r="1014" spans="1:6" x14ac:dyDescent="0.2">
      <c r="A1014" s="109" t="s">
        <v>2374</v>
      </c>
      <c r="B1014" s="110" t="s">
        <v>743</v>
      </c>
      <c r="C1014" s="109" t="s">
        <v>857</v>
      </c>
      <c r="D1014">
        <v>1</v>
      </c>
      <c r="E1014">
        <v>28</v>
      </c>
      <c r="F1014" t="str">
        <f t="shared" si="15"/>
        <v>+M2CR01030+M3KT17595</v>
      </c>
    </row>
    <row r="1015" spans="1:6" x14ac:dyDescent="0.2">
      <c r="A1015" s="109" t="s">
        <v>2374</v>
      </c>
      <c r="B1015" s="110" t="s">
        <v>743</v>
      </c>
      <c r="C1015" s="109" t="s">
        <v>857</v>
      </c>
      <c r="D1015">
        <v>1</v>
      </c>
      <c r="E1015">
        <v>27</v>
      </c>
      <c r="F1015" t="str">
        <f t="shared" si="15"/>
        <v>+M2CR01030+M3KT17595</v>
      </c>
    </row>
    <row r="1016" spans="1:6" x14ac:dyDescent="0.2">
      <c r="A1016" s="109" t="s">
        <v>2374</v>
      </c>
      <c r="B1016" s="110" t="s">
        <v>743</v>
      </c>
      <c r="C1016" s="109" t="s">
        <v>857</v>
      </c>
      <c r="D1016">
        <v>1</v>
      </c>
      <c r="E1016">
        <v>26</v>
      </c>
      <c r="F1016" t="str">
        <f t="shared" si="15"/>
        <v>+M2CR01030+M3KT17595</v>
      </c>
    </row>
    <row r="1017" spans="1:6" x14ac:dyDescent="0.2">
      <c r="A1017" s="109" t="s">
        <v>2374</v>
      </c>
      <c r="B1017" s="110" t="s">
        <v>743</v>
      </c>
      <c r="C1017" s="109" t="s">
        <v>857</v>
      </c>
      <c r="D1017">
        <v>1</v>
      </c>
      <c r="E1017">
        <v>25</v>
      </c>
      <c r="F1017" t="str">
        <f t="shared" si="15"/>
        <v>+M2CR01030+M3KT17595</v>
      </c>
    </row>
    <row r="1018" spans="1:6" x14ac:dyDescent="0.2">
      <c r="A1018" s="109" t="s">
        <v>2374</v>
      </c>
      <c r="B1018" s="110" t="s">
        <v>743</v>
      </c>
      <c r="C1018" s="109" t="s">
        <v>1060</v>
      </c>
      <c r="D1018">
        <v>1</v>
      </c>
      <c r="E1018">
        <v>24</v>
      </c>
      <c r="F1018" t="str">
        <f t="shared" si="15"/>
        <v>+M2CR01030+M3KT17599</v>
      </c>
    </row>
    <row r="1019" spans="1:6" x14ac:dyDescent="0.2">
      <c r="A1019" s="109" t="s">
        <v>2374</v>
      </c>
      <c r="B1019" s="110" t="s">
        <v>743</v>
      </c>
      <c r="C1019" s="109" t="s">
        <v>1061</v>
      </c>
      <c r="D1019">
        <v>1</v>
      </c>
      <c r="E1019">
        <v>23</v>
      </c>
      <c r="F1019" t="str">
        <f t="shared" si="15"/>
        <v>+M2CR01030+M3KT17600</v>
      </c>
    </row>
    <row r="1020" spans="1:6" x14ac:dyDescent="0.2">
      <c r="A1020" s="109" t="s">
        <v>2374</v>
      </c>
      <c r="B1020" s="110" t="s">
        <v>743</v>
      </c>
      <c r="C1020" s="109" t="s">
        <v>857</v>
      </c>
      <c r="D1020">
        <v>1</v>
      </c>
      <c r="E1020">
        <v>22</v>
      </c>
      <c r="F1020" t="str">
        <f t="shared" si="15"/>
        <v>+M2CR01030+M3KT17595</v>
      </c>
    </row>
    <row r="1021" spans="1:6" x14ac:dyDescent="0.2">
      <c r="A1021" s="109" t="s">
        <v>2374</v>
      </c>
      <c r="B1021" s="110" t="s">
        <v>743</v>
      </c>
      <c r="C1021" s="109" t="s">
        <v>857</v>
      </c>
      <c r="D1021">
        <v>1</v>
      </c>
      <c r="E1021">
        <v>21</v>
      </c>
      <c r="F1021" t="str">
        <f t="shared" si="15"/>
        <v>+M2CR01030+M3KT17595</v>
      </c>
    </row>
    <row r="1022" spans="1:6" x14ac:dyDescent="0.2">
      <c r="A1022" s="109" t="s">
        <v>2374</v>
      </c>
      <c r="B1022" s="110" t="s">
        <v>743</v>
      </c>
      <c r="C1022" s="109" t="s">
        <v>857</v>
      </c>
      <c r="D1022">
        <v>1</v>
      </c>
      <c r="E1022">
        <v>20</v>
      </c>
      <c r="F1022" t="str">
        <f t="shared" si="15"/>
        <v>+M2CR01030+M3KT17595</v>
      </c>
    </row>
    <row r="1023" spans="1:6" x14ac:dyDescent="0.2">
      <c r="A1023" s="109" t="s">
        <v>2374</v>
      </c>
      <c r="B1023" s="110" t="s">
        <v>743</v>
      </c>
      <c r="C1023" s="44" t="s">
        <v>852</v>
      </c>
      <c r="D1023">
        <v>1</v>
      </c>
      <c r="F1023" t="str">
        <f t="shared" si="15"/>
        <v>+M2CR01030+24AC01000</v>
      </c>
    </row>
    <row r="1024" spans="1:6" x14ac:dyDescent="0.2">
      <c r="A1024" s="109" t="s">
        <v>2374</v>
      </c>
      <c r="B1024" s="110" t="s">
        <v>743</v>
      </c>
      <c r="C1024" s="44" t="s">
        <v>853</v>
      </c>
      <c r="D1024">
        <v>10</v>
      </c>
      <c r="F1024" t="str">
        <f t="shared" si="15"/>
        <v>+M2CR01030+24AC00014</v>
      </c>
    </row>
    <row r="1025" spans="1:6" x14ac:dyDescent="0.2">
      <c r="A1025" s="109" t="s">
        <v>2374</v>
      </c>
      <c r="B1025" s="110" t="s">
        <v>743</v>
      </c>
      <c r="C1025" s="109" t="s">
        <v>2366</v>
      </c>
      <c r="D1025">
        <v>1</v>
      </c>
      <c r="E1025">
        <v>38</v>
      </c>
      <c r="F1025" t="str">
        <f t="shared" si="15"/>
        <v>+M2CR01030+M3KT37057</v>
      </c>
    </row>
    <row r="1026" spans="1:6" x14ac:dyDescent="0.2">
      <c r="A1026" s="109" t="s">
        <v>2374</v>
      </c>
      <c r="B1026" s="110" t="s">
        <v>743</v>
      </c>
      <c r="C1026" s="109" t="s">
        <v>861</v>
      </c>
      <c r="D1026">
        <v>1</v>
      </c>
      <c r="E1026">
        <v>37</v>
      </c>
      <c r="F1026" t="str">
        <f t="shared" ref="F1026:F1089" si="16">CONCATENATE(B:B,C:C)</f>
        <v>+M2CR01030+M3KT17607</v>
      </c>
    </row>
    <row r="1027" spans="1:6" x14ac:dyDescent="0.2">
      <c r="A1027" s="109" t="s">
        <v>2374</v>
      </c>
      <c r="B1027" s="110" t="s">
        <v>743</v>
      </c>
      <c r="C1027" s="109" t="s">
        <v>2376</v>
      </c>
      <c r="D1027">
        <v>1</v>
      </c>
      <c r="E1027">
        <v>36</v>
      </c>
      <c r="F1027" t="str">
        <f t="shared" si="16"/>
        <v>+M2CR01030+M3KT37059</v>
      </c>
    </row>
    <row r="1028" spans="1:6" x14ac:dyDescent="0.2">
      <c r="A1028" s="109" t="s">
        <v>2374</v>
      </c>
      <c r="B1028" s="110" t="s">
        <v>743</v>
      </c>
      <c r="C1028" s="109" t="s">
        <v>1058</v>
      </c>
      <c r="D1028">
        <v>1</v>
      </c>
      <c r="E1028">
        <v>35</v>
      </c>
      <c r="F1028" t="str">
        <f t="shared" si="16"/>
        <v>+M2CR01030+M3KT17610</v>
      </c>
    </row>
    <row r="1029" spans="1:6" x14ac:dyDescent="0.2">
      <c r="A1029" s="109" t="s">
        <v>2374</v>
      </c>
      <c r="B1029" s="110" t="s">
        <v>743</v>
      </c>
      <c r="C1029" s="109" t="s">
        <v>1059</v>
      </c>
      <c r="D1029">
        <v>1</v>
      </c>
      <c r="E1029">
        <v>34</v>
      </c>
      <c r="F1029" t="str">
        <f t="shared" si="16"/>
        <v>+M2CR01030+M3KT17611</v>
      </c>
    </row>
    <row r="1030" spans="1:6" x14ac:dyDescent="0.2">
      <c r="A1030" s="109" t="s">
        <v>2374</v>
      </c>
      <c r="B1030" s="110" t="s">
        <v>743</v>
      </c>
      <c r="C1030" s="109" t="s">
        <v>902</v>
      </c>
      <c r="D1030">
        <v>1</v>
      </c>
      <c r="E1030">
        <v>33</v>
      </c>
      <c r="F1030" t="str">
        <f t="shared" si="16"/>
        <v>+M2CR01030+M3KT17612</v>
      </c>
    </row>
    <row r="1031" spans="1:6" x14ac:dyDescent="0.2">
      <c r="A1031" s="109" t="s">
        <v>2374</v>
      </c>
      <c r="B1031" s="110" t="s">
        <v>743</v>
      </c>
      <c r="C1031" s="109" t="s">
        <v>902</v>
      </c>
      <c r="D1031">
        <v>1</v>
      </c>
      <c r="E1031">
        <v>32</v>
      </c>
      <c r="F1031" t="str">
        <f t="shared" si="16"/>
        <v>+M2CR01030+M3KT17612</v>
      </c>
    </row>
    <row r="1032" spans="1:6" x14ac:dyDescent="0.2">
      <c r="A1032" s="109" t="s">
        <v>2374</v>
      </c>
      <c r="B1032" s="110" t="s">
        <v>743</v>
      </c>
      <c r="C1032" s="109" t="s">
        <v>1050</v>
      </c>
      <c r="D1032">
        <v>1</v>
      </c>
      <c r="E1032">
        <v>31</v>
      </c>
      <c r="F1032" t="str">
        <f t="shared" si="16"/>
        <v>+M2CR01030+M3KT17613</v>
      </c>
    </row>
    <row r="1033" spans="1:6" x14ac:dyDescent="0.2">
      <c r="A1033" s="109" t="s">
        <v>2374</v>
      </c>
      <c r="B1033" s="110" t="s">
        <v>743</v>
      </c>
      <c r="C1033" s="109" t="s">
        <v>1051</v>
      </c>
      <c r="D1033">
        <v>1</v>
      </c>
      <c r="E1033">
        <v>30</v>
      </c>
      <c r="F1033" t="str">
        <f t="shared" si="16"/>
        <v>+M2CR01030+M3KT17614</v>
      </c>
    </row>
    <row r="1034" spans="1:6" x14ac:dyDescent="0.2">
      <c r="A1034" s="109" t="s">
        <v>2374</v>
      </c>
      <c r="B1034" s="110" t="s">
        <v>743</v>
      </c>
      <c r="C1034" s="109" t="s">
        <v>1056</v>
      </c>
      <c r="D1034">
        <v>1</v>
      </c>
      <c r="E1034">
        <v>29</v>
      </c>
      <c r="F1034" t="str">
        <f t="shared" si="16"/>
        <v>+M2CR01030+M3KT17598</v>
      </c>
    </row>
    <row r="1035" spans="1:6" x14ac:dyDescent="0.2">
      <c r="A1035" s="109" t="s">
        <v>2374</v>
      </c>
      <c r="B1035" s="110" t="s">
        <v>743</v>
      </c>
      <c r="C1035" s="109" t="s">
        <v>857</v>
      </c>
      <c r="D1035">
        <v>1</v>
      </c>
      <c r="E1035">
        <v>28</v>
      </c>
      <c r="F1035" t="str">
        <f t="shared" si="16"/>
        <v>+M2CR01030+M3KT17595</v>
      </c>
    </row>
    <row r="1036" spans="1:6" x14ac:dyDescent="0.2">
      <c r="A1036" s="109" t="s">
        <v>2374</v>
      </c>
      <c r="B1036" s="110" t="s">
        <v>743</v>
      </c>
      <c r="C1036" s="109" t="s">
        <v>857</v>
      </c>
      <c r="D1036">
        <v>1</v>
      </c>
      <c r="E1036">
        <v>27</v>
      </c>
      <c r="F1036" t="str">
        <f t="shared" si="16"/>
        <v>+M2CR01030+M3KT17595</v>
      </c>
    </row>
    <row r="1037" spans="1:6" x14ac:dyDescent="0.2">
      <c r="A1037" s="109" t="s">
        <v>2374</v>
      </c>
      <c r="B1037" s="110" t="s">
        <v>743</v>
      </c>
      <c r="C1037" s="109" t="s">
        <v>857</v>
      </c>
      <c r="D1037">
        <v>1</v>
      </c>
      <c r="E1037">
        <v>26</v>
      </c>
      <c r="F1037" t="str">
        <f t="shared" si="16"/>
        <v>+M2CR01030+M3KT17595</v>
      </c>
    </row>
    <row r="1038" spans="1:6" x14ac:dyDescent="0.2">
      <c r="A1038" s="109" t="s">
        <v>2374</v>
      </c>
      <c r="B1038" s="110" t="s">
        <v>743</v>
      </c>
      <c r="C1038" s="109" t="s">
        <v>857</v>
      </c>
      <c r="D1038">
        <v>1</v>
      </c>
      <c r="E1038">
        <v>25</v>
      </c>
      <c r="F1038" t="str">
        <f t="shared" si="16"/>
        <v>+M2CR01030+M3KT17595</v>
      </c>
    </row>
    <row r="1039" spans="1:6" x14ac:dyDescent="0.2">
      <c r="A1039" s="109" t="s">
        <v>2374</v>
      </c>
      <c r="B1039" s="110" t="s">
        <v>743</v>
      </c>
      <c r="C1039" s="109" t="s">
        <v>1060</v>
      </c>
      <c r="D1039">
        <v>1</v>
      </c>
      <c r="E1039">
        <v>24</v>
      </c>
      <c r="F1039" t="str">
        <f t="shared" si="16"/>
        <v>+M2CR01030+M3KT17599</v>
      </c>
    </row>
    <row r="1040" spans="1:6" x14ac:dyDescent="0.2">
      <c r="A1040" s="109" t="s">
        <v>2374</v>
      </c>
      <c r="B1040" s="110" t="s">
        <v>743</v>
      </c>
      <c r="C1040" s="109" t="s">
        <v>1061</v>
      </c>
      <c r="D1040">
        <v>1</v>
      </c>
      <c r="E1040">
        <v>23</v>
      </c>
      <c r="F1040" t="str">
        <f t="shared" si="16"/>
        <v>+M2CR01030+M3KT17600</v>
      </c>
    </row>
    <row r="1041" spans="1:6" x14ac:dyDescent="0.2">
      <c r="A1041" s="109" t="s">
        <v>2374</v>
      </c>
      <c r="B1041" s="110" t="s">
        <v>743</v>
      </c>
      <c r="C1041" s="109" t="s">
        <v>857</v>
      </c>
      <c r="D1041">
        <v>1</v>
      </c>
      <c r="E1041">
        <v>22</v>
      </c>
      <c r="F1041" t="str">
        <f t="shared" si="16"/>
        <v>+M2CR01030+M3KT17595</v>
      </c>
    </row>
    <row r="1042" spans="1:6" x14ac:dyDescent="0.2">
      <c r="A1042" s="109" t="s">
        <v>2374</v>
      </c>
      <c r="B1042" s="110" t="s">
        <v>743</v>
      </c>
      <c r="C1042" s="109" t="s">
        <v>857</v>
      </c>
      <c r="D1042">
        <v>1</v>
      </c>
      <c r="E1042">
        <v>21</v>
      </c>
      <c r="F1042" t="str">
        <f t="shared" si="16"/>
        <v>+M2CR01030+M3KT17595</v>
      </c>
    </row>
    <row r="1043" spans="1:6" x14ac:dyDescent="0.2">
      <c r="A1043" s="109" t="s">
        <v>2374</v>
      </c>
      <c r="B1043" s="110" t="s">
        <v>743</v>
      </c>
      <c r="C1043" s="109" t="s">
        <v>857</v>
      </c>
      <c r="D1043">
        <v>1</v>
      </c>
      <c r="E1043">
        <v>20</v>
      </c>
      <c r="F1043" t="str">
        <f t="shared" si="16"/>
        <v>+M2CR01030+M3KT17595</v>
      </c>
    </row>
    <row r="1044" spans="1:6" x14ac:dyDescent="0.2">
      <c r="A1044" s="109" t="s">
        <v>2374</v>
      </c>
      <c r="B1044" s="110" t="s">
        <v>743</v>
      </c>
      <c r="C1044" s="44" t="s">
        <v>852</v>
      </c>
      <c r="D1044">
        <v>1</v>
      </c>
      <c r="F1044" t="str">
        <f t="shared" si="16"/>
        <v>+M2CR01030+24AC01000</v>
      </c>
    </row>
    <row r="1045" spans="1:6" x14ac:dyDescent="0.2">
      <c r="A1045" s="109" t="s">
        <v>2374</v>
      </c>
      <c r="B1045" s="110" t="s">
        <v>743</v>
      </c>
      <c r="C1045" s="44" t="s">
        <v>853</v>
      </c>
      <c r="D1045">
        <v>10</v>
      </c>
      <c r="F1045" t="str">
        <f t="shared" si="16"/>
        <v>+M2CR01030+24AC00014</v>
      </c>
    </row>
    <row r="1046" spans="1:6" x14ac:dyDescent="0.2">
      <c r="A1046" s="109" t="s">
        <v>2377</v>
      </c>
      <c r="B1046" s="110" t="s">
        <v>743</v>
      </c>
      <c r="C1046" s="109" t="s">
        <v>1062</v>
      </c>
      <c r="D1046">
        <v>1</v>
      </c>
      <c r="E1046">
        <v>19</v>
      </c>
      <c r="F1046" t="str">
        <f t="shared" si="16"/>
        <v>+M2CR01030+M3KT17602</v>
      </c>
    </row>
    <row r="1047" spans="1:6" x14ac:dyDescent="0.2">
      <c r="A1047" s="109" t="s">
        <v>2377</v>
      </c>
      <c r="B1047" s="110" t="s">
        <v>743</v>
      </c>
      <c r="C1047" s="109" t="s">
        <v>1063</v>
      </c>
      <c r="D1047">
        <v>1</v>
      </c>
      <c r="E1047">
        <v>18</v>
      </c>
      <c r="F1047" t="str">
        <f t="shared" si="16"/>
        <v>+M2CR01030+M3KT17603</v>
      </c>
    </row>
    <row r="1048" spans="1:6" x14ac:dyDescent="0.2">
      <c r="A1048" s="109" t="s">
        <v>2377</v>
      </c>
      <c r="B1048" s="110" t="s">
        <v>743</v>
      </c>
      <c r="C1048" s="109" t="s">
        <v>1064</v>
      </c>
      <c r="D1048">
        <v>1</v>
      </c>
      <c r="E1048">
        <v>17</v>
      </c>
      <c r="F1048" t="str">
        <f t="shared" si="16"/>
        <v>+M2CR01030+M3KT17604</v>
      </c>
    </row>
    <row r="1049" spans="1:6" x14ac:dyDescent="0.2">
      <c r="A1049" s="109" t="s">
        <v>2377</v>
      </c>
      <c r="B1049" s="110" t="s">
        <v>743</v>
      </c>
      <c r="C1049" s="109" t="s">
        <v>1049</v>
      </c>
      <c r="D1049">
        <v>1</v>
      </c>
      <c r="E1049">
        <v>16</v>
      </c>
      <c r="F1049" t="str">
        <f t="shared" si="16"/>
        <v>+M2CR01030+M3KT17605</v>
      </c>
    </row>
    <row r="1050" spans="1:6" x14ac:dyDescent="0.2">
      <c r="A1050" s="109" t="s">
        <v>2377</v>
      </c>
      <c r="B1050" s="110" t="s">
        <v>743</v>
      </c>
      <c r="C1050" s="109" t="s">
        <v>954</v>
      </c>
      <c r="D1050">
        <v>1</v>
      </c>
      <c r="E1050">
        <v>15</v>
      </c>
      <c r="F1050" t="str">
        <f t="shared" si="16"/>
        <v>+M2CR01030+M3KT17606</v>
      </c>
    </row>
    <row r="1051" spans="1:6" x14ac:dyDescent="0.2">
      <c r="A1051" s="109" t="s">
        <v>2377</v>
      </c>
      <c r="B1051" s="110" t="s">
        <v>743</v>
      </c>
      <c r="C1051" s="109" t="s">
        <v>861</v>
      </c>
      <c r="D1051">
        <v>1</v>
      </c>
      <c r="E1051">
        <v>14</v>
      </c>
      <c r="F1051" t="str">
        <f t="shared" si="16"/>
        <v>+M2CR01030+M3KT17607</v>
      </c>
    </row>
    <row r="1052" spans="1:6" x14ac:dyDescent="0.2">
      <c r="A1052" s="109" t="s">
        <v>2377</v>
      </c>
      <c r="B1052" s="110" t="s">
        <v>743</v>
      </c>
      <c r="C1052" s="109" t="s">
        <v>1049</v>
      </c>
      <c r="D1052">
        <v>1</v>
      </c>
      <c r="E1052">
        <v>13</v>
      </c>
      <c r="F1052" t="str">
        <f t="shared" si="16"/>
        <v>+M2CR01030+M3KT17605</v>
      </c>
    </row>
    <row r="1053" spans="1:6" x14ac:dyDescent="0.2">
      <c r="A1053" s="109" t="s">
        <v>2377</v>
      </c>
      <c r="B1053" s="110" t="s">
        <v>743</v>
      </c>
      <c r="C1053" s="109" t="s">
        <v>954</v>
      </c>
      <c r="D1053">
        <v>1</v>
      </c>
      <c r="E1053">
        <v>12</v>
      </c>
      <c r="F1053" t="str">
        <f t="shared" si="16"/>
        <v>+M2CR01030+M3KT17606</v>
      </c>
    </row>
    <row r="1054" spans="1:6" x14ac:dyDescent="0.2">
      <c r="A1054" s="109" t="s">
        <v>2377</v>
      </c>
      <c r="B1054" s="110" t="s">
        <v>743</v>
      </c>
      <c r="C1054" s="109" t="s">
        <v>861</v>
      </c>
      <c r="D1054">
        <v>1</v>
      </c>
      <c r="E1054">
        <v>11</v>
      </c>
      <c r="F1054" t="str">
        <f t="shared" si="16"/>
        <v>+M2CR01030+M3KT17607</v>
      </c>
    </row>
    <row r="1055" spans="1:6" x14ac:dyDescent="0.2">
      <c r="A1055" s="109" t="s">
        <v>2377</v>
      </c>
      <c r="B1055" s="110" t="s">
        <v>743</v>
      </c>
      <c r="C1055" s="109" t="s">
        <v>2378</v>
      </c>
      <c r="D1055">
        <v>1</v>
      </c>
      <c r="E1055">
        <v>10</v>
      </c>
      <c r="F1055" t="str">
        <f t="shared" si="16"/>
        <v>+M2CR01030+M3KT35757</v>
      </c>
    </row>
    <row r="1056" spans="1:6" x14ac:dyDescent="0.2">
      <c r="A1056" s="109" t="s">
        <v>2377</v>
      </c>
      <c r="B1056" s="110" t="s">
        <v>743</v>
      </c>
      <c r="C1056" s="109" t="s">
        <v>857</v>
      </c>
      <c r="D1056">
        <v>1</v>
      </c>
      <c r="E1056">
        <v>9</v>
      </c>
      <c r="F1056" t="str">
        <f t="shared" si="16"/>
        <v>+M2CR01030+M3KT17595</v>
      </c>
    </row>
    <row r="1057" spans="1:6" x14ac:dyDescent="0.2">
      <c r="A1057" s="109" t="s">
        <v>2377</v>
      </c>
      <c r="B1057" s="110" t="s">
        <v>743</v>
      </c>
      <c r="C1057" s="109" t="s">
        <v>857</v>
      </c>
      <c r="D1057">
        <v>1</v>
      </c>
      <c r="E1057">
        <v>8</v>
      </c>
      <c r="F1057" t="str">
        <f t="shared" si="16"/>
        <v>+M2CR01030+M3KT17595</v>
      </c>
    </row>
    <row r="1058" spans="1:6" x14ac:dyDescent="0.2">
      <c r="A1058" s="109" t="s">
        <v>2377</v>
      </c>
      <c r="B1058" s="110" t="s">
        <v>743</v>
      </c>
      <c r="C1058" s="109" t="s">
        <v>857</v>
      </c>
      <c r="D1058">
        <v>1</v>
      </c>
      <c r="E1058">
        <v>7</v>
      </c>
      <c r="F1058" t="str">
        <f t="shared" si="16"/>
        <v>+M2CR01030+M3KT17595</v>
      </c>
    </row>
    <row r="1059" spans="1:6" x14ac:dyDescent="0.2">
      <c r="A1059" s="109" t="s">
        <v>2377</v>
      </c>
      <c r="B1059" s="110" t="s">
        <v>743</v>
      </c>
      <c r="C1059" s="109" t="s">
        <v>857</v>
      </c>
      <c r="D1059">
        <v>1</v>
      </c>
      <c r="E1059">
        <v>6</v>
      </c>
      <c r="F1059" t="str">
        <f t="shared" si="16"/>
        <v>+M2CR01030+M3KT17595</v>
      </c>
    </row>
    <row r="1060" spans="1:6" x14ac:dyDescent="0.2">
      <c r="A1060" s="109" t="s">
        <v>2377</v>
      </c>
      <c r="B1060" s="110" t="s">
        <v>743</v>
      </c>
      <c r="C1060" s="109" t="s">
        <v>857</v>
      </c>
      <c r="D1060">
        <v>1</v>
      </c>
      <c r="E1060">
        <v>5</v>
      </c>
      <c r="F1060" t="str">
        <f t="shared" si="16"/>
        <v>+M2CR01030+M3KT17595</v>
      </c>
    </row>
    <row r="1061" spans="1:6" x14ac:dyDescent="0.2">
      <c r="A1061" s="109" t="s">
        <v>2377</v>
      </c>
      <c r="B1061" s="110" t="s">
        <v>743</v>
      </c>
      <c r="C1061" s="109" t="s">
        <v>857</v>
      </c>
      <c r="D1061">
        <v>1</v>
      </c>
      <c r="E1061">
        <v>4</v>
      </c>
      <c r="F1061" t="str">
        <f t="shared" si="16"/>
        <v>+M2CR01030+M3KT17595</v>
      </c>
    </row>
    <row r="1062" spans="1:6" x14ac:dyDescent="0.2">
      <c r="A1062" s="109" t="s">
        <v>2377</v>
      </c>
      <c r="B1062" s="110" t="s">
        <v>743</v>
      </c>
      <c r="C1062" s="109" t="s">
        <v>857</v>
      </c>
      <c r="D1062">
        <v>1</v>
      </c>
      <c r="E1062">
        <v>3</v>
      </c>
      <c r="F1062" t="str">
        <f t="shared" si="16"/>
        <v>+M2CR01030+M3KT17595</v>
      </c>
    </row>
    <row r="1063" spans="1:6" x14ac:dyDescent="0.2">
      <c r="A1063" s="109" t="s">
        <v>2377</v>
      </c>
      <c r="B1063" s="110" t="s">
        <v>743</v>
      </c>
      <c r="C1063" s="109" t="s">
        <v>857</v>
      </c>
      <c r="D1063">
        <v>1</v>
      </c>
      <c r="E1063">
        <v>2</v>
      </c>
      <c r="F1063" t="str">
        <f t="shared" si="16"/>
        <v>+M2CR01030+M3KT17595</v>
      </c>
    </row>
    <row r="1064" spans="1:6" x14ac:dyDescent="0.2">
      <c r="A1064" s="109" t="s">
        <v>2377</v>
      </c>
      <c r="B1064" s="110" t="s">
        <v>743</v>
      </c>
      <c r="C1064" s="109" t="s">
        <v>1065</v>
      </c>
      <c r="D1064">
        <v>1</v>
      </c>
      <c r="E1064">
        <v>1</v>
      </c>
      <c r="F1064" t="str">
        <f t="shared" si="16"/>
        <v>+M2CR01030+M3KT17601</v>
      </c>
    </row>
    <row r="1065" spans="1:6" x14ac:dyDescent="0.2">
      <c r="A1065" s="109" t="s">
        <v>2377</v>
      </c>
      <c r="B1065" s="110" t="s">
        <v>743</v>
      </c>
      <c r="C1065" s="44" t="s">
        <v>852</v>
      </c>
      <c r="D1065">
        <v>1</v>
      </c>
      <c r="F1065" t="str">
        <f t="shared" si="16"/>
        <v>+M2CR01030+24AC01000</v>
      </c>
    </row>
    <row r="1066" spans="1:6" x14ac:dyDescent="0.2">
      <c r="A1066" s="109" t="s">
        <v>2377</v>
      </c>
      <c r="B1066" s="110" t="s">
        <v>743</v>
      </c>
      <c r="C1066" s="44" t="s">
        <v>853</v>
      </c>
      <c r="D1066">
        <v>10</v>
      </c>
      <c r="F1066" t="str">
        <f t="shared" si="16"/>
        <v>+M2CR01030+24AC00014</v>
      </c>
    </row>
    <row r="1067" spans="1:6" x14ac:dyDescent="0.2">
      <c r="A1067" s="109" t="s">
        <v>2377</v>
      </c>
      <c r="B1067" s="110" t="s">
        <v>743</v>
      </c>
      <c r="C1067" s="109" t="s">
        <v>1062</v>
      </c>
      <c r="D1067">
        <v>1</v>
      </c>
      <c r="E1067">
        <v>19</v>
      </c>
      <c r="F1067" t="str">
        <f t="shared" si="16"/>
        <v>+M2CR01030+M3KT17602</v>
      </c>
    </row>
    <row r="1068" spans="1:6" x14ac:dyDescent="0.2">
      <c r="A1068" s="109" t="s">
        <v>2377</v>
      </c>
      <c r="B1068" s="110" t="s">
        <v>743</v>
      </c>
      <c r="C1068" s="109" t="s">
        <v>1063</v>
      </c>
      <c r="D1068">
        <v>1</v>
      </c>
      <c r="E1068">
        <v>18</v>
      </c>
      <c r="F1068" t="str">
        <f t="shared" si="16"/>
        <v>+M2CR01030+M3KT17603</v>
      </c>
    </row>
    <row r="1069" spans="1:6" x14ac:dyDescent="0.2">
      <c r="A1069" s="109" t="s">
        <v>2377</v>
      </c>
      <c r="B1069" s="110" t="s">
        <v>743</v>
      </c>
      <c r="C1069" s="109" t="s">
        <v>1064</v>
      </c>
      <c r="D1069">
        <v>1</v>
      </c>
      <c r="E1069">
        <v>17</v>
      </c>
      <c r="F1069" t="str">
        <f t="shared" si="16"/>
        <v>+M2CR01030+M3KT17604</v>
      </c>
    </row>
    <row r="1070" spans="1:6" x14ac:dyDescent="0.2">
      <c r="A1070" s="109" t="s">
        <v>2377</v>
      </c>
      <c r="B1070" s="110" t="s">
        <v>743</v>
      </c>
      <c r="C1070" s="109" t="s">
        <v>2365</v>
      </c>
      <c r="D1070">
        <v>1</v>
      </c>
      <c r="E1070">
        <v>16</v>
      </c>
      <c r="F1070" t="str">
        <f t="shared" si="16"/>
        <v>+M2CR01030+M3KT37056</v>
      </c>
    </row>
    <row r="1071" spans="1:6" x14ac:dyDescent="0.2">
      <c r="A1071" s="109" t="s">
        <v>2377</v>
      </c>
      <c r="B1071" s="110" t="s">
        <v>743</v>
      </c>
      <c r="C1071" s="109" t="s">
        <v>2366</v>
      </c>
      <c r="D1071">
        <v>1</v>
      </c>
      <c r="E1071">
        <v>15</v>
      </c>
      <c r="F1071" t="str">
        <f t="shared" si="16"/>
        <v>+M2CR01030+M3KT37057</v>
      </c>
    </row>
    <row r="1072" spans="1:6" x14ac:dyDescent="0.2">
      <c r="A1072" s="109" t="s">
        <v>2377</v>
      </c>
      <c r="B1072" s="110" t="s">
        <v>743</v>
      </c>
      <c r="C1072" s="109" t="s">
        <v>861</v>
      </c>
      <c r="D1072">
        <v>1</v>
      </c>
      <c r="E1072">
        <v>14</v>
      </c>
      <c r="F1072" t="str">
        <f t="shared" si="16"/>
        <v>+M2CR01030+M3KT17607</v>
      </c>
    </row>
    <row r="1073" spans="1:6" x14ac:dyDescent="0.2">
      <c r="A1073" s="109" t="s">
        <v>2377</v>
      </c>
      <c r="B1073" s="110" t="s">
        <v>743</v>
      </c>
      <c r="C1073" s="109" t="s">
        <v>2365</v>
      </c>
      <c r="D1073">
        <v>1</v>
      </c>
      <c r="E1073">
        <v>13</v>
      </c>
      <c r="F1073" t="str">
        <f t="shared" si="16"/>
        <v>+M2CR01030+M3KT37056</v>
      </c>
    </row>
    <row r="1074" spans="1:6" x14ac:dyDescent="0.2">
      <c r="A1074" s="109" t="s">
        <v>2377</v>
      </c>
      <c r="B1074" s="110" t="s">
        <v>743</v>
      </c>
      <c r="C1074" s="109" t="s">
        <v>2366</v>
      </c>
      <c r="D1074">
        <v>1</v>
      </c>
      <c r="E1074">
        <v>12</v>
      </c>
      <c r="F1074" t="str">
        <f t="shared" si="16"/>
        <v>+M2CR01030+M3KT37057</v>
      </c>
    </row>
    <row r="1075" spans="1:6" x14ac:dyDescent="0.2">
      <c r="A1075" s="109" t="s">
        <v>2377</v>
      </c>
      <c r="B1075" s="110" t="s">
        <v>743</v>
      </c>
      <c r="C1075" s="109" t="s">
        <v>861</v>
      </c>
      <c r="D1075">
        <v>1</v>
      </c>
      <c r="E1075">
        <v>11</v>
      </c>
      <c r="F1075" t="str">
        <f t="shared" si="16"/>
        <v>+M2CR01030+M3KT17607</v>
      </c>
    </row>
    <row r="1076" spans="1:6" x14ac:dyDescent="0.2">
      <c r="A1076" s="109" t="s">
        <v>2377</v>
      </c>
      <c r="B1076" s="110" t="s">
        <v>743</v>
      </c>
      <c r="C1076" s="109" t="s">
        <v>2379</v>
      </c>
      <c r="D1076">
        <v>1</v>
      </c>
      <c r="E1076">
        <v>10</v>
      </c>
      <c r="F1076" t="str">
        <f t="shared" si="16"/>
        <v>+M2CR01030+M3KT37058</v>
      </c>
    </row>
    <row r="1077" spans="1:6" x14ac:dyDescent="0.2">
      <c r="A1077" s="109" t="s">
        <v>2377</v>
      </c>
      <c r="B1077" s="110" t="s">
        <v>743</v>
      </c>
      <c r="C1077" s="109" t="s">
        <v>857</v>
      </c>
      <c r="D1077">
        <v>1</v>
      </c>
      <c r="E1077">
        <v>9</v>
      </c>
      <c r="F1077" t="str">
        <f t="shared" si="16"/>
        <v>+M2CR01030+M3KT17595</v>
      </c>
    </row>
    <row r="1078" spans="1:6" x14ac:dyDescent="0.2">
      <c r="A1078" s="109" t="s">
        <v>2377</v>
      </c>
      <c r="B1078" s="110" t="s">
        <v>743</v>
      </c>
      <c r="C1078" s="109" t="s">
        <v>857</v>
      </c>
      <c r="D1078">
        <v>1</v>
      </c>
      <c r="E1078">
        <v>8</v>
      </c>
      <c r="F1078" t="str">
        <f t="shared" si="16"/>
        <v>+M2CR01030+M3KT17595</v>
      </c>
    </row>
    <row r="1079" spans="1:6" x14ac:dyDescent="0.2">
      <c r="A1079" s="109" t="s">
        <v>2377</v>
      </c>
      <c r="B1079" s="110" t="s">
        <v>743</v>
      </c>
      <c r="C1079" s="109" t="s">
        <v>857</v>
      </c>
      <c r="D1079">
        <v>1</v>
      </c>
      <c r="E1079">
        <v>7</v>
      </c>
      <c r="F1079" t="str">
        <f t="shared" si="16"/>
        <v>+M2CR01030+M3KT17595</v>
      </c>
    </row>
    <row r="1080" spans="1:6" x14ac:dyDescent="0.2">
      <c r="A1080" s="109" t="s">
        <v>2377</v>
      </c>
      <c r="B1080" s="110" t="s">
        <v>743</v>
      </c>
      <c r="C1080" s="109" t="s">
        <v>857</v>
      </c>
      <c r="D1080">
        <v>1</v>
      </c>
      <c r="E1080">
        <v>6</v>
      </c>
      <c r="F1080" t="str">
        <f t="shared" si="16"/>
        <v>+M2CR01030+M3KT17595</v>
      </c>
    </row>
    <row r="1081" spans="1:6" x14ac:dyDescent="0.2">
      <c r="A1081" s="109" t="s">
        <v>2377</v>
      </c>
      <c r="B1081" s="110" t="s">
        <v>743</v>
      </c>
      <c r="C1081" s="109" t="s">
        <v>857</v>
      </c>
      <c r="D1081">
        <v>1</v>
      </c>
      <c r="E1081">
        <v>5</v>
      </c>
      <c r="F1081" t="str">
        <f t="shared" si="16"/>
        <v>+M2CR01030+M3KT17595</v>
      </c>
    </row>
    <row r="1082" spans="1:6" x14ac:dyDescent="0.2">
      <c r="A1082" s="109" t="s">
        <v>2377</v>
      </c>
      <c r="B1082" s="110" t="s">
        <v>743</v>
      </c>
      <c r="C1082" s="109" t="s">
        <v>857</v>
      </c>
      <c r="D1082">
        <v>1</v>
      </c>
      <c r="E1082">
        <v>4</v>
      </c>
      <c r="F1082" t="str">
        <f t="shared" si="16"/>
        <v>+M2CR01030+M3KT17595</v>
      </c>
    </row>
    <row r="1083" spans="1:6" x14ac:dyDescent="0.2">
      <c r="A1083" s="109" t="s">
        <v>2377</v>
      </c>
      <c r="B1083" s="110" t="s">
        <v>743</v>
      </c>
      <c r="C1083" s="109" t="s">
        <v>857</v>
      </c>
      <c r="D1083">
        <v>1</v>
      </c>
      <c r="E1083">
        <v>3</v>
      </c>
      <c r="F1083" t="str">
        <f t="shared" si="16"/>
        <v>+M2CR01030+M3KT17595</v>
      </c>
    </row>
    <row r="1084" spans="1:6" x14ac:dyDescent="0.2">
      <c r="A1084" s="109" t="s">
        <v>2377</v>
      </c>
      <c r="B1084" s="110" t="s">
        <v>743</v>
      </c>
      <c r="C1084" s="109" t="s">
        <v>857</v>
      </c>
      <c r="D1084">
        <v>1</v>
      </c>
      <c r="E1084">
        <v>2</v>
      </c>
      <c r="F1084" t="str">
        <f t="shared" si="16"/>
        <v>+M2CR01030+M3KT17595</v>
      </c>
    </row>
    <row r="1085" spans="1:6" x14ac:dyDescent="0.2">
      <c r="A1085" s="109" t="s">
        <v>2377</v>
      </c>
      <c r="B1085" s="110" t="s">
        <v>743</v>
      </c>
      <c r="C1085" s="109" t="s">
        <v>1065</v>
      </c>
      <c r="D1085">
        <v>1</v>
      </c>
      <c r="E1085">
        <v>1</v>
      </c>
      <c r="F1085" t="str">
        <f t="shared" si="16"/>
        <v>+M2CR01030+M3KT17601</v>
      </c>
    </row>
    <row r="1086" spans="1:6" x14ac:dyDescent="0.2">
      <c r="A1086" s="109" t="s">
        <v>2377</v>
      </c>
      <c r="B1086" s="110" t="s">
        <v>743</v>
      </c>
      <c r="C1086" s="44" t="s">
        <v>852</v>
      </c>
      <c r="D1086">
        <v>1</v>
      </c>
      <c r="F1086" t="str">
        <f t="shared" si="16"/>
        <v>+M2CR01030+24AC01000</v>
      </c>
    </row>
    <row r="1087" spans="1:6" x14ac:dyDescent="0.2">
      <c r="A1087" s="109" t="s">
        <v>2377</v>
      </c>
      <c r="B1087" s="110" t="s">
        <v>743</v>
      </c>
      <c r="C1087" s="44" t="s">
        <v>853</v>
      </c>
      <c r="D1087">
        <v>10</v>
      </c>
      <c r="F1087" t="str">
        <f t="shared" si="16"/>
        <v>+M2CR01030+24AC00014</v>
      </c>
    </row>
    <row r="1088" spans="1:6" x14ac:dyDescent="0.2">
      <c r="A1088" s="109" t="s">
        <v>2380</v>
      </c>
      <c r="B1088" s="110" t="s">
        <v>744</v>
      </c>
      <c r="C1088" s="109" t="s">
        <v>1069</v>
      </c>
      <c r="D1088">
        <v>1</v>
      </c>
      <c r="E1088">
        <v>82</v>
      </c>
      <c r="F1088" t="str">
        <f t="shared" si="16"/>
        <v>+M2CR01031+M3KT17642</v>
      </c>
    </row>
    <row r="1089" spans="1:6" x14ac:dyDescent="0.2">
      <c r="A1089" s="109" t="s">
        <v>2380</v>
      </c>
      <c r="B1089" s="110" t="s">
        <v>744</v>
      </c>
      <c r="C1089" s="109" t="s">
        <v>856</v>
      </c>
      <c r="D1089">
        <v>1</v>
      </c>
      <c r="E1089">
        <v>81</v>
      </c>
      <c r="F1089" t="str">
        <f t="shared" si="16"/>
        <v>+M2CR01031+M3KT17627</v>
      </c>
    </row>
    <row r="1090" spans="1:6" x14ac:dyDescent="0.2">
      <c r="A1090" s="109" t="s">
        <v>2380</v>
      </c>
      <c r="B1090" s="110" t="s">
        <v>744</v>
      </c>
      <c r="C1090" s="109" t="s">
        <v>856</v>
      </c>
      <c r="D1090">
        <v>1</v>
      </c>
      <c r="E1090">
        <v>80</v>
      </c>
      <c r="F1090" t="str">
        <f t="shared" ref="F1090:F1153" si="17">CONCATENATE(B:B,C:C)</f>
        <v>+M2CR01031+M3KT17627</v>
      </c>
    </row>
    <row r="1091" spans="1:6" x14ac:dyDescent="0.2">
      <c r="A1091" s="109" t="s">
        <v>2380</v>
      </c>
      <c r="B1091" s="110" t="s">
        <v>744</v>
      </c>
      <c r="C1091" s="109" t="s">
        <v>2381</v>
      </c>
      <c r="D1091">
        <v>1</v>
      </c>
      <c r="E1091">
        <v>79</v>
      </c>
      <c r="F1091" t="str">
        <f t="shared" si="17"/>
        <v>+M2CR01031+M3KT35768</v>
      </c>
    </row>
    <row r="1092" spans="1:6" x14ac:dyDescent="0.2">
      <c r="A1092" s="109" t="s">
        <v>2380</v>
      </c>
      <c r="B1092" s="110" t="s">
        <v>744</v>
      </c>
      <c r="C1092" s="109" t="s">
        <v>1066</v>
      </c>
      <c r="D1092">
        <v>1</v>
      </c>
      <c r="E1092">
        <v>78</v>
      </c>
      <c r="F1092" t="str">
        <f t="shared" si="17"/>
        <v>+M2CR01031+M3KT17644</v>
      </c>
    </row>
    <row r="1093" spans="1:6" x14ac:dyDescent="0.2">
      <c r="A1093" s="109" t="s">
        <v>2380</v>
      </c>
      <c r="B1093" s="110" t="s">
        <v>744</v>
      </c>
      <c r="C1093" s="109" t="s">
        <v>1067</v>
      </c>
      <c r="D1093">
        <v>1</v>
      </c>
      <c r="E1093">
        <v>77</v>
      </c>
      <c r="F1093" t="str">
        <f t="shared" si="17"/>
        <v>+M2CR01031+M3KT17645</v>
      </c>
    </row>
    <row r="1094" spans="1:6" x14ac:dyDescent="0.2">
      <c r="A1094" s="109" t="s">
        <v>2380</v>
      </c>
      <c r="B1094" s="110" t="s">
        <v>744</v>
      </c>
      <c r="C1094" s="109" t="s">
        <v>2382</v>
      </c>
      <c r="D1094">
        <v>1</v>
      </c>
      <c r="E1094">
        <v>76</v>
      </c>
      <c r="F1094" t="str">
        <f t="shared" si="17"/>
        <v>+M2CR01031+M3KT35769</v>
      </c>
    </row>
    <row r="1095" spans="1:6" x14ac:dyDescent="0.2">
      <c r="A1095" s="109" t="s">
        <v>2380</v>
      </c>
      <c r="B1095" s="110" t="s">
        <v>744</v>
      </c>
      <c r="C1095" s="109" t="s">
        <v>2383</v>
      </c>
      <c r="D1095">
        <v>1</v>
      </c>
      <c r="E1095">
        <v>75</v>
      </c>
      <c r="F1095" t="str">
        <f t="shared" si="17"/>
        <v>+M2CR01031+M3KT35770</v>
      </c>
    </row>
    <row r="1096" spans="1:6" x14ac:dyDescent="0.2">
      <c r="A1096" s="109" t="s">
        <v>2380</v>
      </c>
      <c r="B1096" s="110" t="s">
        <v>744</v>
      </c>
      <c r="C1096" s="109" t="s">
        <v>857</v>
      </c>
      <c r="D1096">
        <v>1</v>
      </c>
      <c r="E1096">
        <v>74</v>
      </c>
      <c r="F1096" t="str">
        <f t="shared" si="17"/>
        <v>+M2CR01031+M3KT17595</v>
      </c>
    </row>
    <row r="1097" spans="1:6" x14ac:dyDescent="0.2">
      <c r="A1097" s="109" t="s">
        <v>2380</v>
      </c>
      <c r="B1097" s="110" t="s">
        <v>744</v>
      </c>
      <c r="C1097" s="109" t="s">
        <v>857</v>
      </c>
      <c r="D1097">
        <v>1</v>
      </c>
      <c r="E1097">
        <v>73</v>
      </c>
      <c r="F1097" t="str">
        <f t="shared" si="17"/>
        <v>+M2CR01031+M3KT17595</v>
      </c>
    </row>
    <row r="1098" spans="1:6" x14ac:dyDescent="0.2">
      <c r="A1098" s="109" t="s">
        <v>2380</v>
      </c>
      <c r="B1098" s="110" t="s">
        <v>744</v>
      </c>
      <c r="C1098" s="109" t="s">
        <v>857</v>
      </c>
      <c r="D1098">
        <v>1</v>
      </c>
      <c r="E1098">
        <v>72</v>
      </c>
      <c r="F1098" t="str">
        <f t="shared" si="17"/>
        <v>+M2CR01031+M3KT17595</v>
      </c>
    </row>
    <row r="1099" spans="1:6" x14ac:dyDescent="0.2">
      <c r="A1099" s="109" t="s">
        <v>2380</v>
      </c>
      <c r="B1099" s="110" t="s">
        <v>744</v>
      </c>
      <c r="C1099" s="109" t="s">
        <v>857</v>
      </c>
      <c r="D1099">
        <v>1</v>
      </c>
      <c r="E1099">
        <v>71</v>
      </c>
      <c r="F1099" t="str">
        <f t="shared" si="17"/>
        <v>+M2CR01031+M3KT17595</v>
      </c>
    </row>
    <row r="1100" spans="1:6" x14ac:dyDescent="0.2">
      <c r="A1100" s="109" t="s">
        <v>2380</v>
      </c>
      <c r="B1100" s="110" t="s">
        <v>744</v>
      </c>
      <c r="C1100" s="109" t="s">
        <v>857</v>
      </c>
      <c r="D1100">
        <v>1</v>
      </c>
      <c r="E1100">
        <v>70</v>
      </c>
      <c r="F1100" t="str">
        <f t="shared" si="17"/>
        <v>+M2CR01031+M3KT17595</v>
      </c>
    </row>
    <row r="1101" spans="1:6" x14ac:dyDescent="0.2">
      <c r="A1101" s="109" t="s">
        <v>2380</v>
      </c>
      <c r="B1101" s="110" t="s">
        <v>744</v>
      </c>
      <c r="C1101" s="109" t="s">
        <v>857</v>
      </c>
      <c r="D1101">
        <v>1</v>
      </c>
      <c r="E1101">
        <v>69</v>
      </c>
      <c r="F1101" t="str">
        <f t="shared" si="17"/>
        <v>+M2CR01031+M3KT17595</v>
      </c>
    </row>
    <row r="1102" spans="1:6" x14ac:dyDescent="0.2">
      <c r="A1102" s="109" t="s">
        <v>2380</v>
      </c>
      <c r="B1102" s="110" t="s">
        <v>744</v>
      </c>
      <c r="C1102" s="109" t="s">
        <v>1068</v>
      </c>
      <c r="D1102">
        <v>1</v>
      </c>
      <c r="E1102">
        <v>68</v>
      </c>
      <c r="F1102" t="str">
        <f t="shared" si="17"/>
        <v>+M2CR01031+M3KT17648</v>
      </c>
    </row>
    <row r="1103" spans="1:6" x14ac:dyDescent="0.2">
      <c r="A1103" s="109" t="s">
        <v>2380</v>
      </c>
      <c r="B1103" s="110" t="s">
        <v>744</v>
      </c>
      <c r="C1103" s="109" t="s">
        <v>1049</v>
      </c>
      <c r="D1103">
        <v>1</v>
      </c>
      <c r="E1103">
        <v>67</v>
      </c>
      <c r="F1103" t="str">
        <f t="shared" si="17"/>
        <v>+M2CR01031+M3KT17605</v>
      </c>
    </row>
    <row r="1104" spans="1:6" x14ac:dyDescent="0.2">
      <c r="A1104" s="109" t="s">
        <v>2380</v>
      </c>
      <c r="B1104" s="110" t="s">
        <v>744</v>
      </c>
      <c r="C1104" s="109" t="s">
        <v>954</v>
      </c>
      <c r="D1104">
        <v>1</v>
      </c>
      <c r="E1104">
        <v>66</v>
      </c>
      <c r="F1104" t="str">
        <f t="shared" si="17"/>
        <v>+M2CR01031+M3KT17606</v>
      </c>
    </row>
    <row r="1105" spans="1:6" x14ac:dyDescent="0.2">
      <c r="A1105" s="109" t="s">
        <v>2380</v>
      </c>
      <c r="B1105" s="110" t="s">
        <v>744</v>
      </c>
      <c r="C1105" s="109" t="s">
        <v>861</v>
      </c>
      <c r="D1105">
        <v>1</v>
      </c>
      <c r="E1105">
        <v>65</v>
      </c>
      <c r="F1105" t="str">
        <f t="shared" si="17"/>
        <v>+M2CR01031+M3KT17607</v>
      </c>
    </row>
    <row r="1106" spans="1:6" x14ac:dyDescent="0.2">
      <c r="A1106" s="109" t="s">
        <v>2380</v>
      </c>
      <c r="B1106" s="110" t="s">
        <v>744</v>
      </c>
      <c r="C1106" s="109" t="s">
        <v>1049</v>
      </c>
      <c r="D1106">
        <v>1</v>
      </c>
      <c r="E1106">
        <v>64</v>
      </c>
      <c r="F1106" t="str">
        <f t="shared" si="17"/>
        <v>+M2CR01031+M3KT17605</v>
      </c>
    </row>
    <row r="1107" spans="1:6" x14ac:dyDescent="0.2">
      <c r="A1107" s="109" t="s">
        <v>2380</v>
      </c>
      <c r="B1107" s="110" t="s">
        <v>744</v>
      </c>
      <c r="C1107" s="109" t="s">
        <v>2363</v>
      </c>
      <c r="D1107">
        <v>1</v>
      </c>
      <c r="E1107">
        <v>63</v>
      </c>
      <c r="F1107" t="str">
        <f t="shared" si="17"/>
        <v>+M2CR01031+M3KT35763</v>
      </c>
    </row>
    <row r="1108" spans="1:6" x14ac:dyDescent="0.2">
      <c r="A1108" s="109" t="s">
        <v>2380</v>
      </c>
      <c r="B1108" s="110" t="s">
        <v>744</v>
      </c>
      <c r="C1108" s="109" t="s">
        <v>2384</v>
      </c>
      <c r="D1108">
        <v>1</v>
      </c>
      <c r="E1108">
        <v>62</v>
      </c>
      <c r="F1108" t="str">
        <f t="shared" si="17"/>
        <v>+M2CR01031+M3KT35771</v>
      </c>
    </row>
    <row r="1109" spans="1:6" x14ac:dyDescent="0.2">
      <c r="A1109" s="109" t="s">
        <v>2380</v>
      </c>
      <c r="B1109" s="110" t="s">
        <v>744</v>
      </c>
      <c r="C1109" s="109" t="s">
        <v>856</v>
      </c>
      <c r="D1109">
        <v>1</v>
      </c>
      <c r="E1109">
        <v>61</v>
      </c>
      <c r="F1109" t="str">
        <f t="shared" si="17"/>
        <v>+M2CR01031+M3KT17627</v>
      </c>
    </row>
    <row r="1110" spans="1:6" x14ac:dyDescent="0.2">
      <c r="A1110" s="109" t="s">
        <v>2380</v>
      </c>
      <c r="B1110" s="110" t="s">
        <v>744</v>
      </c>
      <c r="C1110" s="109" t="s">
        <v>857</v>
      </c>
      <c r="D1110">
        <v>1</v>
      </c>
      <c r="E1110">
        <v>60</v>
      </c>
      <c r="F1110" t="str">
        <f t="shared" si="17"/>
        <v>+M2CR01031+M3KT17595</v>
      </c>
    </row>
    <row r="1111" spans="1:6" x14ac:dyDescent="0.2">
      <c r="A1111" s="109" t="s">
        <v>2380</v>
      </c>
      <c r="B1111" s="110" t="s">
        <v>744</v>
      </c>
      <c r="C1111" s="109" t="s">
        <v>2385</v>
      </c>
      <c r="D1111">
        <v>1</v>
      </c>
      <c r="E1111">
        <v>59</v>
      </c>
      <c r="F1111" t="str">
        <f t="shared" si="17"/>
        <v>+M2CR01031+M3KT35772</v>
      </c>
    </row>
    <row r="1112" spans="1:6" x14ac:dyDescent="0.2">
      <c r="A1112" s="109" t="s">
        <v>2380</v>
      </c>
      <c r="B1112" s="110" t="s">
        <v>744</v>
      </c>
      <c r="C1112" s="44" t="s">
        <v>853</v>
      </c>
      <c r="D1112">
        <v>14</v>
      </c>
      <c r="F1112" t="str">
        <f t="shared" si="17"/>
        <v>+M2CR01031+24AC00014</v>
      </c>
    </row>
    <row r="1113" spans="1:6" x14ac:dyDescent="0.2">
      <c r="A1113" s="109" t="s">
        <v>2380</v>
      </c>
      <c r="B1113" s="110" t="s">
        <v>744</v>
      </c>
      <c r="C1113" s="44" t="s">
        <v>852</v>
      </c>
      <c r="D1113">
        <v>3</v>
      </c>
      <c r="F1113" t="str">
        <f t="shared" si="17"/>
        <v>+M2CR01031+24AC01000</v>
      </c>
    </row>
    <row r="1114" spans="1:6" x14ac:dyDescent="0.2">
      <c r="A1114" s="109" t="s">
        <v>2380</v>
      </c>
      <c r="B1114" s="110" t="s">
        <v>744</v>
      </c>
      <c r="C1114" s="109" t="s">
        <v>1069</v>
      </c>
      <c r="D1114">
        <v>1</v>
      </c>
      <c r="E1114">
        <v>82</v>
      </c>
      <c r="F1114" t="str">
        <f t="shared" si="17"/>
        <v>+M2CR01031+M3KT17642</v>
      </c>
    </row>
    <row r="1115" spans="1:6" x14ac:dyDescent="0.2">
      <c r="A1115" s="109" t="s">
        <v>2380</v>
      </c>
      <c r="B1115" s="110" t="s">
        <v>744</v>
      </c>
      <c r="C1115" s="109" t="s">
        <v>856</v>
      </c>
      <c r="D1115">
        <v>1</v>
      </c>
      <c r="E1115">
        <v>81</v>
      </c>
      <c r="F1115" t="str">
        <f t="shared" si="17"/>
        <v>+M2CR01031+M3KT17627</v>
      </c>
    </row>
    <row r="1116" spans="1:6" x14ac:dyDescent="0.2">
      <c r="A1116" s="109" t="s">
        <v>2380</v>
      </c>
      <c r="B1116" s="110" t="s">
        <v>744</v>
      </c>
      <c r="C1116" s="109" t="s">
        <v>856</v>
      </c>
      <c r="D1116">
        <v>1</v>
      </c>
      <c r="E1116">
        <v>80</v>
      </c>
      <c r="F1116" t="str">
        <f t="shared" si="17"/>
        <v>+M2CR01031+M3KT17627</v>
      </c>
    </row>
    <row r="1117" spans="1:6" x14ac:dyDescent="0.2">
      <c r="A1117" s="109" t="s">
        <v>2380</v>
      </c>
      <c r="B1117" s="110" t="s">
        <v>744</v>
      </c>
      <c r="C1117" s="109" t="s">
        <v>2381</v>
      </c>
      <c r="D1117">
        <v>1</v>
      </c>
      <c r="E1117">
        <v>79</v>
      </c>
      <c r="F1117" t="str">
        <f t="shared" si="17"/>
        <v>+M2CR01031+M3KT35768</v>
      </c>
    </row>
    <row r="1118" spans="1:6" x14ac:dyDescent="0.2">
      <c r="A1118" s="109" t="s">
        <v>2380</v>
      </c>
      <c r="B1118" s="110" t="s">
        <v>744</v>
      </c>
      <c r="C1118" s="109" t="s">
        <v>1066</v>
      </c>
      <c r="D1118">
        <v>1</v>
      </c>
      <c r="E1118">
        <v>78</v>
      </c>
      <c r="F1118" t="str">
        <f t="shared" si="17"/>
        <v>+M2CR01031+M3KT17644</v>
      </c>
    </row>
    <row r="1119" spans="1:6" x14ac:dyDescent="0.2">
      <c r="A1119" s="109" t="s">
        <v>2380</v>
      </c>
      <c r="B1119" s="110" t="s">
        <v>744</v>
      </c>
      <c r="C1119" s="109" t="s">
        <v>1067</v>
      </c>
      <c r="D1119">
        <v>1</v>
      </c>
      <c r="E1119">
        <v>77</v>
      </c>
      <c r="F1119" t="str">
        <f t="shared" si="17"/>
        <v>+M2CR01031+M3KT17645</v>
      </c>
    </row>
    <row r="1120" spans="1:6" x14ac:dyDescent="0.2">
      <c r="A1120" s="109" t="s">
        <v>2380</v>
      </c>
      <c r="B1120" s="110" t="s">
        <v>744</v>
      </c>
      <c r="C1120" s="109" t="s">
        <v>2382</v>
      </c>
      <c r="D1120">
        <v>1</v>
      </c>
      <c r="E1120">
        <v>76</v>
      </c>
      <c r="F1120" t="str">
        <f t="shared" si="17"/>
        <v>+M2CR01031+M3KT35769</v>
      </c>
    </row>
    <row r="1121" spans="1:6" x14ac:dyDescent="0.2">
      <c r="A1121" s="109" t="s">
        <v>2380</v>
      </c>
      <c r="B1121" s="110" t="s">
        <v>744</v>
      </c>
      <c r="C1121" s="109" t="s">
        <v>2383</v>
      </c>
      <c r="D1121">
        <v>1</v>
      </c>
      <c r="E1121">
        <v>75</v>
      </c>
      <c r="F1121" t="str">
        <f t="shared" si="17"/>
        <v>+M2CR01031+M3KT35770</v>
      </c>
    </row>
    <row r="1122" spans="1:6" x14ac:dyDescent="0.2">
      <c r="A1122" s="109" t="s">
        <v>2380</v>
      </c>
      <c r="B1122" s="110" t="s">
        <v>744</v>
      </c>
      <c r="C1122" s="109" t="s">
        <v>857</v>
      </c>
      <c r="D1122">
        <v>1</v>
      </c>
      <c r="E1122">
        <v>74</v>
      </c>
      <c r="F1122" t="str">
        <f t="shared" si="17"/>
        <v>+M2CR01031+M3KT17595</v>
      </c>
    </row>
    <row r="1123" spans="1:6" x14ac:dyDescent="0.2">
      <c r="A1123" s="109" t="s">
        <v>2380</v>
      </c>
      <c r="B1123" s="110" t="s">
        <v>744</v>
      </c>
      <c r="C1123" s="109" t="s">
        <v>857</v>
      </c>
      <c r="D1123">
        <v>1</v>
      </c>
      <c r="E1123">
        <v>73</v>
      </c>
      <c r="F1123" t="str">
        <f t="shared" si="17"/>
        <v>+M2CR01031+M3KT17595</v>
      </c>
    </row>
    <row r="1124" spans="1:6" x14ac:dyDescent="0.2">
      <c r="A1124" s="109" t="s">
        <v>2380</v>
      </c>
      <c r="B1124" s="110" t="s">
        <v>744</v>
      </c>
      <c r="C1124" s="109" t="s">
        <v>857</v>
      </c>
      <c r="D1124">
        <v>1</v>
      </c>
      <c r="E1124">
        <v>72</v>
      </c>
      <c r="F1124" t="str">
        <f t="shared" si="17"/>
        <v>+M2CR01031+M3KT17595</v>
      </c>
    </row>
    <row r="1125" spans="1:6" x14ac:dyDescent="0.2">
      <c r="A1125" s="109" t="s">
        <v>2380</v>
      </c>
      <c r="B1125" s="110" t="s">
        <v>744</v>
      </c>
      <c r="C1125" s="109" t="s">
        <v>857</v>
      </c>
      <c r="D1125">
        <v>1</v>
      </c>
      <c r="E1125">
        <v>71</v>
      </c>
      <c r="F1125" t="str">
        <f t="shared" si="17"/>
        <v>+M2CR01031+M3KT17595</v>
      </c>
    </row>
    <row r="1126" spans="1:6" x14ac:dyDescent="0.2">
      <c r="A1126" s="109" t="s">
        <v>2380</v>
      </c>
      <c r="B1126" s="110" t="s">
        <v>744</v>
      </c>
      <c r="C1126" s="109" t="s">
        <v>857</v>
      </c>
      <c r="D1126">
        <v>1</v>
      </c>
      <c r="E1126">
        <v>70</v>
      </c>
      <c r="F1126" t="str">
        <f t="shared" si="17"/>
        <v>+M2CR01031+M3KT17595</v>
      </c>
    </row>
    <row r="1127" spans="1:6" x14ac:dyDescent="0.2">
      <c r="A1127" s="109" t="s">
        <v>2380</v>
      </c>
      <c r="B1127" s="110" t="s">
        <v>744</v>
      </c>
      <c r="C1127" s="109" t="s">
        <v>857</v>
      </c>
      <c r="D1127">
        <v>1</v>
      </c>
      <c r="E1127">
        <v>69</v>
      </c>
      <c r="F1127" t="str">
        <f t="shared" si="17"/>
        <v>+M2CR01031+M3KT17595</v>
      </c>
    </row>
    <row r="1128" spans="1:6" x14ac:dyDescent="0.2">
      <c r="A1128" s="109" t="s">
        <v>2380</v>
      </c>
      <c r="B1128" s="110" t="s">
        <v>744</v>
      </c>
      <c r="C1128" s="109" t="s">
        <v>1068</v>
      </c>
      <c r="D1128">
        <v>1</v>
      </c>
      <c r="E1128">
        <v>68</v>
      </c>
      <c r="F1128" t="str">
        <f t="shared" si="17"/>
        <v>+M2CR01031+M3KT17648</v>
      </c>
    </row>
    <row r="1129" spans="1:6" x14ac:dyDescent="0.2">
      <c r="A1129" s="109" t="s">
        <v>2380</v>
      </c>
      <c r="B1129" s="110" t="s">
        <v>744</v>
      </c>
      <c r="C1129" s="109" t="s">
        <v>2365</v>
      </c>
      <c r="D1129">
        <v>1</v>
      </c>
      <c r="E1129">
        <v>67</v>
      </c>
      <c r="F1129" t="str">
        <f t="shared" si="17"/>
        <v>+M2CR01031+M3KT37056</v>
      </c>
    </row>
    <row r="1130" spans="1:6" x14ac:dyDescent="0.2">
      <c r="A1130" s="109" t="s">
        <v>2380</v>
      </c>
      <c r="B1130" s="110" t="s">
        <v>744</v>
      </c>
      <c r="C1130" s="109" t="s">
        <v>2366</v>
      </c>
      <c r="D1130">
        <v>1</v>
      </c>
      <c r="E1130">
        <v>66</v>
      </c>
      <c r="F1130" t="str">
        <f t="shared" si="17"/>
        <v>+M2CR01031+M3KT37057</v>
      </c>
    </row>
    <row r="1131" spans="1:6" x14ac:dyDescent="0.2">
      <c r="A1131" s="109" t="s">
        <v>2380</v>
      </c>
      <c r="B1131" s="110" t="s">
        <v>744</v>
      </c>
      <c r="C1131" s="109" t="s">
        <v>861</v>
      </c>
      <c r="D1131">
        <v>1</v>
      </c>
      <c r="E1131">
        <v>65</v>
      </c>
      <c r="F1131" t="str">
        <f t="shared" si="17"/>
        <v>+M2CR01031+M3KT17607</v>
      </c>
    </row>
    <row r="1132" spans="1:6" x14ac:dyDescent="0.2">
      <c r="A1132" s="109" t="s">
        <v>2380</v>
      </c>
      <c r="B1132" s="110" t="s">
        <v>744</v>
      </c>
      <c r="C1132" s="109" t="s">
        <v>2365</v>
      </c>
      <c r="D1132">
        <v>1</v>
      </c>
      <c r="E1132">
        <v>64</v>
      </c>
      <c r="F1132" t="str">
        <f t="shared" si="17"/>
        <v>+M2CR01031+M3KT37056</v>
      </c>
    </row>
    <row r="1133" spans="1:6" x14ac:dyDescent="0.2">
      <c r="A1133" s="109" t="s">
        <v>2380</v>
      </c>
      <c r="B1133" s="110" t="s">
        <v>744</v>
      </c>
      <c r="C1133" s="109" t="s">
        <v>2367</v>
      </c>
      <c r="D1133">
        <v>1</v>
      </c>
      <c r="E1133">
        <v>63</v>
      </c>
      <c r="F1133" t="str">
        <f t="shared" si="17"/>
        <v>+M2CR01031+M3KT37061</v>
      </c>
    </row>
    <row r="1134" spans="1:6" x14ac:dyDescent="0.2">
      <c r="A1134" s="109" t="s">
        <v>2380</v>
      </c>
      <c r="B1134" s="110" t="s">
        <v>744</v>
      </c>
      <c r="C1134" s="109" t="s">
        <v>2384</v>
      </c>
      <c r="D1134">
        <v>1</v>
      </c>
      <c r="E1134">
        <v>62</v>
      </c>
      <c r="F1134" t="str">
        <f t="shared" si="17"/>
        <v>+M2CR01031+M3KT35771</v>
      </c>
    </row>
    <row r="1135" spans="1:6" x14ac:dyDescent="0.2">
      <c r="A1135" s="109" t="s">
        <v>2380</v>
      </c>
      <c r="B1135" s="110" t="s">
        <v>744</v>
      </c>
      <c r="C1135" s="109" t="s">
        <v>856</v>
      </c>
      <c r="D1135">
        <v>1</v>
      </c>
      <c r="E1135">
        <v>61</v>
      </c>
      <c r="F1135" t="str">
        <f t="shared" si="17"/>
        <v>+M2CR01031+M3KT17627</v>
      </c>
    </row>
    <row r="1136" spans="1:6" x14ac:dyDescent="0.2">
      <c r="A1136" s="109" t="s">
        <v>2380</v>
      </c>
      <c r="B1136" s="110" t="s">
        <v>744</v>
      </c>
      <c r="C1136" s="109" t="s">
        <v>857</v>
      </c>
      <c r="D1136">
        <v>1</v>
      </c>
      <c r="E1136">
        <v>60</v>
      </c>
      <c r="F1136" t="str">
        <f t="shared" si="17"/>
        <v>+M2CR01031+M3KT17595</v>
      </c>
    </row>
    <row r="1137" spans="1:6" x14ac:dyDescent="0.2">
      <c r="A1137" s="109" t="s">
        <v>2380</v>
      </c>
      <c r="B1137" s="110" t="s">
        <v>744</v>
      </c>
      <c r="C1137" s="109" t="s">
        <v>2385</v>
      </c>
      <c r="D1137">
        <v>1</v>
      </c>
      <c r="E1137">
        <v>59</v>
      </c>
      <c r="F1137" t="str">
        <f t="shared" si="17"/>
        <v>+M2CR01031+M3KT35772</v>
      </c>
    </row>
    <row r="1138" spans="1:6" x14ac:dyDescent="0.2">
      <c r="A1138" s="109" t="s">
        <v>2380</v>
      </c>
      <c r="B1138" s="110" t="s">
        <v>744</v>
      </c>
      <c r="C1138" s="44" t="s">
        <v>853</v>
      </c>
      <c r="D1138">
        <v>14</v>
      </c>
      <c r="F1138" t="str">
        <f t="shared" si="17"/>
        <v>+M2CR01031+24AC00014</v>
      </c>
    </row>
    <row r="1139" spans="1:6" x14ac:dyDescent="0.2">
      <c r="A1139" s="109" t="s">
        <v>2380</v>
      </c>
      <c r="B1139" s="110" t="s">
        <v>744</v>
      </c>
      <c r="C1139" s="44" t="s">
        <v>852</v>
      </c>
      <c r="D1139">
        <v>3</v>
      </c>
      <c r="F1139" t="str">
        <f t="shared" si="17"/>
        <v>+M2CR01031+24AC01000</v>
      </c>
    </row>
    <row r="1140" spans="1:6" x14ac:dyDescent="0.2">
      <c r="A1140" s="109" t="s">
        <v>2386</v>
      </c>
      <c r="B1140" s="110" t="s">
        <v>744</v>
      </c>
      <c r="C1140" s="109" t="s">
        <v>857</v>
      </c>
      <c r="D1140">
        <v>1</v>
      </c>
      <c r="E1140">
        <v>58</v>
      </c>
      <c r="F1140" t="str">
        <f t="shared" si="17"/>
        <v>+M2CR01031+M3KT17595</v>
      </c>
    </row>
    <row r="1141" spans="1:6" x14ac:dyDescent="0.2">
      <c r="A1141" s="109" t="s">
        <v>2386</v>
      </c>
      <c r="B1141" s="110" t="s">
        <v>744</v>
      </c>
      <c r="C1141" s="109" t="s">
        <v>857</v>
      </c>
      <c r="D1141">
        <v>1</v>
      </c>
      <c r="E1141">
        <v>57</v>
      </c>
      <c r="F1141" t="str">
        <f t="shared" si="17"/>
        <v>+M2CR01031+M3KT17595</v>
      </c>
    </row>
    <row r="1142" spans="1:6" x14ac:dyDescent="0.2">
      <c r="A1142" s="109" t="s">
        <v>2386</v>
      </c>
      <c r="B1142" s="110" t="s">
        <v>744</v>
      </c>
      <c r="C1142" s="109" t="s">
        <v>1070</v>
      </c>
      <c r="D1142">
        <v>1</v>
      </c>
      <c r="E1142">
        <v>56</v>
      </c>
      <c r="F1142" t="str">
        <f t="shared" si="17"/>
        <v>+M2CR01031+M3KT17651</v>
      </c>
    </row>
    <row r="1143" spans="1:6" x14ac:dyDescent="0.2">
      <c r="A1143" s="109" t="s">
        <v>2386</v>
      </c>
      <c r="B1143" s="110" t="s">
        <v>744</v>
      </c>
      <c r="C1143" s="109" t="s">
        <v>2387</v>
      </c>
      <c r="D1143">
        <v>1</v>
      </c>
      <c r="E1143">
        <v>55</v>
      </c>
      <c r="F1143" t="str">
        <f t="shared" si="17"/>
        <v>+M2CR01031+M3KT35773</v>
      </c>
    </row>
    <row r="1144" spans="1:6" x14ac:dyDescent="0.2">
      <c r="A1144" s="109" t="s">
        <v>2386</v>
      </c>
      <c r="B1144" s="110" t="s">
        <v>744</v>
      </c>
      <c r="C1144" s="109" t="s">
        <v>2388</v>
      </c>
      <c r="D1144">
        <v>1</v>
      </c>
      <c r="E1144">
        <v>54</v>
      </c>
      <c r="F1144" t="str">
        <f t="shared" si="17"/>
        <v>+M2CR01031+M3KT35774</v>
      </c>
    </row>
    <row r="1145" spans="1:6" x14ac:dyDescent="0.2">
      <c r="A1145" s="109" t="s">
        <v>2386</v>
      </c>
      <c r="B1145" s="110" t="s">
        <v>744</v>
      </c>
      <c r="C1145" s="109" t="s">
        <v>2389</v>
      </c>
      <c r="D1145">
        <v>1</v>
      </c>
      <c r="E1145">
        <v>53</v>
      </c>
      <c r="F1145" t="str">
        <f t="shared" si="17"/>
        <v>+M2CR01031+M3KT35775</v>
      </c>
    </row>
    <row r="1146" spans="1:6" x14ac:dyDescent="0.2">
      <c r="A1146" s="109" t="s">
        <v>2386</v>
      </c>
      <c r="B1146" s="110" t="s">
        <v>744</v>
      </c>
      <c r="C1146" s="109" t="s">
        <v>856</v>
      </c>
      <c r="D1146">
        <v>1</v>
      </c>
      <c r="E1146">
        <v>52</v>
      </c>
      <c r="F1146" t="str">
        <f t="shared" si="17"/>
        <v>+M2CR01031+M3KT17627</v>
      </c>
    </row>
    <row r="1147" spans="1:6" x14ac:dyDescent="0.2">
      <c r="A1147" s="109" t="s">
        <v>2386</v>
      </c>
      <c r="B1147" s="110" t="s">
        <v>744</v>
      </c>
      <c r="C1147" s="109" t="s">
        <v>857</v>
      </c>
      <c r="D1147">
        <v>1</v>
      </c>
      <c r="E1147">
        <v>51</v>
      </c>
      <c r="F1147" t="str">
        <f t="shared" si="17"/>
        <v>+M2CR01031+M3KT17595</v>
      </c>
    </row>
    <row r="1148" spans="1:6" x14ac:dyDescent="0.2">
      <c r="A1148" s="109" t="s">
        <v>2386</v>
      </c>
      <c r="B1148" s="110" t="s">
        <v>744</v>
      </c>
      <c r="C1148" s="109" t="s">
        <v>857</v>
      </c>
      <c r="D1148">
        <v>1</v>
      </c>
      <c r="E1148">
        <v>50</v>
      </c>
      <c r="F1148" t="str">
        <f t="shared" si="17"/>
        <v>+M2CR01031+M3KT17595</v>
      </c>
    </row>
    <row r="1149" spans="1:6" x14ac:dyDescent="0.2">
      <c r="A1149" s="109" t="s">
        <v>2386</v>
      </c>
      <c r="B1149" s="110" t="s">
        <v>744</v>
      </c>
      <c r="C1149" s="109" t="s">
        <v>857</v>
      </c>
      <c r="D1149">
        <v>1</v>
      </c>
      <c r="E1149">
        <v>49</v>
      </c>
      <c r="F1149" t="str">
        <f t="shared" si="17"/>
        <v>+M2CR01031+M3KT17595</v>
      </c>
    </row>
    <row r="1150" spans="1:6" x14ac:dyDescent="0.2">
      <c r="A1150" s="109" t="s">
        <v>2386</v>
      </c>
      <c r="B1150" s="110" t="s">
        <v>744</v>
      </c>
      <c r="C1150" s="109" t="s">
        <v>1071</v>
      </c>
      <c r="D1150">
        <v>1</v>
      </c>
      <c r="E1150">
        <v>48</v>
      </c>
      <c r="F1150" t="str">
        <f t="shared" si="17"/>
        <v>+M2CR01031+M3KT17655</v>
      </c>
    </row>
    <row r="1151" spans="1:6" x14ac:dyDescent="0.2">
      <c r="A1151" s="109" t="s">
        <v>2386</v>
      </c>
      <c r="B1151" s="110" t="s">
        <v>744</v>
      </c>
      <c r="C1151" s="109" t="s">
        <v>2390</v>
      </c>
      <c r="D1151">
        <v>1</v>
      </c>
      <c r="E1151">
        <v>47</v>
      </c>
      <c r="F1151" t="str">
        <f t="shared" si="17"/>
        <v>+M2CR01031+M3KT35776</v>
      </c>
    </row>
    <row r="1152" spans="1:6" x14ac:dyDescent="0.2">
      <c r="A1152" s="109" t="s">
        <v>2386</v>
      </c>
      <c r="B1152" s="110" t="s">
        <v>744</v>
      </c>
      <c r="C1152" s="109" t="s">
        <v>2391</v>
      </c>
      <c r="D1152">
        <v>1</v>
      </c>
      <c r="E1152">
        <v>46</v>
      </c>
      <c r="F1152" t="str">
        <f t="shared" si="17"/>
        <v>+M2CR01031+M3KT35777</v>
      </c>
    </row>
    <row r="1153" spans="1:6" x14ac:dyDescent="0.2">
      <c r="A1153" s="109" t="s">
        <v>2386</v>
      </c>
      <c r="B1153" s="110" t="s">
        <v>744</v>
      </c>
      <c r="C1153" s="109" t="s">
        <v>1072</v>
      </c>
      <c r="D1153">
        <v>1</v>
      </c>
      <c r="E1153">
        <v>45</v>
      </c>
      <c r="F1153" t="str">
        <f t="shared" si="17"/>
        <v>+M2CR01031+M3KT17658</v>
      </c>
    </row>
    <row r="1154" spans="1:6" x14ac:dyDescent="0.2">
      <c r="A1154" s="109" t="s">
        <v>2386</v>
      </c>
      <c r="B1154" s="110" t="s">
        <v>744</v>
      </c>
      <c r="C1154" s="109" t="s">
        <v>1073</v>
      </c>
      <c r="D1154">
        <v>1</v>
      </c>
      <c r="E1154">
        <v>44</v>
      </c>
      <c r="F1154" t="str">
        <f t="shared" ref="F1154:F1217" si="18">CONCATENATE(B:B,C:C)</f>
        <v>+M2CR01031+M3KT17659</v>
      </c>
    </row>
    <row r="1155" spans="1:6" x14ac:dyDescent="0.2">
      <c r="A1155" s="109" t="s">
        <v>2386</v>
      </c>
      <c r="B1155" s="110" t="s">
        <v>744</v>
      </c>
      <c r="C1155" s="109" t="s">
        <v>2369</v>
      </c>
      <c r="D1155">
        <v>1</v>
      </c>
      <c r="E1155">
        <v>43</v>
      </c>
      <c r="F1155" t="str">
        <f t="shared" si="18"/>
        <v>+M2CR01031+M3KT35759</v>
      </c>
    </row>
    <row r="1156" spans="1:6" x14ac:dyDescent="0.2">
      <c r="A1156" s="109" t="s">
        <v>2386</v>
      </c>
      <c r="B1156" s="110" t="s">
        <v>744</v>
      </c>
      <c r="C1156" s="109" t="s">
        <v>1074</v>
      </c>
      <c r="D1156">
        <v>1</v>
      </c>
      <c r="E1156">
        <v>42</v>
      </c>
      <c r="F1156" t="str">
        <f t="shared" si="18"/>
        <v>+M2CR01031+M3KT17660</v>
      </c>
    </row>
    <row r="1157" spans="1:6" x14ac:dyDescent="0.2">
      <c r="A1157" s="109" t="s">
        <v>2386</v>
      </c>
      <c r="B1157" s="110" t="s">
        <v>744</v>
      </c>
      <c r="C1157" s="109" t="s">
        <v>1049</v>
      </c>
      <c r="D1157">
        <v>1</v>
      </c>
      <c r="E1157">
        <v>41</v>
      </c>
      <c r="F1157" t="str">
        <f t="shared" si="18"/>
        <v>+M2CR01031+M3KT17605</v>
      </c>
    </row>
    <row r="1158" spans="1:6" x14ac:dyDescent="0.2">
      <c r="A1158" s="109" t="s">
        <v>2386</v>
      </c>
      <c r="B1158" s="110" t="s">
        <v>744</v>
      </c>
      <c r="C1158" s="109" t="s">
        <v>954</v>
      </c>
      <c r="D1158">
        <v>1</v>
      </c>
      <c r="E1158">
        <v>40</v>
      </c>
      <c r="F1158" t="str">
        <f t="shared" si="18"/>
        <v>+M2CR01031+M3KT17606</v>
      </c>
    </row>
    <row r="1159" spans="1:6" x14ac:dyDescent="0.2">
      <c r="A1159" s="109" t="s">
        <v>2386</v>
      </c>
      <c r="B1159" s="110" t="s">
        <v>744</v>
      </c>
      <c r="C1159" s="109" t="s">
        <v>861</v>
      </c>
      <c r="D1159">
        <v>1</v>
      </c>
      <c r="E1159">
        <v>39</v>
      </c>
      <c r="F1159" t="str">
        <f t="shared" si="18"/>
        <v>+M2CR01031+M3KT17607</v>
      </c>
    </row>
    <row r="1160" spans="1:6" x14ac:dyDescent="0.2">
      <c r="A1160" s="109" t="s">
        <v>2386</v>
      </c>
      <c r="B1160" s="110" t="s">
        <v>744</v>
      </c>
      <c r="C1160" s="109" t="s">
        <v>1049</v>
      </c>
      <c r="D1160">
        <v>1</v>
      </c>
      <c r="E1160">
        <v>38</v>
      </c>
      <c r="F1160" t="str">
        <f t="shared" si="18"/>
        <v>+M2CR01031+M3KT17605</v>
      </c>
    </row>
    <row r="1161" spans="1:6" x14ac:dyDescent="0.2">
      <c r="A1161" s="109" t="s">
        <v>2386</v>
      </c>
      <c r="B1161" s="110" t="s">
        <v>744</v>
      </c>
      <c r="C1161" s="109" t="s">
        <v>2363</v>
      </c>
      <c r="D1161">
        <v>1</v>
      </c>
      <c r="E1161">
        <v>37</v>
      </c>
      <c r="F1161" t="str">
        <f t="shared" si="18"/>
        <v>+M2CR01031+M3KT35763</v>
      </c>
    </row>
    <row r="1162" spans="1:6" x14ac:dyDescent="0.2">
      <c r="A1162" s="109" t="s">
        <v>2386</v>
      </c>
      <c r="B1162" s="110" t="s">
        <v>744</v>
      </c>
      <c r="C1162" s="109" t="s">
        <v>861</v>
      </c>
      <c r="D1162">
        <v>1</v>
      </c>
      <c r="E1162">
        <v>36</v>
      </c>
      <c r="F1162" t="str">
        <f t="shared" si="18"/>
        <v>+M2CR01031+M3KT17607</v>
      </c>
    </row>
    <row r="1163" spans="1:6" x14ac:dyDescent="0.2">
      <c r="A1163" s="109" t="s">
        <v>2386</v>
      </c>
      <c r="B1163" s="110" t="s">
        <v>744</v>
      </c>
      <c r="C1163" s="109" t="s">
        <v>1049</v>
      </c>
      <c r="D1163">
        <v>1</v>
      </c>
      <c r="E1163">
        <v>35</v>
      </c>
      <c r="F1163" t="str">
        <f t="shared" si="18"/>
        <v>+M2CR01031+M3KT17605</v>
      </c>
    </row>
    <row r="1164" spans="1:6" x14ac:dyDescent="0.2">
      <c r="A1164" s="109" t="s">
        <v>2386</v>
      </c>
      <c r="B1164" s="110" t="s">
        <v>744</v>
      </c>
      <c r="C1164" s="109" t="s">
        <v>954</v>
      </c>
      <c r="D1164">
        <v>1</v>
      </c>
      <c r="E1164">
        <v>34</v>
      </c>
      <c r="F1164" t="str">
        <f t="shared" si="18"/>
        <v>+M2CR01031+M3KT17606</v>
      </c>
    </row>
    <row r="1165" spans="1:6" x14ac:dyDescent="0.2">
      <c r="A1165" s="109" t="s">
        <v>2386</v>
      </c>
      <c r="B1165" s="110" t="s">
        <v>744</v>
      </c>
      <c r="C1165" s="44" t="s">
        <v>853</v>
      </c>
      <c r="D1165">
        <v>12</v>
      </c>
      <c r="F1165" t="str">
        <f t="shared" si="18"/>
        <v>+M2CR01031+24AC00014</v>
      </c>
    </row>
    <row r="1166" spans="1:6" x14ac:dyDescent="0.2">
      <c r="A1166" s="109" t="s">
        <v>2386</v>
      </c>
      <c r="B1166" s="110" t="s">
        <v>744</v>
      </c>
      <c r="C1166" s="44" t="s">
        <v>852</v>
      </c>
      <c r="D1166">
        <v>1</v>
      </c>
      <c r="F1166" t="str">
        <f t="shared" si="18"/>
        <v>+M2CR01031+24AC01000</v>
      </c>
    </row>
    <row r="1167" spans="1:6" x14ac:dyDescent="0.2">
      <c r="A1167" s="109" t="s">
        <v>2386</v>
      </c>
      <c r="B1167" s="110" t="s">
        <v>744</v>
      </c>
      <c r="C1167" s="109" t="s">
        <v>857</v>
      </c>
      <c r="D1167">
        <v>1</v>
      </c>
      <c r="E1167">
        <v>58</v>
      </c>
      <c r="F1167" t="str">
        <f t="shared" si="18"/>
        <v>+M2CR01031+M3KT17595</v>
      </c>
    </row>
    <row r="1168" spans="1:6" x14ac:dyDescent="0.2">
      <c r="A1168" s="109" t="s">
        <v>2386</v>
      </c>
      <c r="B1168" s="110" t="s">
        <v>744</v>
      </c>
      <c r="C1168" s="109" t="s">
        <v>857</v>
      </c>
      <c r="D1168">
        <v>1</v>
      </c>
      <c r="E1168">
        <v>57</v>
      </c>
      <c r="F1168" t="str">
        <f t="shared" si="18"/>
        <v>+M2CR01031+M3KT17595</v>
      </c>
    </row>
    <row r="1169" spans="1:6" x14ac:dyDescent="0.2">
      <c r="A1169" s="109" t="s">
        <v>2386</v>
      </c>
      <c r="B1169" s="110" t="s">
        <v>744</v>
      </c>
      <c r="C1169" s="109" t="s">
        <v>1070</v>
      </c>
      <c r="D1169">
        <v>1</v>
      </c>
      <c r="E1169">
        <v>56</v>
      </c>
      <c r="F1169" t="str">
        <f t="shared" si="18"/>
        <v>+M2CR01031+M3KT17651</v>
      </c>
    </row>
    <row r="1170" spans="1:6" x14ac:dyDescent="0.2">
      <c r="A1170" s="109" t="s">
        <v>2386</v>
      </c>
      <c r="B1170" s="110" t="s">
        <v>744</v>
      </c>
      <c r="C1170" s="109" t="s">
        <v>2387</v>
      </c>
      <c r="D1170">
        <v>1</v>
      </c>
      <c r="E1170">
        <v>55</v>
      </c>
      <c r="F1170" t="str">
        <f t="shared" si="18"/>
        <v>+M2CR01031+M3KT35773</v>
      </c>
    </row>
    <row r="1171" spans="1:6" x14ac:dyDescent="0.2">
      <c r="A1171" s="109" t="s">
        <v>2386</v>
      </c>
      <c r="B1171" s="110" t="s">
        <v>744</v>
      </c>
      <c r="C1171" s="109" t="s">
        <v>2388</v>
      </c>
      <c r="D1171">
        <v>1</v>
      </c>
      <c r="E1171">
        <v>54</v>
      </c>
      <c r="F1171" t="str">
        <f t="shared" si="18"/>
        <v>+M2CR01031+M3KT35774</v>
      </c>
    </row>
    <row r="1172" spans="1:6" x14ac:dyDescent="0.2">
      <c r="A1172" s="109" t="s">
        <v>2386</v>
      </c>
      <c r="B1172" s="110" t="s">
        <v>744</v>
      </c>
      <c r="C1172" s="109" t="s">
        <v>2389</v>
      </c>
      <c r="D1172">
        <v>1</v>
      </c>
      <c r="E1172">
        <v>53</v>
      </c>
      <c r="F1172" t="str">
        <f t="shared" si="18"/>
        <v>+M2CR01031+M3KT35775</v>
      </c>
    </row>
    <row r="1173" spans="1:6" x14ac:dyDescent="0.2">
      <c r="A1173" s="109" t="s">
        <v>2386</v>
      </c>
      <c r="B1173" s="110" t="s">
        <v>744</v>
      </c>
      <c r="C1173" s="109" t="s">
        <v>856</v>
      </c>
      <c r="D1173">
        <v>1</v>
      </c>
      <c r="E1173">
        <v>52</v>
      </c>
      <c r="F1173" t="str">
        <f t="shared" si="18"/>
        <v>+M2CR01031+M3KT17627</v>
      </c>
    </row>
    <row r="1174" spans="1:6" x14ac:dyDescent="0.2">
      <c r="A1174" s="109" t="s">
        <v>2386</v>
      </c>
      <c r="B1174" s="110" t="s">
        <v>744</v>
      </c>
      <c r="C1174" s="109" t="s">
        <v>857</v>
      </c>
      <c r="D1174">
        <v>1</v>
      </c>
      <c r="E1174">
        <v>51</v>
      </c>
      <c r="F1174" t="str">
        <f t="shared" si="18"/>
        <v>+M2CR01031+M3KT17595</v>
      </c>
    </row>
    <row r="1175" spans="1:6" x14ac:dyDescent="0.2">
      <c r="A1175" s="109" t="s">
        <v>2386</v>
      </c>
      <c r="B1175" s="110" t="s">
        <v>744</v>
      </c>
      <c r="C1175" s="109" t="s">
        <v>857</v>
      </c>
      <c r="D1175">
        <v>1</v>
      </c>
      <c r="E1175">
        <v>50</v>
      </c>
      <c r="F1175" t="str">
        <f t="shared" si="18"/>
        <v>+M2CR01031+M3KT17595</v>
      </c>
    </row>
    <row r="1176" spans="1:6" x14ac:dyDescent="0.2">
      <c r="A1176" s="109" t="s">
        <v>2386</v>
      </c>
      <c r="B1176" s="110" t="s">
        <v>744</v>
      </c>
      <c r="C1176" s="109" t="s">
        <v>857</v>
      </c>
      <c r="D1176">
        <v>1</v>
      </c>
      <c r="E1176">
        <v>49</v>
      </c>
      <c r="F1176" t="str">
        <f t="shared" si="18"/>
        <v>+M2CR01031+M3KT17595</v>
      </c>
    </row>
    <row r="1177" spans="1:6" x14ac:dyDescent="0.2">
      <c r="A1177" s="109" t="s">
        <v>2386</v>
      </c>
      <c r="B1177" s="110" t="s">
        <v>744</v>
      </c>
      <c r="C1177" s="109" t="s">
        <v>1071</v>
      </c>
      <c r="D1177">
        <v>1</v>
      </c>
      <c r="E1177">
        <v>48</v>
      </c>
      <c r="F1177" t="str">
        <f t="shared" si="18"/>
        <v>+M2CR01031+M3KT17655</v>
      </c>
    </row>
    <row r="1178" spans="1:6" x14ac:dyDescent="0.2">
      <c r="A1178" s="109" t="s">
        <v>2386</v>
      </c>
      <c r="B1178" s="110" t="s">
        <v>744</v>
      </c>
      <c r="C1178" s="109" t="s">
        <v>2390</v>
      </c>
      <c r="D1178">
        <v>1</v>
      </c>
      <c r="E1178">
        <v>47</v>
      </c>
      <c r="F1178" t="str">
        <f t="shared" si="18"/>
        <v>+M2CR01031+M3KT35776</v>
      </c>
    </row>
    <row r="1179" spans="1:6" x14ac:dyDescent="0.2">
      <c r="A1179" s="109" t="s">
        <v>2386</v>
      </c>
      <c r="B1179" s="110" t="s">
        <v>744</v>
      </c>
      <c r="C1179" s="109" t="s">
        <v>2391</v>
      </c>
      <c r="D1179">
        <v>1</v>
      </c>
      <c r="E1179">
        <v>46</v>
      </c>
      <c r="F1179" t="str">
        <f t="shared" si="18"/>
        <v>+M2CR01031+M3KT35777</v>
      </c>
    </row>
    <row r="1180" spans="1:6" x14ac:dyDescent="0.2">
      <c r="A1180" s="109" t="s">
        <v>2386</v>
      </c>
      <c r="B1180" s="110" t="s">
        <v>744</v>
      </c>
      <c r="C1180" s="109" t="s">
        <v>1072</v>
      </c>
      <c r="D1180">
        <v>1</v>
      </c>
      <c r="E1180">
        <v>45</v>
      </c>
      <c r="F1180" t="str">
        <f t="shared" si="18"/>
        <v>+M2CR01031+M3KT17658</v>
      </c>
    </row>
    <row r="1181" spans="1:6" x14ac:dyDescent="0.2">
      <c r="A1181" s="109" t="s">
        <v>2386</v>
      </c>
      <c r="B1181" s="110" t="s">
        <v>744</v>
      </c>
      <c r="C1181" s="109" t="s">
        <v>1073</v>
      </c>
      <c r="D1181">
        <v>1</v>
      </c>
      <c r="E1181">
        <v>44</v>
      </c>
      <c r="F1181" t="str">
        <f t="shared" si="18"/>
        <v>+M2CR01031+M3KT17659</v>
      </c>
    </row>
    <row r="1182" spans="1:6" x14ac:dyDescent="0.2">
      <c r="A1182" s="109" t="s">
        <v>2386</v>
      </c>
      <c r="B1182" s="110" t="s">
        <v>744</v>
      </c>
      <c r="C1182" s="109" t="s">
        <v>2373</v>
      </c>
      <c r="D1182">
        <v>1</v>
      </c>
      <c r="E1182">
        <v>43</v>
      </c>
      <c r="F1182" t="str">
        <f t="shared" si="18"/>
        <v>+M2CR01031+M3KT37060</v>
      </c>
    </row>
    <row r="1183" spans="1:6" x14ac:dyDescent="0.2">
      <c r="A1183" s="109" t="s">
        <v>2386</v>
      </c>
      <c r="B1183" s="110" t="s">
        <v>744</v>
      </c>
      <c r="C1183" s="109" t="s">
        <v>1074</v>
      </c>
      <c r="D1183">
        <v>1</v>
      </c>
      <c r="E1183">
        <v>42</v>
      </c>
      <c r="F1183" t="str">
        <f t="shared" si="18"/>
        <v>+M2CR01031+M3KT17660</v>
      </c>
    </row>
    <row r="1184" spans="1:6" x14ac:dyDescent="0.2">
      <c r="A1184" s="109" t="s">
        <v>2386</v>
      </c>
      <c r="B1184" s="110" t="s">
        <v>744</v>
      </c>
      <c r="C1184" s="109" t="s">
        <v>2365</v>
      </c>
      <c r="D1184">
        <v>1</v>
      </c>
      <c r="E1184">
        <v>41</v>
      </c>
      <c r="F1184" t="str">
        <f t="shared" si="18"/>
        <v>+M2CR01031+M3KT37056</v>
      </c>
    </row>
    <row r="1185" spans="1:6" x14ac:dyDescent="0.2">
      <c r="A1185" s="109" t="s">
        <v>2386</v>
      </c>
      <c r="B1185" s="110" t="s">
        <v>744</v>
      </c>
      <c r="C1185" s="109" t="s">
        <v>2366</v>
      </c>
      <c r="D1185">
        <v>1</v>
      </c>
      <c r="E1185">
        <v>40</v>
      </c>
      <c r="F1185" t="str">
        <f t="shared" si="18"/>
        <v>+M2CR01031+M3KT37057</v>
      </c>
    </row>
    <row r="1186" spans="1:6" x14ac:dyDescent="0.2">
      <c r="A1186" s="109" t="s">
        <v>2386</v>
      </c>
      <c r="B1186" s="110" t="s">
        <v>744</v>
      </c>
      <c r="C1186" s="109" t="s">
        <v>861</v>
      </c>
      <c r="D1186">
        <v>1</v>
      </c>
      <c r="E1186">
        <v>39</v>
      </c>
      <c r="F1186" t="str">
        <f t="shared" si="18"/>
        <v>+M2CR01031+M3KT17607</v>
      </c>
    </row>
    <row r="1187" spans="1:6" x14ac:dyDescent="0.2">
      <c r="A1187" s="109" t="s">
        <v>2386</v>
      </c>
      <c r="B1187" s="110" t="s">
        <v>744</v>
      </c>
      <c r="C1187" s="109" t="s">
        <v>2365</v>
      </c>
      <c r="D1187">
        <v>1</v>
      </c>
      <c r="E1187">
        <v>38</v>
      </c>
      <c r="F1187" t="str">
        <f t="shared" si="18"/>
        <v>+M2CR01031+M3KT37056</v>
      </c>
    </row>
    <row r="1188" spans="1:6" x14ac:dyDescent="0.2">
      <c r="A1188" s="109" t="s">
        <v>2386</v>
      </c>
      <c r="B1188" s="110" t="s">
        <v>744</v>
      </c>
      <c r="C1188" s="109" t="s">
        <v>2367</v>
      </c>
      <c r="D1188">
        <v>1</v>
      </c>
      <c r="E1188">
        <v>37</v>
      </c>
      <c r="F1188" t="str">
        <f t="shared" si="18"/>
        <v>+M2CR01031+M3KT37061</v>
      </c>
    </row>
    <row r="1189" spans="1:6" x14ac:dyDescent="0.2">
      <c r="A1189" s="109" t="s">
        <v>2386</v>
      </c>
      <c r="B1189" s="110" t="s">
        <v>744</v>
      </c>
      <c r="C1189" s="109" t="s">
        <v>861</v>
      </c>
      <c r="D1189">
        <v>1</v>
      </c>
      <c r="E1189">
        <v>36</v>
      </c>
      <c r="F1189" t="str">
        <f t="shared" si="18"/>
        <v>+M2CR01031+M3KT17607</v>
      </c>
    </row>
    <row r="1190" spans="1:6" x14ac:dyDescent="0.2">
      <c r="A1190" s="109" t="s">
        <v>2386</v>
      </c>
      <c r="B1190" s="110" t="s">
        <v>744</v>
      </c>
      <c r="C1190" s="109" t="s">
        <v>2365</v>
      </c>
      <c r="D1190">
        <v>1</v>
      </c>
      <c r="E1190">
        <v>35</v>
      </c>
      <c r="F1190" t="str">
        <f t="shared" si="18"/>
        <v>+M2CR01031+M3KT37056</v>
      </c>
    </row>
    <row r="1191" spans="1:6" x14ac:dyDescent="0.2">
      <c r="A1191" s="109" t="s">
        <v>2386</v>
      </c>
      <c r="B1191" s="110" t="s">
        <v>744</v>
      </c>
      <c r="C1191" s="109" t="s">
        <v>2366</v>
      </c>
      <c r="D1191">
        <v>1</v>
      </c>
      <c r="E1191">
        <v>34</v>
      </c>
      <c r="F1191" t="str">
        <f t="shared" si="18"/>
        <v>+M2CR01031+M3KT37057</v>
      </c>
    </row>
    <row r="1192" spans="1:6" x14ac:dyDescent="0.2">
      <c r="A1192" s="109" t="s">
        <v>2386</v>
      </c>
      <c r="B1192" s="110" t="s">
        <v>744</v>
      </c>
      <c r="C1192" s="44" t="s">
        <v>853</v>
      </c>
      <c r="D1192">
        <v>12</v>
      </c>
      <c r="F1192" t="str">
        <f t="shared" si="18"/>
        <v>+M2CR01031+24AC00014</v>
      </c>
    </row>
    <row r="1193" spans="1:6" x14ac:dyDescent="0.2">
      <c r="A1193" s="109" t="s">
        <v>2386</v>
      </c>
      <c r="B1193" s="110" t="s">
        <v>744</v>
      </c>
      <c r="C1193" s="44" t="s">
        <v>852</v>
      </c>
      <c r="D1193">
        <v>1</v>
      </c>
      <c r="F1193" t="str">
        <f t="shared" si="18"/>
        <v>+M2CR01031+24AC01000</v>
      </c>
    </row>
    <row r="1194" spans="1:6" x14ac:dyDescent="0.2">
      <c r="A1194" s="109" t="s">
        <v>2392</v>
      </c>
      <c r="B1194" s="110" t="s">
        <v>744</v>
      </c>
      <c r="C1194" s="109" t="s">
        <v>1080</v>
      </c>
      <c r="D1194">
        <v>1</v>
      </c>
      <c r="E1194">
        <v>33</v>
      </c>
      <c r="F1194" t="str">
        <f t="shared" si="18"/>
        <v>+M2CR01031+M3KT17639</v>
      </c>
    </row>
    <row r="1195" spans="1:6" x14ac:dyDescent="0.2">
      <c r="A1195" s="109" t="s">
        <v>2392</v>
      </c>
      <c r="B1195" s="110" t="s">
        <v>744</v>
      </c>
      <c r="C1195" s="109" t="s">
        <v>857</v>
      </c>
      <c r="D1195">
        <v>1</v>
      </c>
      <c r="E1195">
        <v>32</v>
      </c>
      <c r="F1195" t="str">
        <f t="shared" si="18"/>
        <v>+M2CR01031+M3KT17595</v>
      </c>
    </row>
    <row r="1196" spans="1:6" x14ac:dyDescent="0.2">
      <c r="A1196" s="109" t="s">
        <v>2392</v>
      </c>
      <c r="B1196" s="110" t="s">
        <v>744</v>
      </c>
      <c r="C1196" s="109" t="s">
        <v>857</v>
      </c>
      <c r="D1196">
        <v>1</v>
      </c>
      <c r="E1196">
        <v>31</v>
      </c>
      <c r="F1196" t="str">
        <f t="shared" si="18"/>
        <v>+M2CR01031+M3KT17595</v>
      </c>
    </row>
    <row r="1197" spans="1:6" x14ac:dyDescent="0.2">
      <c r="A1197" s="109" t="s">
        <v>2392</v>
      </c>
      <c r="B1197" s="110" t="s">
        <v>744</v>
      </c>
      <c r="C1197" s="109" t="s">
        <v>857</v>
      </c>
      <c r="D1197">
        <v>1</v>
      </c>
      <c r="E1197">
        <v>30</v>
      </c>
      <c r="F1197" t="str">
        <f t="shared" si="18"/>
        <v>+M2CR01031+M3KT17595</v>
      </c>
    </row>
    <row r="1198" spans="1:6" x14ac:dyDescent="0.2">
      <c r="A1198" s="109" t="s">
        <v>2392</v>
      </c>
      <c r="B1198" s="110" t="s">
        <v>744</v>
      </c>
      <c r="C1198" s="109" t="s">
        <v>857</v>
      </c>
      <c r="D1198">
        <v>1</v>
      </c>
      <c r="E1198">
        <v>29</v>
      </c>
      <c r="F1198" t="str">
        <f t="shared" si="18"/>
        <v>+M2CR01031+M3KT17595</v>
      </c>
    </row>
    <row r="1199" spans="1:6" x14ac:dyDescent="0.2">
      <c r="A1199" s="109" t="s">
        <v>2392</v>
      </c>
      <c r="B1199" s="110" t="s">
        <v>744</v>
      </c>
      <c r="C1199" s="109" t="s">
        <v>1075</v>
      </c>
      <c r="D1199">
        <v>1</v>
      </c>
      <c r="E1199">
        <v>28</v>
      </c>
      <c r="F1199" t="str">
        <f t="shared" si="18"/>
        <v>+M2CR01031+M3KT17640</v>
      </c>
    </row>
    <row r="1200" spans="1:6" x14ac:dyDescent="0.2">
      <c r="A1200" s="109" t="s">
        <v>2392</v>
      </c>
      <c r="B1200" s="110" t="s">
        <v>744</v>
      </c>
      <c r="C1200" s="109" t="s">
        <v>1076</v>
      </c>
      <c r="D1200">
        <v>1</v>
      </c>
      <c r="E1200">
        <v>27</v>
      </c>
      <c r="F1200" t="str">
        <f t="shared" si="18"/>
        <v>+M2CR01031+M3KT17641</v>
      </c>
    </row>
    <row r="1201" spans="1:6" x14ac:dyDescent="0.2">
      <c r="A1201" s="109" t="s">
        <v>2392</v>
      </c>
      <c r="B1201" s="110" t="s">
        <v>744</v>
      </c>
      <c r="C1201" s="109" t="s">
        <v>857</v>
      </c>
      <c r="D1201">
        <v>1</v>
      </c>
      <c r="E1201">
        <v>26</v>
      </c>
      <c r="F1201" t="str">
        <f t="shared" si="18"/>
        <v>+M2CR01031+M3KT17595</v>
      </c>
    </row>
    <row r="1202" spans="1:6" x14ac:dyDescent="0.2">
      <c r="A1202" s="109" t="s">
        <v>2392</v>
      </c>
      <c r="B1202" s="110" t="s">
        <v>744</v>
      </c>
      <c r="C1202" s="109" t="s">
        <v>1077</v>
      </c>
      <c r="D1202">
        <v>1</v>
      </c>
      <c r="E1202">
        <v>25</v>
      </c>
      <c r="F1202" t="str">
        <f t="shared" si="18"/>
        <v>+M2CR01031+M3KT17661</v>
      </c>
    </row>
    <row r="1203" spans="1:6" x14ac:dyDescent="0.2">
      <c r="A1203" s="109" t="s">
        <v>2392</v>
      </c>
      <c r="B1203" s="110" t="s">
        <v>744</v>
      </c>
      <c r="C1203" s="109" t="s">
        <v>902</v>
      </c>
      <c r="D1203">
        <v>1</v>
      </c>
      <c r="E1203">
        <v>24</v>
      </c>
      <c r="F1203" t="str">
        <f t="shared" si="18"/>
        <v>+M2CR01031+M3KT17612</v>
      </c>
    </row>
    <row r="1204" spans="1:6" x14ac:dyDescent="0.2">
      <c r="A1204" s="109" t="s">
        <v>2392</v>
      </c>
      <c r="B1204" s="110" t="s">
        <v>744</v>
      </c>
      <c r="C1204" s="109" t="s">
        <v>902</v>
      </c>
      <c r="D1204">
        <v>1</v>
      </c>
      <c r="E1204">
        <v>23</v>
      </c>
      <c r="F1204" t="str">
        <f t="shared" si="18"/>
        <v>+M2CR01031+M3KT17612</v>
      </c>
    </row>
    <row r="1205" spans="1:6" x14ac:dyDescent="0.2">
      <c r="A1205" s="109" t="s">
        <v>2392</v>
      </c>
      <c r="B1205" s="110" t="s">
        <v>744</v>
      </c>
      <c r="C1205" s="109" t="s">
        <v>902</v>
      </c>
      <c r="D1205">
        <v>1</v>
      </c>
      <c r="E1205">
        <v>22</v>
      </c>
      <c r="F1205" t="str">
        <f t="shared" si="18"/>
        <v>+M2CR01031+M3KT17612</v>
      </c>
    </row>
    <row r="1206" spans="1:6" x14ac:dyDescent="0.2">
      <c r="A1206" s="109" t="s">
        <v>2392</v>
      </c>
      <c r="B1206" s="110" t="s">
        <v>744</v>
      </c>
      <c r="C1206" s="109" t="s">
        <v>902</v>
      </c>
      <c r="D1206">
        <v>1</v>
      </c>
      <c r="E1206">
        <v>21</v>
      </c>
      <c r="F1206" t="str">
        <f t="shared" si="18"/>
        <v>+M2CR01031+M3KT17612</v>
      </c>
    </row>
    <row r="1207" spans="1:6" x14ac:dyDescent="0.2">
      <c r="A1207" s="109" t="s">
        <v>2392</v>
      </c>
      <c r="B1207" s="110" t="s">
        <v>744</v>
      </c>
      <c r="C1207" s="109" t="s">
        <v>1081</v>
      </c>
      <c r="D1207">
        <v>1</v>
      </c>
      <c r="E1207">
        <v>20</v>
      </c>
      <c r="F1207" t="str">
        <f t="shared" si="18"/>
        <v>+M2CR01031+M3KT17662</v>
      </c>
    </row>
    <row r="1208" spans="1:6" x14ac:dyDescent="0.2">
      <c r="A1208" s="109" t="s">
        <v>2392</v>
      </c>
      <c r="B1208" s="110" t="s">
        <v>744</v>
      </c>
      <c r="C1208" s="44" t="s">
        <v>853</v>
      </c>
      <c r="D1208">
        <v>12</v>
      </c>
      <c r="F1208" t="str">
        <f t="shared" si="18"/>
        <v>+M2CR01031+24AC00014</v>
      </c>
    </row>
    <row r="1209" spans="1:6" x14ac:dyDescent="0.2">
      <c r="A1209" s="109" t="s">
        <v>2392</v>
      </c>
      <c r="B1209" s="110" t="s">
        <v>744</v>
      </c>
      <c r="C1209" s="44" t="s">
        <v>852</v>
      </c>
      <c r="D1209">
        <v>1</v>
      </c>
      <c r="F1209" t="str">
        <f t="shared" si="18"/>
        <v>+M2CR01031+24AC01000</v>
      </c>
    </row>
    <row r="1210" spans="1:6" x14ac:dyDescent="0.2">
      <c r="A1210" s="109" t="s">
        <v>2392</v>
      </c>
      <c r="B1210" s="110" t="s">
        <v>744</v>
      </c>
      <c r="C1210" s="109" t="s">
        <v>1080</v>
      </c>
      <c r="D1210">
        <v>1</v>
      </c>
      <c r="E1210">
        <v>33</v>
      </c>
      <c r="F1210" t="str">
        <f t="shared" si="18"/>
        <v>+M2CR01031+M3KT17639</v>
      </c>
    </row>
    <row r="1211" spans="1:6" x14ac:dyDescent="0.2">
      <c r="A1211" s="109" t="s">
        <v>2392</v>
      </c>
      <c r="B1211" s="110" t="s">
        <v>744</v>
      </c>
      <c r="C1211" s="109" t="s">
        <v>857</v>
      </c>
      <c r="D1211">
        <v>1</v>
      </c>
      <c r="E1211">
        <v>32</v>
      </c>
      <c r="F1211" t="str">
        <f t="shared" si="18"/>
        <v>+M2CR01031+M3KT17595</v>
      </c>
    </row>
    <row r="1212" spans="1:6" x14ac:dyDescent="0.2">
      <c r="A1212" s="109" t="s">
        <v>2392</v>
      </c>
      <c r="B1212" s="110" t="s">
        <v>744</v>
      </c>
      <c r="C1212" s="109" t="s">
        <v>857</v>
      </c>
      <c r="D1212">
        <v>1</v>
      </c>
      <c r="E1212">
        <v>31</v>
      </c>
      <c r="F1212" t="str">
        <f t="shared" si="18"/>
        <v>+M2CR01031+M3KT17595</v>
      </c>
    </row>
    <row r="1213" spans="1:6" x14ac:dyDescent="0.2">
      <c r="A1213" s="109" t="s">
        <v>2392</v>
      </c>
      <c r="B1213" s="110" t="s">
        <v>744</v>
      </c>
      <c r="C1213" s="109" t="s">
        <v>857</v>
      </c>
      <c r="D1213">
        <v>1</v>
      </c>
      <c r="E1213">
        <v>30</v>
      </c>
      <c r="F1213" t="str">
        <f t="shared" si="18"/>
        <v>+M2CR01031+M3KT17595</v>
      </c>
    </row>
    <row r="1214" spans="1:6" x14ac:dyDescent="0.2">
      <c r="A1214" s="109" t="s">
        <v>2392</v>
      </c>
      <c r="B1214" s="110" t="s">
        <v>744</v>
      </c>
      <c r="C1214" s="109" t="s">
        <v>857</v>
      </c>
      <c r="D1214">
        <v>1</v>
      </c>
      <c r="E1214">
        <v>29</v>
      </c>
      <c r="F1214" t="str">
        <f t="shared" si="18"/>
        <v>+M2CR01031+M3KT17595</v>
      </c>
    </row>
    <row r="1215" spans="1:6" x14ac:dyDescent="0.2">
      <c r="A1215" s="109" t="s">
        <v>2392</v>
      </c>
      <c r="B1215" s="110" t="s">
        <v>744</v>
      </c>
      <c r="C1215" s="109" t="s">
        <v>1075</v>
      </c>
      <c r="D1215">
        <v>1</v>
      </c>
      <c r="E1215">
        <v>28</v>
      </c>
      <c r="F1215" t="str">
        <f t="shared" si="18"/>
        <v>+M2CR01031+M3KT17640</v>
      </c>
    </row>
    <row r="1216" spans="1:6" x14ac:dyDescent="0.2">
      <c r="A1216" s="109" t="s">
        <v>2392</v>
      </c>
      <c r="B1216" s="110" t="s">
        <v>744</v>
      </c>
      <c r="C1216" s="109" t="s">
        <v>1076</v>
      </c>
      <c r="D1216">
        <v>1</v>
      </c>
      <c r="E1216">
        <v>27</v>
      </c>
      <c r="F1216" t="str">
        <f t="shared" si="18"/>
        <v>+M2CR01031+M3KT17641</v>
      </c>
    </row>
    <row r="1217" spans="1:6" x14ac:dyDescent="0.2">
      <c r="A1217" s="109" t="s">
        <v>2392</v>
      </c>
      <c r="B1217" s="110" t="s">
        <v>744</v>
      </c>
      <c r="C1217" s="109" t="s">
        <v>857</v>
      </c>
      <c r="D1217">
        <v>1</v>
      </c>
      <c r="E1217">
        <v>26</v>
      </c>
      <c r="F1217" t="str">
        <f t="shared" si="18"/>
        <v>+M2CR01031+M3KT17595</v>
      </c>
    </row>
    <row r="1218" spans="1:6" x14ac:dyDescent="0.2">
      <c r="A1218" s="109" t="s">
        <v>2392</v>
      </c>
      <c r="B1218" s="110" t="s">
        <v>744</v>
      </c>
      <c r="C1218" s="109" t="s">
        <v>1077</v>
      </c>
      <c r="D1218">
        <v>1</v>
      </c>
      <c r="E1218">
        <v>25</v>
      </c>
      <c r="F1218" t="str">
        <f t="shared" ref="F1218:F1281" si="19">CONCATENATE(B:B,C:C)</f>
        <v>+M2CR01031+M3KT17661</v>
      </c>
    </row>
    <row r="1219" spans="1:6" x14ac:dyDescent="0.2">
      <c r="A1219" s="109" t="s">
        <v>2392</v>
      </c>
      <c r="B1219" s="110" t="s">
        <v>744</v>
      </c>
      <c r="C1219" s="109" t="s">
        <v>902</v>
      </c>
      <c r="D1219">
        <v>1</v>
      </c>
      <c r="E1219">
        <v>24</v>
      </c>
      <c r="F1219" t="str">
        <f t="shared" si="19"/>
        <v>+M2CR01031+M3KT17612</v>
      </c>
    </row>
    <row r="1220" spans="1:6" x14ac:dyDescent="0.2">
      <c r="A1220" s="109" t="s">
        <v>2392</v>
      </c>
      <c r="B1220" s="110" t="s">
        <v>744</v>
      </c>
      <c r="C1220" s="109" t="s">
        <v>902</v>
      </c>
      <c r="D1220">
        <v>1</v>
      </c>
      <c r="E1220">
        <v>23</v>
      </c>
      <c r="F1220" t="str">
        <f t="shared" si="19"/>
        <v>+M2CR01031+M3KT17612</v>
      </c>
    </row>
    <row r="1221" spans="1:6" x14ac:dyDescent="0.2">
      <c r="A1221" s="109" t="s">
        <v>2392</v>
      </c>
      <c r="B1221" s="110" t="s">
        <v>744</v>
      </c>
      <c r="C1221" s="109" t="s">
        <v>902</v>
      </c>
      <c r="D1221">
        <v>1</v>
      </c>
      <c r="E1221">
        <v>22</v>
      </c>
      <c r="F1221" t="str">
        <f t="shared" si="19"/>
        <v>+M2CR01031+M3KT17612</v>
      </c>
    </row>
    <row r="1222" spans="1:6" x14ac:dyDescent="0.2">
      <c r="A1222" s="109" t="s">
        <v>2392</v>
      </c>
      <c r="B1222" s="110" t="s">
        <v>744</v>
      </c>
      <c r="C1222" s="109" t="s">
        <v>902</v>
      </c>
      <c r="D1222">
        <v>1</v>
      </c>
      <c r="E1222">
        <v>21</v>
      </c>
      <c r="F1222" t="str">
        <f t="shared" si="19"/>
        <v>+M2CR01031+M3KT17612</v>
      </c>
    </row>
    <row r="1223" spans="1:6" x14ac:dyDescent="0.2">
      <c r="A1223" s="109" t="s">
        <v>2392</v>
      </c>
      <c r="B1223" s="110" t="s">
        <v>744</v>
      </c>
      <c r="C1223" s="109" t="s">
        <v>1081</v>
      </c>
      <c r="D1223">
        <v>1</v>
      </c>
      <c r="E1223">
        <v>20</v>
      </c>
      <c r="F1223" t="str">
        <f t="shared" si="19"/>
        <v>+M2CR01031+M3KT17662</v>
      </c>
    </row>
    <row r="1224" spans="1:6" x14ac:dyDescent="0.2">
      <c r="A1224" s="109" t="s">
        <v>2392</v>
      </c>
      <c r="B1224" s="110" t="s">
        <v>744</v>
      </c>
      <c r="C1224" s="44" t="s">
        <v>853</v>
      </c>
      <c r="D1224">
        <v>12</v>
      </c>
      <c r="F1224" t="str">
        <f t="shared" si="19"/>
        <v>+M2CR01031+24AC00014</v>
      </c>
    </row>
    <row r="1225" spans="1:6" x14ac:dyDescent="0.2">
      <c r="A1225" s="109" t="s">
        <v>2392</v>
      </c>
      <c r="B1225" s="110" t="s">
        <v>744</v>
      </c>
      <c r="C1225" s="44" t="s">
        <v>852</v>
      </c>
      <c r="D1225">
        <v>1</v>
      </c>
      <c r="F1225" t="str">
        <f t="shared" si="19"/>
        <v>+M2CR01031+24AC01000</v>
      </c>
    </row>
    <row r="1226" spans="1:6" x14ac:dyDescent="0.2">
      <c r="A1226" s="109" t="s">
        <v>2393</v>
      </c>
      <c r="B1226" s="110" t="s">
        <v>744</v>
      </c>
      <c r="C1226" s="109" t="s">
        <v>1078</v>
      </c>
      <c r="D1226">
        <v>1</v>
      </c>
      <c r="E1226">
        <v>19</v>
      </c>
      <c r="F1226" t="str">
        <f t="shared" si="19"/>
        <v>+M2CR01031+M3KT17637</v>
      </c>
    </row>
    <row r="1227" spans="1:6" x14ac:dyDescent="0.2">
      <c r="A1227" s="109" t="s">
        <v>2393</v>
      </c>
      <c r="B1227" s="110" t="s">
        <v>744</v>
      </c>
      <c r="C1227" s="109" t="s">
        <v>857</v>
      </c>
      <c r="D1227">
        <v>1</v>
      </c>
      <c r="E1227">
        <v>18</v>
      </c>
      <c r="F1227" t="str">
        <f t="shared" si="19"/>
        <v>+M2CR01031+M3KT17595</v>
      </c>
    </row>
    <row r="1228" spans="1:6" x14ac:dyDescent="0.2">
      <c r="A1228" s="109" t="s">
        <v>2393</v>
      </c>
      <c r="B1228" s="110" t="s">
        <v>744</v>
      </c>
      <c r="C1228" s="109" t="s">
        <v>857</v>
      </c>
      <c r="D1228">
        <v>1</v>
      </c>
      <c r="E1228">
        <v>17</v>
      </c>
      <c r="F1228" t="str">
        <f t="shared" si="19"/>
        <v>+M2CR01031+M3KT17595</v>
      </c>
    </row>
    <row r="1229" spans="1:6" x14ac:dyDescent="0.2">
      <c r="A1229" s="109" t="s">
        <v>2393</v>
      </c>
      <c r="B1229" s="110" t="s">
        <v>744</v>
      </c>
      <c r="C1229" s="109" t="s">
        <v>857</v>
      </c>
      <c r="D1229">
        <v>1</v>
      </c>
      <c r="E1229">
        <v>16</v>
      </c>
      <c r="F1229" t="str">
        <f t="shared" si="19"/>
        <v>+M2CR01031+M3KT17595</v>
      </c>
    </row>
    <row r="1230" spans="1:6" x14ac:dyDescent="0.2">
      <c r="A1230" s="109" t="s">
        <v>2393</v>
      </c>
      <c r="B1230" s="110" t="s">
        <v>744</v>
      </c>
      <c r="C1230" s="109" t="s">
        <v>857</v>
      </c>
      <c r="D1230">
        <v>1</v>
      </c>
      <c r="E1230">
        <v>15</v>
      </c>
      <c r="F1230" t="str">
        <f t="shared" si="19"/>
        <v>+M2CR01031+M3KT17595</v>
      </c>
    </row>
    <row r="1231" spans="1:6" x14ac:dyDescent="0.2">
      <c r="A1231" s="109" t="s">
        <v>2393</v>
      </c>
      <c r="B1231" s="110" t="s">
        <v>744</v>
      </c>
      <c r="C1231" s="109" t="s">
        <v>857</v>
      </c>
      <c r="D1231">
        <v>1</v>
      </c>
      <c r="E1231">
        <v>14</v>
      </c>
      <c r="F1231" t="str">
        <f t="shared" si="19"/>
        <v>+M2CR01031+M3KT17595</v>
      </c>
    </row>
    <row r="1232" spans="1:6" x14ac:dyDescent="0.2">
      <c r="A1232" s="109" t="s">
        <v>2393</v>
      </c>
      <c r="B1232" s="110" t="s">
        <v>744</v>
      </c>
      <c r="C1232" s="109" t="s">
        <v>857</v>
      </c>
      <c r="D1232">
        <v>1</v>
      </c>
      <c r="E1232">
        <v>13</v>
      </c>
      <c r="F1232" t="str">
        <f t="shared" si="19"/>
        <v>+M2CR01031+M3KT17595</v>
      </c>
    </row>
    <row r="1233" spans="1:6" x14ac:dyDescent="0.2">
      <c r="A1233" s="109" t="s">
        <v>2393</v>
      </c>
      <c r="B1233" s="110" t="s">
        <v>744</v>
      </c>
      <c r="C1233" s="109" t="s">
        <v>1079</v>
      </c>
      <c r="D1233">
        <v>1</v>
      </c>
      <c r="E1233">
        <v>12</v>
      </c>
      <c r="F1233" t="str">
        <f t="shared" si="19"/>
        <v>+M2CR01031+M3KT17638</v>
      </c>
    </row>
    <row r="1234" spans="1:6" x14ac:dyDescent="0.2">
      <c r="A1234" s="109" t="s">
        <v>2393</v>
      </c>
      <c r="B1234" s="110" t="s">
        <v>744</v>
      </c>
      <c r="C1234" s="109" t="s">
        <v>2378</v>
      </c>
      <c r="D1234">
        <v>1</v>
      </c>
      <c r="E1234">
        <v>11</v>
      </c>
      <c r="F1234" t="str">
        <f t="shared" si="19"/>
        <v>+M2CR01031+M3KT35757</v>
      </c>
    </row>
    <row r="1235" spans="1:6" x14ac:dyDescent="0.2">
      <c r="A1235" s="109" t="s">
        <v>2393</v>
      </c>
      <c r="B1235" s="110" t="s">
        <v>744</v>
      </c>
      <c r="C1235" s="109" t="s">
        <v>1082</v>
      </c>
      <c r="D1235">
        <v>1</v>
      </c>
      <c r="E1235">
        <v>10</v>
      </c>
      <c r="F1235" t="str">
        <f t="shared" si="19"/>
        <v>+M2CR01031+M3KT17663</v>
      </c>
    </row>
    <row r="1236" spans="1:6" x14ac:dyDescent="0.2">
      <c r="A1236" s="109" t="s">
        <v>2393</v>
      </c>
      <c r="B1236" s="110" t="s">
        <v>744</v>
      </c>
      <c r="C1236" s="109" t="s">
        <v>2394</v>
      </c>
      <c r="D1236">
        <v>1</v>
      </c>
      <c r="E1236">
        <v>9</v>
      </c>
      <c r="F1236" t="str">
        <f t="shared" si="19"/>
        <v>+M2CR01031+M3KT35778</v>
      </c>
    </row>
    <row r="1237" spans="1:6" x14ac:dyDescent="0.2">
      <c r="A1237" s="109" t="s">
        <v>2393</v>
      </c>
      <c r="B1237" s="110" t="s">
        <v>744</v>
      </c>
      <c r="C1237" s="109" t="s">
        <v>2395</v>
      </c>
      <c r="D1237">
        <v>1</v>
      </c>
      <c r="E1237">
        <v>8</v>
      </c>
      <c r="F1237" t="str">
        <f t="shared" si="19"/>
        <v>+M2CR01031+M3KT35779</v>
      </c>
    </row>
    <row r="1238" spans="1:6" x14ac:dyDescent="0.2">
      <c r="A1238" s="109" t="s">
        <v>2393</v>
      </c>
      <c r="B1238" s="110" t="s">
        <v>744</v>
      </c>
      <c r="C1238" s="109" t="s">
        <v>1083</v>
      </c>
      <c r="D1238">
        <v>1</v>
      </c>
      <c r="E1238">
        <v>7</v>
      </c>
      <c r="F1238" t="str">
        <f t="shared" si="19"/>
        <v>+M2CR01031+M3KT17666</v>
      </c>
    </row>
    <row r="1239" spans="1:6" x14ac:dyDescent="0.2">
      <c r="A1239" s="109" t="s">
        <v>2393</v>
      </c>
      <c r="B1239" s="110" t="s">
        <v>744</v>
      </c>
      <c r="C1239" s="109" t="s">
        <v>1084</v>
      </c>
      <c r="D1239">
        <v>1</v>
      </c>
      <c r="E1239">
        <v>6</v>
      </c>
      <c r="F1239" t="str">
        <f t="shared" si="19"/>
        <v>+M2CR01031+M3KT17667</v>
      </c>
    </row>
    <row r="1240" spans="1:6" x14ac:dyDescent="0.2">
      <c r="A1240" s="109" t="s">
        <v>2393</v>
      </c>
      <c r="B1240" s="110" t="s">
        <v>744</v>
      </c>
      <c r="C1240" s="109" t="s">
        <v>2396</v>
      </c>
      <c r="D1240">
        <v>1</v>
      </c>
      <c r="E1240">
        <v>5</v>
      </c>
      <c r="F1240" t="str">
        <f t="shared" si="19"/>
        <v>+M2CR01031+M3KT35780</v>
      </c>
    </row>
    <row r="1241" spans="1:6" x14ac:dyDescent="0.2">
      <c r="A1241" s="109" t="s">
        <v>2393</v>
      </c>
      <c r="B1241" s="110" t="s">
        <v>744</v>
      </c>
      <c r="C1241" s="109" t="s">
        <v>2397</v>
      </c>
      <c r="D1241">
        <v>1</v>
      </c>
      <c r="E1241">
        <v>4</v>
      </c>
      <c r="F1241" t="str">
        <f t="shared" si="19"/>
        <v>+M2CR01031+M3KT35781</v>
      </c>
    </row>
    <row r="1242" spans="1:6" x14ac:dyDescent="0.2">
      <c r="A1242" s="109" t="s">
        <v>2393</v>
      </c>
      <c r="B1242" s="110" t="s">
        <v>744</v>
      </c>
      <c r="C1242" s="109" t="s">
        <v>1049</v>
      </c>
      <c r="D1242">
        <v>1</v>
      </c>
      <c r="E1242">
        <v>3</v>
      </c>
      <c r="F1242" t="str">
        <f t="shared" si="19"/>
        <v>+M2CR01031+M3KT17605</v>
      </c>
    </row>
    <row r="1243" spans="1:6" x14ac:dyDescent="0.2">
      <c r="A1243" s="109" t="s">
        <v>2393</v>
      </c>
      <c r="B1243" s="110" t="s">
        <v>744</v>
      </c>
      <c r="C1243" s="109" t="s">
        <v>1082</v>
      </c>
      <c r="D1243">
        <v>1</v>
      </c>
      <c r="E1243">
        <v>2</v>
      </c>
      <c r="F1243" t="str">
        <f t="shared" si="19"/>
        <v>+M2CR01031+M3KT17663</v>
      </c>
    </row>
    <row r="1244" spans="1:6" x14ac:dyDescent="0.2">
      <c r="A1244" s="109" t="s">
        <v>2393</v>
      </c>
      <c r="B1244" s="110" t="s">
        <v>744</v>
      </c>
      <c r="C1244" s="109" t="s">
        <v>1085</v>
      </c>
      <c r="D1244">
        <v>1</v>
      </c>
      <c r="E1244">
        <v>1</v>
      </c>
      <c r="F1244" t="str">
        <f t="shared" si="19"/>
        <v>+M2CR01031+M3KT17670</v>
      </c>
    </row>
    <row r="1245" spans="1:6" x14ac:dyDescent="0.2">
      <c r="A1245" s="109" t="s">
        <v>2393</v>
      </c>
      <c r="B1245" s="110" t="s">
        <v>744</v>
      </c>
      <c r="C1245" s="44" t="s">
        <v>853</v>
      </c>
      <c r="D1245">
        <v>12</v>
      </c>
      <c r="F1245" t="str">
        <f t="shared" si="19"/>
        <v>+M2CR01031+24AC00014</v>
      </c>
    </row>
    <row r="1246" spans="1:6" x14ac:dyDescent="0.2">
      <c r="A1246" s="109" t="s">
        <v>2393</v>
      </c>
      <c r="B1246" s="110" t="s">
        <v>744</v>
      </c>
      <c r="C1246" s="44" t="s">
        <v>852</v>
      </c>
      <c r="D1246">
        <v>1</v>
      </c>
      <c r="F1246" t="str">
        <f t="shared" si="19"/>
        <v>+M2CR01031+24AC01000</v>
      </c>
    </row>
    <row r="1247" spans="1:6" x14ac:dyDescent="0.2">
      <c r="A1247" s="109" t="s">
        <v>2393</v>
      </c>
      <c r="B1247" s="110" t="s">
        <v>744</v>
      </c>
      <c r="C1247" s="109" t="s">
        <v>1078</v>
      </c>
      <c r="D1247">
        <v>1</v>
      </c>
      <c r="E1247">
        <v>19</v>
      </c>
      <c r="F1247" t="str">
        <f t="shared" si="19"/>
        <v>+M2CR01031+M3KT17637</v>
      </c>
    </row>
    <row r="1248" spans="1:6" x14ac:dyDescent="0.2">
      <c r="A1248" s="109" t="s">
        <v>2393</v>
      </c>
      <c r="B1248" s="110" t="s">
        <v>744</v>
      </c>
      <c r="C1248" s="109" t="s">
        <v>857</v>
      </c>
      <c r="D1248">
        <v>1</v>
      </c>
      <c r="E1248">
        <v>18</v>
      </c>
      <c r="F1248" t="str">
        <f t="shared" si="19"/>
        <v>+M2CR01031+M3KT17595</v>
      </c>
    </row>
    <row r="1249" spans="1:6" x14ac:dyDescent="0.2">
      <c r="A1249" s="109" t="s">
        <v>2393</v>
      </c>
      <c r="B1249" s="110" t="s">
        <v>744</v>
      </c>
      <c r="C1249" s="109" t="s">
        <v>857</v>
      </c>
      <c r="D1249">
        <v>1</v>
      </c>
      <c r="E1249">
        <v>17</v>
      </c>
      <c r="F1249" t="str">
        <f t="shared" si="19"/>
        <v>+M2CR01031+M3KT17595</v>
      </c>
    </row>
    <row r="1250" spans="1:6" x14ac:dyDescent="0.2">
      <c r="A1250" s="109" t="s">
        <v>2393</v>
      </c>
      <c r="B1250" s="110" t="s">
        <v>744</v>
      </c>
      <c r="C1250" s="109" t="s">
        <v>857</v>
      </c>
      <c r="D1250">
        <v>1</v>
      </c>
      <c r="E1250">
        <v>16</v>
      </c>
      <c r="F1250" t="str">
        <f t="shared" si="19"/>
        <v>+M2CR01031+M3KT17595</v>
      </c>
    </row>
    <row r="1251" spans="1:6" x14ac:dyDescent="0.2">
      <c r="A1251" s="109" t="s">
        <v>2393</v>
      </c>
      <c r="B1251" s="110" t="s">
        <v>744</v>
      </c>
      <c r="C1251" s="109" t="s">
        <v>857</v>
      </c>
      <c r="D1251">
        <v>1</v>
      </c>
      <c r="E1251">
        <v>15</v>
      </c>
      <c r="F1251" t="str">
        <f t="shared" si="19"/>
        <v>+M2CR01031+M3KT17595</v>
      </c>
    </row>
    <row r="1252" spans="1:6" x14ac:dyDescent="0.2">
      <c r="A1252" s="109" t="s">
        <v>2393</v>
      </c>
      <c r="B1252" s="110" t="s">
        <v>744</v>
      </c>
      <c r="C1252" s="109" t="s">
        <v>857</v>
      </c>
      <c r="D1252">
        <v>1</v>
      </c>
      <c r="E1252">
        <v>14</v>
      </c>
      <c r="F1252" t="str">
        <f t="shared" si="19"/>
        <v>+M2CR01031+M3KT17595</v>
      </c>
    </row>
    <row r="1253" spans="1:6" x14ac:dyDescent="0.2">
      <c r="A1253" s="109" t="s">
        <v>2393</v>
      </c>
      <c r="B1253" s="110" t="s">
        <v>744</v>
      </c>
      <c r="C1253" s="109" t="s">
        <v>857</v>
      </c>
      <c r="D1253">
        <v>1</v>
      </c>
      <c r="E1253">
        <v>13</v>
      </c>
      <c r="F1253" t="str">
        <f t="shared" si="19"/>
        <v>+M2CR01031+M3KT17595</v>
      </c>
    </row>
    <row r="1254" spans="1:6" x14ac:dyDescent="0.2">
      <c r="A1254" s="109" t="s">
        <v>2393</v>
      </c>
      <c r="B1254" s="110" t="s">
        <v>744</v>
      </c>
      <c r="C1254" s="109" t="s">
        <v>1079</v>
      </c>
      <c r="D1254">
        <v>1</v>
      </c>
      <c r="E1254">
        <v>12</v>
      </c>
      <c r="F1254" t="str">
        <f t="shared" si="19"/>
        <v>+M2CR01031+M3KT17638</v>
      </c>
    </row>
    <row r="1255" spans="1:6" x14ac:dyDescent="0.2">
      <c r="A1255" s="109" t="s">
        <v>2393</v>
      </c>
      <c r="B1255" s="110" t="s">
        <v>744</v>
      </c>
      <c r="C1255" s="109" t="s">
        <v>2379</v>
      </c>
      <c r="D1255">
        <v>1</v>
      </c>
      <c r="E1255">
        <v>11</v>
      </c>
      <c r="F1255" t="str">
        <f t="shared" si="19"/>
        <v>+M2CR01031+M3KT37058</v>
      </c>
    </row>
    <row r="1256" spans="1:6" x14ac:dyDescent="0.2">
      <c r="A1256" s="109" t="s">
        <v>2393</v>
      </c>
      <c r="B1256" s="110" t="s">
        <v>744</v>
      </c>
      <c r="C1256" s="109" t="s">
        <v>2398</v>
      </c>
      <c r="D1256">
        <v>1</v>
      </c>
      <c r="E1256">
        <v>10</v>
      </c>
      <c r="F1256" t="str">
        <f t="shared" si="19"/>
        <v>+M2CR01031+M3KT37062</v>
      </c>
    </row>
    <row r="1257" spans="1:6" x14ac:dyDescent="0.2">
      <c r="A1257" s="109" t="s">
        <v>2393</v>
      </c>
      <c r="B1257" s="110" t="s">
        <v>744</v>
      </c>
      <c r="C1257" s="109" t="s">
        <v>2394</v>
      </c>
      <c r="D1257">
        <v>1</v>
      </c>
      <c r="E1257">
        <v>9</v>
      </c>
      <c r="F1257" t="str">
        <f t="shared" si="19"/>
        <v>+M2CR01031+M3KT35778</v>
      </c>
    </row>
    <row r="1258" spans="1:6" x14ac:dyDescent="0.2">
      <c r="A1258" s="109" t="s">
        <v>2393</v>
      </c>
      <c r="B1258" s="110" t="s">
        <v>744</v>
      </c>
      <c r="C1258" s="109" t="s">
        <v>2395</v>
      </c>
      <c r="D1258">
        <v>1</v>
      </c>
      <c r="E1258">
        <v>8</v>
      </c>
      <c r="F1258" t="str">
        <f t="shared" si="19"/>
        <v>+M2CR01031+M3KT35779</v>
      </c>
    </row>
    <row r="1259" spans="1:6" x14ac:dyDescent="0.2">
      <c r="A1259" s="109" t="s">
        <v>2393</v>
      </c>
      <c r="B1259" s="110" t="s">
        <v>744</v>
      </c>
      <c r="C1259" s="109" t="s">
        <v>1083</v>
      </c>
      <c r="D1259">
        <v>1</v>
      </c>
      <c r="E1259">
        <v>7</v>
      </c>
      <c r="F1259" t="str">
        <f t="shared" si="19"/>
        <v>+M2CR01031+M3KT17666</v>
      </c>
    </row>
    <row r="1260" spans="1:6" x14ac:dyDescent="0.2">
      <c r="A1260" s="109" t="s">
        <v>2393</v>
      </c>
      <c r="B1260" s="110" t="s">
        <v>744</v>
      </c>
      <c r="C1260" s="109" t="s">
        <v>1084</v>
      </c>
      <c r="D1260">
        <v>1</v>
      </c>
      <c r="E1260">
        <v>6</v>
      </c>
      <c r="F1260" t="str">
        <f t="shared" si="19"/>
        <v>+M2CR01031+M3KT17667</v>
      </c>
    </row>
    <row r="1261" spans="1:6" x14ac:dyDescent="0.2">
      <c r="A1261" s="109" t="s">
        <v>2393</v>
      </c>
      <c r="B1261" s="110" t="s">
        <v>744</v>
      </c>
      <c r="C1261" s="109" t="s">
        <v>2396</v>
      </c>
      <c r="D1261">
        <v>1</v>
      </c>
      <c r="E1261">
        <v>5</v>
      </c>
      <c r="F1261" t="str">
        <f t="shared" si="19"/>
        <v>+M2CR01031+M3KT35780</v>
      </c>
    </row>
    <row r="1262" spans="1:6" x14ac:dyDescent="0.2">
      <c r="A1262" s="109" t="s">
        <v>2393</v>
      </c>
      <c r="B1262" s="110" t="s">
        <v>744</v>
      </c>
      <c r="C1262" s="109" t="s">
        <v>2397</v>
      </c>
      <c r="D1262">
        <v>1</v>
      </c>
      <c r="E1262">
        <v>4</v>
      </c>
      <c r="F1262" t="str">
        <f t="shared" si="19"/>
        <v>+M2CR01031+M3KT35781</v>
      </c>
    </row>
    <row r="1263" spans="1:6" x14ac:dyDescent="0.2">
      <c r="A1263" s="109" t="s">
        <v>2393</v>
      </c>
      <c r="B1263" s="110" t="s">
        <v>744</v>
      </c>
      <c r="C1263" s="109" t="s">
        <v>2365</v>
      </c>
      <c r="D1263">
        <v>1</v>
      </c>
      <c r="E1263">
        <v>3</v>
      </c>
      <c r="F1263" t="str">
        <f t="shared" si="19"/>
        <v>+M2CR01031+M3KT37056</v>
      </c>
    </row>
    <row r="1264" spans="1:6" x14ac:dyDescent="0.2">
      <c r="A1264" s="109" t="s">
        <v>2393</v>
      </c>
      <c r="B1264" s="110" t="s">
        <v>744</v>
      </c>
      <c r="C1264" s="109" t="s">
        <v>2398</v>
      </c>
      <c r="D1264">
        <v>1</v>
      </c>
      <c r="E1264">
        <v>2</v>
      </c>
      <c r="F1264" t="str">
        <f t="shared" si="19"/>
        <v>+M2CR01031+M3KT37062</v>
      </c>
    </row>
    <row r="1265" spans="1:6" x14ac:dyDescent="0.2">
      <c r="A1265" s="109" t="s">
        <v>2393</v>
      </c>
      <c r="B1265" s="110" t="s">
        <v>744</v>
      </c>
      <c r="C1265" s="109" t="s">
        <v>1085</v>
      </c>
      <c r="D1265">
        <v>1</v>
      </c>
      <c r="E1265">
        <v>1</v>
      </c>
      <c r="F1265" t="str">
        <f t="shared" si="19"/>
        <v>+M2CR01031+M3KT17670</v>
      </c>
    </row>
    <row r="1266" spans="1:6" x14ac:dyDescent="0.2">
      <c r="A1266" s="109" t="s">
        <v>2393</v>
      </c>
      <c r="B1266" s="110" t="s">
        <v>744</v>
      </c>
      <c r="C1266" s="44" t="s">
        <v>853</v>
      </c>
      <c r="D1266">
        <v>12</v>
      </c>
      <c r="F1266" t="str">
        <f t="shared" si="19"/>
        <v>+M2CR01031+24AC00014</v>
      </c>
    </row>
    <row r="1267" spans="1:6" x14ac:dyDescent="0.2">
      <c r="A1267" s="109" t="s">
        <v>2393</v>
      </c>
      <c r="B1267" s="110" t="s">
        <v>744</v>
      </c>
      <c r="C1267" s="44" t="s">
        <v>852</v>
      </c>
      <c r="D1267">
        <v>1</v>
      </c>
      <c r="F1267" t="str">
        <f t="shared" si="19"/>
        <v>+M2CR01031+24AC01000</v>
      </c>
    </row>
    <row r="1268" spans="1:6" x14ac:dyDescent="0.2">
      <c r="A1268" s="109" t="s">
        <v>2399</v>
      </c>
      <c r="B1268" s="110" t="s">
        <v>745</v>
      </c>
      <c r="C1268" s="109" t="s">
        <v>857</v>
      </c>
      <c r="D1268">
        <v>1</v>
      </c>
      <c r="E1268">
        <v>79</v>
      </c>
      <c r="F1268" t="str">
        <f t="shared" si="19"/>
        <v>+M2CR01032+M3KT17595</v>
      </c>
    </row>
    <row r="1269" spans="1:6" x14ac:dyDescent="0.2">
      <c r="A1269" s="109" t="s">
        <v>2399</v>
      </c>
      <c r="B1269" s="110" t="s">
        <v>745</v>
      </c>
      <c r="C1269" s="109" t="s">
        <v>1087</v>
      </c>
      <c r="D1269">
        <v>1</v>
      </c>
      <c r="E1269">
        <v>78</v>
      </c>
      <c r="F1269" t="str">
        <f t="shared" si="19"/>
        <v>+M2CR01032+M3KT17685</v>
      </c>
    </row>
    <row r="1270" spans="1:6" x14ac:dyDescent="0.2">
      <c r="A1270" s="109" t="s">
        <v>2399</v>
      </c>
      <c r="B1270" s="110" t="s">
        <v>745</v>
      </c>
      <c r="C1270" s="109" t="s">
        <v>2400</v>
      </c>
      <c r="D1270">
        <v>1</v>
      </c>
      <c r="E1270">
        <v>77</v>
      </c>
      <c r="F1270" t="str">
        <f t="shared" si="19"/>
        <v>+M2CR01032+M3KT35784</v>
      </c>
    </row>
    <row r="1271" spans="1:6" x14ac:dyDescent="0.2">
      <c r="A1271" s="109" t="s">
        <v>2399</v>
      </c>
      <c r="B1271" s="110" t="s">
        <v>745</v>
      </c>
      <c r="C1271" s="109" t="s">
        <v>969</v>
      </c>
      <c r="D1271">
        <v>1</v>
      </c>
      <c r="E1271">
        <v>76</v>
      </c>
      <c r="F1271" t="str">
        <f t="shared" si="19"/>
        <v>+M2CR01032+M3KT18129</v>
      </c>
    </row>
    <row r="1272" spans="1:6" x14ac:dyDescent="0.2">
      <c r="A1272" s="109" t="s">
        <v>2399</v>
      </c>
      <c r="B1272" s="110" t="s">
        <v>745</v>
      </c>
      <c r="C1272" s="109" t="s">
        <v>2401</v>
      </c>
      <c r="D1272">
        <v>1</v>
      </c>
      <c r="E1272">
        <v>75</v>
      </c>
      <c r="F1272" t="str">
        <f t="shared" si="19"/>
        <v>+M2CR01032+M3KT35785</v>
      </c>
    </row>
    <row r="1273" spans="1:6" x14ac:dyDescent="0.2">
      <c r="A1273" s="109" t="s">
        <v>2399</v>
      </c>
      <c r="B1273" s="110" t="s">
        <v>745</v>
      </c>
      <c r="C1273" s="109" t="s">
        <v>2402</v>
      </c>
      <c r="D1273">
        <v>1</v>
      </c>
      <c r="E1273">
        <v>74</v>
      </c>
      <c r="F1273" t="str">
        <f t="shared" si="19"/>
        <v>+M2CR01032+M3KT35786</v>
      </c>
    </row>
    <row r="1274" spans="1:6" x14ac:dyDescent="0.2">
      <c r="A1274" s="109" t="s">
        <v>2399</v>
      </c>
      <c r="B1274" s="110" t="s">
        <v>745</v>
      </c>
      <c r="C1274" s="109" t="s">
        <v>857</v>
      </c>
      <c r="D1274">
        <v>1</v>
      </c>
      <c r="E1274">
        <v>73</v>
      </c>
      <c r="F1274" t="str">
        <f t="shared" si="19"/>
        <v>+M2CR01032+M3KT17595</v>
      </c>
    </row>
    <row r="1275" spans="1:6" x14ac:dyDescent="0.2">
      <c r="A1275" s="109" t="s">
        <v>2399</v>
      </c>
      <c r="B1275" s="110" t="s">
        <v>745</v>
      </c>
      <c r="C1275" s="109" t="s">
        <v>857</v>
      </c>
      <c r="D1275">
        <v>1</v>
      </c>
      <c r="E1275">
        <v>72</v>
      </c>
      <c r="F1275" t="str">
        <f t="shared" si="19"/>
        <v>+M2CR01032+M3KT17595</v>
      </c>
    </row>
    <row r="1276" spans="1:6" x14ac:dyDescent="0.2">
      <c r="A1276" s="109" t="s">
        <v>2399</v>
      </c>
      <c r="B1276" s="110" t="s">
        <v>745</v>
      </c>
      <c r="C1276" s="109" t="s">
        <v>857</v>
      </c>
      <c r="D1276">
        <v>1</v>
      </c>
      <c r="E1276">
        <v>71</v>
      </c>
      <c r="F1276" t="str">
        <f t="shared" si="19"/>
        <v>+M2CR01032+M3KT17595</v>
      </c>
    </row>
    <row r="1277" spans="1:6" x14ac:dyDescent="0.2">
      <c r="A1277" s="109" t="s">
        <v>2399</v>
      </c>
      <c r="B1277" s="110" t="s">
        <v>745</v>
      </c>
      <c r="C1277" s="109" t="s">
        <v>2403</v>
      </c>
      <c r="D1277">
        <v>1</v>
      </c>
      <c r="E1277">
        <v>70</v>
      </c>
      <c r="F1277" t="str">
        <f t="shared" si="19"/>
        <v>+M2CR01032+M3KT35787</v>
      </c>
    </row>
    <row r="1278" spans="1:6" x14ac:dyDescent="0.2">
      <c r="A1278" s="109" t="s">
        <v>2399</v>
      </c>
      <c r="B1278" s="110" t="s">
        <v>745</v>
      </c>
      <c r="C1278" s="109" t="s">
        <v>2404</v>
      </c>
      <c r="D1278">
        <v>1</v>
      </c>
      <c r="E1278">
        <v>69</v>
      </c>
      <c r="F1278" t="str">
        <f t="shared" si="19"/>
        <v>+M2CR01032+M3KT35788</v>
      </c>
    </row>
    <row r="1279" spans="1:6" x14ac:dyDescent="0.2">
      <c r="A1279" s="109" t="s">
        <v>2399</v>
      </c>
      <c r="B1279" s="110" t="s">
        <v>745</v>
      </c>
      <c r="C1279" s="109" t="s">
        <v>2405</v>
      </c>
      <c r="D1279">
        <v>1</v>
      </c>
      <c r="E1279">
        <v>68</v>
      </c>
      <c r="F1279" t="str">
        <f t="shared" si="19"/>
        <v>+M2CR01032+M3KT35789</v>
      </c>
    </row>
    <row r="1280" spans="1:6" x14ac:dyDescent="0.2">
      <c r="A1280" s="109" t="s">
        <v>2399</v>
      </c>
      <c r="B1280" s="110" t="s">
        <v>745</v>
      </c>
      <c r="C1280" s="109" t="s">
        <v>2406</v>
      </c>
      <c r="D1280">
        <v>1</v>
      </c>
      <c r="E1280">
        <v>67</v>
      </c>
      <c r="F1280" t="str">
        <f t="shared" si="19"/>
        <v>+M2CR01032+M3KT35790</v>
      </c>
    </row>
    <row r="1281" spans="1:6" x14ac:dyDescent="0.2">
      <c r="A1281" s="109" t="s">
        <v>2399</v>
      </c>
      <c r="B1281" s="110" t="s">
        <v>745</v>
      </c>
      <c r="C1281" s="109" t="s">
        <v>2407</v>
      </c>
      <c r="D1281">
        <v>1</v>
      </c>
      <c r="E1281">
        <v>66</v>
      </c>
      <c r="F1281" t="str">
        <f t="shared" si="19"/>
        <v>+M2CR01032+M3KT35791</v>
      </c>
    </row>
    <row r="1282" spans="1:6" x14ac:dyDescent="0.2">
      <c r="A1282" s="109" t="s">
        <v>2399</v>
      </c>
      <c r="B1282" s="110" t="s">
        <v>745</v>
      </c>
      <c r="C1282" s="109" t="s">
        <v>2408</v>
      </c>
      <c r="D1282">
        <v>1</v>
      </c>
      <c r="E1282">
        <v>65</v>
      </c>
      <c r="F1282" t="str">
        <f t="shared" ref="F1282:F1345" si="20">CONCATENATE(B:B,C:C)</f>
        <v>+M2CR01032+M3KT35792</v>
      </c>
    </row>
    <row r="1283" spans="1:6" x14ac:dyDescent="0.2">
      <c r="A1283" s="109" t="s">
        <v>2399</v>
      </c>
      <c r="B1283" s="110" t="s">
        <v>745</v>
      </c>
      <c r="C1283" s="109" t="s">
        <v>2409</v>
      </c>
      <c r="D1283">
        <v>1</v>
      </c>
      <c r="E1283">
        <v>64</v>
      </c>
      <c r="F1283" t="str">
        <f t="shared" si="20"/>
        <v>+M2CR01032+M3KT35793</v>
      </c>
    </row>
    <row r="1284" spans="1:6" x14ac:dyDescent="0.2">
      <c r="A1284" s="109" t="s">
        <v>2399</v>
      </c>
      <c r="B1284" s="110" t="s">
        <v>745</v>
      </c>
      <c r="C1284" s="109" t="s">
        <v>981</v>
      </c>
      <c r="D1284">
        <v>1</v>
      </c>
      <c r="E1284">
        <v>63</v>
      </c>
      <c r="F1284" t="str">
        <f t="shared" si="20"/>
        <v>+M2CR01032+M3KT17694</v>
      </c>
    </row>
    <row r="1285" spans="1:6" x14ac:dyDescent="0.2">
      <c r="A1285" s="109" t="s">
        <v>2399</v>
      </c>
      <c r="B1285" s="110" t="s">
        <v>745</v>
      </c>
      <c r="C1285" s="109" t="s">
        <v>2410</v>
      </c>
      <c r="D1285">
        <v>1</v>
      </c>
      <c r="E1285">
        <v>62</v>
      </c>
      <c r="F1285" t="str">
        <f t="shared" si="20"/>
        <v>+M2CR01032+M3KT35794</v>
      </c>
    </row>
    <row r="1286" spans="1:6" x14ac:dyDescent="0.2">
      <c r="A1286" s="109" t="s">
        <v>2399</v>
      </c>
      <c r="B1286" s="110" t="s">
        <v>745</v>
      </c>
      <c r="C1286" s="109" t="s">
        <v>2411</v>
      </c>
      <c r="D1286">
        <v>1</v>
      </c>
      <c r="E1286">
        <v>61</v>
      </c>
      <c r="F1286" t="str">
        <f t="shared" si="20"/>
        <v>+M2CR01032+M3KT35795</v>
      </c>
    </row>
    <row r="1287" spans="1:6" x14ac:dyDescent="0.2">
      <c r="A1287" s="109" t="s">
        <v>2399</v>
      </c>
      <c r="B1287" s="110" t="s">
        <v>745</v>
      </c>
      <c r="C1287" s="109" t="s">
        <v>1458</v>
      </c>
      <c r="D1287">
        <v>1</v>
      </c>
      <c r="E1287">
        <v>60</v>
      </c>
      <c r="F1287" t="str">
        <f t="shared" si="20"/>
        <v>+M2CR01032+M3KT21208</v>
      </c>
    </row>
    <row r="1288" spans="1:6" x14ac:dyDescent="0.2">
      <c r="A1288" s="109" t="s">
        <v>2399</v>
      </c>
      <c r="B1288" s="110" t="s">
        <v>745</v>
      </c>
      <c r="C1288" s="109" t="s">
        <v>856</v>
      </c>
      <c r="D1288">
        <v>1</v>
      </c>
      <c r="E1288">
        <v>59</v>
      </c>
      <c r="F1288" t="str">
        <f t="shared" si="20"/>
        <v>+M2CR01032+M3KT17627</v>
      </c>
    </row>
    <row r="1289" spans="1:6" x14ac:dyDescent="0.2">
      <c r="A1289" s="109" t="s">
        <v>2399</v>
      </c>
      <c r="B1289" s="110" t="s">
        <v>745</v>
      </c>
      <c r="C1289" s="109" t="s">
        <v>857</v>
      </c>
      <c r="D1289">
        <v>1</v>
      </c>
      <c r="E1289">
        <v>58</v>
      </c>
      <c r="F1289" t="str">
        <f t="shared" si="20"/>
        <v>+M2CR01032+M3KT17595</v>
      </c>
    </row>
    <row r="1290" spans="1:6" x14ac:dyDescent="0.2">
      <c r="A1290" s="109" t="s">
        <v>2399</v>
      </c>
      <c r="B1290" s="110" t="s">
        <v>745</v>
      </c>
      <c r="C1290" s="109" t="s">
        <v>857</v>
      </c>
      <c r="D1290">
        <v>1</v>
      </c>
      <c r="E1290">
        <v>57</v>
      </c>
      <c r="F1290" t="str">
        <f t="shared" si="20"/>
        <v>+M2CR01032+M3KT17595</v>
      </c>
    </row>
    <row r="1291" spans="1:6" x14ac:dyDescent="0.2">
      <c r="A1291" s="109" t="s">
        <v>2399</v>
      </c>
      <c r="B1291" s="110" t="s">
        <v>745</v>
      </c>
      <c r="C1291" s="109" t="s">
        <v>857</v>
      </c>
      <c r="D1291">
        <v>1</v>
      </c>
      <c r="E1291">
        <v>56</v>
      </c>
      <c r="F1291" t="str">
        <f t="shared" si="20"/>
        <v>+M2CR01032+M3KT17595</v>
      </c>
    </row>
    <row r="1292" spans="1:6" x14ac:dyDescent="0.2">
      <c r="A1292" s="109" t="s">
        <v>2399</v>
      </c>
      <c r="B1292" s="110" t="s">
        <v>745</v>
      </c>
      <c r="C1292" s="109" t="s">
        <v>857</v>
      </c>
      <c r="D1292">
        <v>1</v>
      </c>
      <c r="E1292">
        <v>55</v>
      </c>
      <c r="F1292" t="str">
        <f t="shared" si="20"/>
        <v>+M2CR01032+M3KT17595</v>
      </c>
    </row>
    <row r="1293" spans="1:6" x14ac:dyDescent="0.2">
      <c r="A1293" s="109" t="s">
        <v>2399</v>
      </c>
      <c r="B1293" s="110" t="s">
        <v>745</v>
      </c>
      <c r="C1293" s="109" t="s">
        <v>857</v>
      </c>
      <c r="D1293">
        <v>1</v>
      </c>
      <c r="E1293">
        <v>54</v>
      </c>
      <c r="F1293" t="str">
        <f t="shared" si="20"/>
        <v>+M2CR01032+M3KT17595</v>
      </c>
    </row>
    <row r="1294" spans="1:6" x14ac:dyDescent="0.2">
      <c r="A1294" s="109" t="s">
        <v>2399</v>
      </c>
      <c r="B1294" s="110" t="s">
        <v>745</v>
      </c>
      <c r="C1294" s="44" t="s">
        <v>852</v>
      </c>
      <c r="D1294">
        <v>4</v>
      </c>
      <c r="F1294" t="str">
        <f t="shared" si="20"/>
        <v>+M2CR01032+24AC01000</v>
      </c>
    </row>
    <row r="1295" spans="1:6" x14ac:dyDescent="0.2">
      <c r="A1295" s="109" t="s">
        <v>2399</v>
      </c>
      <c r="B1295" s="110" t="s">
        <v>745</v>
      </c>
      <c r="C1295" s="44" t="s">
        <v>853</v>
      </c>
      <c r="D1295">
        <v>12</v>
      </c>
      <c r="F1295" t="str">
        <f t="shared" si="20"/>
        <v>+M2CR01032+24AC00014</v>
      </c>
    </row>
    <row r="1296" spans="1:6" x14ac:dyDescent="0.2">
      <c r="A1296" s="109" t="s">
        <v>2399</v>
      </c>
      <c r="B1296" s="110" t="s">
        <v>745</v>
      </c>
      <c r="C1296" s="109" t="s">
        <v>857</v>
      </c>
      <c r="D1296">
        <v>1</v>
      </c>
      <c r="E1296">
        <v>79</v>
      </c>
      <c r="F1296" t="str">
        <f t="shared" si="20"/>
        <v>+M2CR01032+M3KT17595</v>
      </c>
    </row>
    <row r="1297" spans="1:6" x14ac:dyDescent="0.2">
      <c r="A1297" s="109" t="s">
        <v>2399</v>
      </c>
      <c r="B1297" s="110" t="s">
        <v>745</v>
      </c>
      <c r="C1297" s="109" t="s">
        <v>1087</v>
      </c>
      <c r="D1297">
        <v>1</v>
      </c>
      <c r="E1297">
        <v>78</v>
      </c>
      <c r="F1297" t="str">
        <f t="shared" si="20"/>
        <v>+M2CR01032+M3KT17685</v>
      </c>
    </row>
    <row r="1298" spans="1:6" x14ac:dyDescent="0.2">
      <c r="A1298" s="109" t="s">
        <v>2399</v>
      </c>
      <c r="B1298" s="110" t="s">
        <v>745</v>
      </c>
      <c r="C1298" s="109" t="s">
        <v>2412</v>
      </c>
      <c r="D1298">
        <v>1</v>
      </c>
      <c r="E1298">
        <v>77</v>
      </c>
      <c r="F1298" t="str">
        <f t="shared" si="20"/>
        <v>+M2CR01032+M3KT38161</v>
      </c>
    </row>
    <row r="1299" spans="1:6" x14ac:dyDescent="0.2">
      <c r="A1299" s="109" t="s">
        <v>2399</v>
      </c>
      <c r="B1299" s="110" t="s">
        <v>745</v>
      </c>
      <c r="C1299" s="109" t="s">
        <v>969</v>
      </c>
      <c r="D1299">
        <v>1</v>
      </c>
      <c r="E1299">
        <v>76</v>
      </c>
      <c r="F1299" t="str">
        <f t="shared" si="20"/>
        <v>+M2CR01032+M3KT18129</v>
      </c>
    </row>
    <row r="1300" spans="1:6" x14ac:dyDescent="0.2">
      <c r="A1300" s="109" t="s">
        <v>2399</v>
      </c>
      <c r="B1300" s="110" t="s">
        <v>745</v>
      </c>
      <c r="C1300" s="109" t="s">
        <v>2401</v>
      </c>
      <c r="D1300">
        <v>1</v>
      </c>
      <c r="E1300">
        <v>75</v>
      </c>
      <c r="F1300" t="str">
        <f t="shared" si="20"/>
        <v>+M2CR01032+M3KT35785</v>
      </c>
    </row>
    <row r="1301" spans="1:6" x14ac:dyDescent="0.2">
      <c r="A1301" s="109" t="s">
        <v>2399</v>
      </c>
      <c r="B1301" s="110" t="s">
        <v>745</v>
      </c>
      <c r="C1301" s="109" t="s">
        <v>2402</v>
      </c>
      <c r="D1301">
        <v>1</v>
      </c>
      <c r="E1301">
        <v>74</v>
      </c>
      <c r="F1301" t="str">
        <f t="shared" si="20"/>
        <v>+M2CR01032+M3KT35786</v>
      </c>
    </row>
    <row r="1302" spans="1:6" x14ac:dyDescent="0.2">
      <c r="A1302" s="109" t="s">
        <v>2399</v>
      </c>
      <c r="B1302" s="110" t="s">
        <v>745</v>
      </c>
      <c r="C1302" s="109" t="s">
        <v>857</v>
      </c>
      <c r="D1302">
        <v>1</v>
      </c>
      <c r="E1302">
        <v>73</v>
      </c>
      <c r="F1302" t="str">
        <f t="shared" si="20"/>
        <v>+M2CR01032+M3KT17595</v>
      </c>
    </row>
    <row r="1303" spans="1:6" x14ac:dyDescent="0.2">
      <c r="A1303" s="109" t="s">
        <v>2399</v>
      </c>
      <c r="B1303" s="110" t="s">
        <v>745</v>
      </c>
      <c r="C1303" s="109" t="s">
        <v>857</v>
      </c>
      <c r="D1303">
        <v>1</v>
      </c>
      <c r="E1303">
        <v>72</v>
      </c>
      <c r="F1303" t="str">
        <f t="shared" si="20"/>
        <v>+M2CR01032+M3KT17595</v>
      </c>
    </row>
    <row r="1304" spans="1:6" x14ac:dyDescent="0.2">
      <c r="A1304" s="109" t="s">
        <v>2399</v>
      </c>
      <c r="B1304" s="110" t="s">
        <v>745</v>
      </c>
      <c r="C1304" s="109" t="s">
        <v>857</v>
      </c>
      <c r="D1304">
        <v>1</v>
      </c>
      <c r="E1304">
        <v>71</v>
      </c>
      <c r="F1304" t="str">
        <f t="shared" si="20"/>
        <v>+M2CR01032+M3KT17595</v>
      </c>
    </row>
    <row r="1305" spans="1:6" x14ac:dyDescent="0.2">
      <c r="A1305" s="109" t="s">
        <v>2399</v>
      </c>
      <c r="B1305" s="110" t="s">
        <v>745</v>
      </c>
      <c r="C1305" s="109" t="s">
        <v>2403</v>
      </c>
      <c r="D1305">
        <v>1</v>
      </c>
      <c r="E1305">
        <v>70</v>
      </c>
      <c r="F1305" t="str">
        <f t="shared" si="20"/>
        <v>+M2CR01032+M3KT35787</v>
      </c>
    </row>
    <row r="1306" spans="1:6" x14ac:dyDescent="0.2">
      <c r="A1306" s="109" t="s">
        <v>2399</v>
      </c>
      <c r="B1306" s="110" t="s">
        <v>745</v>
      </c>
      <c r="C1306" s="109" t="s">
        <v>2404</v>
      </c>
      <c r="D1306">
        <v>1</v>
      </c>
      <c r="E1306">
        <v>69</v>
      </c>
      <c r="F1306" t="str">
        <f t="shared" si="20"/>
        <v>+M2CR01032+M3KT35788</v>
      </c>
    </row>
    <row r="1307" spans="1:6" x14ac:dyDescent="0.2">
      <c r="A1307" s="109" t="s">
        <v>2399</v>
      </c>
      <c r="B1307" s="110" t="s">
        <v>745</v>
      </c>
      <c r="C1307" s="109" t="s">
        <v>2405</v>
      </c>
      <c r="D1307">
        <v>1</v>
      </c>
      <c r="E1307">
        <v>68</v>
      </c>
      <c r="F1307" t="str">
        <f t="shared" si="20"/>
        <v>+M2CR01032+M3KT35789</v>
      </c>
    </row>
    <row r="1308" spans="1:6" x14ac:dyDescent="0.2">
      <c r="A1308" s="109" t="s">
        <v>2399</v>
      </c>
      <c r="B1308" s="110" t="s">
        <v>745</v>
      </c>
      <c r="C1308" s="109" t="s">
        <v>2413</v>
      </c>
      <c r="D1308">
        <v>1</v>
      </c>
      <c r="E1308">
        <v>67</v>
      </c>
      <c r="F1308" t="str">
        <f t="shared" si="20"/>
        <v>+M2CR01032+M3KT38162</v>
      </c>
    </row>
    <row r="1309" spans="1:6" x14ac:dyDescent="0.2">
      <c r="A1309" s="109" t="s">
        <v>2399</v>
      </c>
      <c r="B1309" s="110" t="s">
        <v>745</v>
      </c>
      <c r="C1309" s="109" t="s">
        <v>2407</v>
      </c>
      <c r="D1309">
        <v>1</v>
      </c>
      <c r="E1309">
        <v>66</v>
      </c>
      <c r="F1309" t="str">
        <f t="shared" si="20"/>
        <v>+M2CR01032+M3KT35791</v>
      </c>
    </row>
    <row r="1310" spans="1:6" x14ac:dyDescent="0.2">
      <c r="A1310" s="109" t="s">
        <v>2399</v>
      </c>
      <c r="B1310" s="110" t="s">
        <v>745</v>
      </c>
      <c r="C1310" s="109" t="s">
        <v>2408</v>
      </c>
      <c r="D1310">
        <v>1</v>
      </c>
      <c r="E1310">
        <v>65</v>
      </c>
      <c r="F1310" t="str">
        <f t="shared" si="20"/>
        <v>+M2CR01032+M3KT35792</v>
      </c>
    </row>
    <row r="1311" spans="1:6" x14ac:dyDescent="0.2">
      <c r="A1311" s="109" t="s">
        <v>2399</v>
      </c>
      <c r="B1311" s="110" t="s">
        <v>745</v>
      </c>
      <c r="C1311" s="109" t="s">
        <v>2409</v>
      </c>
      <c r="D1311">
        <v>1</v>
      </c>
      <c r="E1311">
        <v>64</v>
      </c>
      <c r="F1311" t="str">
        <f t="shared" si="20"/>
        <v>+M2CR01032+M3KT35793</v>
      </c>
    </row>
    <row r="1312" spans="1:6" x14ac:dyDescent="0.2">
      <c r="A1312" s="109" t="s">
        <v>2399</v>
      </c>
      <c r="B1312" s="110" t="s">
        <v>745</v>
      </c>
      <c r="C1312" s="109" t="s">
        <v>2414</v>
      </c>
      <c r="D1312">
        <v>1</v>
      </c>
      <c r="E1312">
        <v>63</v>
      </c>
      <c r="F1312" t="str">
        <f t="shared" si="20"/>
        <v>+M2CR01032+M3KT37260</v>
      </c>
    </row>
    <row r="1313" spans="1:6" x14ac:dyDescent="0.2">
      <c r="A1313" s="109" t="s">
        <v>2399</v>
      </c>
      <c r="B1313" s="110" t="s">
        <v>745</v>
      </c>
      <c r="C1313" s="109" t="s">
        <v>2410</v>
      </c>
      <c r="D1313">
        <v>1</v>
      </c>
      <c r="E1313">
        <v>62</v>
      </c>
      <c r="F1313" t="str">
        <f t="shared" si="20"/>
        <v>+M2CR01032+M3KT35794</v>
      </c>
    </row>
    <row r="1314" spans="1:6" x14ac:dyDescent="0.2">
      <c r="A1314" s="109" t="s">
        <v>2399</v>
      </c>
      <c r="B1314" s="110" t="s">
        <v>745</v>
      </c>
      <c r="C1314" s="109" t="s">
        <v>2411</v>
      </c>
      <c r="D1314">
        <v>1</v>
      </c>
      <c r="E1314">
        <v>61</v>
      </c>
      <c r="F1314" t="str">
        <f t="shared" si="20"/>
        <v>+M2CR01032+M3KT35795</v>
      </c>
    </row>
    <row r="1315" spans="1:6" x14ac:dyDescent="0.2">
      <c r="A1315" s="109" t="s">
        <v>2399</v>
      </c>
      <c r="B1315" s="110" t="s">
        <v>745</v>
      </c>
      <c r="C1315" s="109" t="s">
        <v>1458</v>
      </c>
      <c r="D1315">
        <v>1</v>
      </c>
      <c r="E1315">
        <v>60</v>
      </c>
      <c r="F1315" t="str">
        <f t="shared" si="20"/>
        <v>+M2CR01032+M3KT21208</v>
      </c>
    </row>
    <row r="1316" spans="1:6" x14ac:dyDescent="0.2">
      <c r="A1316" s="109" t="s">
        <v>2399</v>
      </c>
      <c r="B1316" s="110" t="s">
        <v>745</v>
      </c>
      <c r="C1316" s="109" t="s">
        <v>856</v>
      </c>
      <c r="D1316">
        <v>1</v>
      </c>
      <c r="E1316">
        <v>59</v>
      </c>
      <c r="F1316" t="str">
        <f t="shared" si="20"/>
        <v>+M2CR01032+M3KT17627</v>
      </c>
    </row>
    <row r="1317" spans="1:6" x14ac:dyDescent="0.2">
      <c r="A1317" s="109" t="s">
        <v>2399</v>
      </c>
      <c r="B1317" s="110" t="s">
        <v>745</v>
      </c>
      <c r="C1317" s="109" t="s">
        <v>857</v>
      </c>
      <c r="D1317">
        <v>1</v>
      </c>
      <c r="E1317">
        <v>58</v>
      </c>
      <c r="F1317" t="str">
        <f t="shared" si="20"/>
        <v>+M2CR01032+M3KT17595</v>
      </c>
    </row>
    <row r="1318" spans="1:6" x14ac:dyDescent="0.2">
      <c r="A1318" s="109" t="s">
        <v>2399</v>
      </c>
      <c r="B1318" s="110" t="s">
        <v>745</v>
      </c>
      <c r="C1318" s="109" t="s">
        <v>857</v>
      </c>
      <c r="D1318">
        <v>1</v>
      </c>
      <c r="E1318">
        <v>57</v>
      </c>
      <c r="F1318" t="str">
        <f t="shared" si="20"/>
        <v>+M2CR01032+M3KT17595</v>
      </c>
    </row>
    <row r="1319" spans="1:6" x14ac:dyDescent="0.2">
      <c r="A1319" s="109" t="s">
        <v>2399</v>
      </c>
      <c r="B1319" s="110" t="s">
        <v>745</v>
      </c>
      <c r="C1319" s="109" t="s">
        <v>857</v>
      </c>
      <c r="D1319">
        <v>1</v>
      </c>
      <c r="E1319">
        <v>56</v>
      </c>
      <c r="F1319" t="str">
        <f t="shared" si="20"/>
        <v>+M2CR01032+M3KT17595</v>
      </c>
    </row>
    <row r="1320" spans="1:6" x14ac:dyDescent="0.2">
      <c r="A1320" s="109" t="s">
        <v>2399</v>
      </c>
      <c r="B1320" s="110" t="s">
        <v>745</v>
      </c>
      <c r="C1320" s="109" t="s">
        <v>857</v>
      </c>
      <c r="D1320">
        <v>1</v>
      </c>
      <c r="E1320">
        <v>55</v>
      </c>
      <c r="F1320" t="str">
        <f t="shared" si="20"/>
        <v>+M2CR01032+M3KT17595</v>
      </c>
    </row>
    <row r="1321" spans="1:6" x14ac:dyDescent="0.2">
      <c r="A1321" s="109" t="s">
        <v>2399</v>
      </c>
      <c r="B1321" s="110" t="s">
        <v>745</v>
      </c>
      <c r="C1321" s="109" t="s">
        <v>857</v>
      </c>
      <c r="D1321">
        <v>1</v>
      </c>
      <c r="E1321">
        <v>54</v>
      </c>
      <c r="F1321" t="str">
        <f t="shared" si="20"/>
        <v>+M2CR01032+M3KT17595</v>
      </c>
    </row>
    <row r="1322" spans="1:6" x14ac:dyDescent="0.2">
      <c r="A1322" s="109" t="s">
        <v>2399</v>
      </c>
      <c r="B1322" s="110" t="s">
        <v>745</v>
      </c>
      <c r="C1322" s="44" t="s">
        <v>852</v>
      </c>
      <c r="D1322">
        <v>4</v>
      </c>
      <c r="F1322" t="str">
        <f t="shared" si="20"/>
        <v>+M2CR01032+24AC01000</v>
      </c>
    </row>
    <row r="1323" spans="1:6" x14ac:dyDescent="0.2">
      <c r="A1323" s="109" t="s">
        <v>2399</v>
      </c>
      <c r="B1323" s="110" t="s">
        <v>745</v>
      </c>
      <c r="C1323" s="44" t="s">
        <v>853</v>
      </c>
      <c r="D1323">
        <v>12</v>
      </c>
      <c r="F1323" t="str">
        <f t="shared" si="20"/>
        <v>+M2CR01032+24AC00014</v>
      </c>
    </row>
    <row r="1324" spans="1:6" x14ac:dyDescent="0.2">
      <c r="A1324" s="109" t="s">
        <v>2415</v>
      </c>
      <c r="B1324" s="110" t="s">
        <v>745</v>
      </c>
      <c r="C1324" s="109" t="s">
        <v>1088</v>
      </c>
      <c r="D1324">
        <v>1</v>
      </c>
      <c r="E1324">
        <v>53</v>
      </c>
      <c r="F1324" t="str">
        <f t="shared" si="20"/>
        <v>+M2CR01032+M3KT17697</v>
      </c>
    </row>
    <row r="1325" spans="1:6" x14ac:dyDescent="0.2">
      <c r="A1325" s="109" t="s">
        <v>2415</v>
      </c>
      <c r="B1325" s="110" t="s">
        <v>745</v>
      </c>
      <c r="C1325" s="109" t="s">
        <v>857</v>
      </c>
      <c r="D1325">
        <v>1</v>
      </c>
      <c r="E1325">
        <v>52</v>
      </c>
      <c r="F1325" t="str">
        <f t="shared" si="20"/>
        <v>+M2CR01032+M3KT17595</v>
      </c>
    </row>
    <row r="1326" spans="1:6" x14ac:dyDescent="0.2">
      <c r="A1326" s="109" t="s">
        <v>2415</v>
      </c>
      <c r="B1326" s="110" t="s">
        <v>745</v>
      </c>
      <c r="C1326" s="109" t="s">
        <v>1089</v>
      </c>
      <c r="D1326">
        <v>1</v>
      </c>
      <c r="E1326">
        <v>51</v>
      </c>
      <c r="F1326" t="str">
        <f t="shared" si="20"/>
        <v>+M2CR01032+M3KT17698</v>
      </c>
    </row>
    <row r="1327" spans="1:6" x14ac:dyDescent="0.2">
      <c r="A1327" s="109" t="s">
        <v>2415</v>
      </c>
      <c r="B1327" s="110" t="s">
        <v>745</v>
      </c>
      <c r="C1327" s="109" t="s">
        <v>2416</v>
      </c>
      <c r="D1327">
        <v>1</v>
      </c>
      <c r="E1327">
        <v>50</v>
      </c>
      <c r="F1327" t="str">
        <f t="shared" si="20"/>
        <v>+M2CR01032+M3KT35796</v>
      </c>
    </row>
    <row r="1328" spans="1:6" x14ac:dyDescent="0.2">
      <c r="A1328" s="109" t="s">
        <v>2415</v>
      </c>
      <c r="B1328" s="110" t="s">
        <v>745</v>
      </c>
      <c r="C1328" s="109" t="s">
        <v>1090</v>
      </c>
      <c r="D1328">
        <v>1</v>
      </c>
      <c r="E1328">
        <v>49</v>
      </c>
      <c r="F1328" t="str">
        <f t="shared" si="20"/>
        <v>+M2CR01032+M3KT17700</v>
      </c>
    </row>
    <row r="1329" spans="1:6" x14ac:dyDescent="0.2">
      <c r="A1329" s="109" t="s">
        <v>2415</v>
      </c>
      <c r="B1329" s="110" t="s">
        <v>745</v>
      </c>
      <c r="C1329" s="109" t="s">
        <v>1091</v>
      </c>
      <c r="D1329">
        <v>1</v>
      </c>
      <c r="E1329">
        <v>48</v>
      </c>
      <c r="F1329" t="str">
        <f t="shared" si="20"/>
        <v>+M2CR01032+M3KT17701</v>
      </c>
    </row>
    <row r="1330" spans="1:6" x14ac:dyDescent="0.2">
      <c r="A1330" s="109" t="s">
        <v>2415</v>
      </c>
      <c r="B1330" s="110" t="s">
        <v>745</v>
      </c>
      <c r="C1330" s="109" t="s">
        <v>2417</v>
      </c>
      <c r="D1330">
        <v>1</v>
      </c>
      <c r="E1330">
        <v>47</v>
      </c>
      <c r="F1330" t="str">
        <f t="shared" si="20"/>
        <v>+M2CR01032+M3KT35797</v>
      </c>
    </row>
    <row r="1331" spans="1:6" x14ac:dyDescent="0.2">
      <c r="A1331" s="109" t="s">
        <v>2415</v>
      </c>
      <c r="B1331" s="110" t="s">
        <v>745</v>
      </c>
      <c r="C1331" s="109" t="s">
        <v>1092</v>
      </c>
      <c r="D1331">
        <v>1</v>
      </c>
      <c r="E1331">
        <v>46</v>
      </c>
      <c r="F1331" t="str">
        <f t="shared" si="20"/>
        <v>+M2CR01032+M3KT17703</v>
      </c>
    </row>
    <row r="1332" spans="1:6" x14ac:dyDescent="0.2">
      <c r="A1332" s="109" t="s">
        <v>2415</v>
      </c>
      <c r="B1332" s="110" t="s">
        <v>745</v>
      </c>
      <c r="C1332" s="109" t="s">
        <v>1091</v>
      </c>
      <c r="D1332">
        <v>1</v>
      </c>
      <c r="E1332">
        <v>45</v>
      </c>
      <c r="F1332" t="str">
        <f t="shared" si="20"/>
        <v>+M2CR01032+M3KT17701</v>
      </c>
    </row>
    <row r="1333" spans="1:6" x14ac:dyDescent="0.2">
      <c r="A1333" s="109" t="s">
        <v>2415</v>
      </c>
      <c r="B1333" s="110" t="s">
        <v>745</v>
      </c>
      <c r="C1333" s="109" t="s">
        <v>1093</v>
      </c>
      <c r="D1333">
        <v>1</v>
      </c>
      <c r="E1333">
        <v>44</v>
      </c>
      <c r="F1333" t="str">
        <f t="shared" si="20"/>
        <v>+M2CR01032+M3KT17704</v>
      </c>
    </row>
    <row r="1334" spans="1:6" x14ac:dyDescent="0.2">
      <c r="A1334" s="109" t="s">
        <v>2415</v>
      </c>
      <c r="B1334" s="110" t="s">
        <v>745</v>
      </c>
      <c r="C1334" s="109" t="s">
        <v>1094</v>
      </c>
      <c r="D1334">
        <v>1</v>
      </c>
      <c r="E1334">
        <v>43</v>
      </c>
      <c r="F1334" t="str">
        <f t="shared" si="20"/>
        <v>+M2CR01032+M3KT17705</v>
      </c>
    </row>
    <row r="1335" spans="1:6" x14ac:dyDescent="0.2">
      <c r="A1335" s="109" t="s">
        <v>2415</v>
      </c>
      <c r="B1335" s="110" t="s">
        <v>745</v>
      </c>
      <c r="C1335" s="109" t="s">
        <v>2418</v>
      </c>
      <c r="D1335">
        <v>1</v>
      </c>
      <c r="E1335">
        <v>42</v>
      </c>
      <c r="F1335" t="str">
        <f t="shared" si="20"/>
        <v>+M2CR01032+M3KT35798</v>
      </c>
    </row>
    <row r="1336" spans="1:6" x14ac:dyDescent="0.2">
      <c r="A1336" s="109" t="s">
        <v>2415</v>
      </c>
      <c r="B1336" s="110" t="s">
        <v>745</v>
      </c>
      <c r="C1336" s="109" t="s">
        <v>1095</v>
      </c>
      <c r="D1336">
        <v>1</v>
      </c>
      <c r="E1336">
        <v>41</v>
      </c>
      <c r="F1336" t="str">
        <f t="shared" si="20"/>
        <v>+M2CR01032+M3KT17707</v>
      </c>
    </row>
    <row r="1337" spans="1:6" x14ac:dyDescent="0.2">
      <c r="A1337" s="109" t="s">
        <v>2415</v>
      </c>
      <c r="B1337" s="110" t="s">
        <v>745</v>
      </c>
      <c r="C1337" s="109" t="s">
        <v>1096</v>
      </c>
      <c r="D1337">
        <v>1</v>
      </c>
      <c r="E1337">
        <v>40</v>
      </c>
      <c r="F1337" t="str">
        <f t="shared" si="20"/>
        <v>+M2CR01032+M3KT17708</v>
      </c>
    </row>
    <row r="1338" spans="1:6" x14ac:dyDescent="0.2">
      <c r="A1338" s="109" t="s">
        <v>2415</v>
      </c>
      <c r="B1338" s="110" t="s">
        <v>745</v>
      </c>
      <c r="C1338" s="109" t="s">
        <v>861</v>
      </c>
      <c r="D1338">
        <v>1</v>
      </c>
      <c r="E1338">
        <v>39</v>
      </c>
      <c r="F1338" t="str">
        <f t="shared" si="20"/>
        <v>+M2CR01032+M3KT17607</v>
      </c>
    </row>
    <row r="1339" spans="1:6" x14ac:dyDescent="0.2">
      <c r="A1339" s="109" t="s">
        <v>2415</v>
      </c>
      <c r="B1339" s="110" t="s">
        <v>745</v>
      </c>
      <c r="C1339" s="44" t="s">
        <v>852</v>
      </c>
      <c r="D1339">
        <v>1</v>
      </c>
      <c r="F1339" t="str">
        <f t="shared" si="20"/>
        <v>+M2CR01032+24AC01000</v>
      </c>
    </row>
    <row r="1340" spans="1:6" x14ac:dyDescent="0.2">
      <c r="A1340" s="109" t="s">
        <v>2415</v>
      </c>
      <c r="B1340" s="110" t="s">
        <v>745</v>
      </c>
      <c r="C1340" s="44" t="s">
        <v>853</v>
      </c>
      <c r="D1340">
        <v>9</v>
      </c>
      <c r="F1340" t="str">
        <f t="shared" si="20"/>
        <v>+M2CR01032+24AC00014</v>
      </c>
    </row>
    <row r="1341" spans="1:6" x14ac:dyDescent="0.2">
      <c r="A1341" s="109" t="s">
        <v>2415</v>
      </c>
      <c r="B1341" s="110" t="s">
        <v>745</v>
      </c>
      <c r="C1341" s="109" t="s">
        <v>1088</v>
      </c>
      <c r="D1341">
        <v>1</v>
      </c>
      <c r="E1341">
        <v>53</v>
      </c>
      <c r="F1341" t="str">
        <f t="shared" si="20"/>
        <v>+M2CR01032+M3KT17697</v>
      </c>
    </row>
    <row r="1342" spans="1:6" x14ac:dyDescent="0.2">
      <c r="A1342" s="109" t="s">
        <v>2415</v>
      </c>
      <c r="B1342" s="110" t="s">
        <v>745</v>
      </c>
      <c r="C1342" s="109" t="s">
        <v>857</v>
      </c>
      <c r="D1342">
        <v>1</v>
      </c>
      <c r="E1342">
        <v>52</v>
      </c>
      <c r="F1342" t="str">
        <f t="shared" si="20"/>
        <v>+M2CR01032+M3KT17595</v>
      </c>
    </row>
    <row r="1343" spans="1:6" x14ac:dyDescent="0.2">
      <c r="A1343" s="109" t="s">
        <v>2415</v>
      </c>
      <c r="B1343" s="110" t="s">
        <v>745</v>
      </c>
      <c r="C1343" s="109" t="s">
        <v>1089</v>
      </c>
      <c r="D1343">
        <v>1</v>
      </c>
      <c r="E1343">
        <v>51</v>
      </c>
      <c r="F1343" t="str">
        <f t="shared" si="20"/>
        <v>+M2CR01032+M3KT17698</v>
      </c>
    </row>
    <row r="1344" spans="1:6" x14ac:dyDescent="0.2">
      <c r="A1344" s="109" t="s">
        <v>2415</v>
      </c>
      <c r="B1344" s="110" t="s">
        <v>745</v>
      </c>
      <c r="C1344" s="109" t="s">
        <v>2416</v>
      </c>
      <c r="D1344">
        <v>1</v>
      </c>
      <c r="E1344">
        <v>50</v>
      </c>
      <c r="F1344" t="str">
        <f t="shared" si="20"/>
        <v>+M2CR01032+M3KT35796</v>
      </c>
    </row>
    <row r="1345" spans="1:6" x14ac:dyDescent="0.2">
      <c r="A1345" s="109" t="s">
        <v>2415</v>
      </c>
      <c r="B1345" s="110" t="s">
        <v>745</v>
      </c>
      <c r="C1345" s="109" t="s">
        <v>1090</v>
      </c>
      <c r="D1345">
        <v>1</v>
      </c>
      <c r="E1345">
        <v>49</v>
      </c>
      <c r="F1345" t="str">
        <f t="shared" si="20"/>
        <v>+M2CR01032+M3KT17700</v>
      </c>
    </row>
    <row r="1346" spans="1:6" x14ac:dyDescent="0.2">
      <c r="A1346" s="109" t="s">
        <v>2415</v>
      </c>
      <c r="B1346" s="110" t="s">
        <v>745</v>
      </c>
      <c r="C1346" s="109" t="s">
        <v>2419</v>
      </c>
      <c r="D1346">
        <v>1</v>
      </c>
      <c r="E1346">
        <v>48</v>
      </c>
      <c r="F1346" t="str">
        <f t="shared" ref="F1346:F1409" si="21">CONCATENATE(B:B,C:C)</f>
        <v>+M2CR01032+M3KT38163</v>
      </c>
    </row>
    <row r="1347" spans="1:6" x14ac:dyDescent="0.2">
      <c r="A1347" s="109" t="s">
        <v>2415</v>
      </c>
      <c r="B1347" s="110" t="s">
        <v>745</v>
      </c>
      <c r="C1347" s="109" t="s">
        <v>2420</v>
      </c>
      <c r="D1347">
        <v>1</v>
      </c>
      <c r="E1347">
        <v>47</v>
      </c>
      <c r="F1347" t="str">
        <f t="shared" si="21"/>
        <v>+M2CR01032+M3KT38164</v>
      </c>
    </row>
    <row r="1348" spans="1:6" x14ac:dyDescent="0.2">
      <c r="A1348" s="109" t="s">
        <v>2415</v>
      </c>
      <c r="B1348" s="110" t="s">
        <v>745</v>
      </c>
      <c r="C1348" s="109" t="s">
        <v>1092</v>
      </c>
      <c r="D1348">
        <v>1</v>
      </c>
      <c r="E1348">
        <v>46</v>
      </c>
      <c r="F1348" t="str">
        <f t="shared" si="21"/>
        <v>+M2CR01032+M3KT17703</v>
      </c>
    </row>
    <row r="1349" spans="1:6" x14ac:dyDescent="0.2">
      <c r="A1349" s="109" t="s">
        <v>2415</v>
      </c>
      <c r="B1349" s="110" t="s">
        <v>745</v>
      </c>
      <c r="C1349" s="109" t="s">
        <v>2419</v>
      </c>
      <c r="D1349">
        <v>1</v>
      </c>
      <c r="E1349">
        <v>45</v>
      </c>
      <c r="F1349" t="str">
        <f t="shared" si="21"/>
        <v>+M2CR01032+M3KT38163</v>
      </c>
    </row>
    <row r="1350" spans="1:6" x14ac:dyDescent="0.2">
      <c r="A1350" s="109" t="s">
        <v>2415</v>
      </c>
      <c r="B1350" s="110" t="s">
        <v>745</v>
      </c>
      <c r="C1350" s="109" t="s">
        <v>2154</v>
      </c>
      <c r="D1350">
        <v>1</v>
      </c>
      <c r="E1350">
        <v>44</v>
      </c>
      <c r="F1350" t="str">
        <f t="shared" si="21"/>
        <v>+M2CR01032+M3KT37054</v>
      </c>
    </row>
    <row r="1351" spans="1:6" x14ac:dyDescent="0.2">
      <c r="A1351" s="109" t="s">
        <v>2415</v>
      </c>
      <c r="B1351" s="110" t="s">
        <v>745</v>
      </c>
      <c r="C1351" s="109" t="s">
        <v>1094</v>
      </c>
      <c r="D1351">
        <v>1</v>
      </c>
      <c r="E1351">
        <v>43</v>
      </c>
      <c r="F1351" t="str">
        <f t="shared" si="21"/>
        <v>+M2CR01032+M3KT17705</v>
      </c>
    </row>
    <row r="1352" spans="1:6" x14ac:dyDescent="0.2">
      <c r="A1352" s="109" t="s">
        <v>2415</v>
      </c>
      <c r="B1352" s="110" t="s">
        <v>745</v>
      </c>
      <c r="C1352" s="109" t="s">
        <v>2418</v>
      </c>
      <c r="D1352">
        <v>1</v>
      </c>
      <c r="E1352">
        <v>42</v>
      </c>
      <c r="F1352" t="str">
        <f t="shared" si="21"/>
        <v>+M2CR01032+M3KT35798</v>
      </c>
    </row>
    <row r="1353" spans="1:6" x14ac:dyDescent="0.2">
      <c r="A1353" s="109" t="s">
        <v>2415</v>
      </c>
      <c r="B1353" s="110" t="s">
        <v>745</v>
      </c>
      <c r="C1353" s="109" t="s">
        <v>2421</v>
      </c>
      <c r="D1353">
        <v>1</v>
      </c>
      <c r="E1353">
        <v>41</v>
      </c>
      <c r="F1353" t="str">
        <f t="shared" si="21"/>
        <v>+M2CR01032+M3KT37207</v>
      </c>
    </row>
    <row r="1354" spans="1:6" x14ac:dyDescent="0.2">
      <c r="A1354" s="109" t="s">
        <v>2415</v>
      </c>
      <c r="B1354" s="110" t="s">
        <v>745</v>
      </c>
      <c r="C1354" s="109" t="s">
        <v>2422</v>
      </c>
      <c r="D1354">
        <v>1</v>
      </c>
      <c r="E1354">
        <v>40</v>
      </c>
      <c r="F1354" t="str">
        <f t="shared" si="21"/>
        <v>+M2CR01032+M3KT37208</v>
      </c>
    </row>
    <row r="1355" spans="1:6" x14ac:dyDescent="0.2">
      <c r="A1355" s="109" t="s">
        <v>2415</v>
      </c>
      <c r="B1355" s="110" t="s">
        <v>745</v>
      </c>
      <c r="C1355" s="109" t="s">
        <v>861</v>
      </c>
      <c r="D1355">
        <v>1</v>
      </c>
      <c r="E1355">
        <v>39</v>
      </c>
      <c r="F1355" t="str">
        <f t="shared" si="21"/>
        <v>+M2CR01032+M3KT17607</v>
      </c>
    </row>
    <row r="1356" spans="1:6" x14ac:dyDescent="0.2">
      <c r="A1356" s="109" t="s">
        <v>2415</v>
      </c>
      <c r="B1356" s="110" t="s">
        <v>745</v>
      </c>
      <c r="C1356" s="44" t="s">
        <v>852</v>
      </c>
      <c r="D1356">
        <v>1</v>
      </c>
      <c r="F1356" t="str">
        <f t="shared" si="21"/>
        <v>+M2CR01032+24AC01000</v>
      </c>
    </row>
    <row r="1357" spans="1:6" x14ac:dyDescent="0.2">
      <c r="A1357" s="109" t="s">
        <v>2415</v>
      </c>
      <c r="B1357" s="110" t="s">
        <v>745</v>
      </c>
      <c r="C1357" s="44" t="s">
        <v>853</v>
      </c>
      <c r="D1357">
        <v>9</v>
      </c>
      <c r="F1357" t="str">
        <f t="shared" si="21"/>
        <v>+M2CR01032+24AC00014</v>
      </c>
    </row>
    <row r="1358" spans="1:6" x14ac:dyDescent="0.2">
      <c r="A1358" s="109" t="s">
        <v>2423</v>
      </c>
      <c r="B1358" s="110" t="s">
        <v>745</v>
      </c>
      <c r="C1358" s="109" t="s">
        <v>1097</v>
      </c>
      <c r="D1358">
        <v>1</v>
      </c>
      <c r="E1358">
        <v>38</v>
      </c>
      <c r="F1358" t="str">
        <f t="shared" si="21"/>
        <v>+M2CR01032+M3KT17683</v>
      </c>
    </row>
    <row r="1359" spans="1:6" x14ac:dyDescent="0.2">
      <c r="A1359" s="109" t="s">
        <v>2423</v>
      </c>
      <c r="B1359" s="110" t="s">
        <v>745</v>
      </c>
      <c r="C1359" s="109" t="s">
        <v>857</v>
      </c>
      <c r="D1359">
        <v>1</v>
      </c>
      <c r="E1359">
        <v>37</v>
      </c>
      <c r="F1359" t="str">
        <f t="shared" si="21"/>
        <v>+M2CR01032+M3KT17595</v>
      </c>
    </row>
    <row r="1360" spans="1:6" x14ac:dyDescent="0.2">
      <c r="A1360" s="109" t="s">
        <v>2423</v>
      </c>
      <c r="B1360" s="110" t="s">
        <v>745</v>
      </c>
      <c r="C1360" s="109" t="s">
        <v>857</v>
      </c>
      <c r="D1360">
        <v>1</v>
      </c>
      <c r="E1360">
        <v>36</v>
      </c>
      <c r="F1360" t="str">
        <f t="shared" si="21"/>
        <v>+M2CR01032+M3KT17595</v>
      </c>
    </row>
    <row r="1361" spans="1:6" x14ac:dyDescent="0.2">
      <c r="A1361" s="109" t="s">
        <v>2423</v>
      </c>
      <c r="B1361" s="110" t="s">
        <v>745</v>
      </c>
      <c r="C1361" s="109" t="s">
        <v>857</v>
      </c>
      <c r="D1361">
        <v>1</v>
      </c>
      <c r="E1361">
        <v>35</v>
      </c>
      <c r="F1361" t="str">
        <f t="shared" si="21"/>
        <v>+M2CR01032+M3KT17595</v>
      </c>
    </row>
    <row r="1362" spans="1:6" x14ac:dyDescent="0.2">
      <c r="A1362" s="109" t="s">
        <v>2423</v>
      </c>
      <c r="B1362" s="110" t="s">
        <v>745</v>
      </c>
      <c r="C1362" s="109" t="s">
        <v>1086</v>
      </c>
      <c r="D1362">
        <v>1</v>
      </c>
      <c r="E1362">
        <v>34</v>
      </c>
      <c r="F1362" t="str">
        <f t="shared" si="21"/>
        <v>+M2CR01032+M3KT17684</v>
      </c>
    </row>
    <row r="1363" spans="1:6" x14ac:dyDescent="0.2">
      <c r="A1363" s="109" t="s">
        <v>2423</v>
      </c>
      <c r="B1363" s="110" t="s">
        <v>745</v>
      </c>
      <c r="C1363" s="109" t="s">
        <v>2424</v>
      </c>
      <c r="D1363">
        <v>1</v>
      </c>
      <c r="E1363">
        <v>33</v>
      </c>
      <c r="F1363" t="str">
        <f t="shared" si="21"/>
        <v>+M2CR01032+M3KT35799</v>
      </c>
    </row>
    <row r="1364" spans="1:6" x14ac:dyDescent="0.2">
      <c r="A1364" s="109" t="s">
        <v>2423</v>
      </c>
      <c r="B1364" s="110" t="s">
        <v>745</v>
      </c>
      <c r="C1364" s="109" t="s">
        <v>2425</v>
      </c>
      <c r="D1364">
        <v>1</v>
      </c>
      <c r="E1364">
        <v>32</v>
      </c>
      <c r="F1364" t="str">
        <f t="shared" si="21"/>
        <v>+M2CR01032+M3KT35800</v>
      </c>
    </row>
    <row r="1365" spans="1:6" x14ac:dyDescent="0.2">
      <c r="A1365" s="109" t="s">
        <v>2423</v>
      </c>
      <c r="B1365" s="110" t="s">
        <v>745</v>
      </c>
      <c r="C1365" s="109" t="s">
        <v>856</v>
      </c>
      <c r="D1365">
        <v>1</v>
      </c>
      <c r="E1365">
        <v>31</v>
      </c>
      <c r="F1365" t="str">
        <f t="shared" si="21"/>
        <v>+M2CR01032+M3KT17627</v>
      </c>
    </row>
    <row r="1366" spans="1:6" x14ac:dyDescent="0.2">
      <c r="A1366" s="109" t="s">
        <v>2423</v>
      </c>
      <c r="B1366" s="110" t="s">
        <v>745</v>
      </c>
      <c r="C1366" s="109" t="s">
        <v>857</v>
      </c>
      <c r="D1366">
        <v>1</v>
      </c>
      <c r="E1366">
        <v>30</v>
      </c>
      <c r="F1366" t="str">
        <f t="shared" si="21"/>
        <v>+M2CR01032+M3KT17595</v>
      </c>
    </row>
    <row r="1367" spans="1:6" x14ac:dyDescent="0.2">
      <c r="A1367" s="109" t="s">
        <v>2423</v>
      </c>
      <c r="B1367" s="110" t="s">
        <v>745</v>
      </c>
      <c r="C1367" s="109" t="s">
        <v>1098</v>
      </c>
      <c r="D1367">
        <v>1</v>
      </c>
      <c r="E1367">
        <v>29</v>
      </c>
      <c r="F1367" t="str">
        <f t="shared" si="21"/>
        <v>+M2CR01032+M3KT17725</v>
      </c>
    </row>
    <row r="1368" spans="1:6" x14ac:dyDescent="0.2">
      <c r="A1368" s="109" t="s">
        <v>2423</v>
      </c>
      <c r="B1368" s="110" t="s">
        <v>745</v>
      </c>
      <c r="C1368" s="109" t="s">
        <v>857</v>
      </c>
      <c r="D1368">
        <v>1</v>
      </c>
      <c r="E1368">
        <v>28</v>
      </c>
      <c r="F1368" t="str">
        <f t="shared" si="21"/>
        <v>+M2CR01032+M3KT17595</v>
      </c>
    </row>
    <row r="1369" spans="1:6" x14ac:dyDescent="0.2">
      <c r="A1369" s="109" t="s">
        <v>2423</v>
      </c>
      <c r="B1369" s="110" t="s">
        <v>745</v>
      </c>
      <c r="C1369" s="109" t="s">
        <v>2426</v>
      </c>
      <c r="D1369">
        <v>1</v>
      </c>
      <c r="E1369">
        <v>27</v>
      </c>
      <c r="F1369" t="str">
        <f t="shared" si="21"/>
        <v>+M2CR01032+M3KT35801</v>
      </c>
    </row>
    <row r="1370" spans="1:6" x14ac:dyDescent="0.2">
      <c r="A1370" s="109" t="s">
        <v>2423</v>
      </c>
      <c r="B1370" s="110" t="s">
        <v>745</v>
      </c>
      <c r="C1370" s="109" t="s">
        <v>2427</v>
      </c>
      <c r="D1370">
        <v>1</v>
      </c>
      <c r="E1370">
        <v>26</v>
      </c>
      <c r="F1370" t="str">
        <f t="shared" si="21"/>
        <v>+M2CR01032+M3KT35805</v>
      </c>
    </row>
    <row r="1371" spans="1:6" x14ac:dyDescent="0.2">
      <c r="A1371" s="109" t="s">
        <v>2423</v>
      </c>
      <c r="B1371" s="110" t="s">
        <v>745</v>
      </c>
      <c r="C1371" s="109" t="s">
        <v>857</v>
      </c>
      <c r="D1371">
        <v>1</v>
      </c>
      <c r="E1371">
        <v>25</v>
      </c>
      <c r="F1371" t="str">
        <f t="shared" si="21"/>
        <v>+M2CR01032+M3KT17595</v>
      </c>
    </row>
    <row r="1372" spans="1:6" x14ac:dyDescent="0.2">
      <c r="A1372" s="109" t="s">
        <v>2423</v>
      </c>
      <c r="B1372" s="110" t="s">
        <v>745</v>
      </c>
      <c r="C1372" s="109" t="s">
        <v>857</v>
      </c>
      <c r="D1372">
        <v>1</v>
      </c>
      <c r="E1372">
        <v>24</v>
      </c>
      <c r="F1372" t="str">
        <f t="shared" si="21"/>
        <v>+M2CR01032+M3KT17595</v>
      </c>
    </row>
    <row r="1373" spans="1:6" x14ac:dyDescent="0.2">
      <c r="A1373" s="109" t="s">
        <v>2423</v>
      </c>
      <c r="B1373" s="110" t="s">
        <v>745</v>
      </c>
      <c r="C1373" s="109" t="s">
        <v>2428</v>
      </c>
      <c r="D1373">
        <v>1</v>
      </c>
      <c r="E1373">
        <v>23</v>
      </c>
      <c r="F1373" t="str">
        <f t="shared" si="21"/>
        <v>+M2CR01032+M3KT35806</v>
      </c>
    </row>
    <row r="1374" spans="1:6" x14ac:dyDescent="0.2">
      <c r="A1374" s="109" t="s">
        <v>2423</v>
      </c>
      <c r="B1374" s="110" t="s">
        <v>745</v>
      </c>
      <c r="C1374" s="109" t="s">
        <v>904</v>
      </c>
      <c r="D1374">
        <v>1</v>
      </c>
      <c r="E1374">
        <v>22</v>
      </c>
      <c r="F1374" t="str">
        <f t="shared" si="21"/>
        <v>+M2CR01032+M3KT17629</v>
      </c>
    </row>
    <row r="1375" spans="1:6" x14ac:dyDescent="0.2">
      <c r="A1375" s="109" t="s">
        <v>2423</v>
      </c>
      <c r="B1375" s="110" t="s">
        <v>745</v>
      </c>
      <c r="C1375" s="109" t="s">
        <v>902</v>
      </c>
      <c r="D1375">
        <v>1</v>
      </c>
      <c r="E1375">
        <v>21</v>
      </c>
      <c r="F1375" t="str">
        <f t="shared" si="21"/>
        <v>+M2CR01032+M3KT17612</v>
      </c>
    </row>
    <row r="1376" spans="1:6" x14ac:dyDescent="0.2">
      <c r="A1376" s="109" t="s">
        <v>2423</v>
      </c>
      <c r="B1376" s="110" t="s">
        <v>745</v>
      </c>
      <c r="C1376" s="109" t="s">
        <v>902</v>
      </c>
      <c r="D1376">
        <v>1</v>
      </c>
      <c r="E1376">
        <v>20</v>
      </c>
      <c r="F1376" t="str">
        <f t="shared" si="21"/>
        <v>+M2CR01032+M3KT17612</v>
      </c>
    </row>
    <row r="1377" spans="1:6" x14ac:dyDescent="0.2">
      <c r="A1377" s="109" t="s">
        <v>2423</v>
      </c>
      <c r="B1377" s="110" t="s">
        <v>745</v>
      </c>
      <c r="C1377" s="44" t="s">
        <v>852</v>
      </c>
      <c r="D1377">
        <v>1</v>
      </c>
      <c r="F1377" t="str">
        <f t="shared" si="21"/>
        <v>+M2CR01032+24AC01000</v>
      </c>
    </row>
    <row r="1378" spans="1:6" x14ac:dyDescent="0.2">
      <c r="A1378" s="109" t="s">
        <v>2423</v>
      </c>
      <c r="B1378" s="110" t="s">
        <v>745</v>
      </c>
      <c r="C1378" s="44" t="s">
        <v>853</v>
      </c>
      <c r="D1378">
        <v>9</v>
      </c>
      <c r="F1378" t="str">
        <f t="shared" si="21"/>
        <v>+M2CR01032+24AC00014</v>
      </c>
    </row>
    <row r="1379" spans="1:6" x14ac:dyDescent="0.2">
      <c r="A1379" s="109" t="s">
        <v>2423</v>
      </c>
      <c r="B1379" s="110" t="s">
        <v>745</v>
      </c>
      <c r="C1379" s="109" t="s">
        <v>1097</v>
      </c>
      <c r="D1379">
        <v>1</v>
      </c>
      <c r="E1379">
        <v>38</v>
      </c>
      <c r="F1379" t="str">
        <f t="shared" si="21"/>
        <v>+M2CR01032+M3KT17683</v>
      </c>
    </row>
    <row r="1380" spans="1:6" x14ac:dyDescent="0.2">
      <c r="A1380" s="109" t="s">
        <v>2423</v>
      </c>
      <c r="B1380" s="110" t="s">
        <v>745</v>
      </c>
      <c r="C1380" s="109" t="s">
        <v>857</v>
      </c>
      <c r="D1380">
        <v>1</v>
      </c>
      <c r="E1380">
        <v>37</v>
      </c>
      <c r="F1380" t="str">
        <f t="shared" si="21"/>
        <v>+M2CR01032+M3KT17595</v>
      </c>
    </row>
    <row r="1381" spans="1:6" x14ac:dyDescent="0.2">
      <c r="A1381" s="109" t="s">
        <v>2423</v>
      </c>
      <c r="B1381" s="110" t="s">
        <v>745</v>
      </c>
      <c r="C1381" s="109" t="s">
        <v>857</v>
      </c>
      <c r="D1381">
        <v>1</v>
      </c>
      <c r="E1381">
        <v>36</v>
      </c>
      <c r="F1381" t="str">
        <f t="shared" si="21"/>
        <v>+M2CR01032+M3KT17595</v>
      </c>
    </row>
    <row r="1382" spans="1:6" x14ac:dyDescent="0.2">
      <c r="A1382" s="109" t="s">
        <v>2423</v>
      </c>
      <c r="B1382" s="110" t="s">
        <v>745</v>
      </c>
      <c r="C1382" s="109" t="s">
        <v>857</v>
      </c>
      <c r="D1382">
        <v>1</v>
      </c>
      <c r="E1382">
        <v>35</v>
      </c>
      <c r="F1382" t="str">
        <f t="shared" si="21"/>
        <v>+M2CR01032+M3KT17595</v>
      </c>
    </row>
    <row r="1383" spans="1:6" x14ac:dyDescent="0.2">
      <c r="A1383" s="109" t="s">
        <v>2423</v>
      </c>
      <c r="B1383" s="110" t="s">
        <v>745</v>
      </c>
      <c r="C1383" s="109" t="s">
        <v>1086</v>
      </c>
      <c r="D1383">
        <v>1</v>
      </c>
      <c r="E1383">
        <v>34</v>
      </c>
      <c r="F1383" t="str">
        <f t="shared" si="21"/>
        <v>+M2CR01032+M3KT17684</v>
      </c>
    </row>
    <row r="1384" spans="1:6" x14ac:dyDescent="0.2">
      <c r="A1384" s="109" t="s">
        <v>2423</v>
      </c>
      <c r="B1384" s="110" t="s">
        <v>745</v>
      </c>
      <c r="C1384" s="109" t="s">
        <v>2429</v>
      </c>
      <c r="D1384">
        <v>1</v>
      </c>
      <c r="E1384">
        <v>33</v>
      </c>
      <c r="F1384" t="str">
        <f t="shared" si="21"/>
        <v>+M2CR01032+M3KT38165</v>
      </c>
    </row>
    <row r="1385" spans="1:6" x14ac:dyDescent="0.2">
      <c r="A1385" s="109" t="s">
        <v>2423</v>
      </c>
      <c r="B1385" s="110" t="s">
        <v>745</v>
      </c>
      <c r="C1385" s="109" t="s">
        <v>2425</v>
      </c>
      <c r="D1385">
        <v>1</v>
      </c>
      <c r="E1385">
        <v>32</v>
      </c>
      <c r="F1385" t="str">
        <f t="shared" si="21"/>
        <v>+M2CR01032+M3KT35800</v>
      </c>
    </row>
    <row r="1386" spans="1:6" x14ac:dyDescent="0.2">
      <c r="A1386" s="109" t="s">
        <v>2423</v>
      </c>
      <c r="B1386" s="110" t="s">
        <v>745</v>
      </c>
      <c r="C1386" s="109" t="s">
        <v>856</v>
      </c>
      <c r="D1386">
        <v>1</v>
      </c>
      <c r="E1386">
        <v>31</v>
      </c>
      <c r="F1386" t="str">
        <f t="shared" si="21"/>
        <v>+M2CR01032+M3KT17627</v>
      </c>
    </row>
    <row r="1387" spans="1:6" x14ac:dyDescent="0.2">
      <c r="A1387" s="109" t="s">
        <v>2423</v>
      </c>
      <c r="B1387" s="110" t="s">
        <v>745</v>
      </c>
      <c r="C1387" s="109" t="s">
        <v>857</v>
      </c>
      <c r="D1387">
        <v>1</v>
      </c>
      <c r="E1387">
        <v>30</v>
      </c>
      <c r="F1387" t="str">
        <f t="shared" si="21"/>
        <v>+M2CR01032+M3KT17595</v>
      </c>
    </row>
    <row r="1388" spans="1:6" x14ac:dyDescent="0.2">
      <c r="A1388" s="109" t="s">
        <v>2423</v>
      </c>
      <c r="B1388" s="110" t="s">
        <v>745</v>
      </c>
      <c r="C1388" s="109" t="s">
        <v>1098</v>
      </c>
      <c r="D1388">
        <v>1</v>
      </c>
      <c r="E1388">
        <v>29</v>
      </c>
      <c r="F1388" t="str">
        <f t="shared" si="21"/>
        <v>+M2CR01032+M3KT17725</v>
      </c>
    </row>
    <row r="1389" spans="1:6" x14ac:dyDescent="0.2">
      <c r="A1389" s="109" t="s">
        <v>2423</v>
      </c>
      <c r="B1389" s="110" t="s">
        <v>745</v>
      </c>
      <c r="C1389" s="109" t="s">
        <v>857</v>
      </c>
      <c r="D1389">
        <v>1</v>
      </c>
      <c r="E1389">
        <v>28</v>
      </c>
      <c r="F1389" t="str">
        <f t="shared" si="21"/>
        <v>+M2CR01032+M3KT17595</v>
      </c>
    </row>
    <row r="1390" spans="1:6" x14ac:dyDescent="0.2">
      <c r="A1390" s="109" t="s">
        <v>2423</v>
      </c>
      <c r="B1390" s="110" t="s">
        <v>745</v>
      </c>
      <c r="C1390" s="109" t="s">
        <v>2426</v>
      </c>
      <c r="D1390">
        <v>1</v>
      </c>
      <c r="E1390">
        <v>27</v>
      </c>
      <c r="F1390" t="str">
        <f t="shared" si="21"/>
        <v>+M2CR01032+M3KT35801</v>
      </c>
    </row>
    <row r="1391" spans="1:6" x14ac:dyDescent="0.2">
      <c r="A1391" s="109" t="s">
        <v>2423</v>
      </c>
      <c r="B1391" s="110" t="s">
        <v>745</v>
      </c>
      <c r="C1391" s="109" t="s">
        <v>2427</v>
      </c>
      <c r="D1391">
        <v>1</v>
      </c>
      <c r="E1391">
        <v>26</v>
      </c>
      <c r="F1391" t="str">
        <f t="shared" si="21"/>
        <v>+M2CR01032+M3KT35805</v>
      </c>
    </row>
    <row r="1392" spans="1:6" x14ac:dyDescent="0.2">
      <c r="A1392" s="109" t="s">
        <v>2423</v>
      </c>
      <c r="B1392" s="110" t="s">
        <v>745</v>
      </c>
      <c r="C1392" s="109" t="s">
        <v>857</v>
      </c>
      <c r="D1392">
        <v>1</v>
      </c>
      <c r="E1392">
        <v>25</v>
      </c>
      <c r="F1392" t="str">
        <f t="shared" si="21"/>
        <v>+M2CR01032+M3KT17595</v>
      </c>
    </row>
    <row r="1393" spans="1:6" x14ac:dyDescent="0.2">
      <c r="A1393" s="109" t="s">
        <v>2423</v>
      </c>
      <c r="B1393" s="110" t="s">
        <v>745</v>
      </c>
      <c r="C1393" s="109" t="s">
        <v>857</v>
      </c>
      <c r="D1393">
        <v>1</v>
      </c>
      <c r="E1393">
        <v>24</v>
      </c>
      <c r="F1393" t="str">
        <f t="shared" si="21"/>
        <v>+M2CR01032+M3KT17595</v>
      </c>
    </row>
    <row r="1394" spans="1:6" x14ac:dyDescent="0.2">
      <c r="A1394" s="109" t="s">
        <v>2423</v>
      </c>
      <c r="B1394" s="110" t="s">
        <v>745</v>
      </c>
      <c r="C1394" s="109" t="s">
        <v>2428</v>
      </c>
      <c r="D1394">
        <v>1</v>
      </c>
      <c r="E1394">
        <v>23</v>
      </c>
      <c r="F1394" t="str">
        <f t="shared" si="21"/>
        <v>+M2CR01032+M3KT35806</v>
      </c>
    </row>
    <row r="1395" spans="1:6" x14ac:dyDescent="0.2">
      <c r="A1395" s="109" t="s">
        <v>2423</v>
      </c>
      <c r="B1395" s="110" t="s">
        <v>745</v>
      </c>
      <c r="C1395" s="109" t="s">
        <v>904</v>
      </c>
      <c r="D1395">
        <v>1</v>
      </c>
      <c r="E1395">
        <v>22</v>
      </c>
      <c r="F1395" t="str">
        <f t="shared" si="21"/>
        <v>+M2CR01032+M3KT17629</v>
      </c>
    </row>
    <row r="1396" spans="1:6" x14ac:dyDescent="0.2">
      <c r="A1396" s="109" t="s">
        <v>2423</v>
      </c>
      <c r="B1396" s="110" t="s">
        <v>745</v>
      </c>
      <c r="C1396" s="109" t="s">
        <v>902</v>
      </c>
      <c r="D1396">
        <v>1</v>
      </c>
      <c r="E1396">
        <v>21</v>
      </c>
      <c r="F1396" t="str">
        <f t="shared" si="21"/>
        <v>+M2CR01032+M3KT17612</v>
      </c>
    </row>
    <row r="1397" spans="1:6" x14ac:dyDescent="0.2">
      <c r="A1397" s="109" t="s">
        <v>2423</v>
      </c>
      <c r="B1397" s="110" t="s">
        <v>745</v>
      </c>
      <c r="C1397" s="109" t="s">
        <v>902</v>
      </c>
      <c r="D1397">
        <v>1</v>
      </c>
      <c r="E1397">
        <v>20</v>
      </c>
      <c r="F1397" t="str">
        <f t="shared" si="21"/>
        <v>+M2CR01032+M3KT17612</v>
      </c>
    </row>
    <row r="1398" spans="1:6" x14ac:dyDescent="0.2">
      <c r="A1398" s="109" t="s">
        <v>2423</v>
      </c>
      <c r="B1398" s="110" t="s">
        <v>745</v>
      </c>
      <c r="C1398" s="44" t="s">
        <v>852</v>
      </c>
      <c r="D1398">
        <v>1</v>
      </c>
      <c r="F1398" t="str">
        <f t="shared" si="21"/>
        <v>+M2CR01032+24AC01000</v>
      </c>
    </row>
    <row r="1399" spans="1:6" x14ac:dyDescent="0.2">
      <c r="A1399" s="109" t="s">
        <v>2423</v>
      </c>
      <c r="B1399" s="110" t="s">
        <v>745</v>
      </c>
      <c r="C1399" s="44" t="s">
        <v>853</v>
      </c>
      <c r="D1399">
        <v>9</v>
      </c>
      <c r="F1399" t="str">
        <f t="shared" si="21"/>
        <v>+M2CR01032+24AC00014</v>
      </c>
    </row>
    <row r="1400" spans="1:6" x14ac:dyDescent="0.2">
      <c r="A1400" s="109" t="s">
        <v>2430</v>
      </c>
      <c r="B1400" s="110" t="s">
        <v>745</v>
      </c>
      <c r="C1400" s="109" t="s">
        <v>2431</v>
      </c>
      <c r="D1400">
        <v>1</v>
      </c>
      <c r="E1400">
        <v>19</v>
      </c>
      <c r="F1400" t="str">
        <f t="shared" si="21"/>
        <v>+M2CR01032+M3KT35807</v>
      </c>
    </row>
    <row r="1401" spans="1:6" x14ac:dyDescent="0.2">
      <c r="A1401" s="109" t="s">
        <v>2430</v>
      </c>
      <c r="B1401" s="110" t="s">
        <v>745</v>
      </c>
      <c r="C1401" s="109" t="s">
        <v>857</v>
      </c>
      <c r="D1401">
        <v>1</v>
      </c>
      <c r="E1401">
        <v>18</v>
      </c>
      <c r="F1401" t="str">
        <f t="shared" si="21"/>
        <v>+M2CR01032+M3KT17595</v>
      </c>
    </row>
    <row r="1402" spans="1:6" x14ac:dyDescent="0.2">
      <c r="A1402" s="109" t="s">
        <v>2430</v>
      </c>
      <c r="B1402" s="110" t="s">
        <v>745</v>
      </c>
      <c r="C1402" s="109" t="s">
        <v>857</v>
      </c>
      <c r="D1402">
        <v>1</v>
      </c>
      <c r="E1402">
        <v>17</v>
      </c>
      <c r="F1402" t="str">
        <f t="shared" si="21"/>
        <v>+M2CR01032+M3KT17595</v>
      </c>
    </row>
    <row r="1403" spans="1:6" x14ac:dyDescent="0.2">
      <c r="A1403" s="109" t="s">
        <v>2430</v>
      </c>
      <c r="B1403" s="110" t="s">
        <v>745</v>
      </c>
      <c r="C1403" s="109" t="s">
        <v>1099</v>
      </c>
      <c r="D1403">
        <v>1</v>
      </c>
      <c r="E1403">
        <v>16</v>
      </c>
      <c r="F1403" t="str">
        <f t="shared" si="21"/>
        <v>+M2CR01032+M3KT17726</v>
      </c>
    </row>
    <row r="1404" spans="1:6" x14ac:dyDescent="0.2">
      <c r="A1404" s="109" t="s">
        <v>2430</v>
      </c>
      <c r="B1404" s="110" t="s">
        <v>745</v>
      </c>
      <c r="C1404" s="109" t="s">
        <v>1100</v>
      </c>
      <c r="D1404">
        <v>1</v>
      </c>
      <c r="E1404">
        <v>15</v>
      </c>
      <c r="F1404" t="str">
        <f t="shared" si="21"/>
        <v>+M2CR01032+M3KT17727</v>
      </c>
    </row>
    <row r="1405" spans="1:6" x14ac:dyDescent="0.2">
      <c r="A1405" s="109" t="s">
        <v>2430</v>
      </c>
      <c r="B1405" s="110" t="s">
        <v>745</v>
      </c>
      <c r="C1405" s="109" t="s">
        <v>1101</v>
      </c>
      <c r="D1405">
        <v>1</v>
      </c>
      <c r="E1405">
        <v>14</v>
      </c>
      <c r="F1405" t="str">
        <f t="shared" si="21"/>
        <v>+M2CR01032+M3KT17728</v>
      </c>
    </row>
    <row r="1406" spans="1:6" x14ac:dyDescent="0.2">
      <c r="A1406" s="109" t="s">
        <v>2430</v>
      </c>
      <c r="B1406" s="110" t="s">
        <v>745</v>
      </c>
      <c r="C1406" s="109" t="s">
        <v>2432</v>
      </c>
      <c r="D1406">
        <v>1</v>
      </c>
      <c r="E1406">
        <v>13</v>
      </c>
      <c r="F1406" t="str">
        <f t="shared" si="21"/>
        <v>+M2CR01032+M3KT35802</v>
      </c>
    </row>
    <row r="1407" spans="1:6" x14ac:dyDescent="0.2">
      <c r="A1407" s="109" t="s">
        <v>2430</v>
      </c>
      <c r="B1407" s="110" t="s">
        <v>745</v>
      </c>
      <c r="C1407" s="109" t="s">
        <v>1460</v>
      </c>
      <c r="D1407">
        <v>1</v>
      </c>
      <c r="E1407">
        <v>12</v>
      </c>
      <c r="F1407" t="str">
        <f t="shared" si="21"/>
        <v>+M2CR01032+M3KT21235</v>
      </c>
    </row>
    <row r="1408" spans="1:6" x14ac:dyDescent="0.2">
      <c r="A1408" s="109" t="s">
        <v>2430</v>
      </c>
      <c r="B1408" s="110" t="s">
        <v>745</v>
      </c>
      <c r="C1408" s="109" t="s">
        <v>1091</v>
      </c>
      <c r="D1408">
        <v>1</v>
      </c>
      <c r="E1408">
        <v>11</v>
      </c>
      <c r="F1408" t="str">
        <f t="shared" si="21"/>
        <v>+M2CR01032+M3KT17701</v>
      </c>
    </row>
    <row r="1409" spans="1:6" x14ac:dyDescent="0.2">
      <c r="A1409" s="109" t="s">
        <v>2430</v>
      </c>
      <c r="B1409" s="110" t="s">
        <v>745</v>
      </c>
      <c r="C1409" s="109" t="s">
        <v>2417</v>
      </c>
      <c r="D1409">
        <v>1</v>
      </c>
      <c r="E1409">
        <v>10</v>
      </c>
      <c r="F1409" t="str">
        <f t="shared" si="21"/>
        <v>+M2CR01032+M3KT35797</v>
      </c>
    </row>
    <row r="1410" spans="1:6" x14ac:dyDescent="0.2">
      <c r="A1410" s="109" t="s">
        <v>2430</v>
      </c>
      <c r="B1410" s="110" t="s">
        <v>745</v>
      </c>
      <c r="C1410" s="109" t="s">
        <v>1103</v>
      </c>
      <c r="D1410">
        <v>1</v>
      </c>
      <c r="E1410">
        <v>9</v>
      </c>
      <c r="F1410" t="str">
        <f t="shared" ref="F1410:F1473" si="22">CONCATENATE(B:B,C:C)</f>
        <v>+M2CR01032+M3KT17720</v>
      </c>
    </row>
    <row r="1411" spans="1:6" x14ac:dyDescent="0.2">
      <c r="A1411" s="109" t="s">
        <v>2430</v>
      </c>
      <c r="B1411" s="110" t="s">
        <v>745</v>
      </c>
      <c r="C1411" s="109" t="s">
        <v>1091</v>
      </c>
      <c r="D1411">
        <v>1</v>
      </c>
      <c r="E1411">
        <v>8</v>
      </c>
      <c r="F1411" t="str">
        <f t="shared" si="22"/>
        <v>+M2CR01032+M3KT17701</v>
      </c>
    </row>
    <row r="1412" spans="1:6" x14ac:dyDescent="0.2">
      <c r="A1412" s="109" t="s">
        <v>2430</v>
      </c>
      <c r="B1412" s="110" t="s">
        <v>745</v>
      </c>
      <c r="C1412" s="109" t="s">
        <v>1102</v>
      </c>
      <c r="D1412">
        <v>1</v>
      </c>
      <c r="E1412">
        <v>7</v>
      </c>
      <c r="F1412" t="str">
        <f t="shared" si="22"/>
        <v>+M2CR01032+M3KT17716</v>
      </c>
    </row>
    <row r="1413" spans="1:6" x14ac:dyDescent="0.2">
      <c r="A1413" s="109" t="s">
        <v>2430</v>
      </c>
      <c r="B1413" s="110" t="s">
        <v>745</v>
      </c>
      <c r="C1413" s="109" t="s">
        <v>2433</v>
      </c>
      <c r="D1413">
        <v>1</v>
      </c>
      <c r="E1413">
        <v>6</v>
      </c>
      <c r="F1413" t="str">
        <f t="shared" si="22"/>
        <v>+M2CR01032+M3KT35803</v>
      </c>
    </row>
    <row r="1414" spans="1:6" x14ac:dyDescent="0.2">
      <c r="A1414" s="109" t="s">
        <v>2430</v>
      </c>
      <c r="B1414" s="110" t="s">
        <v>745</v>
      </c>
      <c r="C1414" s="109" t="s">
        <v>2434</v>
      </c>
      <c r="D1414">
        <v>1</v>
      </c>
      <c r="E1414">
        <v>5</v>
      </c>
      <c r="F1414" t="str">
        <f t="shared" si="22"/>
        <v>+M2CR01032+M3KT35804</v>
      </c>
    </row>
    <row r="1415" spans="1:6" x14ac:dyDescent="0.2">
      <c r="A1415" s="109" t="s">
        <v>2430</v>
      </c>
      <c r="B1415" s="110" t="s">
        <v>745</v>
      </c>
      <c r="C1415" s="109" t="s">
        <v>1104</v>
      </c>
      <c r="D1415">
        <v>1</v>
      </c>
      <c r="E1415">
        <v>4</v>
      </c>
      <c r="F1415" t="str">
        <f t="shared" si="22"/>
        <v>+M2CR01032+M3KT17680</v>
      </c>
    </row>
    <row r="1416" spans="1:6" x14ac:dyDescent="0.2">
      <c r="A1416" s="109" t="s">
        <v>2430</v>
      </c>
      <c r="B1416" s="110" t="s">
        <v>745</v>
      </c>
      <c r="C1416" s="109" t="s">
        <v>1050</v>
      </c>
      <c r="D1416">
        <v>1</v>
      </c>
      <c r="E1416">
        <v>3</v>
      </c>
      <c r="F1416" t="str">
        <f t="shared" si="22"/>
        <v>+M2CR01032+M3KT17613</v>
      </c>
    </row>
    <row r="1417" spans="1:6" x14ac:dyDescent="0.2">
      <c r="A1417" s="109" t="s">
        <v>2430</v>
      </c>
      <c r="B1417" s="110" t="s">
        <v>745</v>
      </c>
      <c r="C1417" s="109" t="s">
        <v>2435</v>
      </c>
      <c r="D1417">
        <v>1</v>
      </c>
      <c r="E1417">
        <v>2</v>
      </c>
      <c r="F1417" t="str">
        <f t="shared" si="22"/>
        <v>+M2CR01032+M3KT35782</v>
      </c>
    </row>
    <row r="1418" spans="1:6" x14ac:dyDescent="0.2">
      <c r="A1418" s="109" t="s">
        <v>2430</v>
      </c>
      <c r="B1418" s="110" t="s">
        <v>745</v>
      </c>
      <c r="C1418" s="109" t="s">
        <v>2436</v>
      </c>
      <c r="D1418">
        <v>1</v>
      </c>
      <c r="E1418">
        <v>1</v>
      </c>
      <c r="F1418" t="str">
        <f t="shared" si="22"/>
        <v>+M2CR01032+M3KT35783</v>
      </c>
    </row>
    <row r="1419" spans="1:6" x14ac:dyDescent="0.2">
      <c r="A1419" s="109" t="s">
        <v>2430</v>
      </c>
      <c r="B1419" s="110" t="s">
        <v>745</v>
      </c>
      <c r="C1419" s="44" t="s">
        <v>852</v>
      </c>
      <c r="D1419">
        <v>1</v>
      </c>
      <c r="F1419" t="str">
        <f t="shared" si="22"/>
        <v>+M2CR01032+24AC01000</v>
      </c>
    </row>
    <row r="1420" spans="1:6" x14ac:dyDescent="0.2">
      <c r="A1420" s="109" t="s">
        <v>2430</v>
      </c>
      <c r="B1420" s="110" t="s">
        <v>745</v>
      </c>
      <c r="C1420" s="44" t="s">
        <v>853</v>
      </c>
      <c r="D1420">
        <v>9</v>
      </c>
      <c r="F1420" t="str">
        <f t="shared" si="22"/>
        <v>+M2CR01032+24AC00014</v>
      </c>
    </row>
    <row r="1421" spans="1:6" x14ac:dyDescent="0.2">
      <c r="A1421" s="109" t="s">
        <v>2430</v>
      </c>
      <c r="B1421" s="110" t="s">
        <v>745</v>
      </c>
      <c r="C1421" s="109" t="s">
        <v>2431</v>
      </c>
      <c r="D1421">
        <v>1</v>
      </c>
      <c r="E1421">
        <v>19</v>
      </c>
      <c r="F1421" t="str">
        <f t="shared" si="22"/>
        <v>+M2CR01032+M3KT35807</v>
      </c>
    </row>
    <row r="1422" spans="1:6" x14ac:dyDescent="0.2">
      <c r="A1422" s="109" t="s">
        <v>2430</v>
      </c>
      <c r="B1422" s="110" t="s">
        <v>745</v>
      </c>
      <c r="C1422" s="109" t="s">
        <v>857</v>
      </c>
      <c r="D1422">
        <v>1</v>
      </c>
      <c r="E1422">
        <v>18</v>
      </c>
      <c r="F1422" t="str">
        <f t="shared" si="22"/>
        <v>+M2CR01032+M3KT17595</v>
      </c>
    </row>
    <row r="1423" spans="1:6" x14ac:dyDescent="0.2">
      <c r="A1423" s="109" t="s">
        <v>2430</v>
      </c>
      <c r="B1423" s="110" t="s">
        <v>745</v>
      </c>
      <c r="C1423" s="109" t="s">
        <v>857</v>
      </c>
      <c r="D1423">
        <v>1</v>
      </c>
      <c r="E1423">
        <v>17</v>
      </c>
      <c r="F1423" t="str">
        <f t="shared" si="22"/>
        <v>+M2CR01032+M3KT17595</v>
      </c>
    </row>
    <row r="1424" spans="1:6" x14ac:dyDescent="0.2">
      <c r="A1424" s="109" t="s">
        <v>2430</v>
      </c>
      <c r="B1424" s="110" t="s">
        <v>745</v>
      </c>
      <c r="C1424" s="109" t="s">
        <v>1099</v>
      </c>
      <c r="D1424">
        <v>1</v>
      </c>
      <c r="E1424">
        <v>16</v>
      </c>
      <c r="F1424" t="str">
        <f t="shared" si="22"/>
        <v>+M2CR01032+M3KT17726</v>
      </c>
    </row>
    <row r="1425" spans="1:6" x14ac:dyDescent="0.2">
      <c r="A1425" s="109" t="s">
        <v>2430</v>
      </c>
      <c r="B1425" s="110" t="s">
        <v>745</v>
      </c>
      <c r="C1425" s="109" t="s">
        <v>2437</v>
      </c>
      <c r="D1425">
        <v>1</v>
      </c>
      <c r="E1425">
        <v>15</v>
      </c>
      <c r="F1425" t="str">
        <f t="shared" si="22"/>
        <v>+M2CR01032+M3KT38167</v>
      </c>
    </row>
    <row r="1426" spans="1:6" x14ac:dyDescent="0.2">
      <c r="A1426" s="109" t="s">
        <v>2430</v>
      </c>
      <c r="B1426" s="110" t="s">
        <v>745</v>
      </c>
      <c r="C1426" s="109" t="s">
        <v>2438</v>
      </c>
      <c r="D1426">
        <v>1</v>
      </c>
      <c r="E1426">
        <v>14</v>
      </c>
      <c r="F1426" t="str">
        <f t="shared" si="22"/>
        <v>+M2CR01032+M3KT38168</v>
      </c>
    </row>
    <row r="1427" spans="1:6" x14ac:dyDescent="0.2">
      <c r="A1427" s="109" t="s">
        <v>2430</v>
      </c>
      <c r="B1427" s="110" t="s">
        <v>745</v>
      </c>
      <c r="C1427" s="109" t="s">
        <v>2432</v>
      </c>
      <c r="D1427">
        <v>1</v>
      </c>
      <c r="E1427">
        <v>13</v>
      </c>
      <c r="F1427" t="str">
        <f t="shared" si="22"/>
        <v>+M2CR01032+M3KT35802</v>
      </c>
    </row>
    <row r="1428" spans="1:6" x14ac:dyDescent="0.2">
      <c r="A1428" s="109" t="s">
        <v>2430</v>
      </c>
      <c r="B1428" s="110" t="s">
        <v>745</v>
      </c>
      <c r="C1428" s="109" t="s">
        <v>1460</v>
      </c>
      <c r="D1428">
        <v>1</v>
      </c>
      <c r="E1428">
        <v>12</v>
      </c>
      <c r="F1428" t="str">
        <f t="shared" si="22"/>
        <v>+M2CR01032+M3KT21235</v>
      </c>
    </row>
    <row r="1429" spans="1:6" x14ac:dyDescent="0.2">
      <c r="A1429" s="109" t="s">
        <v>2430</v>
      </c>
      <c r="B1429" s="110" t="s">
        <v>745</v>
      </c>
      <c r="C1429" s="109" t="s">
        <v>2419</v>
      </c>
      <c r="D1429">
        <v>1</v>
      </c>
      <c r="E1429">
        <v>11</v>
      </c>
      <c r="F1429" t="str">
        <f t="shared" si="22"/>
        <v>+M2CR01032+M3KT38163</v>
      </c>
    </row>
    <row r="1430" spans="1:6" x14ac:dyDescent="0.2">
      <c r="A1430" s="109" t="s">
        <v>2430</v>
      </c>
      <c r="B1430" s="110" t="s">
        <v>745</v>
      </c>
      <c r="C1430" s="109" t="s">
        <v>2420</v>
      </c>
      <c r="D1430">
        <v>1</v>
      </c>
      <c r="E1430">
        <v>10</v>
      </c>
      <c r="F1430" t="str">
        <f t="shared" si="22"/>
        <v>+M2CR01032+M3KT38164</v>
      </c>
    </row>
    <row r="1431" spans="1:6" x14ac:dyDescent="0.2">
      <c r="A1431" s="109" t="s">
        <v>2430</v>
      </c>
      <c r="B1431" s="110" t="s">
        <v>745</v>
      </c>
      <c r="C1431" s="109" t="s">
        <v>1103</v>
      </c>
      <c r="D1431">
        <v>1</v>
      </c>
      <c r="E1431">
        <v>9</v>
      </c>
      <c r="F1431" t="str">
        <f t="shared" si="22"/>
        <v>+M2CR01032+M3KT17720</v>
      </c>
    </row>
    <row r="1432" spans="1:6" x14ac:dyDescent="0.2">
      <c r="A1432" s="109" t="s">
        <v>2430</v>
      </c>
      <c r="B1432" s="110" t="s">
        <v>745</v>
      </c>
      <c r="C1432" s="109" t="s">
        <v>2419</v>
      </c>
      <c r="D1432">
        <v>1</v>
      </c>
      <c r="E1432">
        <v>8</v>
      </c>
      <c r="F1432" t="str">
        <f t="shared" si="22"/>
        <v>+M2CR01032+M3KT38163</v>
      </c>
    </row>
    <row r="1433" spans="1:6" x14ac:dyDescent="0.2">
      <c r="A1433" s="109" t="s">
        <v>2430</v>
      </c>
      <c r="B1433" s="110" t="s">
        <v>745</v>
      </c>
      <c r="C1433" s="109" t="s">
        <v>2439</v>
      </c>
      <c r="D1433">
        <v>1</v>
      </c>
      <c r="E1433">
        <v>7</v>
      </c>
      <c r="F1433" t="str">
        <f t="shared" si="22"/>
        <v>+M2CR01032+M3KT38166</v>
      </c>
    </row>
    <row r="1434" spans="1:6" x14ac:dyDescent="0.2">
      <c r="A1434" s="109" t="s">
        <v>2430</v>
      </c>
      <c r="B1434" s="110" t="s">
        <v>745</v>
      </c>
      <c r="C1434" s="109" t="s">
        <v>2433</v>
      </c>
      <c r="D1434">
        <v>1</v>
      </c>
      <c r="E1434">
        <v>6</v>
      </c>
      <c r="F1434" t="str">
        <f t="shared" si="22"/>
        <v>+M2CR01032+M3KT35803</v>
      </c>
    </row>
    <row r="1435" spans="1:6" x14ac:dyDescent="0.2">
      <c r="A1435" s="109" t="s">
        <v>2430</v>
      </c>
      <c r="B1435" s="110" t="s">
        <v>745</v>
      </c>
      <c r="C1435" s="109" t="s">
        <v>2434</v>
      </c>
      <c r="D1435">
        <v>1</v>
      </c>
      <c r="E1435">
        <v>5</v>
      </c>
      <c r="F1435" t="str">
        <f t="shared" si="22"/>
        <v>+M2CR01032+M3KT35804</v>
      </c>
    </row>
    <row r="1436" spans="1:6" x14ac:dyDescent="0.2">
      <c r="A1436" s="109" t="s">
        <v>2430</v>
      </c>
      <c r="B1436" s="110" t="s">
        <v>745</v>
      </c>
      <c r="C1436" s="109" t="s">
        <v>1104</v>
      </c>
      <c r="D1436">
        <v>1</v>
      </c>
      <c r="E1436">
        <v>4</v>
      </c>
      <c r="F1436" t="str">
        <f t="shared" si="22"/>
        <v>+M2CR01032+M3KT17680</v>
      </c>
    </row>
    <row r="1437" spans="1:6" x14ac:dyDescent="0.2">
      <c r="A1437" s="109" t="s">
        <v>2430</v>
      </c>
      <c r="B1437" s="110" t="s">
        <v>745</v>
      </c>
      <c r="C1437" s="109" t="s">
        <v>1050</v>
      </c>
      <c r="D1437">
        <v>1</v>
      </c>
      <c r="E1437">
        <v>3</v>
      </c>
      <c r="F1437" t="str">
        <f t="shared" si="22"/>
        <v>+M2CR01032+M3KT17613</v>
      </c>
    </row>
    <row r="1438" spans="1:6" x14ac:dyDescent="0.2">
      <c r="A1438" s="109" t="s">
        <v>2430</v>
      </c>
      <c r="B1438" s="110" t="s">
        <v>745</v>
      </c>
      <c r="C1438" s="109" t="s">
        <v>2435</v>
      </c>
      <c r="D1438">
        <v>1</v>
      </c>
      <c r="E1438">
        <v>2</v>
      </c>
      <c r="F1438" t="str">
        <f t="shared" si="22"/>
        <v>+M2CR01032+M3KT35782</v>
      </c>
    </row>
    <row r="1439" spans="1:6" x14ac:dyDescent="0.2">
      <c r="A1439" s="109" t="s">
        <v>2430</v>
      </c>
      <c r="B1439" s="110" t="s">
        <v>745</v>
      </c>
      <c r="C1439" s="109" t="s">
        <v>2436</v>
      </c>
      <c r="D1439">
        <v>1</v>
      </c>
      <c r="E1439">
        <v>1</v>
      </c>
      <c r="F1439" t="str">
        <f t="shared" si="22"/>
        <v>+M2CR01032+M3KT35783</v>
      </c>
    </row>
    <row r="1440" spans="1:6" x14ac:dyDescent="0.2">
      <c r="A1440" s="109" t="s">
        <v>2430</v>
      </c>
      <c r="B1440" s="110" t="s">
        <v>745</v>
      </c>
      <c r="C1440" s="44" t="s">
        <v>852</v>
      </c>
      <c r="D1440">
        <v>1</v>
      </c>
      <c r="F1440" t="str">
        <f t="shared" si="22"/>
        <v>+M2CR01032+24AC01000</v>
      </c>
    </row>
    <row r="1441" spans="1:6" x14ac:dyDescent="0.2">
      <c r="A1441" s="109" t="s">
        <v>2430</v>
      </c>
      <c r="B1441" s="110" t="s">
        <v>745</v>
      </c>
      <c r="C1441" s="44" t="s">
        <v>853</v>
      </c>
      <c r="D1441">
        <v>9</v>
      </c>
      <c r="F1441" t="str">
        <f t="shared" si="22"/>
        <v>+M2CR01032+24AC00014</v>
      </c>
    </row>
    <row r="1442" spans="1:6" x14ac:dyDescent="0.2">
      <c r="A1442" s="109" t="s">
        <v>2440</v>
      </c>
      <c r="B1442" s="110" t="s">
        <v>746</v>
      </c>
      <c r="C1442" s="109" t="s">
        <v>1105</v>
      </c>
      <c r="D1442">
        <v>1</v>
      </c>
      <c r="E1442">
        <v>66</v>
      </c>
      <c r="F1442" t="str">
        <f t="shared" si="22"/>
        <v>+M2CR01033+M3KT17748</v>
      </c>
    </row>
    <row r="1443" spans="1:6" x14ac:dyDescent="0.2">
      <c r="A1443" s="109" t="s">
        <v>2440</v>
      </c>
      <c r="B1443" s="110" t="s">
        <v>746</v>
      </c>
      <c r="C1443" s="109" t="s">
        <v>1106</v>
      </c>
      <c r="D1443">
        <v>1</v>
      </c>
      <c r="E1443">
        <v>65</v>
      </c>
      <c r="F1443" t="str">
        <f t="shared" si="22"/>
        <v>+M2CR01033+M3KT17749</v>
      </c>
    </row>
    <row r="1444" spans="1:6" x14ac:dyDescent="0.2">
      <c r="A1444" s="109" t="s">
        <v>2440</v>
      </c>
      <c r="B1444" s="110" t="s">
        <v>746</v>
      </c>
      <c r="C1444" s="109" t="s">
        <v>2441</v>
      </c>
      <c r="D1444">
        <v>1</v>
      </c>
      <c r="E1444">
        <v>64</v>
      </c>
      <c r="F1444" t="str">
        <f t="shared" si="22"/>
        <v>+M2CR01033+M3KT38173</v>
      </c>
    </row>
    <row r="1445" spans="1:6" x14ac:dyDescent="0.2">
      <c r="A1445" s="109" t="s">
        <v>2440</v>
      </c>
      <c r="B1445" s="110" t="s">
        <v>746</v>
      </c>
      <c r="C1445" s="109" t="s">
        <v>2442</v>
      </c>
      <c r="D1445">
        <v>1</v>
      </c>
      <c r="E1445">
        <v>63</v>
      </c>
      <c r="F1445" t="str">
        <f t="shared" si="22"/>
        <v>+M2CR01033+M3KT38174</v>
      </c>
    </row>
    <row r="1446" spans="1:6" x14ac:dyDescent="0.2">
      <c r="A1446" s="109" t="s">
        <v>2440</v>
      </c>
      <c r="B1446" s="110" t="s">
        <v>746</v>
      </c>
      <c r="C1446" s="109" t="s">
        <v>1107</v>
      </c>
      <c r="D1446">
        <v>1</v>
      </c>
      <c r="E1446">
        <v>62</v>
      </c>
      <c r="F1446" t="str">
        <f t="shared" si="22"/>
        <v>+M2CR01033+M3KT17752</v>
      </c>
    </row>
    <row r="1447" spans="1:6" x14ac:dyDescent="0.2">
      <c r="A1447" s="109" t="s">
        <v>2440</v>
      </c>
      <c r="B1447" s="110" t="s">
        <v>746</v>
      </c>
      <c r="C1447" s="109" t="s">
        <v>856</v>
      </c>
      <c r="D1447">
        <v>1</v>
      </c>
      <c r="E1447">
        <v>61</v>
      </c>
      <c r="F1447" t="str">
        <f t="shared" si="22"/>
        <v>+M2CR01033+M3KT17627</v>
      </c>
    </row>
    <row r="1448" spans="1:6" x14ac:dyDescent="0.2">
      <c r="A1448" s="109" t="s">
        <v>2440</v>
      </c>
      <c r="B1448" s="110" t="s">
        <v>746</v>
      </c>
      <c r="C1448" s="109" t="s">
        <v>1108</v>
      </c>
      <c r="D1448">
        <v>1</v>
      </c>
      <c r="E1448">
        <v>60</v>
      </c>
      <c r="F1448" t="str">
        <f t="shared" si="22"/>
        <v>+M2CR01033+M3KT17753</v>
      </c>
    </row>
    <row r="1449" spans="1:6" x14ac:dyDescent="0.2">
      <c r="A1449" s="109" t="s">
        <v>2440</v>
      </c>
      <c r="B1449" s="110" t="s">
        <v>746</v>
      </c>
      <c r="C1449" s="109" t="s">
        <v>1109</v>
      </c>
      <c r="D1449">
        <v>1</v>
      </c>
      <c r="E1449">
        <v>59</v>
      </c>
      <c r="F1449" t="str">
        <f t="shared" si="22"/>
        <v>+M2CR01033+M3KT17754</v>
      </c>
    </row>
    <row r="1450" spans="1:6" x14ac:dyDescent="0.2">
      <c r="A1450" s="109" t="s">
        <v>2440</v>
      </c>
      <c r="B1450" s="110" t="s">
        <v>746</v>
      </c>
      <c r="C1450" s="109" t="s">
        <v>2443</v>
      </c>
      <c r="D1450">
        <v>1</v>
      </c>
      <c r="E1450">
        <v>58</v>
      </c>
      <c r="F1450" t="str">
        <f t="shared" si="22"/>
        <v>+M2CR01033+M3KT38175</v>
      </c>
    </row>
    <row r="1451" spans="1:6" x14ac:dyDescent="0.2">
      <c r="A1451" s="109" t="s">
        <v>2440</v>
      </c>
      <c r="B1451" s="110" t="s">
        <v>746</v>
      </c>
      <c r="C1451" s="109" t="s">
        <v>1110</v>
      </c>
      <c r="D1451">
        <v>1</v>
      </c>
      <c r="E1451">
        <v>57</v>
      </c>
      <c r="F1451" t="str">
        <f t="shared" si="22"/>
        <v>+M2CR01033+M3KT17756</v>
      </c>
    </row>
    <row r="1452" spans="1:6" x14ac:dyDescent="0.2">
      <c r="A1452" s="109" t="s">
        <v>2440</v>
      </c>
      <c r="B1452" s="110" t="s">
        <v>746</v>
      </c>
      <c r="C1452" s="109" t="s">
        <v>2444</v>
      </c>
      <c r="D1452">
        <v>1</v>
      </c>
      <c r="E1452">
        <v>56</v>
      </c>
      <c r="F1452" t="str">
        <f t="shared" si="22"/>
        <v>+M2CR01033+M3KT38176</v>
      </c>
    </row>
    <row r="1453" spans="1:6" x14ac:dyDescent="0.2">
      <c r="A1453" s="109" t="s">
        <v>2440</v>
      </c>
      <c r="B1453" s="110" t="s">
        <v>746</v>
      </c>
      <c r="C1453" s="109" t="s">
        <v>2445</v>
      </c>
      <c r="D1453">
        <v>1</v>
      </c>
      <c r="E1453">
        <v>55</v>
      </c>
      <c r="F1453" t="str">
        <f t="shared" si="22"/>
        <v>+M2CR01033+M3KT38177</v>
      </c>
    </row>
    <row r="1454" spans="1:6" x14ac:dyDescent="0.2">
      <c r="A1454" s="109" t="s">
        <v>2440</v>
      </c>
      <c r="B1454" s="110" t="s">
        <v>746</v>
      </c>
      <c r="C1454" s="109" t="s">
        <v>861</v>
      </c>
      <c r="D1454">
        <v>1</v>
      </c>
      <c r="E1454">
        <v>54</v>
      </c>
      <c r="F1454" t="str">
        <f t="shared" si="22"/>
        <v>+M2CR01033+M3KT17607</v>
      </c>
    </row>
    <row r="1455" spans="1:6" x14ac:dyDescent="0.2">
      <c r="A1455" s="109" t="s">
        <v>2440</v>
      </c>
      <c r="B1455" s="110" t="s">
        <v>746</v>
      </c>
      <c r="C1455" s="109" t="s">
        <v>2446</v>
      </c>
      <c r="D1455">
        <v>1</v>
      </c>
      <c r="E1455">
        <v>53</v>
      </c>
      <c r="F1455" t="str">
        <f t="shared" si="22"/>
        <v>+M2CR01033+M3KT38178</v>
      </c>
    </row>
    <row r="1456" spans="1:6" x14ac:dyDescent="0.2">
      <c r="A1456" s="109" t="s">
        <v>2440</v>
      </c>
      <c r="B1456" s="110" t="s">
        <v>746</v>
      </c>
      <c r="C1456" s="109" t="s">
        <v>2447</v>
      </c>
      <c r="D1456">
        <v>1</v>
      </c>
      <c r="E1456">
        <v>52</v>
      </c>
      <c r="F1456" t="str">
        <f t="shared" si="22"/>
        <v>+M2CR01033+M3KT37210</v>
      </c>
    </row>
    <row r="1457" spans="1:6" x14ac:dyDescent="0.2">
      <c r="A1457" s="109" t="s">
        <v>2440</v>
      </c>
      <c r="B1457" s="110" t="s">
        <v>746</v>
      </c>
      <c r="C1457" s="109" t="s">
        <v>1112</v>
      </c>
      <c r="D1457">
        <v>1</v>
      </c>
      <c r="E1457">
        <v>51</v>
      </c>
      <c r="F1457" t="str">
        <f t="shared" si="22"/>
        <v>+M2CR01033+M3KT17761</v>
      </c>
    </row>
    <row r="1458" spans="1:6" x14ac:dyDescent="0.2">
      <c r="A1458" s="109" t="s">
        <v>2440</v>
      </c>
      <c r="B1458" s="110" t="s">
        <v>746</v>
      </c>
      <c r="C1458" s="109" t="s">
        <v>2448</v>
      </c>
      <c r="D1458">
        <v>1</v>
      </c>
      <c r="E1458">
        <v>50</v>
      </c>
      <c r="F1458" t="str">
        <f t="shared" si="22"/>
        <v>+M2CR01033+M3KT38179</v>
      </c>
    </row>
    <row r="1459" spans="1:6" x14ac:dyDescent="0.2">
      <c r="A1459" s="109" t="s">
        <v>2440</v>
      </c>
      <c r="B1459" s="110" t="s">
        <v>746</v>
      </c>
      <c r="C1459" s="109" t="s">
        <v>2153</v>
      </c>
      <c r="D1459">
        <v>1</v>
      </c>
      <c r="E1459">
        <v>49</v>
      </c>
      <c r="F1459" t="str">
        <f t="shared" si="22"/>
        <v>+M2CR01033+M3KT37053</v>
      </c>
    </row>
    <row r="1460" spans="1:6" x14ac:dyDescent="0.2">
      <c r="A1460" s="109" t="s">
        <v>2440</v>
      </c>
      <c r="B1460" s="110" t="s">
        <v>746</v>
      </c>
      <c r="C1460" s="109" t="s">
        <v>2439</v>
      </c>
      <c r="D1460">
        <v>1</v>
      </c>
      <c r="E1460">
        <v>48</v>
      </c>
      <c r="F1460" t="str">
        <f t="shared" si="22"/>
        <v>+M2CR01033+M3KT38166</v>
      </c>
    </row>
    <row r="1461" spans="1:6" x14ac:dyDescent="0.2">
      <c r="A1461" s="109" t="s">
        <v>2440</v>
      </c>
      <c r="B1461" s="110" t="s">
        <v>746</v>
      </c>
      <c r="C1461" s="109" t="s">
        <v>1114</v>
      </c>
      <c r="D1461">
        <v>1</v>
      </c>
      <c r="E1461">
        <v>47</v>
      </c>
      <c r="F1461" t="str">
        <f t="shared" si="22"/>
        <v>+M2CR01033+M3KT17763</v>
      </c>
    </row>
    <row r="1462" spans="1:6" x14ac:dyDescent="0.2">
      <c r="A1462" s="109" t="s">
        <v>2440</v>
      </c>
      <c r="B1462" s="110" t="s">
        <v>746</v>
      </c>
      <c r="C1462" s="109" t="s">
        <v>1115</v>
      </c>
      <c r="D1462">
        <v>1</v>
      </c>
      <c r="E1462">
        <v>46</v>
      </c>
      <c r="F1462" t="str">
        <f t="shared" si="22"/>
        <v>+M2CR01033+M3KT17764</v>
      </c>
    </row>
    <row r="1463" spans="1:6" x14ac:dyDescent="0.2">
      <c r="A1463" s="109" t="s">
        <v>2440</v>
      </c>
      <c r="B1463" s="110" t="s">
        <v>746</v>
      </c>
      <c r="C1463" s="109" t="s">
        <v>1116</v>
      </c>
      <c r="D1463">
        <v>1</v>
      </c>
      <c r="E1463">
        <v>45</v>
      </c>
      <c r="F1463" t="str">
        <f t="shared" si="22"/>
        <v>+M2CR01033+M3KT17765</v>
      </c>
    </row>
    <row r="1464" spans="1:6" x14ac:dyDescent="0.2">
      <c r="A1464" s="109" t="s">
        <v>2440</v>
      </c>
      <c r="B1464" s="110" t="s">
        <v>746</v>
      </c>
      <c r="C1464" s="109" t="s">
        <v>1117</v>
      </c>
      <c r="D1464">
        <v>1</v>
      </c>
      <c r="E1464">
        <v>44</v>
      </c>
      <c r="F1464" t="str">
        <f t="shared" si="22"/>
        <v>+M2CR01033+M3KT17766</v>
      </c>
    </row>
    <row r="1465" spans="1:6" x14ac:dyDescent="0.2">
      <c r="A1465" s="109" t="s">
        <v>2440</v>
      </c>
      <c r="B1465" s="110" t="s">
        <v>746</v>
      </c>
      <c r="C1465" s="109" t="s">
        <v>2449</v>
      </c>
      <c r="D1465">
        <v>1</v>
      </c>
      <c r="E1465">
        <v>43</v>
      </c>
      <c r="F1465" t="str">
        <f t="shared" si="22"/>
        <v>+M2CR01033+M3KT38180</v>
      </c>
    </row>
    <row r="1466" spans="1:6" x14ac:dyDescent="0.2">
      <c r="A1466" s="109" t="s">
        <v>2440</v>
      </c>
      <c r="B1466" s="110" t="s">
        <v>746</v>
      </c>
      <c r="C1466" s="109" t="s">
        <v>2450</v>
      </c>
      <c r="D1466">
        <v>1</v>
      </c>
      <c r="E1466">
        <v>42</v>
      </c>
      <c r="F1466" t="str">
        <f t="shared" si="22"/>
        <v>+M2CR01033+M3KT38181</v>
      </c>
    </row>
    <row r="1467" spans="1:6" x14ac:dyDescent="0.2">
      <c r="A1467" s="109" t="s">
        <v>2440</v>
      </c>
      <c r="B1467" s="110" t="s">
        <v>746</v>
      </c>
      <c r="C1467" s="109" t="s">
        <v>2451</v>
      </c>
      <c r="D1467">
        <v>1</v>
      </c>
      <c r="E1467">
        <v>41</v>
      </c>
      <c r="F1467" t="str">
        <f t="shared" si="22"/>
        <v>+M2CR01033+M3KT38182</v>
      </c>
    </row>
    <row r="1468" spans="1:6" x14ac:dyDescent="0.2">
      <c r="A1468" s="109" t="s">
        <v>2440</v>
      </c>
      <c r="B1468" s="110" t="s">
        <v>746</v>
      </c>
      <c r="C1468" s="109" t="s">
        <v>1118</v>
      </c>
      <c r="D1468">
        <v>1</v>
      </c>
      <c r="E1468">
        <v>40</v>
      </c>
      <c r="F1468" t="str">
        <f t="shared" si="22"/>
        <v>+M2CR01033+M3KT17770</v>
      </c>
    </row>
    <row r="1469" spans="1:6" x14ac:dyDescent="0.2">
      <c r="A1469" s="109" t="s">
        <v>2440</v>
      </c>
      <c r="B1469" s="110" t="s">
        <v>746</v>
      </c>
      <c r="C1469" s="109" t="s">
        <v>856</v>
      </c>
      <c r="D1469">
        <v>1</v>
      </c>
      <c r="E1469">
        <v>39</v>
      </c>
      <c r="F1469" t="str">
        <f t="shared" si="22"/>
        <v>+M2CR01033+M3KT17627</v>
      </c>
    </row>
    <row r="1470" spans="1:6" x14ac:dyDescent="0.2">
      <c r="A1470" s="109" t="s">
        <v>2440</v>
      </c>
      <c r="B1470" s="110" t="s">
        <v>746</v>
      </c>
      <c r="C1470" s="109" t="s">
        <v>856</v>
      </c>
      <c r="D1470">
        <v>1</v>
      </c>
      <c r="E1470">
        <v>38</v>
      </c>
      <c r="F1470" t="str">
        <f t="shared" si="22"/>
        <v>+M2CR01033+M3KT17627</v>
      </c>
    </row>
    <row r="1471" spans="1:6" x14ac:dyDescent="0.2">
      <c r="A1471" s="109" t="s">
        <v>2440</v>
      </c>
      <c r="B1471" s="110" t="s">
        <v>746</v>
      </c>
      <c r="C1471" s="109" t="s">
        <v>857</v>
      </c>
      <c r="D1471">
        <v>1</v>
      </c>
      <c r="E1471">
        <v>37</v>
      </c>
      <c r="F1471" t="str">
        <f t="shared" si="22"/>
        <v>+M2CR01033+M3KT17595</v>
      </c>
    </row>
    <row r="1472" spans="1:6" x14ac:dyDescent="0.2">
      <c r="A1472" s="109" t="s">
        <v>2440</v>
      </c>
      <c r="B1472" s="110" t="s">
        <v>746</v>
      </c>
      <c r="C1472" s="109" t="s">
        <v>857</v>
      </c>
      <c r="D1472">
        <v>1</v>
      </c>
      <c r="E1472">
        <v>36</v>
      </c>
      <c r="F1472" t="str">
        <f t="shared" si="22"/>
        <v>+M2CR01033+M3KT17595</v>
      </c>
    </row>
    <row r="1473" spans="1:6" x14ac:dyDescent="0.2">
      <c r="A1473" s="109" t="s">
        <v>2440</v>
      </c>
      <c r="B1473" s="110" t="s">
        <v>746</v>
      </c>
      <c r="C1473" s="109" t="s">
        <v>857</v>
      </c>
      <c r="D1473">
        <v>1</v>
      </c>
      <c r="E1473">
        <v>35</v>
      </c>
      <c r="F1473" t="str">
        <f t="shared" si="22"/>
        <v>+M2CR01033+M3KT17595</v>
      </c>
    </row>
    <row r="1474" spans="1:6" x14ac:dyDescent="0.2">
      <c r="A1474" s="109" t="s">
        <v>2440</v>
      </c>
      <c r="B1474" s="110" t="s">
        <v>746</v>
      </c>
      <c r="C1474" s="109" t="s">
        <v>1124</v>
      </c>
      <c r="D1474">
        <v>1</v>
      </c>
      <c r="E1474">
        <v>34</v>
      </c>
      <c r="F1474" t="str">
        <f t="shared" ref="F1474:F1537" si="23">CONCATENATE(B:B,C:C)</f>
        <v>+M2CR01033+M3KT17771</v>
      </c>
    </row>
    <row r="1475" spans="1:6" x14ac:dyDescent="0.2">
      <c r="A1475" s="109" t="s">
        <v>2440</v>
      </c>
      <c r="B1475" s="110" t="s">
        <v>746</v>
      </c>
      <c r="C1475" s="44" t="s">
        <v>853</v>
      </c>
      <c r="D1475">
        <v>11</v>
      </c>
      <c r="F1475" t="str">
        <f t="shared" si="23"/>
        <v>+M2CR01033+24AC00014</v>
      </c>
    </row>
    <row r="1476" spans="1:6" x14ac:dyDescent="0.2">
      <c r="A1476" s="109" t="s">
        <v>2440</v>
      </c>
      <c r="B1476" s="110" t="s">
        <v>746</v>
      </c>
      <c r="C1476" s="44" t="s">
        <v>852</v>
      </c>
      <c r="D1476">
        <v>4</v>
      </c>
      <c r="F1476" t="str">
        <f t="shared" si="23"/>
        <v>+M2CR01033+24AC01000</v>
      </c>
    </row>
    <row r="1477" spans="1:6" x14ac:dyDescent="0.2">
      <c r="A1477" s="109" t="s">
        <v>2452</v>
      </c>
      <c r="B1477" s="110" t="s">
        <v>746</v>
      </c>
      <c r="C1477" s="109" t="s">
        <v>988</v>
      </c>
      <c r="D1477">
        <v>1</v>
      </c>
      <c r="E1477">
        <v>33</v>
      </c>
      <c r="F1477" t="str">
        <f t="shared" si="23"/>
        <v>+M2CR01033+M3KT18228</v>
      </c>
    </row>
    <row r="1478" spans="1:6" x14ac:dyDescent="0.2">
      <c r="A1478" s="109" t="s">
        <v>2452</v>
      </c>
      <c r="B1478" s="110" t="s">
        <v>746</v>
      </c>
      <c r="C1478" s="109" t="s">
        <v>2453</v>
      </c>
      <c r="D1478">
        <v>1</v>
      </c>
      <c r="E1478">
        <v>32</v>
      </c>
      <c r="F1478" t="str">
        <f t="shared" si="23"/>
        <v>+M2CR01033+M3KT38169</v>
      </c>
    </row>
    <row r="1479" spans="1:6" x14ac:dyDescent="0.2">
      <c r="A1479" s="109" t="s">
        <v>2452</v>
      </c>
      <c r="B1479" s="110" t="s">
        <v>746</v>
      </c>
      <c r="C1479" s="109" t="s">
        <v>2454</v>
      </c>
      <c r="D1479">
        <v>1</v>
      </c>
      <c r="E1479">
        <v>31</v>
      </c>
      <c r="F1479" t="str">
        <f t="shared" si="23"/>
        <v>+M2CR01033+M3KT38170</v>
      </c>
    </row>
    <row r="1480" spans="1:6" x14ac:dyDescent="0.2">
      <c r="A1480" s="109" t="s">
        <v>2452</v>
      </c>
      <c r="B1480" s="110" t="s">
        <v>746</v>
      </c>
      <c r="C1480" s="109" t="s">
        <v>2455</v>
      </c>
      <c r="D1480">
        <v>1</v>
      </c>
      <c r="E1480">
        <v>30</v>
      </c>
      <c r="F1480" t="str">
        <f t="shared" si="23"/>
        <v>+M2CR01033+M3KT38171</v>
      </c>
    </row>
    <row r="1481" spans="1:6" x14ac:dyDescent="0.2">
      <c r="A1481" s="109" t="s">
        <v>2452</v>
      </c>
      <c r="B1481" s="110" t="s">
        <v>746</v>
      </c>
      <c r="C1481" s="109" t="s">
        <v>1119</v>
      </c>
      <c r="D1481">
        <v>1</v>
      </c>
      <c r="E1481">
        <v>29</v>
      </c>
      <c r="F1481" t="str">
        <f t="shared" si="23"/>
        <v>+M2CR01033+M3KT17741</v>
      </c>
    </row>
    <row r="1482" spans="1:6" x14ac:dyDescent="0.2">
      <c r="A1482" s="109" t="s">
        <v>2452</v>
      </c>
      <c r="B1482" s="110" t="s">
        <v>746</v>
      </c>
      <c r="C1482" s="109" t="s">
        <v>1120</v>
      </c>
      <c r="D1482">
        <v>1</v>
      </c>
      <c r="E1482">
        <v>28</v>
      </c>
      <c r="F1482" t="str">
        <f t="shared" si="23"/>
        <v>+M2CR01033+M3KT17742</v>
      </c>
    </row>
    <row r="1483" spans="1:6" x14ac:dyDescent="0.2">
      <c r="A1483" s="109" t="s">
        <v>2452</v>
      </c>
      <c r="B1483" s="110" t="s">
        <v>746</v>
      </c>
      <c r="C1483" s="109" t="s">
        <v>2153</v>
      </c>
      <c r="D1483">
        <v>1</v>
      </c>
      <c r="E1483">
        <v>27</v>
      </c>
      <c r="F1483" t="str">
        <f t="shared" si="23"/>
        <v>+M2CR01033+M3KT37053</v>
      </c>
    </row>
    <row r="1484" spans="1:6" x14ac:dyDescent="0.2">
      <c r="A1484" s="109" t="s">
        <v>2452</v>
      </c>
      <c r="B1484" s="110" t="s">
        <v>746</v>
      </c>
      <c r="C1484" s="109" t="s">
        <v>2456</v>
      </c>
      <c r="D1484">
        <v>1</v>
      </c>
      <c r="E1484">
        <v>26</v>
      </c>
      <c r="F1484" t="str">
        <f t="shared" si="23"/>
        <v>+M2CR01033+M3KT38172</v>
      </c>
    </row>
    <row r="1485" spans="1:6" x14ac:dyDescent="0.2">
      <c r="A1485" s="109" t="s">
        <v>2452</v>
      </c>
      <c r="B1485" s="110" t="s">
        <v>746</v>
      </c>
      <c r="C1485" s="109" t="s">
        <v>1121</v>
      </c>
      <c r="D1485">
        <v>1</v>
      </c>
      <c r="E1485">
        <v>25</v>
      </c>
      <c r="F1485" t="str">
        <f t="shared" si="23"/>
        <v>+M2CR01033+M3KT17745</v>
      </c>
    </row>
    <row r="1486" spans="1:6" x14ac:dyDescent="0.2">
      <c r="A1486" s="109" t="s">
        <v>2452</v>
      </c>
      <c r="B1486" s="110" t="s">
        <v>746</v>
      </c>
      <c r="C1486" s="109" t="s">
        <v>1122</v>
      </c>
      <c r="D1486">
        <v>1</v>
      </c>
      <c r="E1486">
        <v>24</v>
      </c>
      <c r="F1486" t="str">
        <f t="shared" si="23"/>
        <v>+M2CR01033+M3KT17746</v>
      </c>
    </row>
    <row r="1487" spans="1:6" x14ac:dyDescent="0.2">
      <c r="A1487" s="109" t="s">
        <v>2452</v>
      </c>
      <c r="B1487" s="110" t="s">
        <v>746</v>
      </c>
      <c r="C1487" s="109" t="s">
        <v>1123</v>
      </c>
      <c r="D1487">
        <v>1</v>
      </c>
      <c r="E1487">
        <v>23</v>
      </c>
      <c r="F1487" t="str">
        <f t="shared" si="23"/>
        <v>+M2CR01033+M3KT17747</v>
      </c>
    </row>
    <row r="1488" spans="1:6" x14ac:dyDescent="0.2">
      <c r="A1488" s="109" t="s">
        <v>2452</v>
      </c>
      <c r="B1488" s="110" t="s">
        <v>746</v>
      </c>
      <c r="C1488" s="109" t="s">
        <v>2153</v>
      </c>
      <c r="D1488">
        <v>1</v>
      </c>
      <c r="E1488">
        <v>22</v>
      </c>
      <c r="F1488" t="str">
        <f t="shared" si="23"/>
        <v>+M2CR01033+M3KT37053</v>
      </c>
    </row>
    <row r="1489" spans="1:6" x14ac:dyDescent="0.2">
      <c r="A1489" s="109" t="s">
        <v>2452</v>
      </c>
      <c r="B1489" s="110" t="s">
        <v>746</v>
      </c>
      <c r="C1489" s="109" t="s">
        <v>2154</v>
      </c>
      <c r="D1489">
        <v>1</v>
      </c>
      <c r="E1489">
        <v>21</v>
      </c>
      <c r="F1489" t="str">
        <f t="shared" si="23"/>
        <v>+M2CR01033+M3KT37054</v>
      </c>
    </row>
    <row r="1490" spans="1:6" x14ac:dyDescent="0.2">
      <c r="A1490" s="109" t="s">
        <v>2452</v>
      </c>
      <c r="B1490" s="110" t="s">
        <v>746</v>
      </c>
      <c r="C1490" s="109" t="s">
        <v>2457</v>
      </c>
      <c r="D1490">
        <v>1</v>
      </c>
      <c r="E1490">
        <v>20</v>
      </c>
      <c r="F1490" t="str">
        <f t="shared" si="23"/>
        <v>+M2CR01033+M3KT38183</v>
      </c>
    </row>
    <row r="1491" spans="1:6" x14ac:dyDescent="0.2">
      <c r="A1491" s="109" t="s">
        <v>2452</v>
      </c>
      <c r="B1491" s="110" t="s">
        <v>746</v>
      </c>
      <c r="C1491" s="109" t="s">
        <v>2458</v>
      </c>
      <c r="D1491">
        <v>1</v>
      </c>
      <c r="E1491">
        <v>19</v>
      </c>
      <c r="F1491" t="str">
        <f t="shared" si="23"/>
        <v>+M2CR01033+M3KT38184</v>
      </c>
    </row>
    <row r="1492" spans="1:6" x14ac:dyDescent="0.2">
      <c r="A1492" s="109" t="s">
        <v>2452</v>
      </c>
      <c r="B1492" s="110" t="s">
        <v>746</v>
      </c>
      <c r="C1492" s="109" t="s">
        <v>1021</v>
      </c>
      <c r="D1492">
        <v>1</v>
      </c>
      <c r="E1492">
        <v>18</v>
      </c>
      <c r="F1492" t="str">
        <f t="shared" si="23"/>
        <v>+M2CR01033+M3KT17774</v>
      </c>
    </row>
    <row r="1493" spans="1:6" x14ac:dyDescent="0.2">
      <c r="A1493" s="109" t="s">
        <v>2452</v>
      </c>
      <c r="B1493" s="110" t="s">
        <v>746</v>
      </c>
      <c r="C1493" s="109" t="s">
        <v>2459</v>
      </c>
      <c r="D1493">
        <v>1</v>
      </c>
      <c r="E1493">
        <v>17</v>
      </c>
      <c r="F1493" t="str">
        <f t="shared" si="23"/>
        <v>+M2CR01033+M3KT38185</v>
      </c>
    </row>
    <row r="1494" spans="1:6" x14ac:dyDescent="0.2">
      <c r="A1494" s="109" t="s">
        <v>2452</v>
      </c>
      <c r="B1494" s="110" t="s">
        <v>746</v>
      </c>
      <c r="C1494" s="109" t="s">
        <v>1125</v>
      </c>
      <c r="D1494">
        <v>1</v>
      </c>
      <c r="E1494">
        <v>16</v>
      </c>
      <c r="F1494" t="str">
        <f t="shared" si="23"/>
        <v>+M2CR01033+M3KT17776</v>
      </c>
    </row>
    <row r="1495" spans="1:6" x14ac:dyDescent="0.2">
      <c r="A1495" s="109" t="s">
        <v>2452</v>
      </c>
      <c r="B1495" s="110" t="s">
        <v>746</v>
      </c>
      <c r="C1495" s="109" t="s">
        <v>972</v>
      </c>
      <c r="D1495">
        <v>1</v>
      </c>
      <c r="E1495">
        <v>15</v>
      </c>
      <c r="F1495" t="str">
        <f t="shared" si="23"/>
        <v>+M2CR01033+M3KT17632</v>
      </c>
    </row>
    <row r="1496" spans="1:6" x14ac:dyDescent="0.2">
      <c r="A1496" s="109" t="s">
        <v>2452</v>
      </c>
      <c r="B1496" s="110" t="s">
        <v>746</v>
      </c>
      <c r="C1496" s="109" t="s">
        <v>857</v>
      </c>
      <c r="D1496">
        <v>1</v>
      </c>
      <c r="E1496">
        <v>14</v>
      </c>
      <c r="F1496" t="str">
        <f t="shared" si="23"/>
        <v>+M2CR01033+M3KT17595</v>
      </c>
    </row>
    <row r="1497" spans="1:6" x14ac:dyDescent="0.2">
      <c r="A1497" s="109" t="s">
        <v>2452</v>
      </c>
      <c r="B1497" s="110" t="s">
        <v>746</v>
      </c>
      <c r="C1497" s="109" t="s">
        <v>1126</v>
      </c>
      <c r="D1497">
        <v>1</v>
      </c>
      <c r="E1497">
        <v>13</v>
      </c>
      <c r="F1497" t="str">
        <f t="shared" si="23"/>
        <v>+M2CR01033+M3KT17777</v>
      </c>
    </row>
    <row r="1498" spans="1:6" x14ac:dyDescent="0.2">
      <c r="A1498" s="109" t="s">
        <v>2452</v>
      </c>
      <c r="B1498" s="110" t="s">
        <v>746</v>
      </c>
      <c r="C1498" s="109" t="s">
        <v>2460</v>
      </c>
      <c r="D1498">
        <v>1</v>
      </c>
      <c r="E1498">
        <v>12</v>
      </c>
      <c r="F1498" t="str">
        <f t="shared" si="23"/>
        <v>+M2CR01033+M3KT38186</v>
      </c>
    </row>
    <row r="1499" spans="1:6" x14ac:dyDescent="0.2">
      <c r="A1499" s="109" t="s">
        <v>2452</v>
      </c>
      <c r="B1499" s="110" t="s">
        <v>746</v>
      </c>
      <c r="C1499" s="109" t="s">
        <v>1127</v>
      </c>
      <c r="D1499">
        <v>1</v>
      </c>
      <c r="E1499">
        <v>11</v>
      </c>
      <c r="F1499" t="str">
        <f t="shared" si="23"/>
        <v>+M2CR01033+M3KT17779</v>
      </c>
    </row>
    <row r="1500" spans="1:6" x14ac:dyDescent="0.2">
      <c r="A1500" s="109" t="s">
        <v>2452</v>
      </c>
      <c r="B1500" s="110" t="s">
        <v>746</v>
      </c>
      <c r="C1500" s="109" t="s">
        <v>2461</v>
      </c>
      <c r="D1500">
        <v>1</v>
      </c>
      <c r="E1500">
        <v>10</v>
      </c>
      <c r="F1500" t="str">
        <f t="shared" si="23"/>
        <v>+M2CR01033+M3KT38187</v>
      </c>
    </row>
    <row r="1501" spans="1:6" x14ac:dyDescent="0.2">
      <c r="A1501" s="109" t="s">
        <v>2452</v>
      </c>
      <c r="B1501" s="110" t="s">
        <v>746</v>
      </c>
      <c r="C1501" s="109" t="s">
        <v>2462</v>
      </c>
      <c r="D1501">
        <v>1</v>
      </c>
      <c r="E1501">
        <v>9</v>
      </c>
      <c r="F1501" t="str">
        <f t="shared" si="23"/>
        <v>+M2CR01033+M3KT38188</v>
      </c>
    </row>
    <row r="1502" spans="1:6" x14ac:dyDescent="0.2">
      <c r="A1502" s="109" t="s">
        <v>2452</v>
      </c>
      <c r="B1502" s="110" t="s">
        <v>746</v>
      </c>
      <c r="C1502" s="109" t="s">
        <v>1128</v>
      </c>
      <c r="D1502">
        <v>1</v>
      </c>
      <c r="E1502">
        <v>8</v>
      </c>
      <c r="F1502" t="str">
        <f t="shared" si="23"/>
        <v>+M2CR01033+M3KT17781</v>
      </c>
    </row>
    <row r="1503" spans="1:6" x14ac:dyDescent="0.2">
      <c r="A1503" s="109" t="s">
        <v>2452</v>
      </c>
      <c r="B1503" s="110" t="s">
        <v>746</v>
      </c>
      <c r="C1503" s="109" t="s">
        <v>1129</v>
      </c>
      <c r="D1503">
        <v>1</v>
      </c>
      <c r="E1503">
        <v>7</v>
      </c>
      <c r="F1503" t="str">
        <f t="shared" si="23"/>
        <v>+M2CR01033+M3KT17782</v>
      </c>
    </row>
    <row r="1504" spans="1:6" x14ac:dyDescent="0.2">
      <c r="A1504" s="109" t="s">
        <v>2452</v>
      </c>
      <c r="B1504" s="110" t="s">
        <v>746</v>
      </c>
      <c r="C1504" s="109" t="s">
        <v>1130</v>
      </c>
      <c r="D1504">
        <v>1</v>
      </c>
      <c r="E1504">
        <v>6</v>
      </c>
      <c r="F1504" t="str">
        <f t="shared" si="23"/>
        <v>+M2CR01033+M3KT17783</v>
      </c>
    </row>
    <row r="1505" spans="1:6" x14ac:dyDescent="0.2">
      <c r="A1505" s="109" t="s">
        <v>2452</v>
      </c>
      <c r="B1505" s="110" t="s">
        <v>746</v>
      </c>
      <c r="C1505" s="109" t="s">
        <v>1131</v>
      </c>
      <c r="D1505">
        <v>1</v>
      </c>
      <c r="E1505">
        <v>5</v>
      </c>
      <c r="F1505" t="str">
        <f t="shared" si="23"/>
        <v>+M2CR01033+M3KT17784</v>
      </c>
    </row>
    <row r="1506" spans="1:6" x14ac:dyDescent="0.2">
      <c r="A1506" s="109" t="s">
        <v>2452</v>
      </c>
      <c r="B1506" s="110" t="s">
        <v>746</v>
      </c>
      <c r="C1506" s="109" t="s">
        <v>2463</v>
      </c>
      <c r="D1506">
        <v>1</v>
      </c>
      <c r="E1506">
        <v>4</v>
      </c>
      <c r="F1506" t="str">
        <f t="shared" si="23"/>
        <v>+M2CR01033+M3KT38189</v>
      </c>
    </row>
    <row r="1507" spans="1:6" x14ac:dyDescent="0.2">
      <c r="A1507" s="109" t="s">
        <v>2452</v>
      </c>
      <c r="B1507" s="110" t="s">
        <v>746</v>
      </c>
      <c r="C1507" s="109" t="s">
        <v>1132</v>
      </c>
      <c r="D1507">
        <v>1</v>
      </c>
      <c r="E1507">
        <v>3</v>
      </c>
      <c r="F1507" t="str">
        <f t="shared" si="23"/>
        <v>+M2CR01033+M3KT17735</v>
      </c>
    </row>
    <row r="1508" spans="1:6" x14ac:dyDescent="0.2">
      <c r="A1508" s="109" t="s">
        <v>2452</v>
      </c>
      <c r="B1508" s="110" t="s">
        <v>746</v>
      </c>
      <c r="C1508" s="109" t="s">
        <v>857</v>
      </c>
      <c r="D1508">
        <v>1</v>
      </c>
      <c r="E1508">
        <v>2</v>
      </c>
      <c r="F1508" t="str">
        <f t="shared" si="23"/>
        <v>+M2CR01033+M3KT17595</v>
      </c>
    </row>
    <row r="1509" spans="1:6" x14ac:dyDescent="0.2">
      <c r="A1509" s="109" t="s">
        <v>2452</v>
      </c>
      <c r="B1509" s="110" t="s">
        <v>746</v>
      </c>
      <c r="C1509" s="109" t="s">
        <v>1133</v>
      </c>
      <c r="D1509">
        <v>1</v>
      </c>
      <c r="E1509">
        <v>1</v>
      </c>
      <c r="F1509" t="str">
        <f t="shared" si="23"/>
        <v>+M2CR01033+M3KT17736</v>
      </c>
    </row>
    <row r="1510" spans="1:6" x14ac:dyDescent="0.2">
      <c r="A1510" s="109" t="s">
        <v>2452</v>
      </c>
      <c r="B1510" s="110" t="s">
        <v>746</v>
      </c>
      <c r="C1510" s="44" t="s">
        <v>853</v>
      </c>
      <c r="D1510">
        <v>10</v>
      </c>
      <c r="F1510" t="str">
        <f t="shared" si="23"/>
        <v>+M2CR01033+24AC00014</v>
      </c>
    </row>
    <row r="1511" spans="1:6" x14ac:dyDescent="0.2">
      <c r="A1511" s="109" t="s">
        <v>2452</v>
      </c>
      <c r="B1511" s="110" t="s">
        <v>746</v>
      </c>
      <c r="C1511" s="44" t="s">
        <v>852</v>
      </c>
      <c r="D1511">
        <v>4</v>
      </c>
      <c r="F1511" t="str">
        <f t="shared" si="23"/>
        <v>+M2CR01033+24AC01000</v>
      </c>
    </row>
    <row r="1512" spans="1:6" x14ac:dyDescent="0.2">
      <c r="A1512" s="109" t="s">
        <v>2464</v>
      </c>
      <c r="B1512" s="110" t="s">
        <v>749</v>
      </c>
      <c r="C1512" s="109" t="s">
        <v>1228</v>
      </c>
      <c r="D1512">
        <v>1</v>
      </c>
      <c r="E1512">
        <v>52</v>
      </c>
      <c r="F1512" t="str">
        <f t="shared" si="23"/>
        <v>+M2CR01079+M3KT18678</v>
      </c>
    </row>
    <row r="1513" spans="1:6" x14ac:dyDescent="0.2">
      <c r="A1513" s="109" t="s">
        <v>2464</v>
      </c>
      <c r="B1513" s="110" t="s">
        <v>749</v>
      </c>
      <c r="C1513" s="109" t="s">
        <v>856</v>
      </c>
      <c r="D1513">
        <v>1</v>
      </c>
      <c r="E1513">
        <v>51</v>
      </c>
      <c r="F1513" t="str">
        <f t="shared" si="23"/>
        <v>+M2CR01079+M3KT17627</v>
      </c>
    </row>
    <row r="1514" spans="1:6" x14ac:dyDescent="0.2">
      <c r="A1514" s="109" t="s">
        <v>2464</v>
      </c>
      <c r="B1514" s="110" t="s">
        <v>749</v>
      </c>
      <c r="C1514" s="109" t="s">
        <v>857</v>
      </c>
      <c r="D1514">
        <v>1</v>
      </c>
      <c r="E1514">
        <v>50</v>
      </c>
      <c r="F1514" t="str">
        <f t="shared" si="23"/>
        <v>+M2CR01079+M3KT17595</v>
      </c>
    </row>
    <row r="1515" spans="1:6" x14ac:dyDescent="0.2">
      <c r="A1515" s="109" t="s">
        <v>2464</v>
      </c>
      <c r="B1515" s="110" t="s">
        <v>749</v>
      </c>
      <c r="C1515" s="109" t="s">
        <v>857</v>
      </c>
      <c r="D1515">
        <v>1</v>
      </c>
      <c r="E1515">
        <v>49</v>
      </c>
      <c r="F1515" t="str">
        <f t="shared" si="23"/>
        <v>+M2CR01079+M3KT17595</v>
      </c>
    </row>
    <row r="1516" spans="1:6" x14ac:dyDescent="0.2">
      <c r="A1516" s="109" t="s">
        <v>2464</v>
      </c>
      <c r="B1516" s="110" t="s">
        <v>749</v>
      </c>
      <c r="C1516" s="109" t="s">
        <v>857</v>
      </c>
      <c r="D1516">
        <v>1</v>
      </c>
      <c r="E1516">
        <v>48</v>
      </c>
      <c r="F1516" t="str">
        <f t="shared" si="23"/>
        <v>+M2CR01079+M3KT17595</v>
      </c>
    </row>
    <row r="1517" spans="1:6" x14ac:dyDescent="0.2">
      <c r="A1517" s="109" t="s">
        <v>2464</v>
      </c>
      <c r="B1517" s="110" t="s">
        <v>749</v>
      </c>
      <c r="C1517" s="109" t="s">
        <v>1217</v>
      </c>
      <c r="D1517">
        <v>1</v>
      </c>
      <c r="E1517">
        <v>47</v>
      </c>
      <c r="F1517" t="str">
        <f t="shared" si="23"/>
        <v>+M2CR01079+M3KT18679</v>
      </c>
    </row>
    <row r="1518" spans="1:6" x14ac:dyDescent="0.2">
      <c r="A1518" s="109" t="s">
        <v>2464</v>
      </c>
      <c r="B1518" s="110" t="s">
        <v>749</v>
      </c>
      <c r="C1518" s="109" t="s">
        <v>2465</v>
      </c>
      <c r="D1518">
        <v>1</v>
      </c>
      <c r="E1518">
        <v>46</v>
      </c>
      <c r="F1518" t="str">
        <f t="shared" si="23"/>
        <v>+M2CR01079+M3KT37132</v>
      </c>
    </row>
    <row r="1519" spans="1:6" x14ac:dyDescent="0.2">
      <c r="A1519" s="109" t="s">
        <v>2464</v>
      </c>
      <c r="B1519" s="110" t="s">
        <v>749</v>
      </c>
      <c r="C1519" s="109" t="s">
        <v>2466</v>
      </c>
      <c r="D1519">
        <v>1</v>
      </c>
      <c r="E1519">
        <v>45</v>
      </c>
      <c r="F1519" t="str">
        <f t="shared" si="23"/>
        <v>+M2CR01079+M3KT37133</v>
      </c>
    </row>
    <row r="1520" spans="1:6" x14ac:dyDescent="0.2">
      <c r="A1520" s="109" t="s">
        <v>2464</v>
      </c>
      <c r="B1520" s="110" t="s">
        <v>749</v>
      </c>
      <c r="C1520" s="109" t="s">
        <v>2467</v>
      </c>
      <c r="D1520">
        <v>1</v>
      </c>
      <c r="E1520">
        <v>44</v>
      </c>
      <c r="F1520" t="str">
        <f t="shared" si="23"/>
        <v>+M2CR01079+M3KT37134</v>
      </c>
    </row>
    <row r="1521" spans="1:6" x14ac:dyDescent="0.2">
      <c r="A1521" s="109" t="s">
        <v>2464</v>
      </c>
      <c r="B1521" s="110" t="s">
        <v>749</v>
      </c>
      <c r="C1521" s="109" t="s">
        <v>904</v>
      </c>
      <c r="D1521">
        <v>1</v>
      </c>
      <c r="E1521">
        <v>43</v>
      </c>
      <c r="F1521" t="str">
        <f t="shared" si="23"/>
        <v>+M2CR01079+M3KT17629</v>
      </c>
    </row>
    <row r="1522" spans="1:6" x14ac:dyDescent="0.2">
      <c r="A1522" s="109" t="s">
        <v>2464</v>
      </c>
      <c r="B1522" s="110" t="s">
        <v>749</v>
      </c>
      <c r="C1522" s="109" t="s">
        <v>904</v>
      </c>
      <c r="D1522">
        <v>1</v>
      </c>
      <c r="E1522">
        <v>42</v>
      </c>
      <c r="F1522" t="str">
        <f t="shared" si="23"/>
        <v>+M2CR01079+M3KT17629</v>
      </c>
    </row>
    <row r="1523" spans="1:6" x14ac:dyDescent="0.2">
      <c r="A1523" s="109" t="s">
        <v>2464</v>
      </c>
      <c r="B1523" s="110" t="s">
        <v>749</v>
      </c>
      <c r="C1523" s="109" t="s">
        <v>2468</v>
      </c>
      <c r="D1523">
        <v>1</v>
      </c>
      <c r="E1523">
        <v>41</v>
      </c>
      <c r="F1523" t="str">
        <f t="shared" si="23"/>
        <v>+M2CR01079+M3KT37135</v>
      </c>
    </row>
    <row r="1524" spans="1:6" x14ac:dyDescent="0.2">
      <c r="A1524" s="109" t="s">
        <v>2464</v>
      </c>
      <c r="B1524" s="110" t="s">
        <v>749</v>
      </c>
      <c r="C1524" s="109" t="s">
        <v>1222</v>
      </c>
      <c r="D1524">
        <v>1</v>
      </c>
      <c r="E1524">
        <v>40</v>
      </c>
      <c r="F1524" t="str">
        <f t="shared" si="23"/>
        <v>+M2CR01079+M3KT18670</v>
      </c>
    </row>
    <row r="1525" spans="1:6" x14ac:dyDescent="0.2">
      <c r="A1525" s="109" t="s">
        <v>2464</v>
      </c>
      <c r="B1525" s="110" t="s">
        <v>749</v>
      </c>
      <c r="C1525" s="109" t="s">
        <v>1223</v>
      </c>
      <c r="D1525">
        <v>1</v>
      </c>
      <c r="E1525">
        <v>39</v>
      </c>
      <c r="F1525" t="str">
        <f t="shared" si="23"/>
        <v>+M2CR01079+M3KT18671</v>
      </c>
    </row>
    <row r="1526" spans="1:6" x14ac:dyDescent="0.2">
      <c r="A1526" s="109" t="s">
        <v>2464</v>
      </c>
      <c r="B1526" s="110" t="s">
        <v>749</v>
      </c>
      <c r="C1526" s="109" t="s">
        <v>856</v>
      </c>
      <c r="D1526">
        <v>1</v>
      </c>
      <c r="E1526">
        <v>38</v>
      </c>
      <c r="F1526" t="str">
        <f t="shared" si="23"/>
        <v>+M2CR01079+M3KT17627</v>
      </c>
    </row>
    <row r="1527" spans="1:6" x14ac:dyDescent="0.2">
      <c r="A1527" s="109" t="s">
        <v>2464</v>
      </c>
      <c r="B1527" s="110" t="s">
        <v>749</v>
      </c>
      <c r="C1527" s="109" t="s">
        <v>2469</v>
      </c>
      <c r="D1527">
        <v>1</v>
      </c>
      <c r="E1527">
        <v>37</v>
      </c>
      <c r="F1527" t="str">
        <f t="shared" si="23"/>
        <v>+M2CR01079+M3KT37136</v>
      </c>
    </row>
    <row r="1528" spans="1:6" x14ac:dyDescent="0.2">
      <c r="A1528" s="109" t="s">
        <v>2464</v>
      </c>
      <c r="B1528" s="110" t="s">
        <v>749</v>
      </c>
      <c r="C1528" s="109" t="s">
        <v>2470</v>
      </c>
      <c r="D1528">
        <v>1</v>
      </c>
      <c r="E1528">
        <v>36</v>
      </c>
      <c r="F1528" t="str">
        <f t="shared" si="23"/>
        <v>+M2CR01079+M3KT37137</v>
      </c>
    </row>
    <row r="1529" spans="1:6" x14ac:dyDescent="0.2">
      <c r="A1529" s="109" t="s">
        <v>2464</v>
      </c>
      <c r="B1529" s="110" t="s">
        <v>749</v>
      </c>
      <c r="C1529" s="109" t="s">
        <v>2471</v>
      </c>
      <c r="D1529">
        <v>1</v>
      </c>
      <c r="E1529">
        <v>35</v>
      </c>
      <c r="F1529" t="str">
        <f t="shared" si="23"/>
        <v>+M2CR01079+M3KT37128</v>
      </c>
    </row>
    <row r="1530" spans="1:6" x14ac:dyDescent="0.2">
      <c r="A1530" s="109" t="s">
        <v>2464</v>
      </c>
      <c r="B1530" s="110" t="s">
        <v>749</v>
      </c>
      <c r="C1530" s="109" t="s">
        <v>2472</v>
      </c>
      <c r="D1530">
        <v>1</v>
      </c>
      <c r="E1530">
        <v>34</v>
      </c>
      <c r="F1530" t="str">
        <f t="shared" si="23"/>
        <v>+M2CR01079+M3KT37129</v>
      </c>
    </row>
    <row r="1531" spans="1:6" x14ac:dyDescent="0.2">
      <c r="A1531" s="109" t="s">
        <v>2464</v>
      </c>
      <c r="B1531" s="110" t="s">
        <v>749</v>
      </c>
      <c r="C1531" s="109" t="s">
        <v>1224</v>
      </c>
      <c r="D1531">
        <v>1</v>
      </c>
      <c r="E1531">
        <v>33</v>
      </c>
      <c r="F1531" t="str">
        <f t="shared" si="23"/>
        <v>+M2CR01079+M3KT18660</v>
      </c>
    </row>
    <row r="1532" spans="1:6" x14ac:dyDescent="0.2">
      <c r="A1532" s="109" t="s">
        <v>2464</v>
      </c>
      <c r="B1532" s="110" t="s">
        <v>749</v>
      </c>
      <c r="C1532" s="109" t="s">
        <v>857</v>
      </c>
      <c r="D1532">
        <v>1</v>
      </c>
      <c r="E1532">
        <v>32</v>
      </c>
      <c r="F1532" t="str">
        <f t="shared" si="23"/>
        <v>+M2CR01079+M3KT17595</v>
      </c>
    </row>
    <row r="1533" spans="1:6" x14ac:dyDescent="0.2">
      <c r="A1533" s="109" t="s">
        <v>2464</v>
      </c>
      <c r="B1533" s="110" t="s">
        <v>749</v>
      </c>
      <c r="C1533" s="109" t="s">
        <v>2473</v>
      </c>
      <c r="D1533">
        <v>1</v>
      </c>
      <c r="E1533">
        <v>31</v>
      </c>
      <c r="F1533" t="str">
        <f t="shared" si="23"/>
        <v>+M2CR01079+M3KT37130</v>
      </c>
    </row>
    <row r="1534" spans="1:6" x14ac:dyDescent="0.2">
      <c r="A1534" s="109" t="s">
        <v>2464</v>
      </c>
      <c r="B1534" s="110" t="s">
        <v>749</v>
      </c>
      <c r="C1534" s="109" t="s">
        <v>856</v>
      </c>
      <c r="D1534">
        <v>1</v>
      </c>
      <c r="E1534">
        <v>30</v>
      </c>
      <c r="F1534" t="str">
        <f t="shared" si="23"/>
        <v>+M2CR01079+M3KT17627</v>
      </c>
    </row>
    <row r="1535" spans="1:6" x14ac:dyDescent="0.2">
      <c r="A1535" s="109" t="s">
        <v>2464</v>
      </c>
      <c r="B1535" s="110" t="s">
        <v>749</v>
      </c>
      <c r="C1535" s="109" t="s">
        <v>857</v>
      </c>
      <c r="D1535">
        <v>1</v>
      </c>
      <c r="E1535">
        <v>29</v>
      </c>
      <c r="F1535" t="str">
        <f t="shared" si="23"/>
        <v>+M2CR01079+M3KT17595</v>
      </c>
    </row>
    <row r="1536" spans="1:6" x14ac:dyDescent="0.2">
      <c r="A1536" s="109" t="s">
        <v>2464</v>
      </c>
      <c r="B1536" s="110" t="s">
        <v>749</v>
      </c>
      <c r="C1536" s="109" t="s">
        <v>857</v>
      </c>
      <c r="D1536">
        <v>1</v>
      </c>
      <c r="E1536">
        <v>28</v>
      </c>
      <c r="F1536" t="str">
        <f t="shared" si="23"/>
        <v>+M2CR01079+M3KT17595</v>
      </c>
    </row>
    <row r="1537" spans="1:6" x14ac:dyDescent="0.2">
      <c r="A1537" s="109" t="s">
        <v>2464</v>
      </c>
      <c r="B1537" s="110" t="s">
        <v>749</v>
      </c>
      <c r="C1537" s="109" t="s">
        <v>857</v>
      </c>
      <c r="D1537">
        <v>1</v>
      </c>
      <c r="E1537">
        <v>27</v>
      </c>
      <c r="F1537" t="str">
        <f t="shared" si="23"/>
        <v>+M2CR01079+M3KT17595</v>
      </c>
    </row>
    <row r="1538" spans="1:6" x14ac:dyDescent="0.2">
      <c r="A1538" s="109" t="s">
        <v>2464</v>
      </c>
      <c r="B1538" s="110" t="s">
        <v>749</v>
      </c>
      <c r="C1538" s="109" t="s">
        <v>857</v>
      </c>
      <c r="D1538">
        <v>1</v>
      </c>
      <c r="E1538">
        <v>26</v>
      </c>
      <c r="F1538" t="str">
        <f t="shared" ref="F1538:F1601" si="24">CONCATENATE(B:B,C:C)</f>
        <v>+M2CR01079+M3KT17595</v>
      </c>
    </row>
    <row r="1539" spans="1:6" x14ac:dyDescent="0.2">
      <c r="A1539" s="109" t="s">
        <v>2464</v>
      </c>
      <c r="B1539" s="110" t="s">
        <v>749</v>
      </c>
      <c r="C1539" s="109" t="s">
        <v>2474</v>
      </c>
      <c r="D1539">
        <v>1</v>
      </c>
      <c r="E1539">
        <v>25</v>
      </c>
      <c r="F1539" t="str">
        <f t="shared" si="24"/>
        <v>+M2CR01079+M3KT37131</v>
      </c>
    </row>
    <row r="1540" spans="1:6" x14ac:dyDescent="0.2">
      <c r="A1540" s="109" t="s">
        <v>2464</v>
      </c>
      <c r="B1540" s="110" t="s">
        <v>749</v>
      </c>
      <c r="C1540" s="44" t="s">
        <v>852</v>
      </c>
      <c r="D1540">
        <v>2</v>
      </c>
      <c r="F1540" t="str">
        <f t="shared" si="24"/>
        <v>+M2CR01079+24AC01000</v>
      </c>
    </row>
    <row r="1541" spans="1:6" x14ac:dyDescent="0.2">
      <c r="A1541" s="109" t="s">
        <v>2464</v>
      </c>
      <c r="B1541" s="110" t="s">
        <v>749</v>
      </c>
      <c r="C1541" s="44" t="s">
        <v>853</v>
      </c>
      <c r="D1541">
        <v>16</v>
      </c>
      <c r="F1541" t="str">
        <f t="shared" si="24"/>
        <v>+M2CR01079+24AC00014</v>
      </c>
    </row>
    <row r="1542" spans="1:6" x14ac:dyDescent="0.2">
      <c r="A1542" s="109" t="s">
        <v>2475</v>
      </c>
      <c r="B1542" s="110" t="s">
        <v>749</v>
      </c>
      <c r="C1542" s="109" t="s">
        <v>953</v>
      </c>
      <c r="D1542">
        <v>1</v>
      </c>
      <c r="E1542">
        <v>24</v>
      </c>
      <c r="F1542" t="str">
        <f t="shared" si="24"/>
        <v>+M2CR01079+M3KT17608</v>
      </c>
    </row>
    <row r="1543" spans="1:6" x14ac:dyDescent="0.2">
      <c r="A1543" s="109" t="s">
        <v>2475</v>
      </c>
      <c r="B1543" s="110" t="s">
        <v>749</v>
      </c>
      <c r="C1543" s="109" t="s">
        <v>920</v>
      </c>
      <c r="D1543">
        <v>1</v>
      </c>
      <c r="E1543">
        <v>23</v>
      </c>
      <c r="F1543" t="str">
        <f t="shared" si="24"/>
        <v>+M2CR01079+M3KT17857</v>
      </c>
    </row>
    <row r="1544" spans="1:6" x14ac:dyDescent="0.2">
      <c r="A1544" s="109" t="s">
        <v>2475</v>
      </c>
      <c r="B1544" s="110" t="s">
        <v>749</v>
      </c>
      <c r="C1544" s="109" t="s">
        <v>1218</v>
      </c>
      <c r="D1544">
        <v>1</v>
      </c>
      <c r="E1544">
        <v>22</v>
      </c>
      <c r="F1544" t="str">
        <f t="shared" si="24"/>
        <v>+M2CR01079+M3KT18674</v>
      </c>
    </row>
    <row r="1545" spans="1:6" x14ac:dyDescent="0.2">
      <c r="A1545" s="109" t="s">
        <v>2475</v>
      </c>
      <c r="B1545" s="110" t="s">
        <v>749</v>
      </c>
      <c r="C1545" s="109" t="s">
        <v>1225</v>
      </c>
      <c r="D1545">
        <v>1</v>
      </c>
      <c r="E1545">
        <v>21</v>
      </c>
      <c r="F1545" t="str">
        <f t="shared" si="24"/>
        <v>+M2CR01079+M3KT18675</v>
      </c>
    </row>
    <row r="1546" spans="1:6" x14ac:dyDescent="0.2">
      <c r="A1546" s="109" t="s">
        <v>2475</v>
      </c>
      <c r="B1546" s="110" t="s">
        <v>749</v>
      </c>
      <c r="C1546" s="109" t="s">
        <v>856</v>
      </c>
      <c r="D1546">
        <v>1</v>
      </c>
      <c r="E1546">
        <v>20</v>
      </c>
      <c r="F1546" t="str">
        <f t="shared" si="24"/>
        <v>+M2CR01079+M3KT17627</v>
      </c>
    </row>
    <row r="1547" spans="1:6" x14ac:dyDescent="0.2">
      <c r="A1547" s="109" t="s">
        <v>2475</v>
      </c>
      <c r="B1547" s="110" t="s">
        <v>749</v>
      </c>
      <c r="C1547" s="109" t="s">
        <v>857</v>
      </c>
      <c r="D1547">
        <v>1</v>
      </c>
      <c r="E1547">
        <v>19</v>
      </c>
      <c r="F1547" t="str">
        <f t="shared" si="24"/>
        <v>+M2CR01079+M3KT17595</v>
      </c>
    </row>
    <row r="1548" spans="1:6" x14ac:dyDescent="0.2">
      <c r="A1548" s="109" t="s">
        <v>2475</v>
      </c>
      <c r="B1548" s="110" t="s">
        <v>749</v>
      </c>
      <c r="C1548" s="109" t="s">
        <v>857</v>
      </c>
      <c r="D1548">
        <v>1</v>
      </c>
      <c r="E1548">
        <v>18</v>
      </c>
      <c r="F1548" t="str">
        <f t="shared" si="24"/>
        <v>+M2CR01079+M3KT17595</v>
      </c>
    </row>
    <row r="1549" spans="1:6" x14ac:dyDescent="0.2">
      <c r="A1549" s="109" t="s">
        <v>2475</v>
      </c>
      <c r="B1549" s="110" t="s">
        <v>749</v>
      </c>
      <c r="C1549" s="109" t="s">
        <v>857</v>
      </c>
      <c r="D1549">
        <v>1</v>
      </c>
      <c r="E1549">
        <v>17</v>
      </c>
      <c r="F1549" t="str">
        <f t="shared" si="24"/>
        <v>+M2CR01079+M3KT17595</v>
      </c>
    </row>
    <row r="1550" spans="1:6" x14ac:dyDescent="0.2">
      <c r="A1550" s="109" t="s">
        <v>2475</v>
      </c>
      <c r="B1550" s="110" t="s">
        <v>749</v>
      </c>
      <c r="C1550" s="109" t="s">
        <v>1226</v>
      </c>
      <c r="D1550">
        <v>1</v>
      </c>
      <c r="E1550">
        <v>16</v>
      </c>
      <c r="F1550" t="str">
        <f t="shared" si="24"/>
        <v>+M2CR01079+M3KT18676</v>
      </c>
    </row>
    <row r="1551" spans="1:6" x14ac:dyDescent="0.2">
      <c r="A1551" s="109" t="s">
        <v>2475</v>
      </c>
      <c r="B1551" s="110" t="s">
        <v>749</v>
      </c>
      <c r="C1551" s="109" t="s">
        <v>1227</v>
      </c>
      <c r="D1551">
        <v>1</v>
      </c>
      <c r="E1551">
        <v>15</v>
      </c>
      <c r="F1551" t="str">
        <f t="shared" si="24"/>
        <v>+M2CR01079+M3KT18677</v>
      </c>
    </row>
    <row r="1552" spans="1:6" x14ac:dyDescent="0.2">
      <c r="A1552" s="109" t="s">
        <v>2475</v>
      </c>
      <c r="B1552" s="110" t="s">
        <v>749</v>
      </c>
      <c r="C1552" s="109" t="s">
        <v>918</v>
      </c>
      <c r="D1552">
        <v>1</v>
      </c>
      <c r="E1552">
        <v>14</v>
      </c>
      <c r="F1552" t="str">
        <f t="shared" si="24"/>
        <v>+M2CR01079+M3KT18010</v>
      </c>
    </row>
    <row r="1553" spans="1:6" x14ac:dyDescent="0.2">
      <c r="A1553" s="109" t="s">
        <v>2475</v>
      </c>
      <c r="B1553" s="110" t="s">
        <v>749</v>
      </c>
      <c r="C1553" s="109" t="s">
        <v>954</v>
      </c>
      <c r="D1553">
        <v>1</v>
      </c>
      <c r="E1553">
        <v>13</v>
      </c>
      <c r="F1553" t="str">
        <f t="shared" si="24"/>
        <v>+M2CR01079+M3KT17606</v>
      </c>
    </row>
    <row r="1554" spans="1:6" x14ac:dyDescent="0.2">
      <c r="A1554" s="109" t="s">
        <v>2475</v>
      </c>
      <c r="B1554" s="110" t="s">
        <v>749</v>
      </c>
      <c r="C1554" s="109" t="s">
        <v>1229</v>
      </c>
      <c r="D1554">
        <v>1</v>
      </c>
      <c r="E1554">
        <v>12</v>
      </c>
      <c r="F1554" t="str">
        <f t="shared" si="24"/>
        <v>+M2CR01079+M3KT18662</v>
      </c>
    </row>
    <row r="1555" spans="1:6" x14ac:dyDescent="0.2">
      <c r="A1555" s="109" t="s">
        <v>2475</v>
      </c>
      <c r="B1555" s="110" t="s">
        <v>749</v>
      </c>
      <c r="C1555" s="109" t="s">
        <v>1230</v>
      </c>
      <c r="D1555">
        <v>1</v>
      </c>
      <c r="E1555">
        <v>11</v>
      </c>
      <c r="F1555" t="str">
        <f t="shared" si="24"/>
        <v>+M2CR01079+M3KT18663</v>
      </c>
    </row>
    <row r="1556" spans="1:6" x14ac:dyDescent="0.2">
      <c r="A1556" s="109" t="s">
        <v>2475</v>
      </c>
      <c r="B1556" s="110" t="s">
        <v>749</v>
      </c>
      <c r="C1556" s="109" t="s">
        <v>1231</v>
      </c>
      <c r="D1556">
        <v>1</v>
      </c>
      <c r="E1556">
        <v>10</v>
      </c>
      <c r="F1556" t="str">
        <f t="shared" si="24"/>
        <v>+M2CR01079+M3KT18664</v>
      </c>
    </row>
    <row r="1557" spans="1:6" x14ac:dyDescent="0.2">
      <c r="A1557" s="109" t="s">
        <v>2475</v>
      </c>
      <c r="B1557" s="110" t="s">
        <v>749</v>
      </c>
      <c r="C1557" s="109" t="s">
        <v>861</v>
      </c>
      <c r="D1557">
        <v>1</v>
      </c>
      <c r="E1557">
        <v>9</v>
      </c>
      <c r="F1557" t="str">
        <f t="shared" si="24"/>
        <v>+M2CR01079+M3KT17607</v>
      </c>
    </row>
    <row r="1558" spans="1:6" x14ac:dyDescent="0.2">
      <c r="A1558" s="109" t="s">
        <v>2475</v>
      </c>
      <c r="B1558" s="110" t="s">
        <v>749</v>
      </c>
      <c r="C1558" s="109" t="s">
        <v>875</v>
      </c>
      <c r="D1558">
        <v>1</v>
      </c>
      <c r="E1558">
        <v>8</v>
      </c>
      <c r="F1558" t="str">
        <f t="shared" si="24"/>
        <v>+M2CR01079+M3KT17972</v>
      </c>
    </row>
    <row r="1559" spans="1:6" x14ac:dyDescent="0.2">
      <c r="A1559" s="109" t="s">
        <v>2475</v>
      </c>
      <c r="B1559" s="110" t="s">
        <v>749</v>
      </c>
      <c r="C1559" s="109" t="s">
        <v>876</v>
      </c>
      <c r="D1559">
        <v>1</v>
      </c>
      <c r="E1559">
        <v>7</v>
      </c>
      <c r="F1559" t="str">
        <f t="shared" si="24"/>
        <v>+M2CR01079+M3KT17973</v>
      </c>
    </row>
    <row r="1560" spans="1:6" x14ac:dyDescent="0.2">
      <c r="A1560" s="109" t="s">
        <v>2475</v>
      </c>
      <c r="B1560" s="110" t="s">
        <v>749</v>
      </c>
      <c r="C1560" s="109" t="s">
        <v>1232</v>
      </c>
      <c r="D1560">
        <v>1</v>
      </c>
      <c r="E1560">
        <v>6</v>
      </c>
      <c r="F1560" t="str">
        <f t="shared" si="24"/>
        <v>+M2CR01079+M3KT18665</v>
      </c>
    </row>
    <row r="1561" spans="1:6" x14ac:dyDescent="0.2">
      <c r="A1561" s="109" t="s">
        <v>2475</v>
      </c>
      <c r="B1561" s="110" t="s">
        <v>749</v>
      </c>
      <c r="C1561" s="109" t="s">
        <v>1219</v>
      </c>
      <c r="D1561">
        <v>1</v>
      </c>
      <c r="E1561">
        <v>5</v>
      </c>
      <c r="F1561" t="str">
        <f t="shared" si="24"/>
        <v>+M2CR01079+M3KT18666</v>
      </c>
    </row>
    <row r="1562" spans="1:6" x14ac:dyDescent="0.2">
      <c r="A1562" s="109" t="s">
        <v>2475</v>
      </c>
      <c r="B1562" s="110" t="s">
        <v>749</v>
      </c>
      <c r="C1562" s="109" t="s">
        <v>857</v>
      </c>
      <c r="D1562">
        <v>1</v>
      </c>
      <c r="E1562">
        <v>4</v>
      </c>
      <c r="F1562" t="str">
        <f t="shared" si="24"/>
        <v>+M2CR01079+M3KT17595</v>
      </c>
    </row>
    <row r="1563" spans="1:6" x14ac:dyDescent="0.2">
      <c r="A1563" s="109" t="s">
        <v>2475</v>
      </c>
      <c r="B1563" s="110" t="s">
        <v>749</v>
      </c>
      <c r="C1563" s="109" t="s">
        <v>857</v>
      </c>
      <c r="D1563">
        <v>1</v>
      </c>
      <c r="E1563">
        <v>3</v>
      </c>
      <c r="F1563" t="str">
        <f t="shared" si="24"/>
        <v>+M2CR01079+M3KT17595</v>
      </c>
    </row>
    <row r="1564" spans="1:6" x14ac:dyDescent="0.2">
      <c r="A1564" s="109" t="s">
        <v>2475</v>
      </c>
      <c r="B1564" s="110" t="s">
        <v>749</v>
      </c>
      <c r="C1564" s="109" t="s">
        <v>857</v>
      </c>
      <c r="D1564">
        <v>1</v>
      </c>
      <c r="E1564">
        <v>2</v>
      </c>
      <c r="F1564" t="str">
        <f t="shared" si="24"/>
        <v>+M2CR01079+M3KT17595</v>
      </c>
    </row>
    <row r="1565" spans="1:6" x14ac:dyDescent="0.2">
      <c r="A1565" s="109" t="s">
        <v>2475</v>
      </c>
      <c r="B1565" s="110" t="s">
        <v>749</v>
      </c>
      <c r="C1565" s="109" t="s">
        <v>1220</v>
      </c>
      <c r="D1565">
        <v>1</v>
      </c>
      <c r="E1565">
        <v>1</v>
      </c>
      <c r="F1565" t="str">
        <f t="shared" si="24"/>
        <v>+M2CR01079+M3KT18667</v>
      </c>
    </row>
    <row r="1566" spans="1:6" x14ac:dyDescent="0.2">
      <c r="A1566" s="109" t="s">
        <v>2475</v>
      </c>
      <c r="B1566" s="110" t="s">
        <v>749</v>
      </c>
      <c r="C1566" s="44" t="s">
        <v>852</v>
      </c>
      <c r="D1566">
        <v>2</v>
      </c>
      <c r="F1566" t="str">
        <f t="shared" si="24"/>
        <v>+M2CR01079+24AC01000</v>
      </c>
    </row>
    <row r="1567" spans="1:6" x14ac:dyDescent="0.2">
      <c r="A1567" s="109" t="s">
        <v>2475</v>
      </c>
      <c r="B1567" s="110" t="s">
        <v>749</v>
      </c>
      <c r="C1567" s="44" t="s">
        <v>853</v>
      </c>
      <c r="D1567">
        <v>16</v>
      </c>
      <c r="F1567" t="str">
        <f t="shared" si="24"/>
        <v>+M2CR01079+24AC00014</v>
      </c>
    </row>
    <row r="1568" spans="1:6" x14ac:dyDescent="0.2">
      <c r="A1568" s="109" t="s">
        <v>2476</v>
      </c>
      <c r="B1568" s="110" t="s">
        <v>750</v>
      </c>
      <c r="C1568" s="109" t="s">
        <v>1233</v>
      </c>
      <c r="D1568">
        <v>1</v>
      </c>
      <c r="E1568">
        <v>52</v>
      </c>
      <c r="F1568" t="str">
        <f t="shared" si="24"/>
        <v>+M2CR01080+M3KT18703</v>
      </c>
    </row>
    <row r="1569" spans="1:6" x14ac:dyDescent="0.2">
      <c r="A1569" s="109" t="s">
        <v>2476</v>
      </c>
      <c r="B1569" s="110" t="s">
        <v>750</v>
      </c>
      <c r="C1569" s="109" t="s">
        <v>918</v>
      </c>
      <c r="D1569">
        <v>1</v>
      </c>
      <c r="E1569">
        <v>51</v>
      </c>
      <c r="F1569" t="str">
        <f t="shared" si="24"/>
        <v>+M2CR01080+M3KT18010</v>
      </c>
    </row>
    <row r="1570" spans="1:6" x14ac:dyDescent="0.2">
      <c r="A1570" s="109" t="s">
        <v>2476</v>
      </c>
      <c r="B1570" s="110" t="s">
        <v>750</v>
      </c>
      <c r="C1570" s="109" t="s">
        <v>954</v>
      </c>
      <c r="D1570">
        <v>1</v>
      </c>
      <c r="E1570">
        <v>50</v>
      </c>
      <c r="F1570" t="str">
        <f t="shared" si="24"/>
        <v>+M2CR01080+M3KT17606</v>
      </c>
    </row>
    <row r="1571" spans="1:6" x14ac:dyDescent="0.2">
      <c r="A1571" s="109" t="s">
        <v>2476</v>
      </c>
      <c r="B1571" s="110" t="s">
        <v>750</v>
      </c>
      <c r="C1571" s="109" t="s">
        <v>1234</v>
      </c>
      <c r="D1571">
        <v>1</v>
      </c>
      <c r="E1571">
        <v>49</v>
      </c>
      <c r="F1571" t="str">
        <f t="shared" si="24"/>
        <v>+M2CR01080+M3KT18698</v>
      </c>
    </row>
    <row r="1572" spans="1:6" x14ac:dyDescent="0.2">
      <c r="A1572" s="109" t="s">
        <v>2476</v>
      </c>
      <c r="B1572" s="110" t="s">
        <v>750</v>
      </c>
      <c r="C1572" s="109" t="s">
        <v>856</v>
      </c>
      <c r="D1572">
        <v>1</v>
      </c>
      <c r="E1572">
        <v>48</v>
      </c>
      <c r="F1572" t="str">
        <f t="shared" si="24"/>
        <v>+M2CR01080+M3KT17627</v>
      </c>
    </row>
    <row r="1573" spans="1:6" x14ac:dyDescent="0.2">
      <c r="A1573" s="109" t="s">
        <v>2476</v>
      </c>
      <c r="B1573" s="110" t="s">
        <v>750</v>
      </c>
      <c r="C1573" s="109" t="s">
        <v>857</v>
      </c>
      <c r="D1573">
        <v>1</v>
      </c>
      <c r="E1573">
        <v>47</v>
      </c>
      <c r="F1573" t="str">
        <f t="shared" si="24"/>
        <v>+M2CR01080+M3KT17595</v>
      </c>
    </row>
    <row r="1574" spans="1:6" x14ac:dyDescent="0.2">
      <c r="A1574" s="109" t="s">
        <v>2476</v>
      </c>
      <c r="B1574" s="110" t="s">
        <v>750</v>
      </c>
      <c r="C1574" s="109" t="s">
        <v>857</v>
      </c>
      <c r="D1574">
        <v>1</v>
      </c>
      <c r="E1574">
        <v>46</v>
      </c>
      <c r="F1574" t="str">
        <f t="shared" si="24"/>
        <v>+M2CR01080+M3KT17595</v>
      </c>
    </row>
    <row r="1575" spans="1:6" x14ac:dyDescent="0.2">
      <c r="A1575" s="109" t="s">
        <v>2476</v>
      </c>
      <c r="B1575" s="110" t="s">
        <v>750</v>
      </c>
      <c r="C1575" s="109" t="s">
        <v>857</v>
      </c>
      <c r="D1575">
        <v>1</v>
      </c>
      <c r="E1575">
        <v>45</v>
      </c>
      <c r="F1575" t="str">
        <f t="shared" si="24"/>
        <v>+M2CR01080+M3KT17595</v>
      </c>
    </row>
    <row r="1576" spans="1:6" x14ac:dyDescent="0.2">
      <c r="A1576" s="109" t="s">
        <v>2476</v>
      </c>
      <c r="B1576" s="110" t="s">
        <v>750</v>
      </c>
      <c r="C1576" s="109" t="s">
        <v>1247</v>
      </c>
      <c r="D1576">
        <v>1</v>
      </c>
      <c r="E1576">
        <v>44</v>
      </c>
      <c r="F1576" t="str">
        <f t="shared" si="24"/>
        <v>+M2CR01080+M3KT18699</v>
      </c>
    </row>
    <row r="1577" spans="1:6" x14ac:dyDescent="0.2">
      <c r="A1577" s="109" t="s">
        <v>2476</v>
      </c>
      <c r="B1577" s="110" t="s">
        <v>750</v>
      </c>
      <c r="C1577" s="109" t="s">
        <v>1010</v>
      </c>
      <c r="D1577">
        <v>1</v>
      </c>
      <c r="E1577">
        <v>43</v>
      </c>
      <c r="F1577" t="str">
        <f t="shared" si="24"/>
        <v>+M2CR01080+M3KT18189</v>
      </c>
    </row>
    <row r="1578" spans="1:6" x14ac:dyDescent="0.2">
      <c r="A1578" s="109" t="s">
        <v>2476</v>
      </c>
      <c r="B1578" s="110" t="s">
        <v>750</v>
      </c>
      <c r="C1578" s="109" t="s">
        <v>857</v>
      </c>
      <c r="D1578">
        <v>1</v>
      </c>
      <c r="E1578">
        <v>42</v>
      </c>
      <c r="F1578" t="str">
        <f t="shared" si="24"/>
        <v>+M2CR01080+M3KT17595</v>
      </c>
    </row>
    <row r="1579" spans="1:6" x14ac:dyDescent="0.2">
      <c r="A1579" s="109" t="s">
        <v>2476</v>
      </c>
      <c r="B1579" s="110" t="s">
        <v>750</v>
      </c>
      <c r="C1579" s="109" t="s">
        <v>857</v>
      </c>
      <c r="D1579">
        <v>1</v>
      </c>
      <c r="E1579">
        <v>41</v>
      </c>
      <c r="F1579" t="str">
        <f t="shared" si="24"/>
        <v>+M2CR01080+M3KT17595</v>
      </c>
    </row>
    <row r="1580" spans="1:6" x14ac:dyDescent="0.2">
      <c r="A1580" s="109" t="s">
        <v>2476</v>
      </c>
      <c r="B1580" s="110" t="s">
        <v>750</v>
      </c>
      <c r="C1580" s="109" t="s">
        <v>857</v>
      </c>
      <c r="D1580">
        <v>1</v>
      </c>
      <c r="E1580">
        <v>40</v>
      </c>
      <c r="F1580" t="str">
        <f t="shared" si="24"/>
        <v>+M2CR01080+M3KT17595</v>
      </c>
    </row>
    <row r="1581" spans="1:6" x14ac:dyDescent="0.2">
      <c r="A1581" s="109" t="s">
        <v>2476</v>
      </c>
      <c r="B1581" s="110" t="s">
        <v>750</v>
      </c>
      <c r="C1581" s="109" t="s">
        <v>1237</v>
      </c>
      <c r="D1581">
        <v>1</v>
      </c>
      <c r="E1581">
        <v>39</v>
      </c>
      <c r="F1581" t="str">
        <f t="shared" si="24"/>
        <v>+M2CR01080+M3KT18688</v>
      </c>
    </row>
    <row r="1582" spans="1:6" x14ac:dyDescent="0.2">
      <c r="A1582" s="109" t="s">
        <v>2476</v>
      </c>
      <c r="B1582" s="110" t="s">
        <v>750</v>
      </c>
      <c r="C1582" s="109" t="s">
        <v>2477</v>
      </c>
      <c r="D1582">
        <v>1</v>
      </c>
      <c r="E1582">
        <v>38</v>
      </c>
      <c r="F1582" t="str">
        <f t="shared" si="24"/>
        <v>+M2CR01080+M3KT37170</v>
      </c>
    </row>
    <row r="1583" spans="1:6" x14ac:dyDescent="0.2">
      <c r="A1583" s="109" t="s">
        <v>2476</v>
      </c>
      <c r="B1583" s="110" t="s">
        <v>750</v>
      </c>
      <c r="C1583" s="44" t="s">
        <v>852</v>
      </c>
      <c r="D1583">
        <v>2</v>
      </c>
      <c r="F1583" t="str">
        <f t="shared" si="24"/>
        <v>+M2CR01080+24AC01000</v>
      </c>
    </row>
    <row r="1584" spans="1:6" x14ac:dyDescent="0.2">
      <c r="A1584" s="109" t="s">
        <v>2476</v>
      </c>
      <c r="B1584" s="110" t="s">
        <v>750</v>
      </c>
      <c r="C1584" s="44" t="s">
        <v>853</v>
      </c>
      <c r="D1584">
        <v>9</v>
      </c>
      <c r="F1584" t="str">
        <f t="shared" si="24"/>
        <v>+M2CR01080+24AC00014</v>
      </c>
    </row>
    <row r="1585" spans="1:6" x14ac:dyDescent="0.2">
      <c r="A1585" s="109" t="s">
        <v>2478</v>
      </c>
      <c r="B1585" s="110" t="s">
        <v>750</v>
      </c>
      <c r="C1585" s="109" t="s">
        <v>1049</v>
      </c>
      <c r="D1585">
        <v>1</v>
      </c>
      <c r="E1585">
        <v>37</v>
      </c>
      <c r="F1585" t="str">
        <f t="shared" si="24"/>
        <v>+M2CR01080+M3KT17605</v>
      </c>
    </row>
    <row r="1586" spans="1:6" x14ac:dyDescent="0.2">
      <c r="A1586" s="109" t="s">
        <v>2478</v>
      </c>
      <c r="B1586" s="110" t="s">
        <v>750</v>
      </c>
      <c r="C1586" s="109" t="s">
        <v>920</v>
      </c>
      <c r="D1586">
        <v>1</v>
      </c>
      <c r="E1586">
        <v>36</v>
      </c>
      <c r="F1586" t="str">
        <f t="shared" si="24"/>
        <v>+M2CR01080+M3KT17857</v>
      </c>
    </row>
    <row r="1587" spans="1:6" x14ac:dyDescent="0.2">
      <c r="A1587" s="109" t="s">
        <v>2478</v>
      </c>
      <c r="B1587" s="110" t="s">
        <v>750</v>
      </c>
      <c r="C1587" s="109" t="s">
        <v>1238</v>
      </c>
      <c r="D1587">
        <v>1</v>
      </c>
      <c r="E1587">
        <v>35</v>
      </c>
      <c r="F1587" t="str">
        <f t="shared" si="24"/>
        <v>+M2CR01080+M3KT18700</v>
      </c>
    </row>
    <row r="1588" spans="1:6" x14ac:dyDescent="0.2">
      <c r="A1588" s="109" t="s">
        <v>2478</v>
      </c>
      <c r="B1588" s="110" t="s">
        <v>750</v>
      </c>
      <c r="C1588" s="109" t="s">
        <v>1239</v>
      </c>
      <c r="D1588">
        <v>1</v>
      </c>
      <c r="E1588">
        <v>34</v>
      </c>
      <c r="F1588" t="str">
        <f t="shared" si="24"/>
        <v>+M2CR01080+M3KT18701</v>
      </c>
    </row>
    <row r="1589" spans="1:6" x14ac:dyDescent="0.2">
      <c r="A1589" s="109" t="s">
        <v>2478</v>
      </c>
      <c r="B1589" s="110" t="s">
        <v>750</v>
      </c>
      <c r="C1589" s="109" t="s">
        <v>857</v>
      </c>
      <c r="D1589">
        <v>1</v>
      </c>
      <c r="E1589">
        <v>33</v>
      </c>
      <c r="F1589" t="str">
        <f t="shared" si="24"/>
        <v>+M2CR01080+M3KT17595</v>
      </c>
    </row>
    <row r="1590" spans="1:6" x14ac:dyDescent="0.2">
      <c r="A1590" s="109" t="s">
        <v>2478</v>
      </c>
      <c r="B1590" s="110" t="s">
        <v>750</v>
      </c>
      <c r="C1590" s="109" t="s">
        <v>857</v>
      </c>
      <c r="D1590">
        <v>1</v>
      </c>
      <c r="E1590">
        <v>32</v>
      </c>
      <c r="F1590" t="str">
        <f t="shared" si="24"/>
        <v>+M2CR01080+M3KT17595</v>
      </c>
    </row>
    <row r="1591" spans="1:6" x14ac:dyDescent="0.2">
      <c r="A1591" s="109" t="s">
        <v>2478</v>
      </c>
      <c r="B1591" s="110" t="s">
        <v>750</v>
      </c>
      <c r="C1591" s="109" t="s">
        <v>857</v>
      </c>
      <c r="D1591">
        <v>1</v>
      </c>
      <c r="E1591">
        <v>31</v>
      </c>
      <c r="F1591" t="str">
        <f t="shared" si="24"/>
        <v>+M2CR01080+M3KT17595</v>
      </c>
    </row>
    <row r="1592" spans="1:6" x14ac:dyDescent="0.2">
      <c r="A1592" s="109" t="s">
        <v>2478</v>
      </c>
      <c r="B1592" s="110" t="s">
        <v>750</v>
      </c>
      <c r="C1592" s="109" t="s">
        <v>1240</v>
      </c>
      <c r="D1592">
        <v>1</v>
      </c>
      <c r="E1592">
        <v>30</v>
      </c>
      <c r="F1592" t="str">
        <f t="shared" si="24"/>
        <v>+M2CR01080+M3KT18702</v>
      </c>
    </row>
    <row r="1593" spans="1:6" x14ac:dyDescent="0.2">
      <c r="A1593" s="109" t="s">
        <v>2478</v>
      </c>
      <c r="B1593" s="110" t="s">
        <v>750</v>
      </c>
      <c r="C1593" s="109" t="s">
        <v>882</v>
      </c>
      <c r="D1593">
        <v>1</v>
      </c>
      <c r="E1593">
        <v>29</v>
      </c>
      <c r="F1593" t="str">
        <f t="shared" si="24"/>
        <v>+M2CR01080+M3KT17974</v>
      </c>
    </row>
    <row r="1594" spans="1:6" x14ac:dyDescent="0.2">
      <c r="A1594" s="109" t="s">
        <v>2478</v>
      </c>
      <c r="B1594" s="110" t="s">
        <v>750</v>
      </c>
      <c r="C1594" s="109" t="s">
        <v>876</v>
      </c>
      <c r="D1594">
        <v>1</v>
      </c>
      <c r="E1594">
        <v>28</v>
      </c>
      <c r="F1594" t="str">
        <f t="shared" si="24"/>
        <v>+M2CR01080+M3KT17973</v>
      </c>
    </row>
    <row r="1595" spans="1:6" x14ac:dyDescent="0.2">
      <c r="A1595" s="109" t="s">
        <v>2478</v>
      </c>
      <c r="B1595" s="110" t="s">
        <v>750</v>
      </c>
      <c r="C1595" s="109" t="s">
        <v>861</v>
      </c>
      <c r="D1595">
        <v>1</v>
      </c>
      <c r="E1595">
        <v>27</v>
      </c>
      <c r="F1595" t="str">
        <f t="shared" si="24"/>
        <v>+M2CR01080+M3KT17607</v>
      </c>
    </row>
    <row r="1596" spans="1:6" x14ac:dyDescent="0.2">
      <c r="A1596" s="109" t="s">
        <v>2478</v>
      </c>
      <c r="B1596" s="110" t="s">
        <v>750</v>
      </c>
      <c r="C1596" s="109" t="s">
        <v>875</v>
      </c>
      <c r="D1596">
        <v>1</v>
      </c>
      <c r="E1596">
        <v>26</v>
      </c>
      <c r="F1596" t="str">
        <f t="shared" si="24"/>
        <v>+M2CR01080+M3KT17972</v>
      </c>
    </row>
    <row r="1597" spans="1:6" x14ac:dyDescent="0.2">
      <c r="A1597" s="109" t="s">
        <v>2478</v>
      </c>
      <c r="B1597" s="110" t="s">
        <v>750</v>
      </c>
      <c r="C1597" s="109" t="s">
        <v>876</v>
      </c>
      <c r="D1597">
        <v>1</v>
      </c>
      <c r="E1597">
        <v>25</v>
      </c>
      <c r="F1597" t="str">
        <f t="shared" si="24"/>
        <v>+M2CR01080+M3KT17973</v>
      </c>
    </row>
    <row r="1598" spans="1:6" x14ac:dyDescent="0.2">
      <c r="A1598" s="109" t="s">
        <v>2478</v>
      </c>
      <c r="B1598" s="110" t="s">
        <v>750</v>
      </c>
      <c r="C1598" s="109" t="s">
        <v>2479</v>
      </c>
      <c r="D1598">
        <v>1</v>
      </c>
      <c r="E1598">
        <v>24</v>
      </c>
      <c r="F1598" t="str">
        <f t="shared" si="24"/>
        <v>+M2CR01080+M3KT37171</v>
      </c>
    </row>
    <row r="1599" spans="1:6" x14ac:dyDescent="0.2">
      <c r="A1599" s="109" t="s">
        <v>2478</v>
      </c>
      <c r="B1599" s="110" t="s">
        <v>750</v>
      </c>
      <c r="C1599" s="109" t="s">
        <v>1241</v>
      </c>
      <c r="D1599">
        <v>1</v>
      </c>
      <c r="E1599">
        <v>23</v>
      </c>
      <c r="F1599" t="str">
        <f t="shared" si="24"/>
        <v>+M2CR01080+M3KT18691</v>
      </c>
    </row>
    <row r="1600" spans="1:6" x14ac:dyDescent="0.2">
      <c r="A1600" s="109" t="s">
        <v>2478</v>
      </c>
      <c r="B1600" s="110" t="s">
        <v>750</v>
      </c>
      <c r="C1600" s="109" t="s">
        <v>857</v>
      </c>
      <c r="D1600">
        <v>1</v>
      </c>
      <c r="E1600">
        <v>22</v>
      </c>
      <c r="F1600" t="str">
        <f t="shared" si="24"/>
        <v>+M2CR01080+M3KT17595</v>
      </c>
    </row>
    <row r="1601" spans="1:6" x14ac:dyDescent="0.2">
      <c r="A1601" s="109" t="s">
        <v>2478</v>
      </c>
      <c r="B1601" s="110" t="s">
        <v>750</v>
      </c>
      <c r="C1601" s="109" t="s">
        <v>857</v>
      </c>
      <c r="D1601">
        <v>1</v>
      </c>
      <c r="E1601">
        <v>21</v>
      </c>
      <c r="F1601" t="str">
        <f t="shared" si="24"/>
        <v>+M2CR01080+M3KT17595</v>
      </c>
    </row>
    <row r="1602" spans="1:6" x14ac:dyDescent="0.2">
      <c r="A1602" s="109" t="s">
        <v>2478</v>
      </c>
      <c r="B1602" s="110" t="s">
        <v>750</v>
      </c>
      <c r="C1602" s="109" t="s">
        <v>857</v>
      </c>
      <c r="D1602">
        <v>1</v>
      </c>
      <c r="E1602">
        <v>20</v>
      </c>
      <c r="F1602" t="str">
        <f t="shared" ref="F1602:F1665" si="25">CONCATENATE(B:B,C:C)</f>
        <v>+M2CR01080+M3KT17595</v>
      </c>
    </row>
    <row r="1603" spans="1:6" x14ac:dyDescent="0.2">
      <c r="A1603" s="109" t="s">
        <v>2478</v>
      </c>
      <c r="B1603" s="110" t="s">
        <v>750</v>
      </c>
      <c r="C1603" s="109" t="s">
        <v>1248</v>
      </c>
      <c r="D1603">
        <v>1</v>
      </c>
      <c r="E1603">
        <v>19</v>
      </c>
      <c r="F1603" t="str">
        <f t="shared" si="25"/>
        <v>+M2CR01080+M3KT18692</v>
      </c>
    </row>
    <row r="1604" spans="1:6" x14ac:dyDescent="0.2">
      <c r="A1604" s="109" t="s">
        <v>2478</v>
      </c>
      <c r="B1604" s="110" t="s">
        <v>750</v>
      </c>
      <c r="C1604" s="44" t="s">
        <v>852</v>
      </c>
      <c r="D1604">
        <v>1</v>
      </c>
      <c r="F1604" t="str">
        <f t="shared" si="25"/>
        <v>+M2CR01080+24AC01000</v>
      </c>
    </row>
    <row r="1605" spans="1:6" x14ac:dyDescent="0.2">
      <c r="A1605" s="109" t="s">
        <v>2478</v>
      </c>
      <c r="B1605" s="110" t="s">
        <v>750</v>
      </c>
      <c r="C1605" s="44" t="s">
        <v>853</v>
      </c>
      <c r="D1605">
        <v>9</v>
      </c>
      <c r="F1605" t="str">
        <f t="shared" si="25"/>
        <v>+M2CR01080+24AC00014</v>
      </c>
    </row>
    <row r="1606" spans="1:6" x14ac:dyDescent="0.2">
      <c r="A1606" s="109" t="s">
        <v>2480</v>
      </c>
      <c r="B1606" s="110" t="s">
        <v>750</v>
      </c>
      <c r="C1606" s="109" t="s">
        <v>2481</v>
      </c>
      <c r="D1606">
        <v>1</v>
      </c>
      <c r="E1606">
        <v>18</v>
      </c>
      <c r="F1606" t="str">
        <f t="shared" si="25"/>
        <v>+M2CR01080+M3KT37169</v>
      </c>
    </row>
    <row r="1607" spans="1:6" x14ac:dyDescent="0.2">
      <c r="A1607" s="109" t="s">
        <v>2480</v>
      </c>
      <c r="B1607" s="110" t="s">
        <v>750</v>
      </c>
      <c r="C1607" s="109" t="s">
        <v>1242</v>
      </c>
      <c r="D1607">
        <v>1</v>
      </c>
      <c r="E1607">
        <v>17</v>
      </c>
      <c r="F1607" t="str">
        <f t="shared" si="25"/>
        <v>+M2CR01080+M3KT18681</v>
      </c>
    </row>
    <row r="1608" spans="1:6" x14ac:dyDescent="0.2">
      <c r="A1608" s="109" t="s">
        <v>2480</v>
      </c>
      <c r="B1608" s="110" t="s">
        <v>750</v>
      </c>
      <c r="C1608" s="109" t="s">
        <v>1243</v>
      </c>
      <c r="D1608">
        <v>1</v>
      </c>
      <c r="E1608">
        <v>16</v>
      </c>
      <c r="F1608" t="str">
        <f t="shared" si="25"/>
        <v>+M2CR01080+M3KT18682</v>
      </c>
    </row>
    <row r="1609" spans="1:6" x14ac:dyDescent="0.2">
      <c r="A1609" s="109" t="s">
        <v>2480</v>
      </c>
      <c r="B1609" s="110" t="s">
        <v>750</v>
      </c>
      <c r="C1609" s="109" t="s">
        <v>856</v>
      </c>
      <c r="D1609">
        <v>1</v>
      </c>
      <c r="E1609">
        <v>15</v>
      </c>
      <c r="F1609" t="str">
        <f t="shared" si="25"/>
        <v>+M2CR01080+M3KT17627</v>
      </c>
    </row>
    <row r="1610" spans="1:6" x14ac:dyDescent="0.2">
      <c r="A1610" s="109" t="s">
        <v>2480</v>
      </c>
      <c r="B1610" s="110" t="s">
        <v>750</v>
      </c>
      <c r="C1610" s="109" t="s">
        <v>856</v>
      </c>
      <c r="D1610">
        <v>1</v>
      </c>
      <c r="E1610">
        <v>14</v>
      </c>
      <c r="F1610" t="str">
        <f t="shared" si="25"/>
        <v>+M2CR01080+M3KT17627</v>
      </c>
    </row>
    <row r="1611" spans="1:6" x14ac:dyDescent="0.2">
      <c r="A1611" s="109" t="s">
        <v>2480</v>
      </c>
      <c r="B1611" s="110" t="s">
        <v>750</v>
      </c>
      <c r="C1611" s="109" t="s">
        <v>1244</v>
      </c>
      <c r="D1611">
        <v>1</v>
      </c>
      <c r="E1611">
        <v>13</v>
      </c>
      <c r="F1611" t="str">
        <f t="shared" si="25"/>
        <v>+M2CR01080+M3KT18683</v>
      </c>
    </row>
    <row r="1612" spans="1:6" x14ac:dyDescent="0.2">
      <c r="A1612" s="109" t="s">
        <v>2480</v>
      </c>
      <c r="B1612" s="110" t="s">
        <v>750</v>
      </c>
      <c r="C1612" s="109" t="s">
        <v>856</v>
      </c>
      <c r="D1612">
        <v>1</v>
      </c>
      <c r="E1612">
        <v>12</v>
      </c>
      <c r="F1612" t="str">
        <f t="shared" si="25"/>
        <v>+M2CR01080+M3KT17627</v>
      </c>
    </row>
    <row r="1613" spans="1:6" x14ac:dyDescent="0.2">
      <c r="A1613" s="109" t="s">
        <v>2480</v>
      </c>
      <c r="B1613" s="110" t="s">
        <v>750</v>
      </c>
      <c r="C1613" s="109" t="s">
        <v>856</v>
      </c>
      <c r="D1613">
        <v>1</v>
      </c>
      <c r="E1613">
        <v>11</v>
      </c>
      <c r="F1613" t="str">
        <f t="shared" si="25"/>
        <v>+M2CR01080+M3KT17627</v>
      </c>
    </row>
    <row r="1614" spans="1:6" x14ac:dyDescent="0.2">
      <c r="A1614" s="109" t="s">
        <v>2480</v>
      </c>
      <c r="B1614" s="110" t="s">
        <v>750</v>
      </c>
      <c r="C1614" s="109" t="s">
        <v>1245</v>
      </c>
      <c r="D1614">
        <v>1</v>
      </c>
      <c r="E1614">
        <v>10</v>
      </c>
      <c r="F1614" t="str">
        <f t="shared" si="25"/>
        <v>+M2CR01080+M3KT18684</v>
      </c>
    </row>
    <row r="1615" spans="1:6" x14ac:dyDescent="0.2">
      <c r="A1615" s="109" t="s">
        <v>2480</v>
      </c>
      <c r="B1615" s="110" t="s">
        <v>750</v>
      </c>
      <c r="C1615" s="109" t="s">
        <v>1246</v>
      </c>
      <c r="D1615">
        <v>1</v>
      </c>
      <c r="E1615">
        <v>9</v>
      </c>
      <c r="F1615" t="str">
        <f t="shared" si="25"/>
        <v>+M2CR01080+M3KT18685</v>
      </c>
    </row>
    <row r="1616" spans="1:6" x14ac:dyDescent="0.2">
      <c r="A1616" s="109" t="s">
        <v>2480</v>
      </c>
      <c r="B1616" s="110" t="s">
        <v>750</v>
      </c>
      <c r="C1616" s="109" t="s">
        <v>1235</v>
      </c>
      <c r="D1616">
        <v>1</v>
      </c>
      <c r="E1616">
        <v>8</v>
      </c>
      <c r="F1616" t="str">
        <f t="shared" si="25"/>
        <v>+M2CR01080+M3KT18686</v>
      </c>
    </row>
    <row r="1617" spans="1:6" x14ac:dyDescent="0.2">
      <c r="A1617" s="109" t="s">
        <v>2480</v>
      </c>
      <c r="B1617" s="110" t="s">
        <v>750</v>
      </c>
      <c r="C1617" s="109" t="s">
        <v>1236</v>
      </c>
      <c r="D1617">
        <v>1</v>
      </c>
      <c r="E1617">
        <v>7</v>
      </c>
      <c r="F1617" t="str">
        <f t="shared" si="25"/>
        <v>+M2CR01080+M3KT18687</v>
      </c>
    </row>
    <row r="1618" spans="1:6" x14ac:dyDescent="0.2">
      <c r="A1618" s="109" t="s">
        <v>2480</v>
      </c>
      <c r="B1618" s="110" t="s">
        <v>750</v>
      </c>
      <c r="C1618" s="109" t="s">
        <v>2482</v>
      </c>
      <c r="D1618">
        <v>1</v>
      </c>
      <c r="E1618">
        <v>6</v>
      </c>
      <c r="F1618" t="str">
        <f t="shared" si="25"/>
        <v>+M2CR01080+M3KT37172</v>
      </c>
    </row>
    <row r="1619" spans="1:6" x14ac:dyDescent="0.2">
      <c r="A1619" s="109" t="s">
        <v>2480</v>
      </c>
      <c r="B1619" s="110" t="s">
        <v>750</v>
      </c>
      <c r="C1619" s="109" t="s">
        <v>2483</v>
      </c>
      <c r="D1619">
        <v>1</v>
      </c>
      <c r="E1619">
        <v>5</v>
      </c>
      <c r="F1619" t="str">
        <f t="shared" si="25"/>
        <v>+M2CR01080+M3KT37173</v>
      </c>
    </row>
    <row r="1620" spans="1:6" x14ac:dyDescent="0.2">
      <c r="A1620" s="109" t="s">
        <v>2480</v>
      </c>
      <c r="B1620" s="110" t="s">
        <v>750</v>
      </c>
      <c r="C1620" s="109" t="s">
        <v>2484</v>
      </c>
      <c r="D1620">
        <v>1</v>
      </c>
      <c r="E1620">
        <v>4</v>
      </c>
      <c r="F1620" t="str">
        <f t="shared" si="25"/>
        <v>+M2CR01080+M3KT37174</v>
      </c>
    </row>
    <row r="1621" spans="1:6" x14ac:dyDescent="0.2">
      <c r="A1621" s="109" t="s">
        <v>2480</v>
      </c>
      <c r="B1621" s="110" t="s">
        <v>750</v>
      </c>
      <c r="C1621" s="109" t="s">
        <v>2485</v>
      </c>
      <c r="D1621">
        <v>1</v>
      </c>
      <c r="E1621">
        <v>3</v>
      </c>
      <c r="F1621" t="str">
        <f t="shared" si="25"/>
        <v>+M2CR01080+M3KT37175</v>
      </c>
    </row>
    <row r="1622" spans="1:6" x14ac:dyDescent="0.2">
      <c r="A1622" s="109" t="s">
        <v>2480</v>
      </c>
      <c r="B1622" s="110" t="s">
        <v>750</v>
      </c>
      <c r="C1622" s="109" t="s">
        <v>902</v>
      </c>
      <c r="D1622">
        <v>1</v>
      </c>
      <c r="E1622">
        <v>2</v>
      </c>
      <c r="F1622" t="str">
        <f t="shared" si="25"/>
        <v>+M2CR01080+M3KT17612</v>
      </c>
    </row>
    <row r="1623" spans="1:6" x14ac:dyDescent="0.2">
      <c r="A1623" s="109" t="s">
        <v>2480</v>
      </c>
      <c r="B1623" s="110" t="s">
        <v>750</v>
      </c>
      <c r="C1623" s="109" t="s">
        <v>2486</v>
      </c>
      <c r="D1623">
        <v>1</v>
      </c>
      <c r="E1623">
        <v>1</v>
      </c>
      <c r="F1623" t="str">
        <f t="shared" si="25"/>
        <v>+M2CR01080+M3KT37176</v>
      </c>
    </row>
    <row r="1624" spans="1:6" x14ac:dyDescent="0.2">
      <c r="A1624" s="109" t="s">
        <v>2480</v>
      </c>
      <c r="B1624" s="110" t="s">
        <v>750</v>
      </c>
      <c r="C1624" s="44" t="s">
        <v>852</v>
      </c>
      <c r="D1624">
        <v>1</v>
      </c>
      <c r="F1624" t="str">
        <f t="shared" si="25"/>
        <v>+M2CR01080+24AC01000</v>
      </c>
    </row>
    <row r="1625" spans="1:6" x14ac:dyDescent="0.2">
      <c r="A1625" s="109" t="s">
        <v>2480</v>
      </c>
      <c r="B1625" s="110" t="s">
        <v>750</v>
      </c>
      <c r="C1625" s="44" t="s">
        <v>853</v>
      </c>
      <c r="D1625">
        <v>9</v>
      </c>
      <c r="F1625" t="str">
        <f t="shared" si="25"/>
        <v>+M2CR01080+24AC00014</v>
      </c>
    </row>
    <row r="1626" spans="1:6" x14ac:dyDescent="0.2">
      <c r="A1626" s="109" t="s">
        <v>2487</v>
      </c>
      <c r="B1626" s="110" t="s">
        <v>751</v>
      </c>
      <c r="C1626" s="109" t="s">
        <v>2488</v>
      </c>
      <c r="D1626">
        <v>1</v>
      </c>
      <c r="E1626">
        <v>42</v>
      </c>
      <c r="F1626" t="str">
        <f t="shared" si="25"/>
        <v>+M2CR01081+M3KT37209</v>
      </c>
    </row>
    <row r="1627" spans="1:6" x14ac:dyDescent="0.2">
      <c r="A1627" s="109" t="s">
        <v>2487</v>
      </c>
      <c r="B1627" s="110" t="s">
        <v>751</v>
      </c>
      <c r="C1627" s="109" t="s">
        <v>2447</v>
      </c>
      <c r="D1627">
        <v>1</v>
      </c>
      <c r="E1627">
        <v>41</v>
      </c>
      <c r="F1627" t="str">
        <f t="shared" si="25"/>
        <v>+M2CR01081+M3KT37210</v>
      </c>
    </row>
    <row r="1628" spans="1:6" x14ac:dyDescent="0.2">
      <c r="A1628" s="109" t="s">
        <v>2487</v>
      </c>
      <c r="B1628" s="110" t="s">
        <v>751</v>
      </c>
      <c r="C1628" s="109" t="s">
        <v>1021</v>
      </c>
      <c r="D1628">
        <v>1</v>
      </c>
      <c r="E1628">
        <v>40</v>
      </c>
      <c r="F1628" t="str">
        <f t="shared" si="25"/>
        <v>+M2CR01081+M3KT17774</v>
      </c>
    </row>
    <row r="1629" spans="1:6" x14ac:dyDescent="0.2">
      <c r="A1629" s="109" t="s">
        <v>2487</v>
      </c>
      <c r="B1629" s="110" t="s">
        <v>751</v>
      </c>
      <c r="C1629" s="109" t="s">
        <v>2489</v>
      </c>
      <c r="D1629">
        <v>1</v>
      </c>
      <c r="E1629">
        <v>39</v>
      </c>
      <c r="F1629" t="str">
        <f t="shared" si="25"/>
        <v>+M2CR01081+M3KT37211</v>
      </c>
    </row>
    <row r="1630" spans="1:6" x14ac:dyDescent="0.2">
      <c r="A1630" s="109" t="s">
        <v>2487</v>
      </c>
      <c r="B1630" s="110" t="s">
        <v>751</v>
      </c>
      <c r="C1630" s="109" t="s">
        <v>2490</v>
      </c>
      <c r="D1630">
        <v>1</v>
      </c>
      <c r="E1630">
        <v>38</v>
      </c>
      <c r="F1630" t="str">
        <f t="shared" si="25"/>
        <v>+M2CR01081+M3KT37212</v>
      </c>
    </row>
    <row r="1631" spans="1:6" x14ac:dyDescent="0.2">
      <c r="A1631" s="109" t="s">
        <v>2487</v>
      </c>
      <c r="B1631" s="110" t="s">
        <v>751</v>
      </c>
      <c r="C1631" s="109" t="s">
        <v>1250</v>
      </c>
      <c r="D1631">
        <v>1</v>
      </c>
      <c r="E1631">
        <v>37</v>
      </c>
      <c r="F1631" t="str">
        <f t="shared" si="25"/>
        <v>+M2CR01081+M3KT18711</v>
      </c>
    </row>
    <row r="1632" spans="1:6" x14ac:dyDescent="0.2">
      <c r="A1632" s="109" t="s">
        <v>2487</v>
      </c>
      <c r="B1632" s="110" t="s">
        <v>751</v>
      </c>
      <c r="C1632" s="109" t="s">
        <v>1221</v>
      </c>
      <c r="D1632">
        <v>1</v>
      </c>
      <c r="E1632">
        <v>36</v>
      </c>
      <c r="F1632" t="str">
        <f t="shared" si="25"/>
        <v>+M2CR01081+M3KT18668</v>
      </c>
    </row>
    <row r="1633" spans="1:6" x14ac:dyDescent="0.2">
      <c r="A1633" s="109" t="s">
        <v>2487</v>
      </c>
      <c r="B1633" s="110" t="s">
        <v>751</v>
      </c>
      <c r="C1633" s="109" t="s">
        <v>1251</v>
      </c>
      <c r="D1633">
        <v>1</v>
      </c>
      <c r="E1633">
        <v>35</v>
      </c>
      <c r="F1633" t="str">
        <f t="shared" si="25"/>
        <v>+M2CR01081+M3KT18712</v>
      </c>
    </row>
    <row r="1634" spans="1:6" x14ac:dyDescent="0.2">
      <c r="A1634" s="109" t="s">
        <v>2487</v>
      </c>
      <c r="B1634" s="110" t="s">
        <v>751</v>
      </c>
      <c r="C1634" s="109" t="s">
        <v>865</v>
      </c>
      <c r="D1634">
        <v>1</v>
      </c>
      <c r="E1634">
        <v>34</v>
      </c>
      <c r="F1634" t="str">
        <f t="shared" si="25"/>
        <v>+M2CR01081+M3KT17712</v>
      </c>
    </row>
    <row r="1635" spans="1:6" x14ac:dyDescent="0.2">
      <c r="A1635" s="109" t="s">
        <v>2487</v>
      </c>
      <c r="B1635" s="110" t="s">
        <v>751</v>
      </c>
      <c r="C1635" s="109" t="s">
        <v>1455</v>
      </c>
      <c r="D1635">
        <v>1</v>
      </c>
      <c r="E1635">
        <v>33</v>
      </c>
      <c r="F1635" t="str">
        <f t="shared" si="25"/>
        <v>+M2CR01081+M3KT21465</v>
      </c>
    </row>
    <row r="1636" spans="1:6" x14ac:dyDescent="0.2">
      <c r="A1636" s="109" t="s">
        <v>2487</v>
      </c>
      <c r="B1636" s="110" t="s">
        <v>751</v>
      </c>
      <c r="C1636" s="109" t="s">
        <v>2491</v>
      </c>
      <c r="D1636">
        <v>1</v>
      </c>
      <c r="E1636">
        <v>32</v>
      </c>
      <c r="F1636" t="str">
        <f t="shared" si="25"/>
        <v>+M2CR01081+M3KT37213</v>
      </c>
    </row>
    <row r="1637" spans="1:6" x14ac:dyDescent="0.2">
      <c r="A1637" s="109" t="s">
        <v>2487</v>
      </c>
      <c r="B1637" s="110" t="s">
        <v>751</v>
      </c>
      <c r="C1637" s="109" t="s">
        <v>1252</v>
      </c>
      <c r="D1637">
        <v>1</v>
      </c>
      <c r="E1637">
        <v>31</v>
      </c>
      <c r="F1637" t="str">
        <f t="shared" si="25"/>
        <v>+M2CR01081+M3KT18715</v>
      </c>
    </row>
    <row r="1638" spans="1:6" x14ac:dyDescent="0.2">
      <c r="A1638" s="109" t="s">
        <v>2487</v>
      </c>
      <c r="B1638" s="110" t="s">
        <v>751</v>
      </c>
      <c r="C1638" s="109" t="s">
        <v>2492</v>
      </c>
      <c r="D1638">
        <v>1</v>
      </c>
      <c r="E1638">
        <v>30</v>
      </c>
      <c r="F1638" t="str">
        <f t="shared" si="25"/>
        <v>+M2CR01081+M3KT37214</v>
      </c>
    </row>
    <row r="1639" spans="1:6" x14ac:dyDescent="0.2">
      <c r="A1639" s="109" t="s">
        <v>2487</v>
      </c>
      <c r="B1639" s="110" t="s">
        <v>751</v>
      </c>
      <c r="C1639" s="109" t="s">
        <v>2447</v>
      </c>
      <c r="D1639">
        <v>1</v>
      </c>
      <c r="E1639">
        <v>29</v>
      </c>
      <c r="F1639" t="str">
        <f t="shared" si="25"/>
        <v>+M2CR01081+M3KT37210</v>
      </c>
    </row>
    <row r="1640" spans="1:6" x14ac:dyDescent="0.2">
      <c r="A1640" s="109" t="s">
        <v>2487</v>
      </c>
      <c r="B1640" s="110" t="s">
        <v>751</v>
      </c>
      <c r="C1640" s="109" t="s">
        <v>956</v>
      </c>
      <c r="D1640">
        <v>1</v>
      </c>
      <c r="E1640">
        <v>28</v>
      </c>
      <c r="F1640" t="str">
        <f t="shared" si="25"/>
        <v>+M2CR01081+M3KT17687</v>
      </c>
    </row>
    <row r="1641" spans="1:6" x14ac:dyDescent="0.2">
      <c r="A1641" s="109" t="s">
        <v>2487</v>
      </c>
      <c r="B1641" s="110" t="s">
        <v>751</v>
      </c>
      <c r="C1641" s="109" t="s">
        <v>1253</v>
      </c>
      <c r="D1641">
        <v>1</v>
      </c>
      <c r="E1641">
        <v>27</v>
      </c>
      <c r="F1641" t="str">
        <f t="shared" si="25"/>
        <v>+M2CR01081+M3KT18717</v>
      </c>
    </row>
    <row r="1642" spans="1:6" x14ac:dyDescent="0.2">
      <c r="A1642" s="109" t="s">
        <v>2487</v>
      </c>
      <c r="B1642" s="110" t="s">
        <v>751</v>
      </c>
      <c r="C1642" s="109" t="s">
        <v>1254</v>
      </c>
      <c r="D1642">
        <v>1</v>
      </c>
      <c r="E1642">
        <v>26</v>
      </c>
      <c r="F1642" t="str">
        <f t="shared" si="25"/>
        <v>+M2CR01081+M3KT18718</v>
      </c>
    </row>
    <row r="1643" spans="1:6" x14ac:dyDescent="0.2">
      <c r="A1643" s="109" t="s">
        <v>2487</v>
      </c>
      <c r="B1643" s="110" t="s">
        <v>751</v>
      </c>
      <c r="C1643" s="109" t="s">
        <v>1255</v>
      </c>
      <c r="D1643">
        <v>1</v>
      </c>
      <c r="E1643">
        <v>25</v>
      </c>
      <c r="F1643" t="str">
        <f t="shared" si="25"/>
        <v>+M2CR01081+M3KT18719</v>
      </c>
    </row>
    <row r="1644" spans="1:6" x14ac:dyDescent="0.2">
      <c r="A1644" s="109" t="s">
        <v>2487</v>
      </c>
      <c r="B1644" s="110" t="s">
        <v>751</v>
      </c>
      <c r="C1644" s="109" t="s">
        <v>1256</v>
      </c>
      <c r="D1644">
        <v>1</v>
      </c>
      <c r="E1644">
        <v>24</v>
      </c>
      <c r="F1644" t="str">
        <f t="shared" si="25"/>
        <v>+M2CR01081+M3KT18720</v>
      </c>
    </row>
    <row r="1645" spans="1:6" x14ac:dyDescent="0.2">
      <c r="A1645" s="109" t="s">
        <v>2487</v>
      </c>
      <c r="B1645" s="110" t="s">
        <v>751</v>
      </c>
      <c r="C1645" s="109" t="s">
        <v>2153</v>
      </c>
      <c r="D1645">
        <v>1</v>
      </c>
      <c r="E1645">
        <v>23</v>
      </c>
      <c r="F1645" t="str">
        <f t="shared" si="25"/>
        <v>+M2CR01081+M3KT37053</v>
      </c>
    </row>
    <row r="1646" spans="1:6" x14ac:dyDescent="0.2">
      <c r="A1646" s="109" t="s">
        <v>2487</v>
      </c>
      <c r="B1646" s="110" t="s">
        <v>751</v>
      </c>
      <c r="C1646" s="109" t="s">
        <v>2154</v>
      </c>
      <c r="D1646">
        <v>1</v>
      </c>
      <c r="E1646">
        <v>22</v>
      </c>
      <c r="F1646" t="str">
        <f t="shared" si="25"/>
        <v>+M2CR01081+M3KT37054</v>
      </c>
    </row>
    <row r="1647" spans="1:6" x14ac:dyDescent="0.2">
      <c r="A1647" s="109" t="s">
        <v>2487</v>
      </c>
      <c r="B1647" s="110" t="s">
        <v>751</v>
      </c>
      <c r="C1647" s="44" t="s">
        <v>852</v>
      </c>
      <c r="D1647">
        <v>1</v>
      </c>
      <c r="F1647" t="str">
        <f t="shared" si="25"/>
        <v>+M2CR01081+24AC01000</v>
      </c>
    </row>
    <row r="1648" spans="1:6" x14ac:dyDescent="0.2">
      <c r="A1648" s="109" t="s">
        <v>2487</v>
      </c>
      <c r="B1648" s="110" t="s">
        <v>751</v>
      </c>
      <c r="C1648" s="44" t="s">
        <v>853</v>
      </c>
      <c r="D1648">
        <v>8</v>
      </c>
      <c r="F1648" t="str">
        <f t="shared" si="25"/>
        <v>+M2CR01081+24AC00014</v>
      </c>
    </row>
    <row r="1649" spans="1:6" x14ac:dyDescent="0.2">
      <c r="A1649" s="109" t="s">
        <v>2493</v>
      </c>
      <c r="B1649" s="110" t="s">
        <v>751</v>
      </c>
      <c r="C1649" s="109" t="s">
        <v>1257</v>
      </c>
      <c r="D1649">
        <v>1</v>
      </c>
      <c r="E1649">
        <v>21</v>
      </c>
      <c r="F1649" t="str">
        <f t="shared" si="25"/>
        <v>+M2CR01081+M3KT18705</v>
      </c>
    </row>
    <row r="1650" spans="1:6" x14ac:dyDescent="0.2">
      <c r="A1650" s="109" t="s">
        <v>2493</v>
      </c>
      <c r="B1650" s="110" t="s">
        <v>751</v>
      </c>
      <c r="C1650" s="109" t="s">
        <v>1258</v>
      </c>
      <c r="D1650">
        <v>1</v>
      </c>
      <c r="E1650">
        <v>20</v>
      </c>
      <c r="F1650" t="str">
        <f t="shared" si="25"/>
        <v>+M2CR01081+M3KT18706</v>
      </c>
    </row>
    <row r="1651" spans="1:6" x14ac:dyDescent="0.2">
      <c r="A1651" s="109" t="s">
        <v>2493</v>
      </c>
      <c r="B1651" s="110" t="s">
        <v>751</v>
      </c>
      <c r="C1651" s="109" t="s">
        <v>1259</v>
      </c>
      <c r="D1651">
        <v>1</v>
      </c>
      <c r="E1651">
        <v>19</v>
      </c>
      <c r="F1651" t="str">
        <f t="shared" si="25"/>
        <v>+M2CR01081+M3KT18707</v>
      </c>
    </row>
    <row r="1652" spans="1:6" x14ac:dyDescent="0.2">
      <c r="A1652" s="109" t="s">
        <v>2493</v>
      </c>
      <c r="B1652" s="110" t="s">
        <v>751</v>
      </c>
      <c r="C1652" s="109" t="s">
        <v>2421</v>
      </c>
      <c r="D1652">
        <v>1</v>
      </c>
      <c r="E1652">
        <v>18</v>
      </c>
      <c r="F1652" t="str">
        <f t="shared" si="25"/>
        <v>+M2CR01081+M3KT37207</v>
      </c>
    </row>
    <row r="1653" spans="1:6" x14ac:dyDescent="0.2">
      <c r="A1653" s="109" t="s">
        <v>2493</v>
      </c>
      <c r="B1653" s="110" t="s">
        <v>751</v>
      </c>
      <c r="C1653" s="109" t="s">
        <v>2422</v>
      </c>
      <c r="D1653">
        <v>1</v>
      </c>
      <c r="E1653">
        <v>17</v>
      </c>
      <c r="F1653" t="str">
        <f t="shared" si="25"/>
        <v>+M2CR01081+M3KT37208</v>
      </c>
    </row>
    <row r="1654" spans="1:6" x14ac:dyDescent="0.2">
      <c r="A1654" s="109" t="s">
        <v>2493</v>
      </c>
      <c r="B1654" s="110" t="s">
        <v>751</v>
      </c>
      <c r="C1654" s="109" t="s">
        <v>1260</v>
      </c>
      <c r="D1654">
        <v>1</v>
      </c>
      <c r="E1654">
        <v>16</v>
      </c>
      <c r="F1654" t="str">
        <f t="shared" si="25"/>
        <v>+M2CR01081+M3KT18708</v>
      </c>
    </row>
    <row r="1655" spans="1:6" x14ac:dyDescent="0.2">
      <c r="A1655" s="109" t="s">
        <v>2493</v>
      </c>
      <c r="B1655" s="110" t="s">
        <v>751</v>
      </c>
      <c r="C1655" s="109" t="s">
        <v>857</v>
      </c>
      <c r="D1655">
        <v>1</v>
      </c>
      <c r="E1655">
        <v>15</v>
      </c>
      <c r="F1655" t="str">
        <f t="shared" si="25"/>
        <v>+M2CR01081+M3KT17595</v>
      </c>
    </row>
    <row r="1656" spans="1:6" x14ac:dyDescent="0.2">
      <c r="A1656" s="109" t="s">
        <v>2493</v>
      </c>
      <c r="B1656" s="110" t="s">
        <v>751</v>
      </c>
      <c r="C1656" s="109" t="s">
        <v>857</v>
      </c>
      <c r="D1656">
        <v>1</v>
      </c>
      <c r="E1656">
        <v>14</v>
      </c>
      <c r="F1656" t="str">
        <f t="shared" si="25"/>
        <v>+M2CR01081+M3KT17595</v>
      </c>
    </row>
    <row r="1657" spans="1:6" x14ac:dyDescent="0.2">
      <c r="A1657" s="109" t="s">
        <v>2493</v>
      </c>
      <c r="B1657" s="110" t="s">
        <v>751</v>
      </c>
      <c r="C1657" s="109" t="s">
        <v>857</v>
      </c>
      <c r="D1657">
        <v>1</v>
      </c>
      <c r="E1657">
        <v>13</v>
      </c>
      <c r="F1657" t="str">
        <f t="shared" si="25"/>
        <v>+M2CR01081+M3KT17595</v>
      </c>
    </row>
    <row r="1658" spans="1:6" x14ac:dyDescent="0.2">
      <c r="A1658" s="109" t="s">
        <v>2493</v>
      </c>
      <c r="B1658" s="110" t="s">
        <v>751</v>
      </c>
      <c r="C1658" s="109" t="s">
        <v>857</v>
      </c>
      <c r="D1658">
        <v>1</v>
      </c>
      <c r="E1658">
        <v>12</v>
      </c>
      <c r="F1658" t="str">
        <f t="shared" si="25"/>
        <v>+M2CR01081+M3KT17595</v>
      </c>
    </row>
    <row r="1659" spans="1:6" x14ac:dyDescent="0.2">
      <c r="A1659" s="109" t="s">
        <v>2493</v>
      </c>
      <c r="B1659" s="110" t="s">
        <v>751</v>
      </c>
      <c r="C1659" s="109" t="s">
        <v>1178</v>
      </c>
      <c r="D1659">
        <v>1</v>
      </c>
      <c r="E1659">
        <v>11</v>
      </c>
      <c r="F1659" t="str">
        <f t="shared" si="25"/>
        <v>+M2CR01081+M3KT18513</v>
      </c>
    </row>
    <row r="1660" spans="1:6" x14ac:dyDescent="0.2">
      <c r="A1660" s="109" t="s">
        <v>2493</v>
      </c>
      <c r="B1660" s="110" t="s">
        <v>751</v>
      </c>
      <c r="C1660" s="109" t="s">
        <v>1261</v>
      </c>
      <c r="D1660">
        <v>1</v>
      </c>
      <c r="E1660">
        <v>10</v>
      </c>
      <c r="F1660" t="str">
        <f t="shared" si="25"/>
        <v>+M2CR01081+M3KT18721</v>
      </c>
    </row>
    <row r="1661" spans="1:6" x14ac:dyDescent="0.2">
      <c r="A1661" s="109" t="s">
        <v>2493</v>
      </c>
      <c r="B1661" s="110" t="s">
        <v>751</v>
      </c>
      <c r="C1661" s="109" t="s">
        <v>2163</v>
      </c>
      <c r="D1661">
        <v>1</v>
      </c>
      <c r="E1661">
        <v>9</v>
      </c>
      <c r="F1661" t="str">
        <f t="shared" si="25"/>
        <v>+M2CR01081+M3KT37055</v>
      </c>
    </row>
    <row r="1662" spans="1:6" x14ac:dyDescent="0.2">
      <c r="A1662" s="109" t="s">
        <v>2493</v>
      </c>
      <c r="B1662" s="110" t="s">
        <v>751</v>
      </c>
      <c r="C1662" s="109" t="s">
        <v>2154</v>
      </c>
      <c r="D1662">
        <v>1</v>
      </c>
      <c r="E1662">
        <v>8</v>
      </c>
      <c r="F1662" t="str">
        <f t="shared" si="25"/>
        <v>+M2CR01081+M3KT37054</v>
      </c>
    </row>
    <row r="1663" spans="1:6" x14ac:dyDescent="0.2">
      <c r="A1663" s="109" t="s">
        <v>2493</v>
      </c>
      <c r="B1663" s="110" t="s">
        <v>751</v>
      </c>
      <c r="C1663" s="109" t="s">
        <v>2494</v>
      </c>
      <c r="D1663">
        <v>1</v>
      </c>
      <c r="E1663">
        <v>7</v>
      </c>
      <c r="F1663" t="str">
        <f t="shared" si="25"/>
        <v>+M2CR01081+M3KT37206</v>
      </c>
    </row>
    <row r="1664" spans="1:6" x14ac:dyDescent="0.2">
      <c r="A1664" s="109" t="s">
        <v>2493</v>
      </c>
      <c r="B1664" s="110" t="s">
        <v>751</v>
      </c>
      <c r="C1664" s="109" t="s">
        <v>856</v>
      </c>
      <c r="D1664">
        <v>1</v>
      </c>
      <c r="E1664">
        <v>6</v>
      </c>
      <c r="F1664" t="str">
        <f t="shared" si="25"/>
        <v>+M2CR01081+M3KT17627</v>
      </c>
    </row>
    <row r="1665" spans="1:6" x14ac:dyDescent="0.2">
      <c r="A1665" s="109" t="s">
        <v>2493</v>
      </c>
      <c r="B1665" s="110" t="s">
        <v>751</v>
      </c>
      <c r="C1665" s="109" t="s">
        <v>856</v>
      </c>
      <c r="D1665">
        <v>1</v>
      </c>
      <c r="E1665">
        <v>5</v>
      </c>
      <c r="F1665" t="str">
        <f t="shared" si="25"/>
        <v>+M2CR01081+M3KT17627</v>
      </c>
    </row>
    <row r="1666" spans="1:6" x14ac:dyDescent="0.2">
      <c r="A1666" s="109" t="s">
        <v>2493</v>
      </c>
      <c r="B1666" s="110" t="s">
        <v>751</v>
      </c>
      <c r="C1666" s="109" t="s">
        <v>857</v>
      </c>
      <c r="D1666">
        <v>1</v>
      </c>
      <c r="E1666">
        <v>4</v>
      </c>
      <c r="F1666" t="str">
        <f t="shared" ref="F1666:F1729" si="26">CONCATENATE(B:B,C:C)</f>
        <v>+M2CR01081+M3KT17595</v>
      </c>
    </row>
    <row r="1667" spans="1:6" x14ac:dyDescent="0.2">
      <c r="A1667" s="109" t="s">
        <v>2493</v>
      </c>
      <c r="B1667" s="110" t="s">
        <v>751</v>
      </c>
      <c r="C1667" s="109" t="s">
        <v>857</v>
      </c>
      <c r="D1667">
        <v>1</v>
      </c>
      <c r="E1667">
        <v>3</v>
      </c>
      <c r="F1667" t="str">
        <f t="shared" si="26"/>
        <v>+M2CR01081+M3KT17595</v>
      </c>
    </row>
    <row r="1668" spans="1:6" x14ac:dyDescent="0.2">
      <c r="A1668" s="109" t="s">
        <v>2493</v>
      </c>
      <c r="B1668" s="110" t="s">
        <v>751</v>
      </c>
      <c r="C1668" s="109" t="s">
        <v>857</v>
      </c>
      <c r="D1668">
        <v>1</v>
      </c>
      <c r="E1668">
        <v>2</v>
      </c>
      <c r="F1668" t="str">
        <f t="shared" si="26"/>
        <v>+M2CR01081+M3KT17595</v>
      </c>
    </row>
    <row r="1669" spans="1:6" x14ac:dyDescent="0.2">
      <c r="A1669" s="109" t="s">
        <v>2493</v>
      </c>
      <c r="B1669" s="110" t="s">
        <v>751</v>
      </c>
      <c r="C1669" s="109" t="s">
        <v>997</v>
      </c>
      <c r="D1669">
        <v>1</v>
      </c>
      <c r="E1669">
        <v>1</v>
      </c>
      <c r="F1669" t="str">
        <f t="shared" si="26"/>
        <v>+M2CR01081+M3KT18249</v>
      </c>
    </row>
    <row r="1670" spans="1:6" x14ac:dyDescent="0.2">
      <c r="A1670" s="109" t="s">
        <v>2493</v>
      </c>
      <c r="B1670" s="110" t="s">
        <v>751</v>
      </c>
      <c r="C1670" s="44" t="s">
        <v>852</v>
      </c>
      <c r="D1670">
        <v>1</v>
      </c>
      <c r="F1670" t="str">
        <f t="shared" si="26"/>
        <v>+M2CR01081+24AC01000</v>
      </c>
    </row>
    <row r="1671" spans="1:6" x14ac:dyDescent="0.2">
      <c r="A1671" s="109" t="s">
        <v>2493</v>
      </c>
      <c r="B1671" s="110" t="s">
        <v>751</v>
      </c>
      <c r="C1671" s="44" t="s">
        <v>853</v>
      </c>
      <c r="D1671">
        <v>7</v>
      </c>
      <c r="F1671" t="str">
        <f t="shared" si="26"/>
        <v>+M2CR01081+24AC00014</v>
      </c>
    </row>
    <row r="1672" spans="1:6" x14ac:dyDescent="0.2">
      <c r="A1672" s="109" t="s">
        <v>2495</v>
      </c>
      <c r="B1672" s="110" t="s">
        <v>752</v>
      </c>
      <c r="C1672" s="109" t="s">
        <v>2153</v>
      </c>
      <c r="D1672">
        <v>1</v>
      </c>
      <c r="E1672">
        <v>56</v>
      </c>
      <c r="F1672" t="str">
        <f t="shared" si="26"/>
        <v>+M2CR01082+M3KT37053</v>
      </c>
    </row>
    <row r="1673" spans="1:6" x14ac:dyDescent="0.2">
      <c r="A1673" s="109" t="s">
        <v>2495</v>
      </c>
      <c r="B1673" s="110" t="s">
        <v>752</v>
      </c>
      <c r="C1673" s="109" t="s">
        <v>2154</v>
      </c>
      <c r="D1673">
        <v>1</v>
      </c>
      <c r="E1673">
        <v>55</v>
      </c>
      <c r="F1673" t="str">
        <f t="shared" si="26"/>
        <v>+M2CR01082+M3KT37054</v>
      </c>
    </row>
    <row r="1674" spans="1:6" x14ac:dyDescent="0.2">
      <c r="A1674" s="109" t="s">
        <v>2495</v>
      </c>
      <c r="B1674" s="110" t="s">
        <v>752</v>
      </c>
      <c r="C1674" s="109" t="s">
        <v>2496</v>
      </c>
      <c r="D1674">
        <v>1</v>
      </c>
      <c r="E1674">
        <v>54</v>
      </c>
      <c r="F1674" t="str">
        <f t="shared" si="26"/>
        <v>+M2CR01082+M3KT37249</v>
      </c>
    </row>
    <row r="1675" spans="1:6" x14ac:dyDescent="0.2">
      <c r="A1675" s="109" t="s">
        <v>2495</v>
      </c>
      <c r="B1675" s="110" t="s">
        <v>752</v>
      </c>
      <c r="C1675" s="109" t="s">
        <v>2497</v>
      </c>
      <c r="D1675">
        <v>1</v>
      </c>
      <c r="E1675">
        <v>53</v>
      </c>
      <c r="F1675" t="str">
        <f t="shared" si="26"/>
        <v>+M2CR01082+M3KT37250</v>
      </c>
    </row>
    <row r="1676" spans="1:6" x14ac:dyDescent="0.2">
      <c r="A1676" s="109" t="s">
        <v>2495</v>
      </c>
      <c r="B1676" s="110" t="s">
        <v>752</v>
      </c>
      <c r="C1676" s="109" t="s">
        <v>2498</v>
      </c>
      <c r="D1676">
        <v>1</v>
      </c>
      <c r="E1676">
        <v>52</v>
      </c>
      <c r="F1676" t="str">
        <f t="shared" si="26"/>
        <v>+M2CR01082+M3KT37251</v>
      </c>
    </row>
    <row r="1677" spans="1:6" x14ac:dyDescent="0.2">
      <c r="A1677" s="109" t="s">
        <v>2495</v>
      </c>
      <c r="B1677" s="110" t="s">
        <v>752</v>
      </c>
      <c r="C1677" s="109" t="s">
        <v>1262</v>
      </c>
      <c r="D1677">
        <v>1</v>
      </c>
      <c r="E1677">
        <v>51</v>
      </c>
      <c r="F1677" t="str">
        <f t="shared" si="26"/>
        <v>+M2CR01082+M3KT18756</v>
      </c>
    </row>
    <row r="1678" spans="1:6" x14ac:dyDescent="0.2">
      <c r="A1678" s="109" t="s">
        <v>2495</v>
      </c>
      <c r="B1678" s="110" t="s">
        <v>752</v>
      </c>
      <c r="C1678" s="109" t="s">
        <v>2499</v>
      </c>
      <c r="D1678">
        <v>1</v>
      </c>
      <c r="E1678">
        <v>50</v>
      </c>
      <c r="F1678" t="str">
        <f t="shared" si="26"/>
        <v>+M2CR01082+M3KT37252</v>
      </c>
    </row>
    <row r="1679" spans="1:6" x14ac:dyDescent="0.2">
      <c r="A1679" s="109" t="s">
        <v>2495</v>
      </c>
      <c r="B1679" s="110" t="s">
        <v>752</v>
      </c>
      <c r="C1679" s="109" t="s">
        <v>2500</v>
      </c>
      <c r="D1679">
        <v>1</v>
      </c>
      <c r="E1679">
        <v>49</v>
      </c>
      <c r="F1679" t="str">
        <f t="shared" si="26"/>
        <v>+M2CR01082+M3KT37253</v>
      </c>
    </row>
    <row r="1680" spans="1:6" x14ac:dyDescent="0.2">
      <c r="A1680" s="109" t="s">
        <v>2495</v>
      </c>
      <c r="B1680" s="110" t="s">
        <v>752</v>
      </c>
      <c r="C1680" s="109" t="s">
        <v>2501</v>
      </c>
      <c r="D1680">
        <v>1</v>
      </c>
      <c r="E1680">
        <v>48</v>
      </c>
      <c r="F1680" t="str">
        <f t="shared" si="26"/>
        <v>+M2CR01082+M3KT37254</v>
      </c>
    </row>
    <row r="1681" spans="1:6" x14ac:dyDescent="0.2">
      <c r="A1681" s="109" t="s">
        <v>2495</v>
      </c>
      <c r="B1681" s="110" t="s">
        <v>752</v>
      </c>
      <c r="C1681" s="109" t="s">
        <v>2447</v>
      </c>
      <c r="D1681">
        <v>1</v>
      </c>
      <c r="E1681">
        <v>47</v>
      </c>
      <c r="F1681" t="str">
        <f t="shared" si="26"/>
        <v>+M2CR01082+M3KT37210</v>
      </c>
    </row>
    <row r="1682" spans="1:6" x14ac:dyDescent="0.2">
      <c r="A1682" s="109" t="s">
        <v>2495</v>
      </c>
      <c r="B1682" s="110" t="s">
        <v>752</v>
      </c>
      <c r="C1682" s="109" t="s">
        <v>2502</v>
      </c>
      <c r="D1682">
        <v>1</v>
      </c>
      <c r="E1682">
        <v>46</v>
      </c>
      <c r="F1682" t="str">
        <f t="shared" si="26"/>
        <v>+M2CR01082+M3KT37255</v>
      </c>
    </row>
    <row r="1683" spans="1:6" x14ac:dyDescent="0.2">
      <c r="A1683" s="109" t="s">
        <v>2495</v>
      </c>
      <c r="B1683" s="110" t="s">
        <v>752</v>
      </c>
      <c r="C1683" s="109" t="s">
        <v>904</v>
      </c>
      <c r="D1683">
        <v>1</v>
      </c>
      <c r="E1683">
        <v>45</v>
      </c>
      <c r="F1683" t="str">
        <f t="shared" si="26"/>
        <v>+M2CR01082+M3KT17629</v>
      </c>
    </row>
    <row r="1684" spans="1:6" x14ac:dyDescent="0.2">
      <c r="A1684" s="109" t="s">
        <v>2495</v>
      </c>
      <c r="B1684" s="110" t="s">
        <v>752</v>
      </c>
      <c r="C1684" s="109" t="s">
        <v>902</v>
      </c>
      <c r="D1684">
        <v>1</v>
      </c>
      <c r="E1684">
        <v>44</v>
      </c>
      <c r="F1684" t="str">
        <f t="shared" si="26"/>
        <v>+M2CR01082+M3KT17612</v>
      </c>
    </row>
    <row r="1685" spans="1:6" x14ac:dyDescent="0.2">
      <c r="A1685" s="109" t="s">
        <v>2495</v>
      </c>
      <c r="B1685" s="110" t="s">
        <v>752</v>
      </c>
      <c r="C1685" s="109" t="s">
        <v>1263</v>
      </c>
      <c r="D1685">
        <v>1</v>
      </c>
      <c r="E1685">
        <v>43</v>
      </c>
      <c r="F1685" t="str">
        <f t="shared" si="26"/>
        <v>+M2CR01082+M3KT18761</v>
      </c>
    </row>
    <row r="1686" spans="1:6" x14ac:dyDescent="0.2">
      <c r="A1686" s="109" t="s">
        <v>2495</v>
      </c>
      <c r="B1686" s="110" t="s">
        <v>752</v>
      </c>
      <c r="C1686" s="109" t="s">
        <v>1264</v>
      </c>
      <c r="D1686">
        <v>1</v>
      </c>
      <c r="E1686">
        <v>42</v>
      </c>
      <c r="F1686" t="str">
        <f t="shared" si="26"/>
        <v>+M2CR01082+M3KT18762</v>
      </c>
    </row>
    <row r="1687" spans="1:6" x14ac:dyDescent="0.2">
      <c r="A1687" s="109" t="s">
        <v>2495</v>
      </c>
      <c r="B1687" s="110" t="s">
        <v>752</v>
      </c>
      <c r="C1687" s="109" t="s">
        <v>1265</v>
      </c>
      <c r="D1687">
        <v>1</v>
      </c>
      <c r="E1687">
        <v>41</v>
      </c>
      <c r="F1687" t="str">
        <f t="shared" si="26"/>
        <v>+M2CR01082+M3KT18763</v>
      </c>
    </row>
    <row r="1688" spans="1:6" x14ac:dyDescent="0.2">
      <c r="A1688" s="109" t="s">
        <v>2495</v>
      </c>
      <c r="B1688" s="110" t="s">
        <v>752</v>
      </c>
      <c r="C1688" s="109" t="s">
        <v>2503</v>
      </c>
      <c r="D1688">
        <v>1</v>
      </c>
      <c r="E1688">
        <v>40</v>
      </c>
      <c r="F1688" t="str">
        <f t="shared" si="26"/>
        <v>+M2CR01082+M3KT37256</v>
      </c>
    </row>
    <row r="1689" spans="1:6" x14ac:dyDescent="0.2">
      <c r="A1689" s="109" t="s">
        <v>2495</v>
      </c>
      <c r="B1689" s="110" t="s">
        <v>752</v>
      </c>
      <c r="C1689" s="109" t="s">
        <v>1266</v>
      </c>
      <c r="D1689">
        <v>1</v>
      </c>
      <c r="E1689">
        <v>39</v>
      </c>
      <c r="F1689" t="str">
        <f t="shared" si="26"/>
        <v>+M2CR01082+M3KT18765</v>
      </c>
    </row>
    <row r="1690" spans="1:6" x14ac:dyDescent="0.2">
      <c r="A1690" s="109" t="s">
        <v>2495</v>
      </c>
      <c r="B1690" s="110" t="s">
        <v>752</v>
      </c>
      <c r="C1690" s="109" t="s">
        <v>856</v>
      </c>
      <c r="D1690">
        <v>1</v>
      </c>
      <c r="E1690">
        <v>38</v>
      </c>
      <c r="F1690" t="str">
        <f t="shared" si="26"/>
        <v>+M2CR01082+M3KT17627</v>
      </c>
    </row>
    <row r="1691" spans="1:6" x14ac:dyDescent="0.2">
      <c r="A1691" s="109" t="s">
        <v>2495</v>
      </c>
      <c r="B1691" s="110" t="s">
        <v>752</v>
      </c>
      <c r="C1691" s="109" t="s">
        <v>1267</v>
      </c>
      <c r="D1691">
        <v>1</v>
      </c>
      <c r="E1691">
        <v>37</v>
      </c>
      <c r="F1691" t="str">
        <f t="shared" si="26"/>
        <v>+M2CR01082+M3KT18766</v>
      </c>
    </row>
    <row r="1692" spans="1:6" x14ac:dyDescent="0.2">
      <c r="A1692" s="109" t="s">
        <v>2495</v>
      </c>
      <c r="B1692" s="110" t="s">
        <v>752</v>
      </c>
      <c r="C1692" s="109" t="s">
        <v>857</v>
      </c>
      <c r="D1692">
        <v>1</v>
      </c>
      <c r="E1692">
        <v>36</v>
      </c>
      <c r="F1692" t="str">
        <f t="shared" si="26"/>
        <v>+M2CR01082+M3KT17595</v>
      </c>
    </row>
    <row r="1693" spans="1:6" x14ac:dyDescent="0.2">
      <c r="A1693" s="109" t="s">
        <v>2495</v>
      </c>
      <c r="B1693" s="110" t="s">
        <v>752</v>
      </c>
      <c r="C1693" s="109" t="s">
        <v>857</v>
      </c>
      <c r="D1693">
        <v>1</v>
      </c>
      <c r="E1693">
        <v>35</v>
      </c>
      <c r="F1693" t="str">
        <f t="shared" si="26"/>
        <v>+M2CR01082+M3KT17595</v>
      </c>
    </row>
    <row r="1694" spans="1:6" x14ac:dyDescent="0.2">
      <c r="A1694" s="109" t="s">
        <v>2495</v>
      </c>
      <c r="B1694" s="110" t="s">
        <v>752</v>
      </c>
      <c r="C1694" s="109" t="s">
        <v>2504</v>
      </c>
      <c r="D1694">
        <v>1</v>
      </c>
      <c r="E1694">
        <v>34</v>
      </c>
      <c r="F1694" t="str">
        <f t="shared" si="26"/>
        <v>+M2CR01082+M3KT37257</v>
      </c>
    </row>
    <row r="1695" spans="1:6" x14ac:dyDescent="0.2">
      <c r="A1695" s="109" t="s">
        <v>2495</v>
      </c>
      <c r="B1695" s="110" t="s">
        <v>752</v>
      </c>
      <c r="C1695" s="109" t="s">
        <v>2505</v>
      </c>
      <c r="D1695">
        <v>1</v>
      </c>
      <c r="E1695">
        <v>33</v>
      </c>
      <c r="F1695" t="str">
        <f t="shared" si="26"/>
        <v>+M2CR01082+M3KT37258</v>
      </c>
    </row>
    <row r="1696" spans="1:6" x14ac:dyDescent="0.2">
      <c r="A1696" s="109" t="s">
        <v>2495</v>
      </c>
      <c r="B1696" s="110" t="s">
        <v>752</v>
      </c>
      <c r="C1696" s="109" t="s">
        <v>2506</v>
      </c>
      <c r="D1696">
        <v>1</v>
      </c>
      <c r="E1696">
        <v>32</v>
      </c>
      <c r="F1696" t="str">
        <f t="shared" si="26"/>
        <v>+M2CR01082+M3KT37259</v>
      </c>
    </row>
    <row r="1697" spans="1:6" x14ac:dyDescent="0.2">
      <c r="A1697" s="109" t="s">
        <v>2495</v>
      </c>
      <c r="B1697" s="110" t="s">
        <v>752</v>
      </c>
      <c r="C1697" s="109" t="s">
        <v>2414</v>
      </c>
      <c r="D1697">
        <v>1</v>
      </c>
      <c r="E1697">
        <v>31</v>
      </c>
      <c r="F1697" t="str">
        <f t="shared" si="26"/>
        <v>+M2CR01082+M3KT37260</v>
      </c>
    </row>
    <row r="1698" spans="1:6" x14ac:dyDescent="0.2">
      <c r="A1698" s="109" t="s">
        <v>2495</v>
      </c>
      <c r="B1698" s="110" t="s">
        <v>752</v>
      </c>
      <c r="C1698" s="109" t="s">
        <v>861</v>
      </c>
      <c r="D1698">
        <v>1</v>
      </c>
      <c r="E1698">
        <v>30</v>
      </c>
      <c r="F1698" t="str">
        <f t="shared" si="26"/>
        <v>+M2CR01082+M3KT17607</v>
      </c>
    </row>
    <row r="1699" spans="1:6" x14ac:dyDescent="0.2">
      <c r="A1699" s="109" t="s">
        <v>2495</v>
      </c>
      <c r="B1699" s="110" t="s">
        <v>752</v>
      </c>
      <c r="C1699" s="109" t="s">
        <v>2488</v>
      </c>
      <c r="D1699">
        <v>1</v>
      </c>
      <c r="E1699">
        <v>29</v>
      </c>
      <c r="F1699" t="str">
        <f t="shared" si="26"/>
        <v>+M2CR01082+M3KT37209</v>
      </c>
    </row>
    <row r="1700" spans="1:6" x14ac:dyDescent="0.2">
      <c r="A1700" s="109" t="s">
        <v>2495</v>
      </c>
      <c r="B1700" s="110" t="s">
        <v>752</v>
      </c>
      <c r="C1700" s="109" t="s">
        <v>2447</v>
      </c>
      <c r="D1700">
        <v>1</v>
      </c>
      <c r="E1700">
        <v>28</v>
      </c>
      <c r="F1700" t="str">
        <f t="shared" si="26"/>
        <v>+M2CR01082+M3KT37210</v>
      </c>
    </row>
    <row r="1701" spans="1:6" x14ac:dyDescent="0.2">
      <c r="A1701" s="109" t="s">
        <v>2495</v>
      </c>
      <c r="B1701" s="110" t="s">
        <v>752</v>
      </c>
      <c r="C1701" s="44" t="s">
        <v>852</v>
      </c>
      <c r="D1701">
        <v>2</v>
      </c>
      <c r="F1701" t="str">
        <f t="shared" si="26"/>
        <v>+M2CR01082+24AC01000</v>
      </c>
    </row>
    <row r="1702" spans="1:6" x14ac:dyDescent="0.2">
      <c r="A1702" s="109" t="s">
        <v>2495</v>
      </c>
      <c r="B1702" s="110" t="s">
        <v>752</v>
      </c>
      <c r="C1702" s="44" t="s">
        <v>853</v>
      </c>
      <c r="D1702">
        <v>12</v>
      </c>
      <c r="F1702" t="str">
        <f t="shared" si="26"/>
        <v>+M2CR01082+24AC00014</v>
      </c>
    </row>
    <row r="1703" spans="1:6" x14ac:dyDescent="0.2">
      <c r="A1703" s="109" t="s">
        <v>2507</v>
      </c>
      <c r="B1703" s="110" t="s">
        <v>752</v>
      </c>
      <c r="C1703" s="109" t="s">
        <v>1191</v>
      </c>
      <c r="D1703">
        <v>1</v>
      </c>
      <c r="E1703">
        <v>27</v>
      </c>
      <c r="F1703" t="str">
        <f t="shared" si="26"/>
        <v>+M2CR01082+M3KT18538</v>
      </c>
    </row>
    <row r="1704" spans="1:6" x14ac:dyDescent="0.2">
      <c r="A1704" s="109" t="s">
        <v>2507</v>
      </c>
      <c r="B1704" s="110" t="s">
        <v>752</v>
      </c>
      <c r="C1704" s="109" t="s">
        <v>856</v>
      </c>
      <c r="D1704">
        <v>1</v>
      </c>
      <c r="E1704">
        <v>26</v>
      </c>
      <c r="F1704" t="str">
        <f t="shared" si="26"/>
        <v>+M2CR01082+M3KT17627</v>
      </c>
    </row>
    <row r="1705" spans="1:6" x14ac:dyDescent="0.2">
      <c r="A1705" s="109" t="s">
        <v>2507</v>
      </c>
      <c r="B1705" s="110" t="s">
        <v>752</v>
      </c>
      <c r="C1705" s="109" t="s">
        <v>857</v>
      </c>
      <c r="D1705">
        <v>1</v>
      </c>
      <c r="E1705">
        <v>25</v>
      </c>
      <c r="F1705" t="str">
        <f t="shared" si="26"/>
        <v>+M2CR01082+M3KT17595</v>
      </c>
    </row>
    <row r="1706" spans="1:6" x14ac:dyDescent="0.2">
      <c r="A1706" s="109" t="s">
        <v>2507</v>
      </c>
      <c r="B1706" s="110" t="s">
        <v>752</v>
      </c>
      <c r="C1706" s="109" t="s">
        <v>1268</v>
      </c>
      <c r="D1706">
        <v>1</v>
      </c>
      <c r="E1706">
        <v>24</v>
      </c>
      <c r="F1706" t="str">
        <f t="shared" si="26"/>
        <v>+M2CR01082+M3KT18743</v>
      </c>
    </row>
    <row r="1707" spans="1:6" x14ac:dyDescent="0.2">
      <c r="A1707" s="109" t="s">
        <v>2507</v>
      </c>
      <c r="B1707" s="110" t="s">
        <v>752</v>
      </c>
      <c r="C1707" s="109" t="s">
        <v>2508</v>
      </c>
      <c r="D1707">
        <v>1</v>
      </c>
      <c r="E1707">
        <v>23</v>
      </c>
      <c r="F1707" t="str">
        <f t="shared" si="26"/>
        <v>+M2CR01082+M3KT37239</v>
      </c>
    </row>
    <row r="1708" spans="1:6" x14ac:dyDescent="0.2">
      <c r="A1708" s="109" t="s">
        <v>2507</v>
      </c>
      <c r="B1708" s="110" t="s">
        <v>752</v>
      </c>
      <c r="C1708" s="109" t="s">
        <v>857</v>
      </c>
      <c r="D1708">
        <v>1</v>
      </c>
      <c r="E1708">
        <v>22</v>
      </c>
      <c r="F1708" t="str">
        <f t="shared" si="26"/>
        <v>+M2CR01082+M3KT17595</v>
      </c>
    </row>
    <row r="1709" spans="1:6" x14ac:dyDescent="0.2">
      <c r="A1709" s="109" t="s">
        <v>2507</v>
      </c>
      <c r="B1709" s="110" t="s">
        <v>752</v>
      </c>
      <c r="C1709" s="109" t="s">
        <v>857</v>
      </c>
      <c r="D1709">
        <v>1</v>
      </c>
      <c r="E1709">
        <v>21</v>
      </c>
      <c r="F1709" t="str">
        <f t="shared" si="26"/>
        <v>+M2CR01082+M3KT17595</v>
      </c>
    </row>
    <row r="1710" spans="1:6" x14ac:dyDescent="0.2">
      <c r="A1710" s="109" t="s">
        <v>2507</v>
      </c>
      <c r="B1710" s="110" t="s">
        <v>752</v>
      </c>
      <c r="C1710" s="109" t="s">
        <v>2509</v>
      </c>
      <c r="D1710">
        <v>1</v>
      </c>
      <c r="E1710">
        <v>20</v>
      </c>
      <c r="F1710" t="str">
        <f t="shared" si="26"/>
        <v>+M2CR01082+M3KT37240</v>
      </c>
    </row>
    <row r="1711" spans="1:6" x14ac:dyDescent="0.2">
      <c r="A1711" s="109" t="s">
        <v>2507</v>
      </c>
      <c r="B1711" s="110" t="s">
        <v>752</v>
      </c>
      <c r="C1711" s="109" t="s">
        <v>2510</v>
      </c>
      <c r="D1711">
        <v>1</v>
      </c>
      <c r="E1711">
        <v>19</v>
      </c>
      <c r="F1711" t="str">
        <f t="shared" si="26"/>
        <v>+M2CR01082+M3KT37241</v>
      </c>
    </row>
    <row r="1712" spans="1:6" x14ac:dyDescent="0.2">
      <c r="A1712" s="109" t="s">
        <v>2507</v>
      </c>
      <c r="B1712" s="110" t="s">
        <v>752</v>
      </c>
      <c r="C1712" s="109" t="s">
        <v>2511</v>
      </c>
      <c r="D1712">
        <v>1</v>
      </c>
      <c r="E1712">
        <v>18</v>
      </c>
      <c r="F1712" t="str">
        <f t="shared" si="26"/>
        <v>+M2CR01082+M3KT37242</v>
      </c>
    </row>
    <row r="1713" spans="1:6" x14ac:dyDescent="0.2">
      <c r="A1713" s="109" t="s">
        <v>2507</v>
      </c>
      <c r="B1713" s="110" t="s">
        <v>752</v>
      </c>
      <c r="C1713" s="109" t="s">
        <v>2512</v>
      </c>
      <c r="D1713">
        <v>1</v>
      </c>
      <c r="E1713">
        <v>17</v>
      </c>
      <c r="F1713" t="str">
        <f t="shared" si="26"/>
        <v>+M2CR01082+M3KT37243</v>
      </c>
    </row>
    <row r="1714" spans="1:6" x14ac:dyDescent="0.2">
      <c r="A1714" s="109" t="s">
        <v>2507</v>
      </c>
      <c r="B1714" s="110" t="s">
        <v>752</v>
      </c>
      <c r="C1714" s="109" t="s">
        <v>2513</v>
      </c>
      <c r="D1714">
        <v>1</v>
      </c>
      <c r="E1714">
        <v>16</v>
      </c>
      <c r="F1714" t="str">
        <f t="shared" si="26"/>
        <v>+M2CR01082+M3KT37244</v>
      </c>
    </row>
    <row r="1715" spans="1:6" x14ac:dyDescent="0.2">
      <c r="A1715" s="109" t="s">
        <v>2507</v>
      </c>
      <c r="B1715" s="110" t="s">
        <v>752</v>
      </c>
      <c r="C1715" s="109" t="s">
        <v>2514</v>
      </c>
      <c r="D1715">
        <v>1</v>
      </c>
      <c r="E1715">
        <v>15</v>
      </c>
      <c r="F1715" t="str">
        <f t="shared" si="26"/>
        <v>+M2CR01082+M3KT37245</v>
      </c>
    </row>
    <row r="1716" spans="1:6" x14ac:dyDescent="0.2">
      <c r="A1716" s="109" t="s">
        <v>2507</v>
      </c>
      <c r="B1716" s="110" t="s">
        <v>752</v>
      </c>
      <c r="C1716" s="109" t="s">
        <v>2515</v>
      </c>
      <c r="D1716">
        <v>1</v>
      </c>
      <c r="E1716">
        <v>14</v>
      </c>
      <c r="F1716" t="str">
        <f t="shared" si="26"/>
        <v>+M2CR01082+M3KT37246</v>
      </c>
    </row>
    <row r="1717" spans="1:6" x14ac:dyDescent="0.2">
      <c r="A1717" s="109" t="s">
        <v>2507</v>
      </c>
      <c r="B1717" s="110" t="s">
        <v>752</v>
      </c>
      <c r="C1717" s="109" t="s">
        <v>2516</v>
      </c>
      <c r="D1717">
        <v>1</v>
      </c>
      <c r="E1717">
        <v>13</v>
      </c>
      <c r="F1717" t="str">
        <f t="shared" si="26"/>
        <v>+M2CR01082+M3KT37247</v>
      </c>
    </row>
    <row r="1718" spans="1:6" x14ac:dyDescent="0.2">
      <c r="A1718" s="109" t="s">
        <v>2507</v>
      </c>
      <c r="B1718" s="110" t="s">
        <v>752</v>
      </c>
      <c r="C1718" s="109" t="s">
        <v>2517</v>
      </c>
      <c r="D1718">
        <v>1</v>
      </c>
      <c r="E1718">
        <v>12</v>
      </c>
      <c r="F1718" t="str">
        <f t="shared" si="26"/>
        <v>+M2CR01082+M3KT37248</v>
      </c>
    </row>
    <row r="1719" spans="1:6" x14ac:dyDescent="0.2">
      <c r="A1719" s="109" t="s">
        <v>2507</v>
      </c>
      <c r="B1719" s="110" t="s">
        <v>752</v>
      </c>
      <c r="C1719" s="109" t="s">
        <v>1260</v>
      </c>
      <c r="D1719">
        <v>1</v>
      </c>
      <c r="E1719">
        <v>11</v>
      </c>
      <c r="F1719" t="str">
        <f t="shared" si="26"/>
        <v>+M2CR01082+M3KT18708</v>
      </c>
    </row>
    <row r="1720" spans="1:6" x14ac:dyDescent="0.2">
      <c r="A1720" s="109" t="s">
        <v>2507</v>
      </c>
      <c r="B1720" s="110" t="s">
        <v>752</v>
      </c>
      <c r="C1720" s="109" t="s">
        <v>857</v>
      </c>
      <c r="D1720">
        <v>1</v>
      </c>
      <c r="E1720">
        <v>10</v>
      </c>
      <c r="F1720" t="str">
        <f t="shared" si="26"/>
        <v>+M2CR01082+M3KT17595</v>
      </c>
    </row>
    <row r="1721" spans="1:6" x14ac:dyDescent="0.2">
      <c r="A1721" s="109" t="s">
        <v>2507</v>
      </c>
      <c r="B1721" s="110" t="s">
        <v>752</v>
      </c>
      <c r="C1721" s="109" t="s">
        <v>857</v>
      </c>
      <c r="D1721">
        <v>1</v>
      </c>
      <c r="E1721">
        <v>9</v>
      </c>
      <c r="F1721" t="str">
        <f t="shared" si="26"/>
        <v>+M2CR01082+M3KT17595</v>
      </c>
    </row>
    <row r="1722" spans="1:6" x14ac:dyDescent="0.2">
      <c r="A1722" s="109" t="s">
        <v>2507</v>
      </c>
      <c r="B1722" s="110" t="s">
        <v>752</v>
      </c>
      <c r="C1722" s="109" t="s">
        <v>857</v>
      </c>
      <c r="D1722">
        <v>1</v>
      </c>
      <c r="E1722">
        <v>8</v>
      </c>
      <c r="F1722" t="str">
        <f t="shared" si="26"/>
        <v>+M2CR01082+M3KT17595</v>
      </c>
    </row>
    <row r="1723" spans="1:6" x14ac:dyDescent="0.2">
      <c r="A1723" s="109" t="s">
        <v>2507</v>
      </c>
      <c r="B1723" s="110" t="s">
        <v>752</v>
      </c>
      <c r="C1723" s="109" t="s">
        <v>857</v>
      </c>
      <c r="D1723">
        <v>1</v>
      </c>
      <c r="E1723">
        <v>7</v>
      </c>
      <c r="F1723" t="str">
        <f t="shared" si="26"/>
        <v>+M2CR01082+M3KT17595</v>
      </c>
    </row>
    <row r="1724" spans="1:6" x14ac:dyDescent="0.2">
      <c r="A1724" s="109" t="s">
        <v>2507</v>
      </c>
      <c r="B1724" s="110" t="s">
        <v>752</v>
      </c>
      <c r="C1724" s="109" t="s">
        <v>1178</v>
      </c>
      <c r="D1724">
        <v>1</v>
      </c>
      <c r="E1724">
        <v>6</v>
      </c>
      <c r="F1724" t="str">
        <f t="shared" si="26"/>
        <v>+M2CR01082+M3KT18513</v>
      </c>
    </row>
    <row r="1725" spans="1:6" x14ac:dyDescent="0.2">
      <c r="A1725" s="109" t="s">
        <v>2507</v>
      </c>
      <c r="B1725" s="110" t="s">
        <v>752</v>
      </c>
      <c r="C1725" s="109" t="s">
        <v>2421</v>
      </c>
      <c r="D1725">
        <v>1</v>
      </c>
      <c r="E1725">
        <v>5</v>
      </c>
      <c r="F1725" t="str">
        <f t="shared" si="26"/>
        <v>+M2CR01082+M3KT37207</v>
      </c>
    </row>
    <row r="1726" spans="1:6" x14ac:dyDescent="0.2">
      <c r="A1726" s="109" t="s">
        <v>2507</v>
      </c>
      <c r="B1726" s="110" t="s">
        <v>752</v>
      </c>
      <c r="C1726" s="109" t="s">
        <v>2518</v>
      </c>
      <c r="D1726">
        <v>1</v>
      </c>
      <c r="E1726">
        <v>4</v>
      </c>
      <c r="F1726" t="str">
        <f t="shared" si="26"/>
        <v>+M2CR01082+M3KT37261</v>
      </c>
    </row>
    <row r="1727" spans="1:6" x14ac:dyDescent="0.2">
      <c r="A1727" s="109" t="s">
        <v>2507</v>
      </c>
      <c r="B1727" s="110" t="s">
        <v>752</v>
      </c>
      <c r="C1727" s="109" t="s">
        <v>1269</v>
      </c>
      <c r="D1727">
        <v>1</v>
      </c>
      <c r="E1727">
        <v>3</v>
      </c>
      <c r="F1727" t="str">
        <f t="shared" si="26"/>
        <v>+M2CR01082+M3KT18770</v>
      </c>
    </row>
    <row r="1728" spans="1:6" x14ac:dyDescent="0.2">
      <c r="A1728" s="109" t="s">
        <v>2507</v>
      </c>
      <c r="B1728" s="110" t="s">
        <v>752</v>
      </c>
      <c r="C1728" s="109" t="s">
        <v>1270</v>
      </c>
      <c r="D1728">
        <v>1</v>
      </c>
      <c r="E1728">
        <v>2</v>
      </c>
      <c r="F1728" t="str">
        <f t="shared" si="26"/>
        <v>+M2CR01082+M3KT18771</v>
      </c>
    </row>
    <row r="1729" spans="1:6" x14ac:dyDescent="0.2">
      <c r="A1729" s="109" t="s">
        <v>2507</v>
      </c>
      <c r="B1729" s="110" t="s">
        <v>752</v>
      </c>
      <c r="C1729" s="109" t="s">
        <v>2505</v>
      </c>
      <c r="D1729">
        <v>1</v>
      </c>
      <c r="E1729">
        <v>1</v>
      </c>
      <c r="F1729" t="str">
        <f t="shared" si="26"/>
        <v>+M2CR01082+M3KT37258</v>
      </c>
    </row>
    <row r="1730" spans="1:6" x14ac:dyDescent="0.2">
      <c r="A1730" s="109" t="s">
        <v>2507</v>
      </c>
      <c r="B1730" s="110" t="s">
        <v>752</v>
      </c>
      <c r="C1730" s="44" t="s">
        <v>852</v>
      </c>
      <c r="D1730">
        <v>1</v>
      </c>
      <c r="F1730" t="str">
        <f t="shared" ref="F1730:F1793" si="27">CONCATENATE(B:B,C:C)</f>
        <v>+M2CR01082+24AC01000</v>
      </c>
    </row>
    <row r="1731" spans="1:6" x14ac:dyDescent="0.2">
      <c r="A1731" s="109" t="s">
        <v>2507</v>
      </c>
      <c r="B1731" s="110" t="s">
        <v>752</v>
      </c>
      <c r="C1731" s="44" t="s">
        <v>853</v>
      </c>
      <c r="D1731">
        <v>12</v>
      </c>
      <c r="F1731" t="str">
        <f t="shared" si="27"/>
        <v>+M2CR01082+24AC00014</v>
      </c>
    </row>
    <row r="1732" spans="1:6" x14ac:dyDescent="0.2">
      <c r="A1732" s="109" t="s">
        <v>2519</v>
      </c>
      <c r="B1732" s="110" t="s">
        <v>753</v>
      </c>
      <c r="C1732" s="109" t="s">
        <v>2520</v>
      </c>
      <c r="D1732">
        <v>1</v>
      </c>
      <c r="E1732">
        <v>62</v>
      </c>
      <c r="F1732" t="str">
        <f t="shared" si="27"/>
        <v>+M2CR01083+M3KT37367</v>
      </c>
    </row>
    <row r="1733" spans="1:6" x14ac:dyDescent="0.2">
      <c r="A1733" s="109" t="s">
        <v>2519</v>
      </c>
      <c r="B1733" s="110" t="s">
        <v>753</v>
      </c>
      <c r="C1733" s="109" t="s">
        <v>2521</v>
      </c>
      <c r="D1733">
        <v>1</v>
      </c>
      <c r="E1733">
        <v>61</v>
      </c>
      <c r="F1733" t="str">
        <f t="shared" si="27"/>
        <v>+M2CR01083+M3KT37368</v>
      </c>
    </row>
    <row r="1734" spans="1:6" x14ac:dyDescent="0.2">
      <c r="A1734" s="109" t="s">
        <v>2519</v>
      </c>
      <c r="B1734" s="110" t="s">
        <v>753</v>
      </c>
      <c r="C1734" s="109" t="s">
        <v>2522</v>
      </c>
      <c r="D1734">
        <v>1</v>
      </c>
      <c r="E1734">
        <v>60</v>
      </c>
      <c r="F1734" t="str">
        <f t="shared" si="27"/>
        <v>+M2CR01083+M3KT37369</v>
      </c>
    </row>
    <row r="1735" spans="1:6" x14ac:dyDescent="0.2">
      <c r="A1735" s="109" t="s">
        <v>2519</v>
      </c>
      <c r="B1735" s="110" t="s">
        <v>753</v>
      </c>
      <c r="C1735" s="109" t="s">
        <v>2523</v>
      </c>
      <c r="D1735">
        <v>1</v>
      </c>
      <c r="E1735">
        <v>59</v>
      </c>
      <c r="F1735" t="str">
        <f t="shared" si="27"/>
        <v>+M2CR01083+M3KT37370</v>
      </c>
    </row>
    <row r="1736" spans="1:6" x14ac:dyDescent="0.2">
      <c r="A1736" s="109" t="s">
        <v>2519</v>
      </c>
      <c r="B1736" s="110" t="s">
        <v>753</v>
      </c>
      <c r="C1736" s="109" t="s">
        <v>2524</v>
      </c>
      <c r="D1736">
        <v>1</v>
      </c>
      <c r="E1736">
        <v>58</v>
      </c>
      <c r="F1736" t="str">
        <f t="shared" si="27"/>
        <v>+M2CR01083+M3KT37371</v>
      </c>
    </row>
    <row r="1737" spans="1:6" x14ac:dyDescent="0.2">
      <c r="A1737" s="109" t="s">
        <v>2519</v>
      </c>
      <c r="B1737" s="110" t="s">
        <v>753</v>
      </c>
      <c r="C1737" s="109" t="s">
        <v>857</v>
      </c>
      <c r="D1737">
        <v>1</v>
      </c>
      <c r="E1737">
        <v>57</v>
      </c>
      <c r="F1737" t="str">
        <f t="shared" si="27"/>
        <v>+M2CR01083+M3KT17595</v>
      </c>
    </row>
    <row r="1738" spans="1:6" x14ac:dyDescent="0.2">
      <c r="A1738" s="109" t="s">
        <v>2519</v>
      </c>
      <c r="B1738" s="110" t="s">
        <v>753</v>
      </c>
      <c r="C1738" s="109" t="s">
        <v>857</v>
      </c>
      <c r="D1738">
        <v>1</v>
      </c>
      <c r="E1738">
        <v>56</v>
      </c>
      <c r="F1738" t="str">
        <f t="shared" si="27"/>
        <v>+M2CR01083+M3KT17595</v>
      </c>
    </row>
    <row r="1739" spans="1:6" x14ac:dyDescent="0.2">
      <c r="A1739" s="109" t="s">
        <v>2519</v>
      </c>
      <c r="B1739" s="110" t="s">
        <v>753</v>
      </c>
      <c r="C1739" s="109" t="s">
        <v>857</v>
      </c>
      <c r="D1739">
        <v>1</v>
      </c>
      <c r="E1739">
        <v>55</v>
      </c>
      <c r="F1739" t="str">
        <f t="shared" si="27"/>
        <v>+M2CR01083+M3KT17595</v>
      </c>
    </row>
    <row r="1740" spans="1:6" x14ac:dyDescent="0.2">
      <c r="A1740" s="109" t="s">
        <v>2519</v>
      </c>
      <c r="B1740" s="110" t="s">
        <v>753</v>
      </c>
      <c r="C1740" s="109" t="s">
        <v>1022</v>
      </c>
      <c r="D1740">
        <v>1</v>
      </c>
      <c r="E1740">
        <v>54</v>
      </c>
      <c r="F1740" t="str">
        <f t="shared" si="27"/>
        <v>+M2CR01083+M3KT18403</v>
      </c>
    </row>
    <row r="1741" spans="1:6" x14ac:dyDescent="0.2">
      <c r="A1741" s="109" t="s">
        <v>2519</v>
      </c>
      <c r="B1741" s="110" t="s">
        <v>753</v>
      </c>
      <c r="C1741" s="109" t="s">
        <v>2525</v>
      </c>
      <c r="D1741">
        <v>1</v>
      </c>
      <c r="E1741">
        <v>53</v>
      </c>
      <c r="F1741" t="str">
        <f t="shared" si="27"/>
        <v>+M2CR01083+M3KT37372</v>
      </c>
    </row>
    <row r="1742" spans="1:6" x14ac:dyDescent="0.2">
      <c r="A1742" s="109" t="s">
        <v>2519</v>
      </c>
      <c r="B1742" s="110" t="s">
        <v>753</v>
      </c>
      <c r="C1742" s="109" t="s">
        <v>857</v>
      </c>
      <c r="D1742">
        <v>1</v>
      </c>
      <c r="E1742">
        <v>52</v>
      </c>
      <c r="F1742" t="str">
        <f t="shared" si="27"/>
        <v>+M2CR01083+M3KT17595</v>
      </c>
    </row>
    <row r="1743" spans="1:6" x14ac:dyDescent="0.2">
      <c r="A1743" s="109" t="s">
        <v>2519</v>
      </c>
      <c r="B1743" s="110" t="s">
        <v>753</v>
      </c>
      <c r="C1743" s="109" t="s">
        <v>1023</v>
      </c>
      <c r="D1743">
        <v>1</v>
      </c>
      <c r="E1743">
        <v>51</v>
      </c>
      <c r="F1743" t="str">
        <f t="shared" si="27"/>
        <v>+M2CR01083+M3KT18405</v>
      </c>
    </row>
    <row r="1744" spans="1:6" x14ac:dyDescent="0.2">
      <c r="A1744" s="109" t="s">
        <v>2519</v>
      </c>
      <c r="B1744" s="110" t="s">
        <v>753</v>
      </c>
      <c r="C1744" s="109" t="s">
        <v>2526</v>
      </c>
      <c r="D1744">
        <v>1</v>
      </c>
      <c r="E1744">
        <v>50</v>
      </c>
      <c r="F1744" t="str">
        <f t="shared" si="27"/>
        <v>+M2CR01083+M3KT37373</v>
      </c>
    </row>
    <row r="1745" spans="1:6" x14ac:dyDescent="0.2">
      <c r="A1745" s="109" t="s">
        <v>2519</v>
      </c>
      <c r="B1745" s="110" t="s">
        <v>753</v>
      </c>
      <c r="C1745" s="109" t="s">
        <v>2527</v>
      </c>
      <c r="D1745">
        <v>1</v>
      </c>
      <c r="E1745">
        <v>49</v>
      </c>
      <c r="F1745" t="str">
        <f t="shared" si="27"/>
        <v>+M2CR01083+M3KT37374</v>
      </c>
    </row>
    <row r="1746" spans="1:6" x14ac:dyDescent="0.2">
      <c r="A1746" s="109" t="s">
        <v>2519</v>
      </c>
      <c r="B1746" s="110" t="s">
        <v>753</v>
      </c>
      <c r="C1746" s="109" t="s">
        <v>2528</v>
      </c>
      <c r="D1746">
        <v>1</v>
      </c>
      <c r="E1746">
        <v>48</v>
      </c>
      <c r="F1746" t="str">
        <f t="shared" si="27"/>
        <v>+M2CR01083+M3KT37375</v>
      </c>
    </row>
    <row r="1747" spans="1:6" x14ac:dyDescent="0.2">
      <c r="A1747" s="109" t="s">
        <v>2519</v>
      </c>
      <c r="B1747" s="110" t="s">
        <v>753</v>
      </c>
      <c r="C1747" s="109" t="s">
        <v>902</v>
      </c>
      <c r="D1747">
        <v>1</v>
      </c>
      <c r="E1747">
        <v>47</v>
      </c>
      <c r="F1747" t="str">
        <f t="shared" si="27"/>
        <v>+M2CR01083+M3KT17612</v>
      </c>
    </row>
    <row r="1748" spans="1:6" x14ac:dyDescent="0.2">
      <c r="A1748" s="109" t="s">
        <v>2519</v>
      </c>
      <c r="B1748" s="110" t="s">
        <v>753</v>
      </c>
      <c r="C1748" s="109" t="s">
        <v>2529</v>
      </c>
      <c r="D1748">
        <v>1</v>
      </c>
      <c r="E1748">
        <v>46</v>
      </c>
      <c r="F1748" t="str">
        <f t="shared" si="27"/>
        <v>+M2CR01083+M3KT37376</v>
      </c>
    </row>
    <row r="1749" spans="1:6" x14ac:dyDescent="0.2">
      <c r="A1749" s="109" t="s">
        <v>2519</v>
      </c>
      <c r="B1749" s="110" t="s">
        <v>753</v>
      </c>
      <c r="C1749" s="109" t="s">
        <v>902</v>
      </c>
      <c r="D1749">
        <v>1</v>
      </c>
      <c r="E1749">
        <v>45</v>
      </c>
      <c r="F1749" t="str">
        <f t="shared" si="27"/>
        <v>+M2CR01083+M3KT17612</v>
      </c>
    </row>
    <row r="1750" spans="1:6" x14ac:dyDescent="0.2">
      <c r="A1750" s="109" t="s">
        <v>2519</v>
      </c>
      <c r="B1750" s="110" t="s">
        <v>753</v>
      </c>
      <c r="C1750" s="109" t="s">
        <v>1024</v>
      </c>
      <c r="D1750">
        <v>1</v>
      </c>
      <c r="E1750">
        <v>44</v>
      </c>
      <c r="F1750" t="str">
        <f t="shared" si="27"/>
        <v>+M2CR01083+M3KT18409</v>
      </c>
    </row>
    <row r="1751" spans="1:6" x14ac:dyDescent="0.2">
      <c r="A1751" s="109" t="s">
        <v>2519</v>
      </c>
      <c r="B1751" s="110" t="s">
        <v>753</v>
      </c>
      <c r="C1751" s="109" t="s">
        <v>1025</v>
      </c>
      <c r="D1751">
        <v>1</v>
      </c>
      <c r="E1751">
        <v>43</v>
      </c>
      <c r="F1751" t="str">
        <f t="shared" si="27"/>
        <v>+M2CR01083+M3KT18410</v>
      </c>
    </row>
    <row r="1752" spans="1:6" x14ac:dyDescent="0.2">
      <c r="A1752" s="109" t="s">
        <v>2519</v>
      </c>
      <c r="B1752" s="110" t="s">
        <v>753</v>
      </c>
      <c r="C1752" s="109" t="s">
        <v>2530</v>
      </c>
      <c r="D1752">
        <v>1</v>
      </c>
      <c r="E1752">
        <v>42</v>
      </c>
      <c r="F1752" t="str">
        <f t="shared" si="27"/>
        <v>+M2CR01083+M3KT37377</v>
      </c>
    </row>
    <row r="1753" spans="1:6" x14ac:dyDescent="0.2">
      <c r="A1753" s="109" t="s">
        <v>2519</v>
      </c>
      <c r="B1753" s="110" t="s">
        <v>753</v>
      </c>
      <c r="C1753" s="44" t="s">
        <v>852</v>
      </c>
      <c r="D1753">
        <v>5</v>
      </c>
      <c r="F1753" t="str">
        <f t="shared" si="27"/>
        <v>+M2CR01083+24AC01000</v>
      </c>
    </row>
    <row r="1754" spans="1:6" x14ac:dyDescent="0.2">
      <c r="A1754" s="109" t="s">
        <v>2519</v>
      </c>
      <c r="B1754" s="110" t="s">
        <v>753</v>
      </c>
      <c r="C1754" s="44" t="s">
        <v>853</v>
      </c>
      <c r="D1754">
        <v>12</v>
      </c>
      <c r="F1754" t="str">
        <f t="shared" si="27"/>
        <v>+M2CR01083+24AC00014</v>
      </c>
    </row>
    <row r="1755" spans="1:6" x14ac:dyDescent="0.2">
      <c r="A1755" s="109" t="s">
        <v>2531</v>
      </c>
      <c r="B1755" s="110" t="s">
        <v>753</v>
      </c>
      <c r="C1755" s="109" t="s">
        <v>861</v>
      </c>
      <c r="D1755">
        <v>1</v>
      </c>
      <c r="E1755">
        <v>41</v>
      </c>
      <c r="F1755" t="str">
        <f t="shared" si="27"/>
        <v>+M2CR01083+M3KT17607</v>
      </c>
    </row>
    <row r="1756" spans="1:6" x14ac:dyDescent="0.2">
      <c r="A1756" s="109" t="s">
        <v>2531</v>
      </c>
      <c r="B1756" s="110" t="s">
        <v>753</v>
      </c>
      <c r="C1756" s="109" t="s">
        <v>1057</v>
      </c>
      <c r="D1756">
        <v>1</v>
      </c>
      <c r="E1756">
        <v>40</v>
      </c>
      <c r="F1756" t="str">
        <f t="shared" si="27"/>
        <v>+M2CR01083+M3KT17609</v>
      </c>
    </row>
    <row r="1757" spans="1:6" x14ac:dyDescent="0.2">
      <c r="A1757" s="109" t="s">
        <v>2531</v>
      </c>
      <c r="B1757" s="110" t="s">
        <v>753</v>
      </c>
      <c r="C1757" s="109" t="s">
        <v>2532</v>
      </c>
      <c r="D1757">
        <v>1</v>
      </c>
      <c r="E1757">
        <v>39</v>
      </c>
      <c r="F1757" t="str">
        <f t="shared" si="27"/>
        <v>+M2CR01083+M3KT37366</v>
      </c>
    </row>
    <row r="1758" spans="1:6" x14ac:dyDescent="0.2">
      <c r="A1758" s="109" t="s">
        <v>2531</v>
      </c>
      <c r="B1758" s="110" t="s">
        <v>753</v>
      </c>
      <c r="C1758" s="109" t="s">
        <v>1059</v>
      </c>
      <c r="D1758">
        <v>1</v>
      </c>
      <c r="E1758">
        <v>38</v>
      </c>
      <c r="F1758" t="str">
        <f t="shared" si="27"/>
        <v>+M2CR01083+M3KT17611</v>
      </c>
    </row>
    <row r="1759" spans="1:6" x14ac:dyDescent="0.2">
      <c r="A1759" s="109" t="s">
        <v>2531</v>
      </c>
      <c r="B1759" s="110" t="s">
        <v>753</v>
      </c>
      <c r="C1759" s="109" t="s">
        <v>902</v>
      </c>
      <c r="D1759">
        <v>1</v>
      </c>
      <c r="E1759">
        <v>37</v>
      </c>
      <c r="F1759" t="str">
        <f t="shared" si="27"/>
        <v>+M2CR01083+M3KT17612</v>
      </c>
    </row>
    <row r="1760" spans="1:6" x14ac:dyDescent="0.2">
      <c r="A1760" s="109" t="s">
        <v>2531</v>
      </c>
      <c r="B1760" s="110" t="s">
        <v>753</v>
      </c>
      <c r="C1760" s="109" t="s">
        <v>2533</v>
      </c>
      <c r="D1760">
        <v>1</v>
      </c>
      <c r="E1760">
        <v>36</v>
      </c>
      <c r="F1760" t="str">
        <f t="shared" si="27"/>
        <v>+M2CR01083+M3KT37378</v>
      </c>
    </row>
    <row r="1761" spans="1:6" x14ac:dyDescent="0.2">
      <c r="A1761" s="109" t="s">
        <v>2531</v>
      </c>
      <c r="B1761" s="110" t="s">
        <v>753</v>
      </c>
      <c r="C1761" s="109" t="s">
        <v>2534</v>
      </c>
      <c r="D1761">
        <v>1</v>
      </c>
      <c r="E1761">
        <v>35</v>
      </c>
      <c r="F1761" t="str">
        <f t="shared" si="27"/>
        <v>+M2CR01083+M3KT37379</v>
      </c>
    </row>
    <row r="1762" spans="1:6" x14ac:dyDescent="0.2">
      <c r="A1762" s="109" t="s">
        <v>2531</v>
      </c>
      <c r="B1762" s="110" t="s">
        <v>753</v>
      </c>
      <c r="C1762" s="109" t="s">
        <v>2535</v>
      </c>
      <c r="D1762">
        <v>1</v>
      </c>
      <c r="E1762">
        <v>34</v>
      </c>
      <c r="F1762" t="str">
        <f t="shared" si="27"/>
        <v>+M2CR01083+M3KT37380</v>
      </c>
    </row>
    <row r="1763" spans="1:6" x14ac:dyDescent="0.2">
      <c r="A1763" s="109" t="s">
        <v>2531</v>
      </c>
      <c r="B1763" s="110" t="s">
        <v>753</v>
      </c>
      <c r="C1763" s="109" t="s">
        <v>951</v>
      </c>
      <c r="D1763">
        <v>1</v>
      </c>
      <c r="E1763">
        <v>33</v>
      </c>
      <c r="F1763" t="str">
        <f t="shared" si="27"/>
        <v>+M2CR01083+M3KT18064</v>
      </c>
    </row>
    <row r="1764" spans="1:6" x14ac:dyDescent="0.2">
      <c r="A1764" s="109" t="s">
        <v>2531</v>
      </c>
      <c r="B1764" s="110" t="s">
        <v>753</v>
      </c>
      <c r="C1764" s="109" t="s">
        <v>2536</v>
      </c>
      <c r="D1764">
        <v>1</v>
      </c>
      <c r="E1764">
        <v>32</v>
      </c>
      <c r="F1764" t="str">
        <f t="shared" si="27"/>
        <v>+M2CR01083+M3KT37382</v>
      </c>
    </row>
    <row r="1765" spans="1:6" x14ac:dyDescent="0.2">
      <c r="A1765" s="109" t="s">
        <v>2531</v>
      </c>
      <c r="B1765" s="110" t="s">
        <v>753</v>
      </c>
      <c r="C1765" s="109" t="s">
        <v>2537</v>
      </c>
      <c r="D1765">
        <v>1</v>
      </c>
      <c r="E1765">
        <v>31</v>
      </c>
      <c r="F1765" t="str">
        <f t="shared" si="27"/>
        <v>+M2CR01083+M3KT37383</v>
      </c>
    </row>
    <row r="1766" spans="1:6" x14ac:dyDescent="0.2">
      <c r="A1766" s="109" t="s">
        <v>2531</v>
      </c>
      <c r="B1766" s="110" t="s">
        <v>753</v>
      </c>
      <c r="C1766" s="109" t="s">
        <v>2538</v>
      </c>
      <c r="D1766">
        <v>1</v>
      </c>
      <c r="E1766">
        <v>30</v>
      </c>
      <c r="F1766" t="str">
        <f t="shared" si="27"/>
        <v>+M2CR01083+M3KT37384</v>
      </c>
    </row>
    <row r="1767" spans="1:6" x14ac:dyDescent="0.2">
      <c r="A1767" s="109" t="s">
        <v>2531</v>
      </c>
      <c r="B1767" s="110" t="s">
        <v>753</v>
      </c>
      <c r="C1767" s="109" t="s">
        <v>2539</v>
      </c>
      <c r="D1767">
        <v>1</v>
      </c>
      <c r="E1767">
        <v>29</v>
      </c>
      <c r="F1767" t="str">
        <f t="shared" si="27"/>
        <v>+M2CR01083+M3KT37385</v>
      </c>
    </row>
    <row r="1768" spans="1:6" x14ac:dyDescent="0.2">
      <c r="A1768" s="109" t="s">
        <v>2531</v>
      </c>
      <c r="B1768" s="110" t="s">
        <v>753</v>
      </c>
      <c r="C1768" s="109" t="s">
        <v>2540</v>
      </c>
      <c r="D1768">
        <v>1</v>
      </c>
      <c r="E1768">
        <v>28</v>
      </c>
      <c r="F1768" t="str">
        <f t="shared" si="27"/>
        <v>+M2CR01083+M3KT37386</v>
      </c>
    </row>
    <row r="1769" spans="1:6" x14ac:dyDescent="0.2">
      <c r="A1769" s="109" t="s">
        <v>2531</v>
      </c>
      <c r="B1769" s="110" t="s">
        <v>753</v>
      </c>
      <c r="C1769" s="109" t="s">
        <v>2541</v>
      </c>
      <c r="D1769">
        <v>1</v>
      </c>
      <c r="E1769">
        <v>27</v>
      </c>
      <c r="F1769" t="str">
        <f t="shared" si="27"/>
        <v>+M2CR01083+M3KT37387</v>
      </c>
    </row>
    <row r="1770" spans="1:6" x14ac:dyDescent="0.2">
      <c r="A1770" s="109" t="s">
        <v>2531</v>
      </c>
      <c r="B1770" s="110" t="s">
        <v>753</v>
      </c>
      <c r="C1770" s="109" t="s">
        <v>2542</v>
      </c>
      <c r="D1770">
        <v>1</v>
      </c>
      <c r="E1770">
        <v>26</v>
      </c>
      <c r="F1770" t="str">
        <f t="shared" si="27"/>
        <v>+M2CR01083+M3KT37388</v>
      </c>
    </row>
    <row r="1771" spans="1:6" x14ac:dyDescent="0.2">
      <c r="A1771" s="109" t="s">
        <v>2531</v>
      </c>
      <c r="B1771" s="110" t="s">
        <v>753</v>
      </c>
      <c r="C1771" s="109" t="s">
        <v>2543</v>
      </c>
      <c r="D1771">
        <v>1</v>
      </c>
      <c r="E1771">
        <v>25</v>
      </c>
      <c r="F1771" t="str">
        <f t="shared" si="27"/>
        <v>+M2CR01083+M3KT37389</v>
      </c>
    </row>
    <row r="1772" spans="1:6" x14ac:dyDescent="0.2">
      <c r="A1772" s="109" t="s">
        <v>2531</v>
      </c>
      <c r="B1772" s="110" t="s">
        <v>753</v>
      </c>
      <c r="C1772" s="109" t="s">
        <v>2544</v>
      </c>
      <c r="D1772">
        <v>1</v>
      </c>
      <c r="E1772">
        <v>24</v>
      </c>
      <c r="F1772" t="str">
        <f t="shared" si="27"/>
        <v>+M2CR01083+M3KT37390</v>
      </c>
    </row>
    <row r="1773" spans="1:6" x14ac:dyDescent="0.2">
      <c r="A1773" s="109" t="s">
        <v>2531</v>
      </c>
      <c r="B1773" s="110" t="s">
        <v>753</v>
      </c>
      <c r="C1773" s="109" t="s">
        <v>2545</v>
      </c>
      <c r="D1773">
        <v>1</v>
      </c>
      <c r="E1773">
        <v>23</v>
      </c>
      <c r="F1773" t="str">
        <f t="shared" si="27"/>
        <v>+M2CR01083+M3KT37391</v>
      </c>
    </row>
    <row r="1774" spans="1:6" x14ac:dyDescent="0.2">
      <c r="A1774" s="109" t="s">
        <v>2531</v>
      </c>
      <c r="B1774" s="110" t="s">
        <v>753</v>
      </c>
      <c r="C1774" s="109" t="s">
        <v>2546</v>
      </c>
      <c r="D1774">
        <v>1</v>
      </c>
      <c r="E1774">
        <v>22</v>
      </c>
      <c r="F1774" t="str">
        <f t="shared" si="27"/>
        <v>+M2CR01083+M3KT37392</v>
      </c>
    </row>
    <row r="1775" spans="1:6" x14ac:dyDescent="0.2">
      <c r="A1775" s="109" t="s">
        <v>2531</v>
      </c>
      <c r="B1775" s="110" t="s">
        <v>753</v>
      </c>
      <c r="C1775" s="109" t="s">
        <v>2547</v>
      </c>
      <c r="D1775">
        <v>1</v>
      </c>
      <c r="E1775">
        <v>21</v>
      </c>
      <c r="F1775" t="str">
        <f t="shared" si="27"/>
        <v>+M2CR01083+M3KT37393</v>
      </c>
    </row>
    <row r="1776" spans="1:6" x14ac:dyDescent="0.2">
      <c r="A1776" s="109" t="s">
        <v>2531</v>
      </c>
      <c r="B1776" s="110" t="s">
        <v>753</v>
      </c>
      <c r="C1776" s="109" t="s">
        <v>2548</v>
      </c>
      <c r="D1776">
        <v>1</v>
      </c>
      <c r="E1776">
        <v>20</v>
      </c>
      <c r="F1776" t="str">
        <f t="shared" si="27"/>
        <v>+M2CR01083+M3KT37363</v>
      </c>
    </row>
    <row r="1777" spans="1:6" x14ac:dyDescent="0.2">
      <c r="A1777" s="109" t="s">
        <v>2531</v>
      </c>
      <c r="B1777" s="110" t="s">
        <v>753</v>
      </c>
      <c r="C1777" s="109" t="s">
        <v>2549</v>
      </c>
      <c r="D1777">
        <v>1</v>
      </c>
      <c r="E1777">
        <v>19</v>
      </c>
      <c r="F1777" t="str">
        <f t="shared" si="27"/>
        <v>+M2CR01083+M3KT37364</v>
      </c>
    </row>
    <row r="1778" spans="1:6" x14ac:dyDescent="0.2">
      <c r="A1778" s="109" t="s">
        <v>2531</v>
      </c>
      <c r="B1778" s="110" t="s">
        <v>753</v>
      </c>
      <c r="C1778" s="109" t="s">
        <v>856</v>
      </c>
      <c r="D1778">
        <v>1</v>
      </c>
      <c r="E1778">
        <v>18</v>
      </c>
      <c r="F1778" t="str">
        <f t="shared" si="27"/>
        <v>+M2CR01083+M3KT17627</v>
      </c>
    </row>
    <row r="1779" spans="1:6" x14ac:dyDescent="0.2">
      <c r="A1779" s="109" t="s">
        <v>2531</v>
      </c>
      <c r="B1779" s="110" t="s">
        <v>753</v>
      </c>
      <c r="C1779" s="109" t="s">
        <v>856</v>
      </c>
      <c r="D1779">
        <v>1</v>
      </c>
      <c r="E1779">
        <v>17</v>
      </c>
      <c r="F1779" t="str">
        <f t="shared" si="27"/>
        <v>+M2CR01083+M3KT17627</v>
      </c>
    </row>
    <row r="1780" spans="1:6" x14ac:dyDescent="0.2">
      <c r="A1780" s="109" t="s">
        <v>2531</v>
      </c>
      <c r="B1780" s="110" t="s">
        <v>753</v>
      </c>
      <c r="C1780" s="109" t="s">
        <v>857</v>
      </c>
      <c r="D1780">
        <v>1</v>
      </c>
      <c r="E1780">
        <v>16</v>
      </c>
      <c r="F1780" t="str">
        <f t="shared" si="27"/>
        <v>+M2CR01083+M3KT17595</v>
      </c>
    </row>
    <row r="1781" spans="1:6" x14ac:dyDescent="0.2">
      <c r="A1781" s="109" t="s">
        <v>2531</v>
      </c>
      <c r="B1781" s="110" t="s">
        <v>753</v>
      </c>
      <c r="C1781" s="109" t="s">
        <v>1027</v>
      </c>
      <c r="D1781">
        <v>1</v>
      </c>
      <c r="E1781">
        <v>15</v>
      </c>
      <c r="F1781" t="str">
        <f t="shared" si="27"/>
        <v>+M2CR01083+M3KT18388</v>
      </c>
    </row>
    <row r="1782" spans="1:6" x14ac:dyDescent="0.2">
      <c r="A1782" s="109" t="s">
        <v>2531</v>
      </c>
      <c r="B1782" s="110" t="s">
        <v>753</v>
      </c>
      <c r="C1782" s="109" t="s">
        <v>1028</v>
      </c>
      <c r="D1782">
        <v>1</v>
      </c>
      <c r="E1782">
        <v>14</v>
      </c>
      <c r="F1782" t="str">
        <f t="shared" si="27"/>
        <v>+M2CR01083+M3KT18389</v>
      </c>
    </row>
    <row r="1783" spans="1:6" x14ac:dyDescent="0.2">
      <c r="A1783" s="109" t="s">
        <v>2531</v>
      </c>
      <c r="B1783" s="110" t="s">
        <v>753</v>
      </c>
      <c r="C1783" s="109" t="s">
        <v>857</v>
      </c>
      <c r="D1783">
        <v>1</v>
      </c>
      <c r="E1783">
        <v>13</v>
      </c>
      <c r="F1783" t="str">
        <f t="shared" si="27"/>
        <v>+M2CR01083+M3KT17595</v>
      </c>
    </row>
    <row r="1784" spans="1:6" x14ac:dyDescent="0.2">
      <c r="A1784" s="109" t="s">
        <v>2531</v>
      </c>
      <c r="B1784" s="110" t="s">
        <v>753</v>
      </c>
      <c r="C1784" s="44" t="s">
        <v>852</v>
      </c>
      <c r="D1784">
        <v>3</v>
      </c>
      <c r="F1784" t="str">
        <f t="shared" si="27"/>
        <v>+M2CR01083+24AC01000</v>
      </c>
    </row>
    <row r="1785" spans="1:6" x14ac:dyDescent="0.2">
      <c r="A1785" s="109" t="s">
        <v>2531</v>
      </c>
      <c r="B1785" s="110" t="s">
        <v>753</v>
      </c>
      <c r="C1785" s="44" t="s">
        <v>853</v>
      </c>
      <c r="D1785">
        <v>11</v>
      </c>
      <c r="F1785" t="str">
        <f t="shared" si="27"/>
        <v>+M2CR01083+24AC00014</v>
      </c>
    </row>
    <row r="1786" spans="1:6" x14ac:dyDescent="0.2">
      <c r="A1786" s="109" t="s">
        <v>2550</v>
      </c>
      <c r="B1786" s="110" t="s">
        <v>753</v>
      </c>
      <c r="C1786" s="109" t="s">
        <v>2315</v>
      </c>
      <c r="D1786">
        <v>1</v>
      </c>
      <c r="E1786">
        <v>12</v>
      </c>
      <c r="F1786" t="str">
        <f t="shared" si="27"/>
        <v>+M2CR01083+M3KT35643</v>
      </c>
    </row>
    <row r="1787" spans="1:6" x14ac:dyDescent="0.2">
      <c r="A1787" s="109" t="s">
        <v>2550</v>
      </c>
      <c r="B1787" s="110" t="s">
        <v>753</v>
      </c>
      <c r="C1787" s="109" t="s">
        <v>1440</v>
      </c>
      <c r="D1787">
        <v>1</v>
      </c>
      <c r="E1787">
        <v>11</v>
      </c>
      <c r="F1787" t="str">
        <f t="shared" si="27"/>
        <v>+M2CR01083+M3KT20875</v>
      </c>
    </row>
    <row r="1788" spans="1:6" x14ac:dyDescent="0.2">
      <c r="A1788" s="109" t="s">
        <v>2550</v>
      </c>
      <c r="B1788" s="110" t="s">
        <v>753</v>
      </c>
      <c r="C1788" s="109" t="s">
        <v>969</v>
      </c>
      <c r="D1788">
        <v>1</v>
      </c>
      <c r="E1788">
        <v>10</v>
      </c>
      <c r="F1788" t="str">
        <f t="shared" si="27"/>
        <v>+M2CR01083+M3KT18129</v>
      </c>
    </row>
    <row r="1789" spans="1:6" x14ac:dyDescent="0.2">
      <c r="A1789" s="109" t="s">
        <v>2550</v>
      </c>
      <c r="B1789" s="110" t="s">
        <v>753</v>
      </c>
      <c r="C1789" s="109" t="s">
        <v>2551</v>
      </c>
      <c r="D1789">
        <v>1</v>
      </c>
      <c r="E1789">
        <v>9</v>
      </c>
      <c r="F1789" t="str">
        <f t="shared" si="27"/>
        <v>+M2CR01083+M3KT37365</v>
      </c>
    </row>
    <row r="1790" spans="1:6" x14ac:dyDescent="0.2">
      <c r="A1790" s="109" t="s">
        <v>2550</v>
      </c>
      <c r="B1790" s="110" t="s">
        <v>753</v>
      </c>
      <c r="C1790" s="109" t="s">
        <v>1095</v>
      </c>
      <c r="D1790">
        <v>1</v>
      </c>
      <c r="E1790">
        <v>8</v>
      </c>
      <c r="F1790" t="str">
        <f t="shared" si="27"/>
        <v>+M2CR01083+M3KT17707</v>
      </c>
    </row>
    <row r="1791" spans="1:6" x14ac:dyDescent="0.2">
      <c r="A1791" s="109" t="s">
        <v>2550</v>
      </c>
      <c r="B1791" s="110" t="s">
        <v>753</v>
      </c>
      <c r="C1791" s="109" t="s">
        <v>860</v>
      </c>
      <c r="D1791">
        <v>1</v>
      </c>
      <c r="E1791">
        <v>7</v>
      </c>
      <c r="F1791" t="str">
        <f t="shared" si="27"/>
        <v>+M2CR01083+M3KT17807</v>
      </c>
    </row>
    <row r="1792" spans="1:6" x14ac:dyDescent="0.2">
      <c r="A1792" s="109" t="s">
        <v>2550</v>
      </c>
      <c r="B1792" s="110" t="s">
        <v>753</v>
      </c>
      <c r="C1792" s="109" t="s">
        <v>857</v>
      </c>
      <c r="D1792">
        <v>1</v>
      </c>
      <c r="E1792">
        <v>6</v>
      </c>
      <c r="F1792" t="str">
        <f t="shared" si="27"/>
        <v>+M2CR01083+M3KT17595</v>
      </c>
    </row>
    <row r="1793" spans="1:6" x14ac:dyDescent="0.2">
      <c r="A1793" s="109" t="s">
        <v>2550</v>
      </c>
      <c r="B1793" s="110" t="s">
        <v>753</v>
      </c>
      <c r="C1793" s="109" t="s">
        <v>857</v>
      </c>
      <c r="D1793">
        <v>1</v>
      </c>
      <c r="E1793">
        <v>5</v>
      </c>
      <c r="F1793" t="str">
        <f t="shared" si="27"/>
        <v>+M2CR01083+M3KT17595</v>
      </c>
    </row>
    <row r="1794" spans="1:6" x14ac:dyDescent="0.2">
      <c r="A1794" s="109" t="s">
        <v>2550</v>
      </c>
      <c r="B1794" s="110" t="s">
        <v>753</v>
      </c>
      <c r="C1794" s="109" t="s">
        <v>857</v>
      </c>
      <c r="D1794">
        <v>1</v>
      </c>
      <c r="E1794">
        <v>4</v>
      </c>
      <c r="F1794" t="str">
        <f t="shared" ref="F1794:F1857" si="28">CONCATENATE(B:B,C:C)</f>
        <v>+M2CR01083+M3KT17595</v>
      </c>
    </row>
    <row r="1795" spans="1:6" x14ac:dyDescent="0.2">
      <c r="A1795" s="109" t="s">
        <v>2550</v>
      </c>
      <c r="B1795" s="110" t="s">
        <v>753</v>
      </c>
      <c r="C1795" s="109" t="s">
        <v>857</v>
      </c>
      <c r="D1795">
        <v>1</v>
      </c>
      <c r="E1795">
        <v>3</v>
      </c>
      <c r="F1795" t="str">
        <f t="shared" si="28"/>
        <v>+M2CR01083+M3KT17595</v>
      </c>
    </row>
    <row r="1796" spans="1:6" x14ac:dyDescent="0.2">
      <c r="A1796" s="109" t="s">
        <v>2550</v>
      </c>
      <c r="B1796" s="110" t="s">
        <v>753</v>
      </c>
      <c r="C1796" s="109" t="s">
        <v>857</v>
      </c>
      <c r="D1796">
        <v>1</v>
      </c>
      <c r="E1796">
        <v>2</v>
      </c>
      <c r="F1796" t="str">
        <f t="shared" si="28"/>
        <v>+M2CR01083+M3KT17595</v>
      </c>
    </row>
    <row r="1797" spans="1:6" x14ac:dyDescent="0.2">
      <c r="A1797" s="109" t="s">
        <v>2550</v>
      </c>
      <c r="B1797" s="110" t="s">
        <v>753</v>
      </c>
      <c r="C1797" s="109" t="s">
        <v>997</v>
      </c>
      <c r="D1797">
        <v>1</v>
      </c>
      <c r="E1797">
        <v>1</v>
      </c>
      <c r="F1797" t="str">
        <f t="shared" si="28"/>
        <v>+M2CR01083+M3KT18249</v>
      </c>
    </row>
    <row r="1798" spans="1:6" x14ac:dyDescent="0.2">
      <c r="A1798" s="109" t="s">
        <v>2550</v>
      </c>
      <c r="B1798" s="110" t="s">
        <v>753</v>
      </c>
      <c r="C1798" s="44" t="s">
        <v>852</v>
      </c>
      <c r="D1798">
        <v>3</v>
      </c>
      <c r="F1798" t="str">
        <f t="shared" si="28"/>
        <v>+M2CR01083+24AC01000</v>
      </c>
    </row>
    <row r="1799" spans="1:6" x14ac:dyDescent="0.2">
      <c r="A1799" s="109" t="s">
        <v>2550</v>
      </c>
      <c r="B1799" s="110" t="s">
        <v>753</v>
      </c>
      <c r="C1799" s="44" t="s">
        <v>853</v>
      </c>
      <c r="D1799">
        <v>11</v>
      </c>
      <c r="F1799" t="str">
        <f t="shared" si="28"/>
        <v>+M2CR01083+24AC00014</v>
      </c>
    </row>
    <row r="1800" spans="1:6" x14ac:dyDescent="0.2">
      <c r="A1800" s="109" t="s">
        <v>2552</v>
      </c>
      <c r="B1800" s="110" t="s">
        <v>754</v>
      </c>
      <c r="C1800" s="109" t="s">
        <v>1049</v>
      </c>
      <c r="D1800">
        <v>1</v>
      </c>
      <c r="E1800">
        <v>80</v>
      </c>
      <c r="F1800" t="str">
        <f t="shared" si="28"/>
        <v>+M2CR01084+M3KT17605</v>
      </c>
    </row>
    <row r="1801" spans="1:6" x14ac:dyDescent="0.2">
      <c r="A1801" s="109" t="s">
        <v>2552</v>
      </c>
      <c r="B1801" s="110" t="s">
        <v>754</v>
      </c>
      <c r="C1801" s="109" t="s">
        <v>954</v>
      </c>
      <c r="D1801">
        <v>1</v>
      </c>
      <c r="E1801">
        <v>79</v>
      </c>
      <c r="F1801" t="str">
        <f t="shared" si="28"/>
        <v>+M2CR01084+M3KT17606</v>
      </c>
    </row>
    <row r="1802" spans="1:6" x14ac:dyDescent="0.2">
      <c r="A1802" s="109" t="s">
        <v>2552</v>
      </c>
      <c r="B1802" s="110" t="s">
        <v>754</v>
      </c>
      <c r="C1802" s="109" t="s">
        <v>861</v>
      </c>
      <c r="D1802">
        <v>1</v>
      </c>
      <c r="E1802">
        <v>78</v>
      </c>
      <c r="F1802" t="str">
        <f t="shared" si="28"/>
        <v>+M2CR01084+M3KT17607</v>
      </c>
    </row>
    <row r="1803" spans="1:6" x14ac:dyDescent="0.2">
      <c r="A1803" s="109" t="s">
        <v>2552</v>
      </c>
      <c r="B1803" s="110" t="s">
        <v>754</v>
      </c>
      <c r="C1803" s="109" t="s">
        <v>895</v>
      </c>
      <c r="D1803">
        <v>1</v>
      </c>
      <c r="E1803">
        <v>77</v>
      </c>
      <c r="F1803" t="str">
        <f t="shared" si="28"/>
        <v>+M2CR01084+M3KT17759</v>
      </c>
    </row>
    <row r="1804" spans="1:6" x14ac:dyDescent="0.2">
      <c r="A1804" s="109" t="s">
        <v>2552</v>
      </c>
      <c r="B1804" s="110" t="s">
        <v>754</v>
      </c>
      <c r="C1804" s="109" t="s">
        <v>1096</v>
      </c>
      <c r="D1804">
        <v>1</v>
      </c>
      <c r="E1804">
        <v>76</v>
      </c>
      <c r="F1804" t="str">
        <f t="shared" si="28"/>
        <v>+M2CR01084+M3KT17708</v>
      </c>
    </row>
    <row r="1805" spans="1:6" x14ac:dyDescent="0.2">
      <c r="A1805" s="109" t="s">
        <v>2552</v>
      </c>
      <c r="B1805" s="110" t="s">
        <v>754</v>
      </c>
      <c r="C1805" s="109" t="s">
        <v>1030</v>
      </c>
      <c r="D1805">
        <v>1</v>
      </c>
      <c r="E1805">
        <v>75</v>
      </c>
      <c r="F1805" t="str">
        <f t="shared" si="28"/>
        <v>+M2CR01084+M3KT18432</v>
      </c>
    </row>
    <row r="1806" spans="1:6" x14ac:dyDescent="0.2">
      <c r="A1806" s="109" t="s">
        <v>2552</v>
      </c>
      <c r="B1806" s="110" t="s">
        <v>754</v>
      </c>
      <c r="C1806" s="109" t="s">
        <v>1031</v>
      </c>
      <c r="D1806">
        <v>1</v>
      </c>
      <c r="E1806">
        <v>74</v>
      </c>
      <c r="F1806" t="str">
        <f t="shared" si="28"/>
        <v>+M2CR01084+M3KT18433</v>
      </c>
    </row>
    <row r="1807" spans="1:6" x14ac:dyDescent="0.2">
      <c r="A1807" s="109" t="s">
        <v>2552</v>
      </c>
      <c r="B1807" s="110" t="s">
        <v>754</v>
      </c>
      <c r="C1807" s="109" t="s">
        <v>2553</v>
      </c>
      <c r="D1807">
        <v>1</v>
      </c>
      <c r="E1807">
        <v>73</v>
      </c>
      <c r="F1807" t="str">
        <f t="shared" si="28"/>
        <v>+M2CR01084+M3KT37528</v>
      </c>
    </row>
    <row r="1808" spans="1:6" x14ac:dyDescent="0.2">
      <c r="A1808" s="109" t="s">
        <v>2552</v>
      </c>
      <c r="B1808" s="110" t="s">
        <v>754</v>
      </c>
      <c r="C1808" s="109" t="s">
        <v>857</v>
      </c>
      <c r="D1808">
        <v>1</v>
      </c>
      <c r="E1808">
        <v>72</v>
      </c>
      <c r="F1808" t="str">
        <f t="shared" si="28"/>
        <v>+M2CR01084+M3KT17595</v>
      </c>
    </row>
    <row r="1809" spans="1:6" x14ac:dyDescent="0.2">
      <c r="A1809" s="109" t="s">
        <v>2552</v>
      </c>
      <c r="B1809" s="110" t="s">
        <v>754</v>
      </c>
      <c r="C1809" s="109" t="s">
        <v>857</v>
      </c>
      <c r="D1809">
        <v>1</v>
      </c>
      <c r="E1809">
        <v>71</v>
      </c>
      <c r="F1809" t="str">
        <f t="shared" si="28"/>
        <v>+M2CR01084+M3KT17595</v>
      </c>
    </row>
    <row r="1810" spans="1:6" x14ac:dyDescent="0.2">
      <c r="A1810" s="109" t="s">
        <v>2552</v>
      </c>
      <c r="B1810" s="110" t="s">
        <v>754</v>
      </c>
      <c r="C1810" s="109" t="s">
        <v>2554</v>
      </c>
      <c r="D1810">
        <v>1</v>
      </c>
      <c r="E1810">
        <v>70</v>
      </c>
      <c r="F1810" t="str">
        <f t="shared" si="28"/>
        <v>+M2CR01084+M3KT37529</v>
      </c>
    </row>
    <row r="1811" spans="1:6" x14ac:dyDescent="0.2">
      <c r="A1811" s="109" t="s">
        <v>2552</v>
      </c>
      <c r="B1811" s="110" t="s">
        <v>754</v>
      </c>
      <c r="C1811" s="109" t="s">
        <v>1904</v>
      </c>
      <c r="D1811">
        <v>1</v>
      </c>
      <c r="E1811">
        <v>69</v>
      </c>
      <c r="F1811" t="str">
        <f t="shared" si="28"/>
        <v>+M2CR01084+M3KT23391</v>
      </c>
    </row>
    <row r="1812" spans="1:6" x14ac:dyDescent="0.2">
      <c r="A1812" s="109" t="s">
        <v>2552</v>
      </c>
      <c r="B1812" s="110" t="s">
        <v>754</v>
      </c>
      <c r="C1812" s="109" t="s">
        <v>2555</v>
      </c>
      <c r="D1812">
        <v>1</v>
      </c>
      <c r="E1812">
        <v>68</v>
      </c>
      <c r="F1812" t="str">
        <f t="shared" si="28"/>
        <v>+M2CR01084+M3KT37530</v>
      </c>
    </row>
    <row r="1813" spans="1:6" x14ac:dyDescent="0.2">
      <c r="A1813" s="109" t="s">
        <v>2552</v>
      </c>
      <c r="B1813" s="110" t="s">
        <v>754</v>
      </c>
      <c r="C1813" s="109" t="s">
        <v>1904</v>
      </c>
      <c r="D1813">
        <v>1</v>
      </c>
      <c r="E1813">
        <v>67</v>
      </c>
      <c r="F1813" t="str">
        <f t="shared" si="28"/>
        <v>+M2CR01084+M3KT23391</v>
      </c>
    </row>
    <row r="1814" spans="1:6" x14ac:dyDescent="0.2">
      <c r="A1814" s="109" t="s">
        <v>2552</v>
      </c>
      <c r="B1814" s="110" t="s">
        <v>754</v>
      </c>
      <c r="C1814" s="109" t="s">
        <v>2556</v>
      </c>
      <c r="D1814">
        <v>1</v>
      </c>
      <c r="E1814">
        <v>66</v>
      </c>
      <c r="F1814" t="str">
        <f t="shared" si="28"/>
        <v>+M2CR01084+M3KT37531</v>
      </c>
    </row>
    <row r="1815" spans="1:6" x14ac:dyDescent="0.2">
      <c r="A1815" s="109" t="s">
        <v>2552</v>
      </c>
      <c r="B1815" s="110" t="s">
        <v>754</v>
      </c>
      <c r="C1815" s="109" t="s">
        <v>2557</v>
      </c>
      <c r="D1815">
        <v>1</v>
      </c>
      <c r="E1815">
        <v>65</v>
      </c>
      <c r="F1815" t="str">
        <f t="shared" si="28"/>
        <v>+M2CR01084+M3KT37532</v>
      </c>
    </row>
    <row r="1816" spans="1:6" x14ac:dyDescent="0.2">
      <c r="A1816" s="109" t="s">
        <v>2552</v>
      </c>
      <c r="B1816" s="110" t="s">
        <v>754</v>
      </c>
      <c r="C1816" s="109" t="s">
        <v>857</v>
      </c>
      <c r="D1816">
        <v>1</v>
      </c>
      <c r="E1816">
        <v>64</v>
      </c>
      <c r="F1816" t="str">
        <f t="shared" si="28"/>
        <v>+M2CR01084+M3KT17595</v>
      </c>
    </row>
    <row r="1817" spans="1:6" x14ac:dyDescent="0.2">
      <c r="A1817" s="109" t="s">
        <v>2552</v>
      </c>
      <c r="B1817" s="110" t="s">
        <v>754</v>
      </c>
      <c r="C1817" s="109" t="s">
        <v>857</v>
      </c>
      <c r="D1817">
        <v>1</v>
      </c>
      <c r="E1817">
        <v>63</v>
      </c>
      <c r="F1817" t="str">
        <f t="shared" si="28"/>
        <v>+M2CR01084+M3KT17595</v>
      </c>
    </row>
    <row r="1818" spans="1:6" x14ac:dyDescent="0.2">
      <c r="A1818" s="109" t="s">
        <v>2552</v>
      </c>
      <c r="B1818" s="110" t="s">
        <v>754</v>
      </c>
      <c r="C1818" s="109" t="s">
        <v>1034</v>
      </c>
      <c r="D1818">
        <v>1</v>
      </c>
      <c r="E1818">
        <v>62</v>
      </c>
      <c r="F1818" t="str">
        <f t="shared" si="28"/>
        <v>+M2CR01084+M3KT18431</v>
      </c>
    </row>
    <row r="1819" spans="1:6" x14ac:dyDescent="0.2">
      <c r="A1819" s="109" t="s">
        <v>2552</v>
      </c>
      <c r="B1819" s="110" t="s">
        <v>754</v>
      </c>
      <c r="C1819" s="109" t="s">
        <v>953</v>
      </c>
      <c r="D1819">
        <v>1</v>
      </c>
      <c r="E1819">
        <v>61</v>
      </c>
      <c r="F1819" t="str">
        <f t="shared" si="28"/>
        <v>+M2CR01084+M3KT17608</v>
      </c>
    </row>
    <row r="1820" spans="1:6" x14ac:dyDescent="0.2">
      <c r="A1820" s="109" t="s">
        <v>2552</v>
      </c>
      <c r="B1820" s="110" t="s">
        <v>754</v>
      </c>
      <c r="C1820" s="44" t="s">
        <v>853</v>
      </c>
      <c r="D1820">
        <v>8</v>
      </c>
      <c r="F1820" t="str">
        <f t="shared" si="28"/>
        <v>+M2CR01084+24AC00014</v>
      </c>
    </row>
    <row r="1821" spans="1:6" x14ac:dyDescent="0.2">
      <c r="A1821" s="109" t="s">
        <v>2552</v>
      </c>
      <c r="B1821" s="110" t="s">
        <v>754</v>
      </c>
      <c r="C1821" s="44" t="s">
        <v>852</v>
      </c>
      <c r="D1821">
        <v>3</v>
      </c>
      <c r="F1821" t="str">
        <f t="shared" si="28"/>
        <v>+M2CR01084+24AC01000</v>
      </c>
    </row>
    <row r="1822" spans="1:6" x14ac:dyDescent="0.2">
      <c r="A1822" s="109" t="s">
        <v>2558</v>
      </c>
      <c r="B1822" s="110" t="s">
        <v>754</v>
      </c>
      <c r="C1822" s="109" t="s">
        <v>954</v>
      </c>
      <c r="D1822">
        <v>1</v>
      </c>
      <c r="E1822">
        <v>60</v>
      </c>
      <c r="F1822" t="str">
        <f t="shared" si="28"/>
        <v>+M2CR01084+M3KT17606</v>
      </c>
    </row>
    <row r="1823" spans="1:6" x14ac:dyDescent="0.2">
      <c r="A1823" s="109" t="s">
        <v>2558</v>
      </c>
      <c r="B1823" s="110" t="s">
        <v>754</v>
      </c>
      <c r="C1823" s="109" t="s">
        <v>861</v>
      </c>
      <c r="D1823">
        <v>1</v>
      </c>
      <c r="E1823">
        <v>59</v>
      </c>
      <c r="F1823" t="str">
        <f t="shared" si="28"/>
        <v>+M2CR01084+M3KT17607</v>
      </c>
    </row>
    <row r="1824" spans="1:6" x14ac:dyDescent="0.2">
      <c r="A1824" s="109" t="s">
        <v>2558</v>
      </c>
      <c r="B1824" s="110" t="s">
        <v>754</v>
      </c>
      <c r="C1824" s="109" t="s">
        <v>1095</v>
      </c>
      <c r="D1824">
        <v>1</v>
      </c>
      <c r="E1824">
        <v>58</v>
      </c>
      <c r="F1824" t="str">
        <f t="shared" si="28"/>
        <v>+M2CR01084+M3KT17707</v>
      </c>
    </row>
    <row r="1825" spans="1:6" x14ac:dyDescent="0.2">
      <c r="A1825" s="109" t="s">
        <v>2558</v>
      </c>
      <c r="B1825" s="110" t="s">
        <v>754</v>
      </c>
      <c r="C1825" s="109" t="s">
        <v>1096</v>
      </c>
      <c r="D1825">
        <v>1</v>
      </c>
      <c r="E1825">
        <v>57</v>
      </c>
      <c r="F1825" t="str">
        <f t="shared" si="28"/>
        <v>+M2CR01084+M3KT17708</v>
      </c>
    </row>
    <row r="1826" spans="1:6" x14ac:dyDescent="0.2">
      <c r="A1826" s="109" t="s">
        <v>2558</v>
      </c>
      <c r="B1826" s="110" t="s">
        <v>754</v>
      </c>
      <c r="C1826" s="109" t="s">
        <v>861</v>
      </c>
      <c r="D1826">
        <v>1</v>
      </c>
      <c r="E1826">
        <v>56</v>
      </c>
      <c r="F1826" t="str">
        <f t="shared" si="28"/>
        <v>+M2CR01084+M3KT17607</v>
      </c>
    </row>
    <row r="1827" spans="1:6" x14ac:dyDescent="0.2">
      <c r="A1827" s="109" t="s">
        <v>2558</v>
      </c>
      <c r="B1827" s="110" t="s">
        <v>754</v>
      </c>
      <c r="C1827" s="109" t="s">
        <v>953</v>
      </c>
      <c r="D1827">
        <v>1</v>
      </c>
      <c r="E1827">
        <v>55</v>
      </c>
      <c r="F1827" t="str">
        <f t="shared" si="28"/>
        <v>+M2CR01084+M3KT17608</v>
      </c>
    </row>
    <row r="1828" spans="1:6" x14ac:dyDescent="0.2">
      <c r="A1828" s="109" t="s">
        <v>2558</v>
      </c>
      <c r="B1828" s="110" t="s">
        <v>754</v>
      </c>
      <c r="C1828" s="109" t="s">
        <v>954</v>
      </c>
      <c r="D1828">
        <v>1</v>
      </c>
      <c r="E1828">
        <v>54</v>
      </c>
      <c r="F1828" t="str">
        <f t="shared" si="28"/>
        <v>+M2CR01084+M3KT17606</v>
      </c>
    </row>
    <row r="1829" spans="1:6" x14ac:dyDescent="0.2">
      <c r="A1829" s="109" t="s">
        <v>2558</v>
      </c>
      <c r="B1829" s="110" t="s">
        <v>754</v>
      </c>
      <c r="C1829" s="109" t="s">
        <v>2559</v>
      </c>
      <c r="D1829">
        <v>1</v>
      </c>
      <c r="E1829">
        <v>53</v>
      </c>
      <c r="F1829" t="str">
        <f t="shared" si="28"/>
        <v>+M2CR01084+M3KT37533</v>
      </c>
    </row>
    <row r="1830" spans="1:6" x14ac:dyDescent="0.2">
      <c r="A1830" s="109" t="s">
        <v>2558</v>
      </c>
      <c r="B1830" s="110" t="s">
        <v>754</v>
      </c>
      <c r="C1830" s="109" t="s">
        <v>856</v>
      </c>
      <c r="D1830">
        <v>1</v>
      </c>
      <c r="E1830">
        <v>52</v>
      </c>
      <c r="F1830" t="str">
        <f t="shared" si="28"/>
        <v>+M2CR01084+M3KT17627</v>
      </c>
    </row>
    <row r="1831" spans="1:6" x14ac:dyDescent="0.2">
      <c r="A1831" s="109" t="s">
        <v>2558</v>
      </c>
      <c r="B1831" s="110" t="s">
        <v>754</v>
      </c>
      <c r="C1831" s="109" t="s">
        <v>857</v>
      </c>
      <c r="D1831">
        <v>1</v>
      </c>
      <c r="E1831">
        <v>51</v>
      </c>
      <c r="F1831" t="str">
        <f t="shared" si="28"/>
        <v>+M2CR01084+M3KT17595</v>
      </c>
    </row>
    <row r="1832" spans="1:6" x14ac:dyDescent="0.2">
      <c r="A1832" s="109" t="s">
        <v>2558</v>
      </c>
      <c r="B1832" s="110" t="s">
        <v>754</v>
      </c>
      <c r="C1832" s="109" t="s">
        <v>857</v>
      </c>
      <c r="D1832">
        <v>1</v>
      </c>
      <c r="E1832">
        <v>50</v>
      </c>
      <c r="F1832" t="str">
        <f t="shared" si="28"/>
        <v>+M2CR01084+M3KT17595</v>
      </c>
    </row>
    <row r="1833" spans="1:6" x14ac:dyDescent="0.2">
      <c r="A1833" s="109" t="s">
        <v>2558</v>
      </c>
      <c r="B1833" s="110" t="s">
        <v>754</v>
      </c>
      <c r="C1833" s="109" t="s">
        <v>857</v>
      </c>
      <c r="D1833">
        <v>1</v>
      </c>
      <c r="E1833">
        <v>49</v>
      </c>
      <c r="F1833" t="str">
        <f t="shared" si="28"/>
        <v>+M2CR01084+M3KT17595</v>
      </c>
    </row>
    <row r="1834" spans="1:6" x14ac:dyDescent="0.2">
      <c r="A1834" s="109" t="s">
        <v>2558</v>
      </c>
      <c r="B1834" s="110" t="s">
        <v>754</v>
      </c>
      <c r="C1834" s="109" t="s">
        <v>857</v>
      </c>
      <c r="D1834">
        <v>1</v>
      </c>
      <c r="E1834">
        <v>48</v>
      </c>
      <c r="F1834" t="str">
        <f t="shared" si="28"/>
        <v>+M2CR01084+M3KT17595</v>
      </c>
    </row>
    <row r="1835" spans="1:6" x14ac:dyDescent="0.2">
      <c r="A1835" s="109" t="s">
        <v>2558</v>
      </c>
      <c r="B1835" s="110" t="s">
        <v>754</v>
      </c>
      <c r="C1835" s="109" t="s">
        <v>857</v>
      </c>
      <c r="D1835">
        <v>1</v>
      </c>
      <c r="E1835">
        <v>47</v>
      </c>
      <c r="F1835" t="str">
        <f t="shared" si="28"/>
        <v>+M2CR01084+M3KT17595</v>
      </c>
    </row>
    <row r="1836" spans="1:6" x14ac:dyDescent="0.2">
      <c r="A1836" s="109" t="s">
        <v>2558</v>
      </c>
      <c r="B1836" s="110" t="s">
        <v>754</v>
      </c>
      <c r="C1836" s="109" t="s">
        <v>857</v>
      </c>
      <c r="D1836">
        <v>1</v>
      </c>
      <c r="E1836">
        <v>46</v>
      </c>
      <c r="F1836" t="str">
        <f t="shared" si="28"/>
        <v>+M2CR01084+M3KT17595</v>
      </c>
    </row>
    <row r="1837" spans="1:6" x14ac:dyDescent="0.2">
      <c r="A1837" s="109" t="s">
        <v>2558</v>
      </c>
      <c r="B1837" s="110" t="s">
        <v>754</v>
      </c>
      <c r="C1837" s="109" t="s">
        <v>857</v>
      </c>
      <c r="D1837">
        <v>1</v>
      </c>
      <c r="E1837">
        <v>45</v>
      </c>
      <c r="F1837" t="str">
        <f t="shared" si="28"/>
        <v>+M2CR01084+M3KT17595</v>
      </c>
    </row>
    <row r="1838" spans="1:6" x14ac:dyDescent="0.2">
      <c r="A1838" s="109" t="s">
        <v>2558</v>
      </c>
      <c r="B1838" s="110" t="s">
        <v>754</v>
      </c>
      <c r="C1838" s="109" t="s">
        <v>857</v>
      </c>
      <c r="D1838">
        <v>1</v>
      </c>
      <c r="E1838">
        <v>44</v>
      </c>
      <c r="F1838" t="str">
        <f t="shared" si="28"/>
        <v>+M2CR01084+M3KT17595</v>
      </c>
    </row>
    <row r="1839" spans="1:6" x14ac:dyDescent="0.2">
      <c r="A1839" s="109" t="s">
        <v>2558</v>
      </c>
      <c r="B1839" s="110" t="s">
        <v>754</v>
      </c>
      <c r="C1839" s="109" t="s">
        <v>857</v>
      </c>
      <c r="D1839">
        <v>1</v>
      </c>
      <c r="E1839">
        <v>43</v>
      </c>
      <c r="F1839" t="str">
        <f t="shared" si="28"/>
        <v>+M2CR01084+M3KT17595</v>
      </c>
    </row>
    <row r="1840" spans="1:6" x14ac:dyDescent="0.2">
      <c r="A1840" s="109" t="s">
        <v>2558</v>
      </c>
      <c r="B1840" s="110" t="s">
        <v>754</v>
      </c>
      <c r="C1840" s="109" t="s">
        <v>1032</v>
      </c>
      <c r="D1840">
        <v>1</v>
      </c>
      <c r="E1840">
        <v>42</v>
      </c>
      <c r="F1840" t="str">
        <f t="shared" si="28"/>
        <v>+M2CR01084+M3KT18435</v>
      </c>
    </row>
    <row r="1841" spans="1:6" x14ac:dyDescent="0.2">
      <c r="A1841" s="109" t="s">
        <v>2558</v>
      </c>
      <c r="B1841" s="110" t="s">
        <v>754</v>
      </c>
      <c r="C1841" s="109" t="s">
        <v>947</v>
      </c>
      <c r="D1841">
        <v>1</v>
      </c>
      <c r="E1841">
        <v>41</v>
      </c>
      <c r="F1841" t="str">
        <f t="shared" si="28"/>
        <v>+M2CR01084+M3KT17690</v>
      </c>
    </row>
    <row r="1842" spans="1:6" x14ac:dyDescent="0.2">
      <c r="A1842" s="109" t="s">
        <v>2558</v>
      </c>
      <c r="B1842" s="110" t="s">
        <v>754</v>
      </c>
      <c r="C1842" s="44" t="s">
        <v>853</v>
      </c>
      <c r="D1842">
        <v>8</v>
      </c>
      <c r="F1842" t="str">
        <f t="shared" si="28"/>
        <v>+M2CR01084+24AC00014</v>
      </c>
    </row>
    <row r="1843" spans="1:6" x14ac:dyDescent="0.2">
      <c r="A1843" s="109" t="s">
        <v>2558</v>
      </c>
      <c r="B1843" s="110" t="s">
        <v>754</v>
      </c>
      <c r="C1843" s="44" t="s">
        <v>852</v>
      </c>
      <c r="D1843">
        <v>1</v>
      </c>
      <c r="F1843" t="str">
        <f t="shared" si="28"/>
        <v>+M2CR01084+24AC01000</v>
      </c>
    </row>
    <row r="1844" spans="1:6" x14ac:dyDescent="0.2">
      <c r="A1844" s="109" t="s">
        <v>2560</v>
      </c>
      <c r="B1844" s="110" t="s">
        <v>754</v>
      </c>
      <c r="C1844" s="109" t="s">
        <v>954</v>
      </c>
      <c r="D1844">
        <v>1</v>
      </c>
      <c r="E1844">
        <v>40</v>
      </c>
      <c r="F1844" t="str">
        <f t="shared" si="28"/>
        <v>+M2CR01084+M3KT17606</v>
      </c>
    </row>
    <row r="1845" spans="1:6" x14ac:dyDescent="0.2">
      <c r="A1845" s="109" t="s">
        <v>2560</v>
      </c>
      <c r="B1845" s="110" t="s">
        <v>754</v>
      </c>
      <c r="C1845" s="109" t="s">
        <v>1033</v>
      </c>
      <c r="D1845">
        <v>1</v>
      </c>
      <c r="E1845">
        <v>39</v>
      </c>
      <c r="F1845" t="str">
        <f t="shared" si="28"/>
        <v>+M2CR01084+M3KT18430</v>
      </c>
    </row>
    <row r="1846" spans="1:6" x14ac:dyDescent="0.2">
      <c r="A1846" s="109" t="s">
        <v>2560</v>
      </c>
      <c r="B1846" s="110" t="s">
        <v>754</v>
      </c>
      <c r="C1846" s="109" t="s">
        <v>857</v>
      </c>
      <c r="D1846">
        <v>1</v>
      </c>
      <c r="E1846">
        <v>38</v>
      </c>
      <c r="F1846" t="str">
        <f t="shared" si="28"/>
        <v>+M2CR01084+M3KT17595</v>
      </c>
    </row>
    <row r="1847" spans="1:6" x14ac:dyDescent="0.2">
      <c r="A1847" s="109" t="s">
        <v>2560</v>
      </c>
      <c r="B1847" s="110" t="s">
        <v>754</v>
      </c>
      <c r="C1847" s="109" t="s">
        <v>2561</v>
      </c>
      <c r="D1847">
        <v>1</v>
      </c>
      <c r="E1847">
        <v>37</v>
      </c>
      <c r="F1847" t="str">
        <f t="shared" si="28"/>
        <v>+M2CR01084+M3KT37526</v>
      </c>
    </row>
    <row r="1848" spans="1:6" x14ac:dyDescent="0.2">
      <c r="A1848" s="109" t="s">
        <v>2560</v>
      </c>
      <c r="B1848" s="110" t="s">
        <v>754</v>
      </c>
      <c r="C1848" s="109" t="s">
        <v>2562</v>
      </c>
      <c r="D1848">
        <v>1</v>
      </c>
      <c r="E1848">
        <v>36</v>
      </c>
      <c r="F1848" t="str">
        <f t="shared" si="28"/>
        <v>+M2CR01084+M3KT37527</v>
      </c>
    </row>
    <row r="1849" spans="1:6" x14ac:dyDescent="0.2">
      <c r="A1849" s="109" t="s">
        <v>2560</v>
      </c>
      <c r="B1849" s="110" t="s">
        <v>754</v>
      </c>
      <c r="C1849" s="109" t="s">
        <v>857</v>
      </c>
      <c r="D1849">
        <v>1</v>
      </c>
      <c r="E1849">
        <v>35</v>
      </c>
      <c r="F1849" t="str">
        <f t="shared" si="28"/>
        <v>+M2CR01084+M3KT17595</v>
      </c>
    </row>
    <row r="1850" spans="1:6" x14ac:dyDescent="0.2">
      <c r="A1850" s="109" t="s">
        <v>2560</v>
      </c>
      <c r="B1850" s="110" t="s">
        <v>754</v>
      </c>
      <c r="C1850" s="109" t="s">
        <v>1034</v>
      </c>
      <c r="D1850">
        <v>1</v>
      </c>
      <c r="E1850">
        <v>34</v>
      </c>
      <c r="F1850" t="str">
        <f t="shared" si="28"/>
        <v>+M2CR01084+M3KT18431</v>
      </c>
    </row>
    <row r="1851" spans="1:6" x14ac:dyDescent="0.2">
      <c r="A1851" s="109" t="s">
        <v>2560</v>
      </c>
      <c r="B1851" s="110" t="s">
        <v>754</v>
      </c>
      <c r="C1851" s="109" t="s">
        <v>882</v>
      </c>
      <c r="D1851">
        <v>1</v>
      </c>
      <c r="E1851">
        <v>33</v>
      </c>
      <c r="F1851" t="str">
        <f t="shared" si="28"/>
        <v>+M2CR01084+M3KT17974</v>
      </c>
    </row>
    <row r="1852" spans="1:6" x14ac:dyDescent="0.2">
      <c r="A1852" s="109" t="s">
        <v>2560</v>
      </c>
      <c r="B1852" s="110" t="s">
        <v>754</v>
      </c>
      <c r="C1852" s="109" t="s">
        <v>1093</v>
      </c>
      <c r="D1852">
        <v>1</v>
      </c>
      <c r="E1852">
        <v>32</v>
      </c>
      <c r="F1852" t="str">
        <f t="shared" si="28"/>
        <v>+M2CR01084+M3KT17704</v>
      </c>
    </row>
    <row r="1853" spans="1:6" x14ac:dyDescent="0.2">
      <c r="A1853" s="109" t="s">
        <v>2560</v>
      </c>
      <c r="B1853" s="110" t="s">
        <v>754</v>
      </c>
      <c r="C1853" s="109" t="s">
        <v>1456</v>
      </c>
      <c r="D1853">
        <v>1</v>
      </c>
      <c r="E1853">
        <v>31</v>
      </c>
      <c r="F1853" t="str">
        <f t="shared" si="28"/>
        <v>+M2CR01084+M3KT21212</v>
      </c>
    </row>
    <row r="1854" spans="1:6" x14ac:dyDescent="0.2">
      <c r="A1854" s="109" t="s">
        <v>2560</v>
      </c>
      <c r="B1854" s="110" t="s">
        <v>754</v>
      </c>
      <c r="C1854" s="109" t="s">
        <v>1113</v>
      </c>
      <c r="D1854">
        <v>1</v>
      </c>
      <c r="E1854">
        <v>30</v>
      </c>
      <c r="F1854" t="str">
        <f t="shared" si="28"/>
        <v>+M2CR01084+M3KT17743</v>
      </c>
    </row>
    <row r="1855" spans="1:6" x14ac:dyDescent="0.2">
      <c r="A1855" s="109" t="s">
        <v>2560</v>
      </c>
      <c r="B1855" s="110" t="s">
        <v>754</v>
      </c>
      <c r="C1855" s="109" t="s">
        <v>1093</v>
      </c>
      <c r="D1855">
        <v>1</v>
      </c>
      <c r="E1855">
        <v>29</v>
      </c>
      <c r="F1855" t="str">
        <f t="shared" si="28"/>
        <v>+M2CR01084+M3KT17704</v>
      </c>
    </row>
    <row r="1856" spans="1:6" x14ac:dyDescent="0.2">
      <c r="A1856" s="109" t="s">
        <v>2560</v>
      </c>
      <c r="B1856" s="110" t="s">
        <v>754</v>
      </c>
      <c r="C1856" s="109" t="s">
        <v>1035</v>
      </c>
      <c r="D1856">
        <v>1</v>
      </c>
      <c r="E1856">
        <v>28</v>
      </c>
      <c r="F1856" t="str">
        <f t="shared" si="28"/>
        <v>+M2CR01084+M3KT18437</v>
      </c>
    </row>
    <row r="1857" spans="1:6" x14ac:dyDescent="0.2">
      <c r="A1857" s="109" t="s">
        <v>2560</v>
      </c>
      <c r="B1857" s="110" t="s">
        <v>754</v>
      </c>
      <c r="C1857" s="109" t="s">
        <v>882</v>
      </c>
      <c r="D1857">
        <v>1</v>
      </c>
      <c r="E1857">
        <v>27</v>
      </c>
      <c r="F1857" t="str">
        <f t="shared" si="28"/>
        <v>+M2CR01084+M3KT17974</v>
      </c>
    </row>
    <row r="1858" spans="1:6" x14ac:dyDescent="0.2">
      <c r="A1858" s="109" t="s">
        <v>2560</v>
      </c>
      <c r="B1858" s="110" t="s">
        <v>754</v>
      </c>
      <c r="C1858" s="109" t="s">
        <v>1093</v>
      </c>
      <c r="D1858">
        <v>1</v>
      </c>
      <c r="E1858">
        <v>26</v>
      </c>
      <c r="F1858" t="str">
        <f t="shared" ref="F1858:F1921" si="29">CONCATENATE(B:B,C:C)</f>
        <v>+M2CR01084+M3KT17704</v>
      </c>
    </row>
    <row r="1859" spans="1:6" x14ac:dyDescent="0.2">
      <c r="A1859" s="109" t="s">
        <v>2560</v>
      </c>
      <c r="B1859" s="110" t="s">
        <v>754</v>
      </c>
      <c r="C1859" s="109" t="s">
        <v>2563</v>
      </c>
      <c r="D1859">
        <v>1</v>
      </c>
      <c r="E1859">
        <v>25</v>
      </c>
      <c r="F1859" t="str">
        <f t="shared" si="29"/>
        <v>+M2CR01084+M3KT37516</v>
      </c>
    </row>
    <row r="1860" spans="1:6" x14ac:dyDescent="0.2">
      <c r="A1860" s="109" t="s">
        <v>2560</v>
      </c>
      <c r="B1860" s="110" t="s">
        <v>754</v>
      </c>
      <c r="C1860" s="109" t="s">
        <v>1036</v>
      </c>
      <c r="D1860">
        <v>1</v>
      </c>
      <c r="E1860">
        <v>24</v>
      </c>
      <c r="F1860" t="str">
        <f t="shared" si="29"/>
        <v>+M2CR01084+M3KT18438</v>
      </c>
    </row>
    <row r="1861" spans="1:6" x14ac:dyDescent="0.2">
      <c r="A1861" s="109" t="s">
        <v>2560</v>
      </c>
      <c r="B1861" s="110" t="s">
        <v>754</v>
      </c>
      <c r="C1861" s="109" t="s">
        <v>857</v>
      </c>
      <c r="D1861">
        <v>1</v>
      </c>
      <c r="E1861">
        <v>23</v>
      </c>
      <c r="F1861" t="str">
        <f t="shared" si="29"/>
        <v>+M2CR01084+M3KT17595</v>
      </c>
    </row>
    <row r="1862" spans="1:6" x14ac:dyDescent="0.2">
      <c r="A1862" s="109" t="s">
        <v>2560</v>
      </c>
      <c r="B1862" s="110" t="s">
        <v>754</v>
      </c>
      <c r="C1862" s="109" t="s">
        <v>2564</v>
      </c>
      <c r="D1862">
        <v>1</v>
      </c>
      <c r="E1862">
        <v>22</v>
      </c>
      <c r="F1862" t="str">
        <f t="shared" si="29"/>
        <v>+M2CR01084+M3KT37517</v>
      </c>
    </row>
    <row r="1863" spans="1:6" x14ac:dyDescent="0.2">
      <c r="A1863" s="109" t="s">
        <v>2560</v>
      </c>
      <c r="B1863" s="110" t="s">
        <v>754</v>
      </c>
      <c r="C1863" s="44" t="s">
        <v>853</v>
      </c>
      <c r="D1863">
        <v>8</v>
      </c>
      <c r="F1863" t="str">
        <f t="shared" si="29"/>
        <v>+M2CR01084+24AC00014</v>
      </c>
    </row>
    <row r="1864" spans="1:6" x14ac:dyDescent="0.2">
      <c r="A1864" s="109" t="s">
        <v>2560</v>
      </c>
      <c r="B1864" s="110" t="s">
        <v>754</v>
      </c>
      <c r="C1864" s="44" t="s">
        <v>852</v>
      </c>
      <c r="D1864">
        <v>1</v>
      </c>
      <c r="F1864" t="str">
        <f t="shared" si="29"/>
        <v>+M2CR01084+24AC01000</v>
      </c>
    </row>
    <row r="1865" spans="1:6" x14ac:dyDescent="0.2">
      <c r="A1865" s="109" t="s">
        <v>2565</v>
      </c>
      <c r="B1865" s="110" t="s">
        <v>754</v>
      </c>
      <c r="C1865" s="109" t="s">
        <v>1037</v>
      </c>
      <c r="D1865">
        <v>1</v>
      </c>
      <c r="E1865">
        <v>21</v>
      </c>
      <c r="F1865" t="str">
        <f t="shared" si="29"/>
        <v>+M2CR01084+M3KT18425</v>
      </c>
    </row>
    <row r="1866" spans="1:6" x14ac:dyDescent="0.2">
      <c r="A1866" s="109" t="s">
        <v>2565</v>
      </c>
      <c r="B1866" s="110" t="s">
        <v>754</v>
      </c>
      <c r="C1866" s="109" t="s">
        <v>2566</v>
      </c>
      <c r="D1866">
        <v>1</v>
      </c>
      <c r="E1866">
        <v>20</v>
      </c>
      <c r="F1866" t="str">
        <f t="shared" si="29"/>
        <v>+M2CR01084+M3KT37524</v>
      </c>
    </row>
    <row r="1867" spans="1:6" x14ac:dyDescent="0.2">
      <c r="A1867" s="109" t="s">
        <v>2565</v>
      </c>
      <c r="B1867" s="110" t="s">
        <v>754</v>
      </c>
      <c r="C1867" s="109" t="s">
        <v>2567</v>
      </c>
      <c r="D1867">
        <v>1</v>
      </c>
      <c r="E1867">
        <v>19</v>
      </c>
      <c r="F1867" t="str">
        <f t="shared" si="29"/>
        <v>+M2CR01084+M3KT37525</v>
      </c>
    </row>
    <row r="1868" spans="1:6" x14ac:dyDescent="0.2">
      <c r="A1868" s="109" t="s">
        <v>2565</v>
      </c>
      <c r="B1868" s="110" t="s">
        <v>754</v>
      </c>
      <c r="C1868" s="109" t="s">
        <v>1038</v>
      </c>
      <c r="D1868">
        <v>1</v>
      </c>
      <c r="E1868">
        <v>18</v>
      </c>
      <c r="F1868" t="str">
        <f t="shared" si="29"/>
        <v>+M2CR01084+M3KT18428</v>
      </c>
    </row>
    <row r="1869" spans="1:6" x14ac:dyDescent="0.2">
      <c r="A1869" s="109" t="s">
        <v>2565</v>
      </c>
      <c r="B1869" s="110" t="s">
        <v>754</v>
      </c>
      <c r="C1869" s="109" t="s">
        <v>904</v>
      </c>
      <c r="D1869">
        <v>1</v>
      </c>
      <c r="E1869">
        <v>17</v>
      </c>
      <c r="F1869" t="str">
        <f t="shared" si="29"/>
        <v>+M2CR01084+M3KT17629</v>
      </c>
    </row>
    <row r="1870" spans="1:6" x14ac:dyDescent="0.2">
      <c r="A1870" s="109" t="s">
        <v>2565</v>
      </c>
      <c r="B1870" s="110" t="s">
        <v>754</v>
      </c>
      <c r="C1870" s="109" t="s">
        <v>902</v>
      </c>
      <c r="D1870">
        <v>1</v>
      </c>
      <c r="E1870">
        <v>16</v>
      </c>
      <c r="F1870" t="str">
        <f t="shared" si="29"/>
        <v>+M2CR01084+M3KT17612</v>
      </c>
    </row>
    <row r="1871" spans="1:6" x14ac:dyDescent="0.2">
      <c r="A1871" s="109" t="s">
        <v>2565</v>
      </c>
      <c r="B1871" s="110" t="s">
        <v>754</v>
      </c>
      <c r="C1871" s="109" t="s">
        <v>1039</v>
      </c>
      <c r="D1871">
        <v>1</v>
      </c>
      <c r="E1871">
        <v>15</v>
      </c>
      <c r="F1871" t="str">
        <f t="shared" si="29"/>
        <v>+M2CR01084+M3KT18429</v>
      </c>
    </row>
    <row r="1872" spans="1:6" x14ac:dyDescent="0.2">
      <c r="A1872" s="109" t="s">
        <v>2565</v>
      </c>
      <c r="B1872" s="110" t="s">
        <v>754</v>
      </c>
      <c r="C1872" s="109" t="s">
        <v>1095</v>
      </c>
      <c r="D1872">
        <v>1</v>
      </c>
      <c r="E1872">
        <v>14</v>
      </c>
      <c r="F1872" t="str">
        <f t="shared" si="29"/>
        <v>+M2CR01084+M3KT17707</v>
      </c>
    </row>
    <row r="1873" spans="1:6" x14ac:dyDescent="0.2">
      <c r="A1873" s="109" t="s">
        <v>2565</v>
      </c>
      <c r="B1873" s="110" t="s">
        <v>754</v>
      </c>
      <c r="C1873" s="109" t="s">
        <v>860</v>
      </c>
      <c r="D1873">
        <v>1</v>
      </c>
      <c r="E1873">
        <v>13</v>
      </c>
      <c r="F1873" t="str">
        <f t="shared" si="29"/>
        <v>+M2CR01084+M3KT17807</v>
      </c>
    </row>
    <row r="1874" spans="1:6" x14ac:dyDescent="0.2">
      <c r="A1874" s="109" t="s">
        <v>2565</v>
      </c>
      <c r="B1874" s="110" t="s">
        <v>754</v>
      </c>
      <c r="C1874" s="109" t="s">
        <v>861</v>
      </c>
      <c r="D1874">
        <v>1</v>
      </c>
      <c r="E1874">
        <v>12</v>
      </c>
      <c r="F1874" t="str">
        <f t="shared" si="29"/>
        <v>+M2CR01084+M3KT17607</v>
      </c>
    </row>
    <row r="1875" spans="1:6" x14ac:dyDescent="0.2">
      <c r="A1875" s="109" t="s">
        <v>2565</v>
      </c>
      <c r="B1875" s="110" t="s">
        <v>754</v>
      </c>
      <c r="C1875" s="109" t="s">
        <v>1049</v>
      </c>
      <c r="D1875">
        <v>1</v>
      </c>
      <c r="E1875">
        <v>11</v>
      </c>
      <c r="F1875" t="str">
        <f t="shared" si="29"/>
        <v>+M2CR01084+M3KT17605</v>
      </c>
    </row>
    <row r="1876" spans="1:6" x14ac:dyDescent="0.2">
      <c r="A1876" s="109" t="s">
        <v>2565</v>
      </c>
      <c r="B1876" s="110" t="s">
        <v>754</v>
      </c>
      <c r="C1876" s="109" t="s">
        <v>2568</v>
      </c>
      <c r="D1876">
        <v>1</v>
      </c>
      <c r="E1876">
        <v>10</v>
      </c>
      <c r="F1876" t="str">
        <f t="shared" si="29"/>
        <v>+M2CR01084+M3KT37518</v>
      </c>
    </row>
    <row r="1877" spans="1:6" x14ac:dyDescent="0.2">
      <c r="A1877" s="109" t="s">
        <v>2565</v>
      </c>
      <c r="B1877" s="110" t="s">
        <v>754</v>
      </c>
      <c r="C1877" s="109" t="s">
        <v>2569</v>
      </c>
      <c r="D1877">
        <v>1</v>
      </c>
      <c r="E1877">
        <v>9</v>
      </c>
      <c r="F1877" t="str">
        <f t="shared" si="29"/>
        <v>+M2CR01084+M3KT37519</v>
      </c>
    </row>
    <row r="1878" spans="1:6" x14ac:dyDescent="0.2">
      <c r="A1878" s="109" t="s">
        <v>2565</v>
      </c>
      <c r="B1878" s="110" t="s">
        <v>754</v>
      </c>
      <c r="C1878" s="109" t="s">
        <v>2570</v>
      </c>
      <c r="D1878">
        <v>1</v>
      </c>
      <c r="E1878">
        <v>8</v>
      </c>
      <c r="F1878" t="str">
        <f t="shared" si="29"/>
        <v>+M2CR01084+M3KT37520</v>
      </c>
    </row>
    <row r="1879" spans="1:6" x14ac:dyDescent="0.2">
      <c r="A1879" s="109" t="s">
        <v>2565</v>
      </c>
      <c r="B1879" s="110" t="s">
        <v>754</v>
      </c>
      <c r="C1879" s="109" t="s">
        <v>857</v>
      </c>
      <c r="D1879">
        <v>1</v>
      </c>
      <c r="E1879">
        <v>7</v>
      </c>
      <c r="F1879" t="str">
        <f t="shared" si="29"/>
        <v>+M2CR01084+M3KT17595</v>
      </c>
    </row>
    <row r="1880" spans="1:6" x14ac:dyDescent="0.2">
      <c r="A1880" s="109" t="s">
        <v>2565</v>
      </c>
      <c r="B1880" s="110" t="s">
        <v>754</v>
      </c>
      <c r="C1880" s="109" t="s">
        <v>857</v>
      </c>
      <c r="D1880">
        <v>1</v>
      </c>
      <c r="E1880">
        <v>6</v>
      </c>
      <c r="F1880" t="str">
        <f t="shared" si="29"/>
        <v>+M2CR01084+M3KT17595</v>
      </c>
    </row>
    <row r="1881" spans="1:6" x14ac:dyDescent="0.2">
      <c r="A1881" s="109" t="s">
        <v>2565</v>
      </c>
      <c r="B1881" s="110" t="s">
        <v>754</v>
      </c>
      <c r="C1881" s="109" t="s">
        <v>857</v>
      </c>
      <c r="D1881">
        <v>1</v>
      </c>
      <c r="E1881">
        <v>5</v>
      </c>
      <c r="F1881" t="str">
        <f t="shared" si="29"/>
        <v>+M2CR01084+M3KT17595</v>
      </c>
    </row>
    <row r="1882" spans="1:6" x14ac:dyDescent="0.2">
      <c r="A1882" s="109" t="s">
        <v>2565</v>
      </c>
      <c r="B1882" s="110" t="s">
        <v>754</v>
      </c>
      <c r="C1882" s="109" t="s">
        <v>2571</v>
      </c>
      <c r="D1882">
        <v>1</v>
      </c>
      <c r="E1882">
        <v>4</v>
      </c>
      <c r="F1882" t="str">
        <f t="shared" si="29"/>
        <v>+M2CR01084+M3KT37521</v>
      </c>
    </row>
    <row r="1883" spans="1:6" x14ac:dyDescent="0.2">
      <c r="A1883" s="109" t="s">
        <v>2565</v>
      </c>
      <c r="B1883" s="110" t="s">
        <v>754</v>
      </c>
      <c r="C1883" s="109" t="s">
        <v>2572</v>
      </c>
      <c r="D1883">
        <v>1</v>
      </c>
      <c r="E1883">
        <v>3</v>
      </c>
      <c r="F1883" t="str">
        <f t="shared" si="29"/>
        <v>+M2CR01084+M3KT37522</v>
      </c>
    </row>
    <row r="1884" spans="1:6" x14ac:dyDescent="0.2">
      <c r="A1884" s="109" t="s">
        <v>2565</v>
      </c>
      <c r="B1884" s="110" t="s">
        <v>754</v>
      </c>
      <c r="C1884" s="109" t="s">
        <v>856</v>
      </c>
      <c r="D1884">
        <v>1</v>
      </c>
      <c r="E1884">
        <v>2</v>
      </c>
      <c r="F1884" t="str">
        <f t="shared" si="29"/>
        <v>+M2CR01084+M3KT17627</v>
      </c>
    </row>
    <row r="1885" spans="1:6" x14ac:dyDescent="0.2">
      <c r="A1885" s="109" t="s">
        <v>2565</v>
      </c>
      <c r="B1885" s="110" t="s">
        <v>754</v>
      </c>
      <c r="C1885" s="109" t="s">
        <v>2573</v>
      </c>
      <c r="D1885">
        <v>1</v>
      </c>
      <c r="E1885">
        <v>1</v>
      </c>
      <c r="F1885" t="str">
        <f t="shared" si="29"/>
        <v>+M2CR01084+M3KT37523</v>
      </c>
    </row>
    <row r="1886" spans="1:6" x14ac:dyDescent="0.2">
      <c r="A1886" s="109" t="s">
        <v>2565</v>
      </c>
      <c r="B1886" s="110" t="s">
        <v>754</v>
      </c>
      <c r="C1886" s="44" t="s">
        <v>853</v>
      </c>
      <c r="D1886">
        <v>8</v>
      </c>
      <c r="F1886" t="str">
        <f t="shared" si="29"/>
        <v>+M2CR01084+24AC00014</v>
      </c>
    </row>
    <row r="1887" spans="1:6" x14ac:dyDescent="0.2">
      <c r="A1887" s="109" t="s">
        <v>2565</v>
      </c>
      <c r="B1887" s="110" t="s">
        <v>754</v>
      </c>
      <c r="C1887" s="44" t="s">
        <v>852</v>
      </c>
      <c r="D1887">
        <v>1</v>
      </c>
      <c r="F1887" t="str">
        <f t="shared" si="29"/>
        <v>+M2CR01084+24AC01000</v>
      </c>
    </row>
    <row r="1888" spans="1:6" x14ac:dyDescent="0.2">
      <c r="A1888" s="109" t="s">
        <v>2574</v>
      </c>
      <c r="B1888" s="110" t="s">
        <v>755</v>
      </c>
      <c r="C1888" s="109" t="s">
        <v>861</v>
      </c>
      <c r="D1888">
        <v>1</v>
      </c>
      <c r="E1888">
        <v>52</v>
      </c>
      <c r="F1888" t="str">
        <f t="shared" si="29"/>
        <v>+M2CR01085+M3KT17607</v>
      </c>
    </row>
    <row r="1889" spans="1:6" x14ac:dyDescent="0.2">
      <c r="A1889" s="109" t="s">
        <v>2574</v>
      </c>
      <c r="B1889" s="110" t="s">
        <v>755</v>
      </c>
      <c r="C1889" s="109" t="s">
        <v>895</v>
      </c>
      <c r="D1889">
        <v>1</v>
      </c>
      <c r="E1889">
        <v>51</v>
      </c>
      <c r="F1889" t="str">
        <f t="shared" si="29"/>
        <v>+M2CR01085+M3KT17759</v>
      </c>
    </row>
    <row r="1890" spans="1:6" x14ac:dyDescent="0.2">
      <c r="A1890" s="109" t="s">
        <v>2574</v>
      </c>
      <c r="B1890" s="110" t="s">
        <v>755</v>
      </c>
      <c r="C1890" s="109" t="s">
        <v>1096</v>
      </c>
      <c r="D1890">
        <v>1</v>
      </c>
      <c r="E1890">
        <v>50</v>
      </c>
      <c r="F1890" t="str">
        <f t="shared" si="29"/>
        <v>+M2CR01085+M3KT17708</v>
      </c>
    </row>
    <row r="1891" spans="1:6" x14ac:dyDescent="0.2">
      <c r="A1891" s="109" t="s">
        <v>2574</v>
      </c>
      <c r="B1891" s="110" t="s">
        <v>755</v>
      </c>
      <c r="C1891" s="109" t="s">
        <v>861</v>
      </c>
      <c r="D1891">
        <v>1</v>
      </c>
      <c r="E1891">
        <v>49</v>
      </c>
      <c r="F1891" t="str">
        <f t="shared" si="29"/>
        <v>+M2CR01085+M3KT17607</v>
      </c>
    </row>
    <row r="1892" spans="1:6" x14ac:dyDescent="0.2">
      <c r="A1892" s="109" t="s">
        <v>2574</v>
      </c>
      <c r="B1892" s="110" t="s">
        <v>755</v>
      </c>
      <c r="C1892" s="109" t="s">
        <v>1057</v>
      </c>
      <c r="D1892">
        <v>1</v>
      </c>
      <c r="E1892">
        <v>48</v>
      </c>
      <c r="F1892" t="str">
        <f t="shared" si="29"/>
        <v>+M2CR01085+M3KT17609</v>
      </c>
    </row>
    <row r="1893" spans="1:6" x14ac:dyDescent="0.2">
      <c r="A1893" s="109" t="s">
        <v>2574</v>
      </c>
      <c r="B1893" s="110" t="s">
        <v>755</v>
      </c>
      <c r="C1893" s="109" t="s">
        <v>1134</v>
      </c>
      <c r="D1893">
        <v>1</v>
      </c>
      <c r="E1893">
        <v>47</v>
      </c>
      <c r="F1893" t="str">
        <f t="shared" si="29"/>
        <v>+M2CR01085+M3KT18452</v>
      </c>
    </row>
    <row r="1894" spans="1:6" x14ac:dyDescent="0.2">
      <c r="A1894" s="109" t="s">
        <v>2574</v>
      </c>
      <c r="B1894" s="110" t="s">
        <v>755</v>
      </c>
      <c r="C1894" s="109" t="s">
        <v>2575</v>
      </c>
      <c r="D1894">
        <v>1</v>
      </c>
      <c r="E1894">
        <v>46</v>
      </c>
      <c r="F1894" t="str">
        <f t="shared" si="29"/>
        <v>+M2CR01085+M3KT37540</v>
      </c>
    </row>
    <row r="1895" spans="1:6" x14ac:dyDescent="0.2">
      <c r="A1895" s="109" t="s">
        <v>2574</v>
      </c>
      <c r="B1895" s="110" t="s">
        <v>755</v>
      </c>
      <c r="C1895" s="109" t="s">
        <v>856</v>
      </c>
      <c r="D1895">
        <v>1</v>
      </c>
      <c r="E1895">
        <v>45</v>
      </c>
      <c r="F1895" t="str">
        <f t="shared" si="29"/>
        <v>+M2CR01085+M3KT17627</v>
      </c>
    </row>
    <row r="1896" spans="1:6" x14ac:dyDescent="0.2">
      <c r="A1896" s="109" t="s">
        <v>2574</v>
      </c>
      <c r="B1896" s="110" t="s">
        <v>755</v>
      </c>
      <c r="C1896" s="109" t="s">
        <v>856</v>
      </c>
      <c r="D1896">
        <v>1</v>
      </c>
      <c r="E1896">
        <v>44</v>
      </c>
      <c r="F1896" t="str">
        <f t="shared" si="29"/>
        <v>+M2CR01085+M3KT17627</v>
      </c>
    </row>
    <row r="1897" spans="1:6" x14ac:dyDescent="0.2">
      <c r="A1897" s="109" t="s">
        <v>2574</v>
      </c>
      <c r="B1897" s="110" t="s">
        <v>755</v>
      </c>
      <c r="C1897" s="109" t="s">
        <v>2576</v>
      </c>
      <c r="D1897">
        <v>1</v>
      </c>
      <c r="E1897">
        <v>43</v>
      </c>
      <c r="F1897" t="str">
        <f t="shared" si="29"/>
        <v>+M2CR01085+M3KT37541</v>
      </c>
    </row>
    <row r="1898" spans="1:6" x14ac:dyDescent="0.2">
      <c r="A1898" s="109" t="s">
        <v>2574</v>
      </c>
      <c r="B1898" s="110" t="s">
        <v>755</v>
      </c>
      <c r="C1898" s="109" t="s">
        <v>2577</v>
      </c>
      <c r="D1898">
        <v>1</v>
      </c>
      <c r="E1898">
        <v>42</v>
      </c>
      <c r="F1898" t="str">
        <f t="shared" si="29"/>
        <v>+M2CR01085+M3KT37542</v>
      </c>
    </row>
    <row r="1899" spans="1:6" x14ac:dyDescent="0.2">
      <c r="A1899" s="109" t="s">
        <v>2574</v>
      </c>
      <c r="B1899" s="110" t="s">
        <v>755</v>
      </c>
      <c r="C1899" s="109" t="s">
        <v>856</v>
      </c>
      <c r="D1899">
        <v>1</v>
      </c>
      <c r="E1899">
        <v>41</v>
      </c>
      <c r="F1899" t="str">
        <f t="shared" si="29"/>
        <v>+M2CR01085+M3KT17627</v>
      </c>
    </row>
    <row r="1900" spans="1:6" x14ac:dyDescent="0.2">
      <c r="A1900" s="109" t="s">
        <v>2574</v>
      </c>
      <c r="B1900" s="110" t="s">
        <v>755</v>
      </c>
      <c r="C1900" s="109" t="s">
        <v>856</v>
      </c>
      <c r="D1900">
        <v>1</v>
      </c>
      <c r="E1900">
        <v>40</v>
      </c>
      <c r="F1900" t="str">
        <f t="shared" si="29"/>
        <v>+M2CR01085+M3KT17627</v>
      </c>
    </row>
    <row r="1901" spans="1:6" x14ac:dyDescent="0.2">
      <c r="A1901" s="109" t="s">
        <v>2574</v>
      </c>
      <c r="B1901" s="110" t="s">
        <v>755</v>
      </c>
      <c r="C1901" s="109" t="s">
        <v>857</v>
      </c>
      <c r="D1901">
        <v>1</v>
      </c>
      <c r="E1901">
        <v>39</v>
      </c>
      <c r="F1901" t="str">
        <f t="shared" si="29"/>
        <v>+M2CR01085+M3KT17595</v>
      </c>
    </row>
    <row r="1902" spans="1:6" x14ac:dyDescent="0.2">
      <c r="A1902" s="109" t="s">
        <v>2574</v>
      </c>
      <c r="B1902" s="110" t="s">
        <v>755</v>
      </c>
      <c r="C1902" s="109" t="s">
        <v>857</v>
      </c>
      <c r="D1902">
        <v>1</v>
      </c>
      <c r="E1902">
        <v>38</v>
      </c>
      <c r="F1902" t="str">
        <f t="shared" si="29"/>
        <v>+M2CR01085+M3KT17595</v>
      </c>
    </row>
    <row r="1903" spans="1:6" x14ac:dyDescent="0.2">
      <c r="A1903" s="109" t="s">
        <v>2574</v>
      </c>
      <c r="B1903" s="110" t="s">
        <v>755</v>
      </c>
      <c r="C1903" s="109" t="s">
        <v>857</v>
      </c>
      <c r="D1903">
        <v>1</v>
      </c>
      <c r="E1903">
        <v>37</v>
      </c>
      <c r="F1903" t="str">
        <f t="shared" si="29"/>
        <v>+M2CR01085+M3KT17595</v>
      </c>
    </row>
    <row r="1904" spans="1:6" x14ac:dyDescent="0.2">
      <c r="A1904" s="109" t="s">
        <v>2574</v>
      </c>
      <c r="B1904" s="110" t="s">
        <v>755</v>
      </c>
      <c r="C1904" s="109" t="s">
        <v>857</v>
      </c>
      <c r="D1904">
        <v>1</v>
      </c>
      <c r="E1904">
        <v>36</v>
      </c>
      <c r="F1904" t="str">
        <f t="shared" si="29"/>
        <v>+M2CR01085+M3KT17595</v>
      </c>
    </row>
    <row r="1905" spans="1:6" x14ac:dyDescent="0.2">
      <c r="A1905" s="109" t="s">
        <v>2574</v>
      </c>
      <c r="B1905" s="110" t="s">
        <v>755</v>
      </c>
      <c r="C1905" s="44" t="s">
        <v>853</v>
      </c>
      <c r="D1905">
        <v>8</v>
      </c>
      <c r="F1905" t="str">
        <f t="shared" si="29"/>
        <v>+M2CR01085+24AC00014</v>
      </c>
    </row>
    <row r="1906" spans="1:6" x14ac:dyDescent="0.2">
      <c r="A1906" s="109" t="s">
        <v>2574</v>
      </c>
      <c r="B1906" s="110" t="s">
        <v>755</v>
      </c>
      <c r="C1906" s="44" t="s">
        <v>852</v>
      </c>
      <c r="D1906">
        <v>3</v>
      </c>
      <c r="F1906" t="str">
        <f t="shared" si="29"/>
        <v>+M2CR01085+24AC01000</v>
      </c>
    </row>
    <row r="1907" spans="1:6" x14ac:dyDescent="0.2">
      <c r="A1907" s="109" t="s">
        <v>2578</v>
      </c>
      <c r="B1907" s="110" t="s">
        <v>755</v>
      </c>
      <c r="C1907" s="109" t="s">
        <v>1033</v>
      </c>
      <c r="D1907">
        <v>1</v>
      </c>
      <c r="E1907">
        <v>35</v>
      </c>
      <c r="F1907" t="str">
        <f t="shared" si="29"/>
        <v>+M2CR01085+M3KT18430</v>
      </c>
    </row>
    <row r="1908" spans="1:6" x14ac:dyDescent="0.2">
      <c r="A1908" s="109" t="s">
        <v>2578</v>
      </c>
      <c r="B1908" s="110" t="s">
        <v>755</v>
      </c>
      <c r="C1908" s="109" t="s">
        <v>857</v>
      </c>
      <c r="D1908">
        <v>1</v>
      </c>
      <c r="E1908">
        <v>34</v>
      </c>
      <c r="F1908" t="str">
        <f t="shared" si="29"/>
        <v>+M2CR01085+M3KT17595</v>
      </c>
    </row>
    <row r="1909" spans="1:6" x14ac:dyDescent="0.2">
      <c r="A1909" s="109" t="s">
        <v>2578</v>
      </c>
      <c r="B1909" s="110" t="s">
        <v>755</v>
      </c>
      <c r="C1909" s="109" t="s">
        <v>857</v>
      </c>
      <c r="D1909">
        <v>1</v>
      </c>
      <c r="E1909">
        <v>33</v>
      </c>
      <c r="F1909" t="str">
        <f t="shared" si="29"/>
        <v>+M2CR01085+M3KT17595</v>
      </c>
    </row>
    <row r="1910" spans="1:6" x14ac:dyDescent="0.2">
      <c r="A1910" s="109" t="s">
        <v>2578</v>
      </c>
      <c r="B1910" s="110" t="s">
        <v>755</v>
      </c>
      <c r="C1910" s="109" t="s">
        <v>857</v>
      </c>
      <c r="D1910">
        <v>1</v>
      </c>
      <c r="E1910">
        <v>32</v>
      </c>
      <c r="F1910" t="str">
        <f t="shared" si="29"/>
        <v>+M2CR01085+M3KT17595</v>
      </c>
    </row>
    <row r="1911" spans="1:6" x14ac:dyDescent="0.2">
      <c r="A1911" s="109" t="s">
        <v>2578</v>
      </c>
      <c r="B1911" s="110" t="s">
        <v>755</v>
      </c>
      <c r="C1911" s="109" t="s">
        <v>857</v>
      </c>
      <c r="D1911">
        <v>1</v>
      </c>
      <c r="E1911">
        <v>31</v>
      </c>
      <c r="F1911" t="str">
        <f t="shared" si="29"/>
        <v>+M2CR01085+M3KT17595</v>
      </c>
    </row>
    <row r="1912" spans="1:6" x14ac:dyDescent="0.2">
      <c r="A1912" s="109" t="s">
        <v>2578</v>
      </c>
      <c r="B1912" s="110" t="s">
        <v>755</v>
      </c>
      <c r="C1912" s="109" t="s">
        <v>1034</v>
      </c>
      <c r="D1912">
        <v>1</v>
      </c>
      <c r="E1912">
        <v>30</v>
      </c>
      <c r="F1912" t="str">
        <f t="shared" si="29"/>
        <v>+M2CR01085+M3KT18431</v>
      </c>
    </row>
    <row r="1913" spans="1:6" x14ac:dyDescent="0.2">
      <c r="A1913" s="109" t="s">
        <v>2578</v>
      </c>
      <c r="B1913" s="110" t="s">
        <v>755</v>
      </c>
      <c r="C1913" s="109" t="s">
        <v>1049</v>
      </c>
      <c r="D1913">
        <v>1</v>
      </c>
      <c r="E1913">
        <v>29</v>
      </c>
      <c r="F1913" t="str">
        <f t="shared" si="29"/>
        <v>+M2CR01085+M3KT17605</v>
      </c>
    </row>
    <row r="1914" spans="1:6" x14ac:dyDescent="0.2">
      <c r="A1914" s="109" t="s">
        <v>2578</v>
      </c>
      <c r="B1914" s="110" t="s">
        <v>755</v>
      </c>
      <c r="C1914" s="109" t="s">
        <v>954</v>
      </c>
      <c r="D1914">
        <v>1</v>
      </c>
      <c r="E1914">
        <v>28</v>
      </c>
      <c r="F1914" t="str">
        <f t="shared" si="29"/>
        <v>+M2CR01085+M3KT17606</v>
      </c>
    </row>
    <row r="1915" spans="1:6" x14ac:dyDescent="0.2">
      <c r="A1915" s="109" t="s">
        <v>2578</v>
      </c>
      <c r="B1915" s="110" t="s">
        <v>755</v>
      </c>
      <c r="C1915" s="109" t="s">
        <v>857</v>
      </c>
      <c r="D1915">
        <v>1</v>
      </c>
      <c r="E1915">
        <v>27</v>
      </c>
      <c r="F1915" t="str">
        <f t="shared" si="29"/>
        <v>+M2CR01085+M3KT17595</v>
      </c>
    </row>
    <row r="1916" spans="1:6" x14ac:dyDescent="0.2">
      <c r="A1916" s="109" t="s">
        <v>2578</v>
      </c>
      <c r="B1916" s="110" t="s">
        <v>755</v>
      </c>
      <c r="C1916" s="109" t="s">
        <v>857</v>
      </c>
      <c r="D1916">
        <v>1</v>
      </c>
      <c r="E1916">
        <v>26</v>
      </c>
      <c r="F1916" t="str">
        <f t="shared" si="29"/>
        <v>+M2CR01085+M3KT17595</v>
      </c>
    </row>
    <row r="1917" spans="1:6" x14ac:dyDescent="0.2">
      <c r="A1917" s="109" t="s">
        <v>2578</v>
      </c>
      <c r="B1917" s="110" t="s">
        <v>755</v>
      </c>
      <c r="C1917" s="109" t="s">
        <v>865</v>
      </c>
      <c r="D1917">
        <v>1</v>
      </c>
      <c r="E1917">
        <v>25</v>
      </c>
      <c r="F1917" t="str">
        <f t="shared" si="29"/>
        <v>+M2CR01085+M3KT17712</v>
      </c>
    </row>
    <row r="1918" spans="1:6" x14ac:dyDescent="0.2">
      <c r="A1918" s="109" t="s">
        <v>2578</v>
      </c>
      <c r="B1918" s="110" t="s">
        <v>755</v>
      </c>
      <c r="C1918" s="109" t="s">
        <v>2579</v>
      </c>
      <c r="D1918">
        <v>1</v>
      </c>
      <c r="E1918">
        <v>24</v>
      </c>
      <c r="F1918" t="str">
        <f t="shared" si="29"/>
        <v>+M2CR01085+M3KT37543</v>
      </c>
    </row>
    <row r="1919" spans="1:6" x14ac:dyDescent="0.2">
      <c r="A1919" s="109" t="s">
        <v>2578</v>
      </c>
      <c r="B1919" s="110" t="s">
        <v>755</v>
      </c>
      <c r="C1919" s="109" t="s">
        <v>2580</v>
      </c>
      <c r="D1919">
        <v>1</v>
      </c>
      <c r="E1919">
        <v>23</v>
      </c>
      <c r="F1919" t="str">
        <f t="shared" si="29"/>
        <v>+M2CR01085+M3KT37544</v>
      </c>
    </row>
    <row r="1920" spans="1:6" x14ac:dyDescent="0.2">
      <c r="A1920" s="109" t="s">
        <v>2578</v>
      </c>
      <c r="B1920" s="110" t="s">
        <v>755</v>
      </c>
      <c r="C1920" s="109" t="s">
        <v>2581</v>
      </c>
      <c r="D1920">
        <v>1</v>
      </c>
      <c r="E1920">
        <v>22</v>
      </c>
      <c r="F1920" t="str">
        <f t="shared" si="29"/>
        <v>+M2CR01085+M3KT37545</v>
      </c>
    </row>
    <row r="1921" spans="1:6" x14ac:dyDescent="0.2">
      <c r="A1921" s="109" t="s">
        <v>2578</v>
      </c>
      <c r="B1921" s="110" t="s">
        <v>755</v>
      </c>
      <c r="C1921" s="109" t="s">
        <v>2582</v>
      </c>
      <c r="D1921">
        <v>1</v>
      </c>
      <c r="E1921">
        <v>21</v>
      </c>
      <c r="F1921" t="str">
        <f t="shared" si="29"/>
        <v>+M2CR01085+M3KT37546</v>
      </c>
    </row>
    <row r="1922" spans="1:6" x14ac:dyDescent="0.2">
      <c r="A1922" s="109" t="s">
        <v>2578</v>
      </c>
      <c r="B1922" s="110" t="s">
        <v>755</v>
      </c>
      <c r="C1922" s="109" t="s">
        <v>2583</v>
      </c>
      <c r="D1922">
        <v>1</v>
      </c>
      <c r="E1922">
        <v>20</v>
      </c>
      <c r="F1922" t="str">
        <f t="shared" ref="F1922:F1985" si="30">CONCATENATE(B:B,C:C)</f>
        <v>+M2CR01085+M3KT37547</v>
      </c>
    </row>
    <row r="1923" spans="1:6" x14ac:dyDescent="0.2">
      <c r="A1923" s="109" t="s">
        <v>2578</v>
      </c>
      <c r="B1923" s="110" t="s">
        <v>755</v>
      </c>
      <c r="C1923" s="109" t="s">
        <v>2581</v>
      </c>
      <c r="D1923">
        <v>1</v>
      </c>
      <c r="E1923">
        <v>19</v>
      </c>
      <c r="F1923" t="str">
        <f t="shared" si="30"/>
        <v>+M2CR01085+M3KT37545</v>
      </c>
    </row>
    <row r="1924" spans="1:6" x14ac:dyDescent="0.2">
      <c r="A1924" s="109" t="s">
        <v>2578</v>
      </c>
      <c r="B1924" s="110" t="s">
        <v>755</v>
      </c>
      <c r="C1924" s="44" t="s">
        <v>853</v>
      </c>
      <c r="D1924">
        <v>8</v>
      </c>
      <c r="F1924" t="str">
        <f t="shared" si="30"/>
        <v>+M2CR01085+24AC00014</v>
      </c>
    </row>
    <row r="1925" spans="1:6" x14ac:dyDescent="0.2">
      <c r="A1925" s="109" t="s">
        <v>2578</v>
      </c>
      <c r="B1925" s="110" t="s">
        <v>755</v>
      </c>
      <c r="C1925" s="44" t="s">
        <v>852</v>
      </c>
      <c r="D1925">
        <v>1</v>
      </c>
      <c r="F1925" t="str">
        <f t="shared" si="30"/>
        <v>+M2CR01085+24AC01000</v>
      </c>
    </row>
    <row r="1926" spans="1:6" x14ac:dyDescent="0.2">
      <c r="A1926" s="109" t="s">
        <v>2584</v>
      </c>
      <c r="B1926" s="110" t="s">
        <v>755</v>
      </c>
      <c r="C1926" s="109" t="s">
        <v>2585</v>
      </c>
      <c r="D1926">
        <v>1</v>
      </c>
      <c r="E1926">
        <v>18</v>
      </c>
      <c r="F1926" t="str">
        <f t="shared" si="30"/>
        <v>+M2CR01085+M3KT37538</v>
      </c>
    </row>
    <row r="1927" spans="1:6" x14ac:dyDescent="0.2">
      <c r="A1927" s="109" t="s">
        <v>2584</v>
      </c>
      <c r="B1927" s="110" t="s">
        <v>755</v>
      </c>
      <c r="C1927" s="109" t="s">
        <v>2586</v>
      </c>
      <c r="D1927">
        <v>1</v>
      </c>
      <c r="E1927">
        <v>17</v>
      </c>
      <c r="F1927" t="str">
        <f t="shared" si="30"/>
        <v>+M2CR01085+M3KT37539</v>
      </c>
    </row>
    <row r="1928" spans="1:6" x14ac:dyDescent="0.2">
      <c r="A1928" s="109" t="s">
        <v>2584</v>
      </c>
      <c r="B1928" s="110" t="s">
        <v>755</v>
      </c>
      <c r="C1928" s="109" t="s">
        <v>1095</v>
      </c>
      <c r="D1928">
        <v>1</v>
      </c>
      <c r="E1928">
        <v>16</v>
      </c>
      <c r="F1928" t="str">
        <f t="shared" si="30"/>
        <v>+M2CR01085+M3KT17707</v>
      </c>
    </row>
    <row r="1929" spans="1:6" x14ac:dyDescent="0.2">
      <c r="A1929" s="109" t="s">
        <v>2584</v>
      </c>
      <c r="B1929" s="110" t="s">
        <v>755</v>
      </c>
      <c r="C1929" s="109" t="s">
        <v>1096</v>
      </c>
      <c r="D1929">
        <v>1</v>
      </c>
      <c r="E1929">
        <v>15</v>
      </c>
      <c r="F1929" t="str">
        <f t="shared" si="30"/>
        <v>+M2CR01085+M3KT17708</v>
      </c>
    </row>
    <row r="1930" spans="1:6" x14ac:dyDescent="0.2">
      <c r="A1930" s="109" t="s">
        <v>2584</v>
      </c>
      <c r="B1930" s="110" t="s">
        <v>755</v>
      </c>
      <c r="C1930" s="109" t="s">
        <v>861</v>
      </c>
      <c r="D1930">
        <v>1</v>
      </c>
      <c r="E1930">
        <v>14</v>
      </c>
      <c r="F1930" t="str">
        <f t="shared" si="30"/>
        <v>+M2CR01085+M3KT17607</v>
      </c>
    </row>
    <row r="1931" spans="1:6" x14ac:dyDescent="0.2">
      <c r="A1931" s="109" t="s">
        <v>2584</v>
      </c>
      <c r="B1931" s="110" t="s">
        <v>755</v>
      </c>
      <c r="C1931" s="109" t="s">
        <v>1049</v>
      </c>
      <c r="D1931">
        <v>1</v>
      </c>
      <c r="E1931">
        <v>13</v>
      </c>
      <c r="F1931" t="str">
        <f t="shared" si="30"/>
        <v>+M2CR01085+M3KT17605</v>
      </c>
    </row>
    <row r="1932" spans="1:6" x14ac:dyDescent="0.2">
      <c r="A1932" s="109" t="s">
        <v>2584</v>
      </c>
      <c r="B1932" s="110" t="s">
        <v>755</v>
      </c>
      <c r="C1932" s="109" t="s">
        <v>950</v>
      </c>
      <c r="D1932">
        <v>1</v>
      </c>
      <c r="E1932">
        <v>12</v>
      </c>
      <c r="F1932" t="str">
        <f t="shared" si="30"/>
        <v>+M2CR01085+M3KT17631</v>
      </c>
    </row>
    <row r="1933" spans="1:6" x14ac:dyDescent="0.2">
      <c r="A1933" s="109" t="s">
        <v>2584</v>
      </c>
      <c r="B1933" s="110" t="s">
        <v>755</v>
      </c>
      <c r="C1933" s="109" t="s">
        <v>2587</v>
      </c>
      <c r="D1933">
        <v>1</v>
      </c>
      <c r="E1933">
        <v>11</v>
      </c>
      <c r="F1933" t="str">
        <f t="shared" si="30"/>
        <v>+M2CR01085+M3KT37534</v>
      </c>
    </row>
    <row r="1934" spans="1:6" x14ac:dyDescent="0.2">
      <c r="A1934" s="109" t="s">
        <v>2584</v>
      </c>
      <c r="B1934" s="110" t="s">
        <v>755</v>
      </c>
      <c r="C1934" s="109" t="s">
        <v>856</v>
      </c>
      <c r="D1934">
        <v>1</v>
      </c>
      <c r="E1934">
        <v>10</v>
      </c>
      <c r="F1934" t="str">
        <f t="shared" si="30"/>
        <v>+M2CR01085+M3KT17627</v>
      </c>
    </row>
    <row r="1935" spans="1:6" x14ac:dyDescent="0.2">
      <c r="A1935" s="109" t="s">
        <v>2584</v>
      </c>
      <c r="B1935" s="110" t="s">
        <v>755</v>
      </c>
      <c r="C1935" s="109" t="s">
        <v>856</v>
      </c>
      <c r="D1935">
        <v>1</v>
      </c>
      <c r="E1935">
        <v>9</v>
      </c>
      <c r="F1935" t="str">
        <f t="shared" si="30"/>
        <v>+M2CR01085+M3KT17627</v>
      </c>
    </row>
    <row r="1936" spans="1:6" x14ac:dyDescent="0.2">
      <c r="A1936" s="109" t="s">
        <v>2584</v>
      </c>
      <c r="B1936" s="110" t="s">
        <v>755</v>
      </c>
      <c r="C1936" s="109" t="s">
        <v>1135</v>
      </c>
      <c r="D1936">
        <v>1</v>
      </c>
      <c r="E1936">
        <v>8</v>
      </c>
      <c r="F1936" t="str">
        <f t="shared" si="30"/>
        <v>+M2CR01085+M3KT18445</v>
      </c>
    </row>
    <row r="1937" spans="1:6" x14ac:dyDescent="0.2">
      <c r="A1937" s="109" t="s">
        <v>2584</v>
      </c>
      <c r="B1937" s="110" t="s">
        <v>755</v>
      </c>
      <c r="C1937" s="109" t="s">
        <v>2588</v>
      </c>
      <c r="D1937">
        <v>1</v>
      </c>
      <c r="E1937">
        <v>7</v>
      </c>
      <c r="F1937" t="str">
        <f t="shared" si="30"/>
        <v>+M2CR01085+M3KT37535</v>
      </c>
    </row>
    <row r="1938" spans="1:6" x14ac:dyDescent="0.2">
      <c r="A1938" s="109" t="s">
        <v>2584</v>
      </c>
      <c r="B1938" s="110" t="s">
        <v>755</v>
      </c>
      <c r="C1938" s="109" t="s">
        <v>2589</v>
      </c>
      <c r="D1938">
        <v>1</v>
      </c>
      <c r="E1938">
        <v>6</v>
      </c>
      <c r="F1938" t="str">
        <f t="shared" si="30"/>
        <v>+M2CR01085+M3KT37536</v>
      </c>
    </row>
    <row r="1939" spans="1:6" x14ac:dyDescent="0.2">
      <c r="A1939" s="109" t="s">
        <v>2584</v>
      </c>
      <c r="B1939" s="110" t="s">
        <v>755</v>
      </c>
      <c r="C1939" s="109" t="s">
        <v>2590</v>
      </c>
      <c r="D1939">
        <v>1</v>
      </c>
      <c r="E1939">
        <v>5</v>
      </c>
      <c r="F1939" t="str">
        <f t="shared" si="30"/>
        <v>+M2CR01085+M3KT37537</v>
      </c>
    </row>
    <row r="1940" spans="1:6" x14ac:dyDescent="0.2">
      <c r="A1940" s="109" t="s">
        <v>2584</v>
      </c>
      <c r="B1940" s="110" t="s">
        <v>755</v>
      </c>
      <c r="C1940" s="109" t="s">
        <v>857</v>
      </c>
      <c r="D1940">
        <v>1</v>
      </c>
      <c r="E1940">
        <v>4</v>
      </c>
      <c r="F1940" t="str">
        <f t="shared" si="30"/>
        <v>+M2CR01085+M3KT17595</v>
      </c>
    </row>
    <row r="1941" spans="1:6" x14ac:dyDescent="0.2">
      <c r="A1941" s="109" t="s">
        <v>2584</v>
      </c>
      <c r="B1941" s="110" t="s">
        <v>755</v>
      </c>
      <c r="C1941" s="109" t="s">
        <v>857</v>
      </c>
      <c r="D1941">
        <v>1</v>
      </c>
      <c r="E1941">
        <v>3</v>
      </c>
      <c r="F1941" t="str">
        <f t="shared" si="30"/>
        <v>+M2CR01085+M3KT17595</v>
      </c>
    </row>
    <row r="1942" spans="1:6" x14ac:dyDescent="0.2">
      <c r="A1942" s="109" t="s">
        <v>2584</v>
      </c>
      <c r="B1942" s="110" t="s">
        <v>755</v>
      </c>
      <c r="C1942" s="109" t="s">
        <v>857</v>
      </c>
      <c r="D1942">
        <v>1</v>
      </c>
      <c r="E1942">
        <v>2</v>
      </c>
      <c r="F1942" t="str">
        <f t="shared" si="30"/>
        <v>+M2CR01085+M3KT17595</v>
      </c>
    </row>
    <row r="1943" spans="1:6" x14ac:dyDescent="0.2">
      <c r="A1943" s="109" t="s">
        <v>2584</v>
      </c>
      <c r="B1943" s="110" t="s">
        <v>755</v>
      </c>
      <c r="C1943" s="109" t="s">
        <v>1136</v>
      </c>
      <c r="D1943">
        <v>1</v>
      </c>
      <c r="E1943">
        <v>1</v>
      </c>
      <c r="F1943" t="str">
        <f t="shared" si="30"/>
        <v>+M2CR01085+M3KT18449</v>
      </c>
    </row>
    <row r="1944" spans="1:6" x14ac:dyDescent="0.2">
      <c r="A1944" s="109" t="s">
        <v>2584</v>
      </c>
      <c r="B1944" s="110" t="s">
        <v>755</v>
      </c>
      <c r="C1944" s="44" t="s">
        <v>853</v>
      </c>
      <c r="D1944">
        <v>8</v>
      </c>
      <c r="F1944" t="str">
        <f t="shared" si="30"/>
        <v>+M2CR01085+24AC00014</v>
      </c>
    </row>
    <row r="1945" spans="1:6" x14ac:dyDescent="0.2">
      <c r="A1945" s="109" t="s">
        <v>2584</v>
      </c>
      <c r="B1945" s="110" t="s">
        <v>755</v>
      </c>
      <c r="C1945" s="44" t="s">
        <v>852</v>
      </c>
      <c r="D1945">
        <v>1</v>
      </c>
      <c r="F1945" t="str">
        <f t="shared" si="30"/>
        <v>+M2CR01085+24AC01000</v>
      </c>
    </row>
    <row r="1946" spans="1:6" x14ac:dyDescent="0.2">
      <c r="A1946" s="109" t="s">
        <v>2591</v>
      </c>
      <c r="B1946" s="110" t="s">
        <v>756</v>
      </c>
      <c r="C1946" s="109" t="s">
        <v>2592</v>
      </c>
      <c r="D1946">
        <v>1</v>
      </c>
      <c r="E1946">
        <v>133</v>
      </c>
      <c r="F1946" t="str">
        <f t="shared" si="30"/>
        <v>+M2CR01086+M3KT37615</v>
      </c>
    </row>
    <row r="1947" spans="1:6" x14ac:dyDescent="0.2">
      <c r="A1947" s="109" t="s">
        <v>2591</v>
      </c>
      <c r="B1947" s="110" t="s">
        <v>756</v>
      </c>
      <c r="C1947" s="109" t="s">
        <v>856</v>
      </c>
      <c r="D1947">
        <v>1</v>
      </c>
      <c r="E1947">
        <v>132</v>
      </c>
      <c r="F1947" t="str">
        <f t="shared" si="30"/>
        <v>+M2CR01086+M3KT17627</v>
      </c>
    </row>
    <row r="1948" spans="1:6" x14ac:dyDescent="0.2">
      <c r="A1948" s="109" t="s">
        <v>2591</v>
      </c>
      <c r="B1948" s="110" t="s">
        <v>756</v>
      </c>
      <c r="C1948" s="109" t="s">
        <v>856</v>
      </c>
      <c r="D1948">
        <v>1</v>
      </c>
      <c r="E1948">
        <v>131</v>
      </c>
      <c r="F1948" t="str">
        <f t="shared" si="30"/>
        <v>+M2CR01086+M3KT17627</v>
      </c>
    </row>
    <row r="1949" spans="1:6" x14ac:dyDescent="0.2">
      <c r="A1949" s="109" t="s">
        <v>2591</v>
      </c>
      <c r="B1949" s="110" t="s">
        <v>756</v>
      </c>
      <c r="C1949" s="109" t="s">
        <v>1158</v>
      </c>
      <c r="D1949">
        <v>1</v>
      </c>
      <c r="E1949">
        <v>130</v>
      </c>
      <c r="F1949" t="str">
        <f t="shared" si="30"/>
        <v>+M2CR01086+M3KT18520</v>
      </c>
    </row>
    <row r="1950" spans="1:6" x14ac:dyDescent="0.2">
      <c r="A1950" s="109" t="s">
        <v>2591</v>
      </c>
      <c r="B1950" s="110" t="s">
        <v>756</v>
      </c>
      <c r="C1950" s="109" t="s">
        <v>2593</v>
      </c>
      <c r="D1950">
        <v>1</v>
      </c>
      <c r="E1950">
        <v>129</v>
      </c>
      <c r="F1950" t="str">
        <f t="shared" si="30"/>
        <v>+M2CR01086+M3KT37616</v>
      </c>
    </row>
    <row r="1951" spans="1:6" x14ac:dyDescent="0.2">
      <c r="A1951" s="109" t="s">
        <v>2591</v>
      </c>
      <c r="B1951" s="110" t="s">
        <v>756</v>
      </c>
      <c r="C1951" s="109" t="s">
        <v>2594</v>
      </c>
      <c r="D1951">
        <v>1</v>
      </c>
      <c r="E1951">
        <v>128</v>
      </c>
      <c r="F1951" t="str">
        <f t="shared" si="30"/>
        <v>+M2CR01086+M3KT37617</v>
      </c>
    </row>
    <row r="1952" spans="1:6" x14ac:dyDescent="0.2">
      <c r="A1952" s="109" t="s">
        <v>2591</v>
      </c>
      <c r="B1952" s="110" t="s">
        <v>756</v>
      </c>
      <c r="C1952" s="109" t="s">
        <v>2595</v>
      </c>
      <c r="D1952">
        <v>1</v>
      </c>
      <c r="E1952">
        <v>127</v>
      </c>
      <c r="F1952" t="str">
        <f t="shared" si="30"/>
        <v>+M2CR01086+M3KT37618</v>
      </c>
    </row>
    <row r="1953" spans="1:6" x14ac:dyDescent="0.2">
      <c r="A1953" s="109" t="s">
        <v>2591</v>
      </c>
      <c r="B1953" s="110" t="s">
        <v>756</v>
      </c>
      <c r="C1953" s="109" t="s">
        <v>904</v>
      </c>
      <c r="D1953">
        <v>1</v>
      </c>
      <c r="E1953">
        <v>126</v>
      </c>
      <c r="F1953" t="str">
        <f t="shared" si="30"/>
        <v>+M2CR01086+M3KT17629</v>
      </c>
    </row>
    <row r="1954" spans="1:6" x14ac:dyDescent="0.2">
      <c r="A1954" s="109" t="s">
        <v>2591</v>
      </c>
      <c r="B1954" s="110" t="s">
        <v>756</v>
      </c>
      <c r="C1954" s="109" t="s">
        <v>2596</v>
      </c>
      <c r="D1954">
        <v>1</v>
      </c>
      <c r="E1954">
        <v>125</v>
      </c>
      <c r="F1954" t="str">
        <f t="shared" si="30"/>
        <v>+M2CR01086+M3KT37619</v>
      </c>
    </row>
    <row r="1955" spans="1:6" x14ac:dyDescent="0.2">
      <c r="A1955" s="109" t="s">
        <v>2591</v>
      </c>
      <c r="B1955" s="110" t="s">
        <v>756</v>
      </c>
      <c r="C1955" s="109" t="s">
        <v>1159</v>
      </c>
      <c r="D1955">
        <v>1</v>
      </c>
      <c r="E1955">
        <v>124</v>
      </c>
      <c r="F1955" t="str">
        <f t="shared" si="30"/>
        <v>+M2CR01086+M3KT18525</v>
      </c>
    </row>
    <row r="1956" spans="1:6" x14ac:dyDescent="0.2">
      <c r="A1956" s="109" t="s">
        <v>2591</v>
      </c>
      <c r="B1956" s="110" t="s">
        <v>756</v>
      </c>
      <c r="C1956" s="109" t="s">
        <v>1160</v>
      </c>
      <c r="D1956">
        <v>1</v>
      </c>
      <c r="E1956">
        <v>123</v>
      </c>
      <c r="F1956" t="str">
        <f t="shared" si="30"/>
        <v>+M2CR01086+M3KT18526</v>
      </c>
    </row>
    <row r="1957" spans="1:6" x14ac:dyDescent="0.2">
      <c r="A1957" s="109" t="s">
        <v>2591</v>
      </c>
      <c r="B1957" s="110" t="s">
        <v>756</v>
      </c>
      <c r="C1957" s="109" t="s">
        <v>2597</v>
      </c>
      <c r="D1957">
        <v>1</v>
      </c>
      <c r="E1957">
        <v>122</v>
      </c>
      <c r="F1957" t="str">
        <f t="shared" si="30"/>
        <v>+M2CR01086+M3KT37620</v>
      </c>
    </row>
    <row r="1958" spans="1:6" x14ac:dyDescent="0.2">
      <c r="A1958" s="109" t="s">
        <v>2591</v>
      </c>
      <c r="B1958" s="110" t="s">
        <v>756</v>
      </c>
      <c r="C1958" s="109" t="s">
        <v>1154</v>
      </c>
      <c r="D1958">
        <v>1</v>
      </c>
      <c r="E1958">
        <v>121</v>
      </c>
      <c r="F1958" t="str">
        <f t="shared" si="30"/>
        <v>+M2CR01086+M3KT18483</v>
      </c>
    </row>
    <row r="1959" spans="1:6" x14ac:dyDescent="0.2">
      <c r="A1959" s="109" t="s">
        <v>2591</v>
      </c>
      <c r="B1959" s="110" t="s">
        <v>756</v>
      </c>
      <c r="C1959" s="109" t="s">
        <v>1155</v>
      </c>
      <c r="D1959">
        <v>1</v>
      </c>
      <c r="E1959">
        <v>120</v>
      </c>
      <c r="F1959" t="str">
        <f t="shared" si="30"/>
        <v>+M2CR01086+M3KT18486</v>
      </c>
    </row>
    <row r="1960" spans="1:6" x14ac:dyDescent="0.2">
      <c r="A1960" s="109" t="s">
        <v>2591</v>
      </c>
      <c r="B1960" s="110" t="s">
        <v>756</v>
      </c>
      <c r="C1960" s="109" t="s">
        <v>856</v>
      </c>
      <c r="D1960">
        <v>1</v>
      </c>
      <c r="E1960">
        <v>119</v>
      </c>
      <c r="F1960" t="str">
        <f t="shared" si="30"/>
        <v>+M2CR01086+M3KT17627</v>
      </c>
    </row>
    <row r="1961" spans="1:6" x14ac:dyDescent="0.2">
      <c r="A1961" s="109" t="s">
        <v>2591</v>
      </c>
      <c r="B1961" s="110" t="s">
        <v>756</v>
      </c>
      <c r="C1961" s="109" t="s">
        <v>856</v>
      </c>
      <c r="D1961">
        <v>1</v>
      </c>
      <c r="E1961">
        <v>118</v>
      </c>
      <c r="F1961" t="str">
        <f t="shared" si="30"/>
        <v>+M2CR01086+M3KT17627</v>
      </c>
    </row>
    <row r="1962" spans="1:6" x14ac:dyDescent="0.2">
      <c r="A1962" s="109" t="s">
        <v>2591</v>
      </c>
      <c r="B1962" s="110" t="s">
        <v>756</v>
      </c>
      <c r="C1962" s="109" t="s">
        <v>857</v>
      </c>
      <c r="D1962">
        <v>1</v>
      </c>
      <c r="E1962">
        <v>117</v>
      </c>
      <c r="F1962" t="str">
        <f t="shared" si="30"/>
        <v>+M2CR01086+M3KT17595</v>
      </c>
    </row>
    <row r="1963" spans="1:6" x14ac:dyDescent="0.2">
      <c r="A1963" s="109" t="s">
        <v>2591</v>
      </c>
      <c r="B1963" s="110" t="s">
        <v>756</v>
      </c>
      <c r="C1963" s="109" t="s">
        <v>857</v>
      </c>
      <c r="D1963">
        <v>1</v>
      </c>
      <c r="E1963">
        <v>116</v>
      </c>
      <c r="F1963" t="str">
        <f t="shared" si="30"/>
        <v>+M2CR01086+M3KT17595</v>
      </c>
    </row>
    <row r="1964" spans="1:6" x14ac:dyDescent="0.2">
      <c r="A1964" s="109" t="s">
        <v>2591</v>
      </c>
      <c r="B1964" s="110" t="s">
        <v>756</v>
      </c>
      <c r="C1964" s="109" t="s">
        <v>1156</v>
      </c>
      <c r="D1964">
        <v>1</v>
      </c>
      <c r="E1964">
        <v>115</v>
      </c>
      <c r="F1964" t="str">
        <f t="shared" si="30"/>
        <v>+M2CR01086+M3KT18487</v>
      </c>
    </row>
    <row r="1965" spans="1:6" x14ac:dyDescent="0.2">
      <c r="A1965" s="109" t="s">
        <v>2591</v>
      </c>
      <c r="B1965" s="110" t="s">
        <v>756</v>
      </c>
      <c r="C1965" s="109" t="s">
        <v>2598</v>
      </c>
      <c r="D1965">
        <v>1</v>
      </c>
      <c r="E1965">
        <v>114</v>
      </c>
      <c r="F1965" t="str">
        <f t="shared" si="30"/>
        <v>+M2CR01086+M3KT37608</v>
      </c>
    </row>
    <row r="1966" spans="1:6" x14ac:dyDescent="0.2">
      <c r="A1966" s="109" t="s">
        <v>2591</v>
      </c>
      <c r="B1966" s="110" t="s">
        <v>756</v>
      </c>
      <c r="C1966" s="109" t="s">
        <v>2599</v>
      </c>
      <c r="D1966">
        <v>1</v>
      </c>
      <c r="E1966">
        <v>113</v>
      </c>
      <c r="F1966" t="str">
        <f t="shared" si="30"/>
        <v>+M2CR01086+M3KT37609</v>
      </c>
    </row>
    <row r="1967" spans="1:6" x14ac:dyDescent="0.2">
      <c r="A1967" s="109" t="s">
        <v>2591</v>
      </c>
      <c r="B1967" s="110" t="s">
        <v>756</v>
      </c>
      <c r="C1967" s="109" t="s">
        <v>857</v>
      </c>
      <c r="D1967">
        <v>1</v>
      </c>
      <c r="E1967">
        <v>112</v>
      </c>
      <c r="F1967" t="str">
        <f t="shared" si="30"/>
        <v>+M2CR01086+M3KT17595</v>
      </c>
    </row>
    <row r="1968" spans="1:6" x14ac:dyDescent="0.2">
      <c r="A1968" s="109" t="s">
        <v>2591</v>
      </c>
      <c r="B1968" s="110" t="s">
        <v>756</v>
      </c>
      <c r="C1968" s="109" t="s">
        <v>857</v>
      </c>
      <c r="D1968">
        <v>1</v>
      </c>
      <c r="E1968">
        <v>111</v>
      </c>
      <c r="F1968" t="str">
        <f t="shared" si="30"/>
        <v>+M2CR01086+M3KT17595</v>
      </c>
    </row>
    <row r="1969" spans="1:6" x14ac:dyDescent="0.2">
      <c r="A1969" s="109" t="s">
        <v>2591</v>
      </c>
      <c r="B1969" s="110" t="s">
        <v>756</v>
      </c>
      <c r="C1969" s="109" t="s">
        <v>1157</v>
      </c>
      <c r="D1969">
        <v>1</v>
      </c>
      <c r="E1969">
        <v>110</v>
      </c>
      <c r="F1969" t="str">
        <f t="shared" si="30"/>
        <v>+M2CR01086+M3KT18491</v>
      </c>
    </row>
    <row r="1970" spans="1:6" x14ac:dyDescent="0.2">
      <c r="A1970" s="109" t="s">
        <v>2591</v>
      </c>
      <c r="B1970" s="110" t="s">
        <v>756</v>
      </c>
      <c r="C1970" s="109" t="s">
        <v>856</v>
      </c>
      <c r="D1970">
        <v>1</v>
      </c>
      <c r="E1970">
        <v>109</v>
      </c>
      <c r="F1970" t="str">
        <f t="shared" si="30"/>
        <v>+M2CR01086+M3KT17627</v>
      </c>
    </row>
    <row r="1971" spans="1:6" x14ac:dyDescent="0.2">
      <c r="A1971" s="109" t="s">
        <v>2591</v>
      </c>
      <c r="B1971" s="110" t="s">
        <v>756</v>
      </c>
      <c r="C1971" s="109" t="s">
        <v>857</v>
      </c>
      <c r="D1971">
        <v>1</v>
      </c>
      <c r="E1971">
        <v>108</v>
      </c>
      <c r="F1971" t="str">
        <f t="shared" si="30"/>
        <v>+M2CR01086+M3KT17595</v>
      </c>
    </row>
    <row r="1972" spans="1:6" x14ac:dyDescent="0.2">
      <c r="A1972" s="109" t="s">
        <v>2591</v>
      </c>
      <c r="B1972" s="110" t="s">
        <v>756</v>
      </c>
      <c r="C1972" s="109" t="s">
        <v>2600</v>
      </c>
      <c r="D1972">
        <v>1</v>
      </c>
      <c r="E1972">
        <v>107</v>
      </c>
      <c r="F1972" t="str">
        <f t="shared" si="30"/>
        <v>+M2CR01086+M3KT37610</v>
      </c>
    </row>
    <row r="1973" spans="1:6" x14ac:dyDescent="0.2">
      <c r="A1973" s="109" t="s">
        <v>2591</v>
      </c>
      <c r="B1973" s="110" t="s">
        <v>756</v>
      </c>
      <c r="C1973" s="44" t="s">
        <v>852</v>
      </c>
      <c r="D1973">
        <v>6</v>
      </c>
      <c r="F1973" t="str">
        <f t="shared" si="30"/>
        <v>+M2CR01086+24AC01000</v>
      </c>
    </row>
    <row r="1974" spans="1:6" x14ac:dyDescent="0.2">
      <c r="A1974" s="109" t="s">
        <v>2591</v>
      </c>
      <c r="B1974" s="110" t="s">
        <v>756</v>
      </c>
      <c r="C1974" s="44" t="s">
        <v>853</v>
      </c>
      <c r="D1974">
        <v>15</v>
      </c>
      <c r="F1974" t="str">
        <f t="shared" si="30"/>
        <v>+M2CR01086+24AC00014</v>
      </c>
    </row>
    <row r="1975" spans="1:6" x14ac:dyDescent="0.2">
      <c r="A1975" s="109" t="s">
        <v>2601</v>
      </c>
      <c r="B1975" s="110" t="s">
        <v>756</v>
      </c>
      <c r="C1975" s="109" t="s">
        <v>1049</v>
      </c>
      <c r="D1975">
        <v>1</v>
      </c>
      <c r="E1975">
        <v>106</v>
      </c>
      <c r="F1975" t="str">
        <f t="shared" si="30"/>
        <v>+M2CR01086+M3KT17605</v>
      </c>
    </row>
    <row r="1976" spans="1:6" x14ac:dyDescent="0.2">
      <c r="A1976" s="109" t="s">
        <v>2601</v>
      </c>
      <c r="B1976" s="110" t="s">
        <v>756</v>
      </c>
      <c r="C1976" s="109" t="s">
        <v>954</v>
      </c>
      <c r="D1976">
        <v>1</v>
      </c>
      <c r="E1976">
        <v>105</v>
      </c>
      <c r="F1976" t="str">
        <f t="shared" si="30"/>
        <v>+M2CR01086+M3KT17606</v>
      </c>
    </row>
    <row r="1977" spans="1:6" x14ac:dyDescent="0.2">
      <c r="A1977" s="109" t="s">
        <v>2601</v>
      </c>
      <c r="B1977" s="110" t="s">
        <v>756</v>
      </c>
      <c r="C1977" s="109" t="s">
        <v>1149</v>
      </c>
      <c r="D1977">
        <v>1</v>
      </c>
      <c r="E1977">
        <v>104</v>
      </c>
      <c r="F1977" t="str">
        <f t="shared" si="30"/>
        <v>+M2CR01086+M3KT18514</v>
      </c>
    </row>
    <row r="1978" spans="1:6" x14ac:dyDescent="0.2">
      <c r="A1978" s="109" t="s">
        <v>2601</v>
      </c>
      <c r="B1978" s="110" t="s">
        <v>756</v>
      </c>
      <c r="C1978" s="109" t="s">
        <v>2602</v>
      </c>
      <c r="D1978">
        <v>1</v>
      </c>
      <c r="E1978">
        <v>103</v>
      </c>
      <c r="F1978" t="str">
        <f t="shared" si="30"/>
        <v>+M2CR01086+M3KT37613</v>
      </c>
    </row>
    <row r="1979" spans="1:6" x14ac:dyDescent="0.2">
      <c r="A1979" s="109" t="s">
        <v>2601</v>
      </c>
      <c r="B1979" s="110" t="s">
        <v>756</v>
      </c>
      <c r="C1979" s="109" t="s">
        <v>1150</v>
      </c>
      <c r="D1979">
        <v>1</v>
      </c>
      <c r="E1979">
        <v>102</v>
      </c>
      <c r="F1979" t="str">
        <f t="shared" si="30"/>
        <v>+M2CR01086+M3KT18516</v>
      </c>
    </row>
    <row r="1980" spans="1:6" x14ac:dyDescent="0.2">
      <c r="A1980" s="109" t="s">
        <v>2601</v>
      </c>
      <c r="B1980" s="110" t="s">
        <v>756</v>
      </c>
      <c r="C1980" s="109" t="s">
        <v>857</v>
      </c>
      <c r="D1980">
        <v>1</v>
      </c>
      <c r="E1980">
        <v>101</v>
      </c>
      <c r="F1980" t="str">
        <f t="shared" si="30"/>
        <v>+M2CR01086+M3KT17595</v>
      </c>
    </row>
    <row r="1981" spans="1:6" x14ac:dyDescent="0.2">
      <c r="A1981" s="109" t="s">
        <v>2601</v>
      </c>
      <c r="B1981" s="110" t="s">
        <v>756</v>
      </c>
      <c r="C1981" s="109" t="s">
        <v>2603</v>
      </c>
      <c r="D1981">
        <v>1</v>
      </c>
      <c r="E1981">
        <v>100</v>
      </c>
      <c r="F1981" t="str">
        <f t="shared" si="30"/>
        <v>+M2CR01086+M3KT37614</v>
      </c>
    </row>
    <row r="1982" spans="1:6" x14ac:dyDescent="0.2">
      <c r="A1982" s="109" t="s">
        <v>2601</v>
      </c>
      <c r="B1982" s="110" t="s">
        <v>756</v>
      </c>
      <c r="C1982" s="109" t="s">
        <v>1151</v>
      </c>
      <c r="D1982">
        <v>1</v>
      </c>
      <c r="E1982">
        <v>99</v>
      </c>
      <c r="F1982" t="str">
        <f t="shared" si="30"/>
        <v>+M2CR01086+M3KT18518</v>
      </c>
    </row>
    <row r="1983" spans="1:6" x14ac:dyDescent="0.2">
      <c r="A1983" s="109" t="s">
        <v>2601</v>
      </c>
      <c r="B1983" s="110" t="s">
        <v>756</v>
      </c>
      <c r="C1983" s="109" t="s">
        <v>1137</v>
      </c>
      <c r="D1983">
        <v>1</v>
      </c>
      <c r="E1983">
        <v>98</v>
      </c>
      <c r="F1983" t="str">
        <f t="shared" si="30"/>
        <v>+M2CR01086+M3KT18493</v>
      </c>
    </row>
    <row r="1984" spans="1:6" x14ac:dyDescent="0.2">
      <c r="A1984" s="109" t="s">
        <v>2601</v>
      </c>
      <c r="B1984" s="110" t="s">
        <v>756</v>
      </c>
      <c r="C1984" s="109" t="s">
        <v>1138</v>
      </c>
      <c r="D1984">
        <v>1</v>
      </c>
      <c r="E1984">
        <v>97</v>
      </c>
      <c r="F1984" t="str">
        <f t="shared" si="30"/>
        <v>+M2CR01086+M3KT18494</v>
      </c>
    </row>
    <row r="1985" spans="1:6" x14ac:dyDescent="0.2">
      <c r="A1985" s="109" t="s">
        <v>2601</v>
      </c>
      <c r="B1985" s="110" t="s">
        <v>756</v>
      </c>
      <c r="C1985" s="109" t="s">
        <v>1139</v>
      </c>
      <c r="D1985">
        <v>1</v>
      </c>
      <c r="E1985">
        <v>96</v>
      </c>
      <c r="F1985" t="str">
        <f t="shared" si="30"/>
        <v>+M2CR01086+M3KT18495</v>
      </c>
    </row>
    <row r="1986" spans="1:6" x14ac:dyDescent="0.2">
      <c r="A1986" s="109" t="s">
        <v>2601</v>
      </c>
      <c r="B1986" s="110" t="s">
        <v>756</v>
      </c>
      <c r="C1986" s="109" t="s">
        <v>1140</v>
      </c>
      <c r="D1986">
        <v>1</v>
      </c>
      <c r="E1986">
        <v>95</v>
      </c>
      <c r="F1986" t="str">
        <f t="shared" ref="F1986:F2049" si="31">CONCATENATE(B:B,C:C)</f>
        <v>+M2CR01086+M3KT18496</v>
      </c>
    </row>
    <row r="1987" spans="1:6" x14ac:dyDescent="0.2">
      <c r="A1987" s="109" t="s">
        <v>2601</v>
      </c>
      <c r="B1987" s="110" t="s">
        <v>756</v>
      </c>
      <c r="C1987" s="109" t="s">
        <v>1141</v>
      </c>
      <c r="D1987">
        <v>1</v>
      </c>
      <c r="E1987">
        <v>94</v>
      </c>
      <c r="F1987" t="str">
        <f t="shared" si="31"/>
        <v>+M2CR01086+M3KT18497</v>
      </c>
    </row>
    <row r="1988" spans="1:6" x14ac:dyDescent="0.2">
      <c r="A1988" s="109" t="s">
        <v>2601</v>
      </c>
      <c r="B1988" s="110" t="s">
        <v>756</v>
      </c>
      <c r="C1988" s="109" t="s">
        <v>1142</v>
      </c>
      <c r="D1988">
        <v>1</v>
      </c>
      <c r="E1988">
        <v>93</v>
      </c>
      <c r="F1988" t="str">
        <f t="shared" si="31"/>
        <v>+M2CR01086+M3KT18498</v>
      </c>
    </row>
    <row r="1989" spans="1:6" x14ac:dyDescent="0.2">
      <c r="A1989" s="109" t="s">
        <v>2601</v>
      </c>
      <c r="B1989" s="110" t="s">
        <v>756</v>
      </c>
      <c r="C1989" s="109" t="s">
        <v>1143</v>
      </c>
      <c r="D1989">
        <v>1</v>
      </c>
      <c r="E1989">
        <v>92</v>
      </c>
      <c r="F1989" t="str">
        <f t="shared" si="31"/>
        <v>+M2CR01086+M3KT18499</v>
      </c>
    </row>
    <row r="1990" spans="1:6" x14ac:dyDescent="0.2">
      <c r="A1990" s="109" t="s">
        <v>2601</v>
      </c>
      <c r="B1990" s="110" t="s">
        <v>756</v>
      </c>
      <c r="C1990" s="109" t="s">
        <v>1144</v>
      </c>
      <c r="D1990">
        <v>1</v>
      </c>
      <c r="E1990">
        <v>91</v>
      </c>
      <c r="F1990" t="str">
        <f t="shared" si="31"/>
        <v>+M2CR01086+M3KT18500</v>
      </c>
    </row>
    <row r="1991" spans="1:6" x14ac:dyDescent="0.2">
      <c r="A1991" s="109" t="s">
        <v>2601</v>
      </c>
      <c r="B1991" s="110" t="s">
        <v>756</v>
      </c>
      <c r="C1991" s="109" t="s">
        <v>857</v>
      </c>
      <c r="D1991">
        <v>1</v>
      </c>
      <c r="E1991">
        <v>90</v>
      </c>
      <c r="F1991" t="str">
        <f t="shared" si="31"/>
        <v>+M2CR01086+M3KT17595</v>
      </c>
    </row>
    <row r="1992" spans="1:6" x14ac:dyDescent="0.2">
      <c r="A1992" s="109" t="s">
        <v>2601</v>
      </c>
      <c r="B1992" s="110" t="s">
        <v>756</v>
      </c>
      <c r="C1992" s="109" t="s">
        <v>1145</v>
      </c>
      <c r="D1992">
        <v>1</v>
      </c>
      <c r="E1992">
        <v>89</v>
      </c>
      <c r="F1992" t="str">
        <f t="shared" si="31"/>
        <v>+M2CR01086+M3KT18501</v>
      </c>
    </row>
    <row r="1993" spans="1:6" x14ac:dyDescent="0.2">
      <c r="A1993" s="109" t="s">
        <v>2601</v>
      </c>
      <c r="B1993" s="110" t="s">
        <v>756</v>
      </c>
      <c r="C1993" s="109" t="s">
        <v>1146</v>
      </c>
      <c r="D1993">
        <v>1</v>
      </c>
      <c r="E1993">
        <v>88</v>
      </c>
      <c r="F1993" t="str">
        <f t="shared" si="31"/>
        <v>+M2CR01086+M3KT18502</v>
      </c>
    </row>
    <row r="1994" spans="1:6" x14ac:dyDescent="0.2">
      <c r="A1994" s="109" t="s">
        <v>2601</v>
      </c>
      <c r="B1994" s="110" t="s">
        <v>756</v>
      </c>
      <c r="C1994" s="109" t="s">
        <v>1147</v>
      </c>
      <c r="D1994">
        <v>1</v>
      </c>
      <c r="E1994">
        <v>87</v>
      </c>
      <c r="F1994" t="str">
        <f t="shared" si="31"/>
        <v>+M2CR01086+M3KT18503</v>
      </c>
    </row>
    <row r="1995" spans="1:6" x14ac:dyDescent="0.2">
      <c r="A1995" s="109" t="s">
        <v>2601</v>
      </c>
      <c r="B1995" s="110" t="s">
        <v>756</v>
      </c>
      <c r="C1995" s="109" t="s">
        <v>1148</v>
      </c>
      <c r="D1995">
        <v>1</v>
      </c>
      <c r="E1995">
        <v>86</v>
      </c>
      <c r="F1995" t="str">
        <f t="shared" si="31"/>
        <v>+M2CR01086+M3KT18504</v>
      </c>
    </row>
    <row r="1996" spans="1:6" x14ac:dyDescent="0.2">
      <c r="A1996" s="109" t="s">
        <v>2601</v>
      </c>
      <c r="B1996" s="110" t="s">
        <v>756</v>
      </c>
      <c r="C1996" s="109" t="s">
        <v>856</v>
      </c>
      <c r="D1996">
        <v>1</v>
      </c>
      <c r="E1996">
        <v>85</v>
      </c>
      <c r="F1996" t="str">
        <f t="shared" si="31"/>
        <v>+M2CR01086+M3KT17627</v>
      </c>
    </row>
    <row r="1997" spans="1:6" x14ac:dyDescent="0.2">
      <c r="A1997" s="109" t="s">
        <v>2601</v>
      </c>
      <c r="B1997" s="110" t="s">
        <v>756</v>
      </c>
      <c r="C1997" s="109" t="s">
        <v>1179</v>
      </c>
      <c r="D1997">
        <v>1</v>
      </c>
      <c r="E1997">
        <v>84</v>
      </c>
      <c r="F1997" t="str">
        <f t="shared" si="31"/>
        <v>+M2CR01086+M3KT18505</v>
      </c>
    </row>
    <row r="1998" spans="1:6" x14ac:dyDescent="0.2">
      <c r="A1998" s="109" t="s">
        <v>2601</v>
      </c>
      <c r="B1998" s="110" t="s">
        <v>756</v>
      </c>
      <c r="C1998" s="109" t="s">
        <v>1180</v>
      </c>
      <c r="D1998">
        <v>1</v>
      </c>
      <c r="E1998">
        <v>83</v>
      </c>
      <c r="F1998" t="str">
        <f t="shared" si="31"/>
        <v>+M2CR01086+M3KT18506</v>
      </c>
    </row>
    <row r="1999" spans="1:6" x14ac:dyDescent="0.2">
      <c r="A1999" s="109" t="s">
        <v>2601</v>
      </c>
      <c r="B1999" s="110" t="s">
        <v>756</v>
      </c>
      <c r="C1999" s="44" t="s">
        <v>852</v>
      </c>
      <c r="D1999">
        <v>2</v>
      </c>
      <c r="F1999" t="str">
        <f t="shared" si="31"/>
        <v>+M2CR01086+24AC01000</v>
      </c>
    </row>
    <row r="2000" spans="1:6" x14ac:dyDescent="0.2">
      <c r="A2000" s="109" t="s">
        <v>2601</v>
      </c>
      <c r="B2000" s="110" t="s">
        <v>756</v>
      </c>
      <c r="C2000" s="44" t="s">
        <v>853</v>
      </c>
      <c r="D2000">
        <v>14</v>
      </c>
      <c r="F2000" t="str">
        <f t="shared" si="31"/>
        <v>+M2CR01086+24AC00014</v>
      </c>
    </row>
    <row r="2001" spans="1:6" x14ac:dyDescent="0.2">
      <c r="A2001" s="109" t="s">
        <v>2604</v>
      </c>
      <c r="B2001" s="110" t="s">
        <v>756</v>
      </c>
      <c r="C2001" s="109" t="s">
        <v>1162</v>
      </c>
      <c r="D2001">
        <v>1</v>
      </c>
      <c r="E2001">
        <v>82</v>
      </c>
      <c r="F2001" t="str">
        <f t="shared" si="31"/>
        <v>+M2CR01086+M3KT18464</v>
      </c>
    </row>
    <row r="2002" spans="1:6" x14ac:dyDescent="0.2">
      <c r="A2002" s="109" t="s">
        <v>2604</v>
      </c>
      <c r="B2002" s="110" t="s">
        <v>756</v>
      </c>
      <c r="C2002" s="109" t="s">
        <v>902</v>
      </c>
      <c r="D2002">
        <v>1</v>
      </c>
      <c r="E2002">
        <v>81</v>
      </c>
      <c r="F2002" t="str">
        <f t="shared" si="31"/>
        <v>+M2CR01086+M3KT17612</v>
      </c>
    </row>
    <row r="2003" spans="1:6" x14ac:dyDescent="0.2">
      <c r="A2003" s="109" t="s">
        <v>2604</v>
      </c>
      <c r="B2003" s="110" t="s">
        <v>756</v>
      </c>
      <c r="C2003" s="109" t="s">
        <v>1163</v>
      </c>
      <c r="D2003">
        <v>1</v>
      </c>
      <c r="E2003">
        <v>80</v>
      </c>
      <c r="F2003" t="str">
        <f t="shared" si="31"/>
        <v>+M2CR01086+M3KT18465</v>
      </c>
    </row>
    <row r="2004" spans="1:6" x14ac:dyDescent="0.2">
      <c r="A2004" s="109" t="s">
        <v>2604</v>
      </c>
      <c r="B2004" s="110" t="s">
        <v>756</v>
      </c>
      <c r="C2004" s="109" t="s">
        <v>1164</v>
      </c>
      <c r="D2004">
        <v>1</v>
      </c>
      <c r="E2004">
        <v>79</v>
      </c>
      <c r="F2004" t="str">
        <f t="shared" si="31"/>
        <v>+M2CR01086+M3KT18466</v>
      </c>
    </row>
    <row r="2005" spans="1:6" x14ac:dyDescent="0.2">
      <c r="A2005" s="109" t="s">
        <v>2604</v>
      </c>
      <c r="B2005" s="110" t="s">
        <v>756</v>
      </c>
      <c r="C2005" s="109" t="s">
        <v>1165</v>
      </c>
      <c r="D2005">
        <v>1</v>
      </c>
      <c r="E2005">
        <v>78</v>
      </c>
      <c r="F2005" t="str">
        <f t="shared" si="31"/>
        <v>+M2CR01086+M3KT18467</v>
      </c>
    </row>
    <row r="2006" spans="1:6" x14ac:dyDescent="0.2">
      <c r="A2006" s="109" t="s">
        <v>2604</v>
      </c>
      <c r="B2006" s="110" t="s">
        <v>756</v>
      </c>
      <c r="C2006" s="109" t="s">
        <v>2605</v>
      </c>
      <c r="D2006">
        <v>1</v>
      </c>
      <c r="E2006">
        <v>77</v>
      </c>
      <c r="F2006" t="str">
        <f t="shared" si="31"/>
        <v>+M2CR01086+M3KT37602</v>
      </c>
    </row>
    <row r="2007" spans="1:6" x14ac:dyDescent="0.2">
      <c r="A2007" s="109" t="s">
        <v>2604</v>
      </c>
      <c r="B2007" s="110" t="s">
        <v>756</v>
      </c>
      <c r="C2007" s="109" t="s">
        <v>856</v>
      </c>
      <c r="D2007">
        <v>1</v>
      </c>
      <c r="E2007">
        <v>76</v>
      </c>
      <c r="F2007" t="str">
        <f t="shared" si="31"/>
        <v>+M2CR01086+M3KT17627</v>
      </c>
    </row>
    <row r="2008" spans="1:6" x14ac:dyDescent="0.2">
      <c r="A2008" s="109" t="s">
        <v>2604</v>
      </c>
      <c r="B2008" s="110" t="s">
        <v>756</v>
      </c>
      <c r="C2008" s="109" t="s">
        <v>857</v>
      </c>
      <c r="D2008">
        <v>1</v>
      </c>
      <c r="E2008">
        <v>75</v>
      </c>
      <c r="F2008" t="str">
        <f t="shared" si="31"/>
        <v>+M2CR01086+M3KT17595</v>
      </c>
    </row>
    <row r="2009" spans="1:6" x14ac:dyDescent="0.2">
      <c r="A2009" s="109" t="s">
        <v>2604</v>
      </c>
      <c r="B2009" s="110" t="s">
        <v>756</v>
      </c>
      <c r="C2009" s="109" t="s">
        <v>2606</v>
      </c>
      <c r="D2009">
        <v>1</v>
      </c>
      <c r="E2009">
        <v>74</v>
      </c>
      <c r="F2009" t="str">
        <f t="shared" si="31"/>
        <v>+M2CR01086+M3KT37603</v>
      </c>
    </row>
    <row r="2010" spans="1:6" x14ac:dyDescent="0.2">
      <c r="A2010" s="109" t="s">
        <v>2604</v>
      </c>
      <c r="B2010" s="110" t="s">
        <v>756</v>
      </c>
      <c r="C2010" s="109" t="s">
        <v>2607</v>
      </c>
      <c r="D2010">
        <v>1</v>
      </c>
      <c r="E2010">
        <v>73</v>
      </c>
      <c r="F2010" t="str">
        <f t="shared" si="31"/>
        <v>+M2CR01086+M3KT37604</v>
      </c>
    </row>
    <row r="2011" spans="1:6" x14ac:dyDescent="0.2">
      <c r="A2011" s="109" t="s">
        <v>2604</v>
      </c>
      <c r="B2011" s="110" t="s">
        <v>756</v>
      </c>
      <c r="C2011" s="109" t="s">
        <v>1166</v>
      </c>
      <c r="D2011">
        <v>1</v>
      </c>
      <c r="E2011">
        <v>72</v>
      </c>
      <c r="F2011" t="str">
        <f t="shared" si="31"/>
        <v>+M2CR01086+M3KT18472</v>
      </c>
    </row>
    <row r="2012" spans="1:6" x14ac:dyDescent="0.2">
      <c r="A2012" s="109" t="s">
        <v>2604</v>
      </c>
      <c r="B2012" s="110" t="s">
        <v>756</v>
      </c>
      <c r="C2012" s="109" t="s">
        <v>1444</v>
      </c>
      <c r="D2012">
        <v>1</v>
      </c>
      <c r="E2012">
        <v>71</v>
      </c>
      <c r="F2012" t="str">
        <f t="shared" si="31"/>
        <v>+M2CR01086+M3KT21073</v>
      </c>
    </row>
    <row r="2013" spans="1:6" x14ac:dyDescent="0.2">
      <c r="A2013" s="109" t="s">
        <v>2604</v>
      </c>
      <c r="B2013" s="110" t="s">
        <v>756</v>
      </c>
      <c r="C2013" s="109" t="s">
        <v>2608</v>
      </c>
      <c r="D2013">
        <v>1</v>
      </c>
      <c r="E2013">
        <v>70</v>
      </c>
      <c r="F2013" t="str">
        <f t="shared" si="31"/>
        <v>+M2CR01086+M3KT37605</v>
      </c>
    </row>
    <row r="2014" spans="1:6" x14ac:dyDescent="0.2">
      <c r="A2014" s="109" t="s">
        <v>2604</v>
      </c>
      <c r="B2014" s="110" t="s">
        <v>756</v>
      </c>
      <c r="C2014" s="109" t="s">
        <v>1167</v>
      </c>
      <c r="D2014">
        <v>1</v>
      </c>
      <c r="E2014">
        <v>69</v>
      </c>
      <c r="F2014" t="str">
        <f t="shared" si="31"/>
        <v>+M2CR01086+M3KT18475</v>
      </c>
    </row>
    <row r="2015" spans="1:6" x14ac:dyDescent="0.2">
      <c r="A2015" s="109" t="s">
        <v>2604</v>
      </c>
      <c r="B2015" s="110" t="s">
        <v>756</v>
      </c>
      <c r="C2015" s="109" t="s">
        <v>857</v>
      </c>
      <c r="D2015">
        <v>1</v>
      </c>
      <c r="E2015">
        <v>68</v>
      </c>
      <c r="F2015" t="str">
        <f t="shared" si="31"/>
        <v>+M2CR01086+M3KT17595</v>
      </c>
    </row>
    <row r="2016" spans="1:6" x14ac:dyDescent="0.2">
      <c r="A2016" s="109" t="s">
        <v>2604</v>
      </c>
      <c r="B2016" s="110" t="s">
        <v>756</v>
      </c>
      <c r="C2016" s="109" t="s">
        <v>1168</v>
      </c>
      <c r="D2016">
        <v>1</v>
      </c>
      <c r="E2016">
        <v>67</v>
      </c>
      <c r="F2016" t="str">
        <f t="shared" si="31"/>
        <v>+M2CR01086+M3KT18476</v>
      </c>
    </row>
    <row r="2017" spans="1:6" x14ac:dyDescent="0.2">
      <c r="A2017" s="109" t="s">
        <v>2604</v>
      </c>
      <c r="B2017" s="110" t="s">
        <v>756</v>
      </c>
      <c r="C2017" s="109" t="s">
        <v>1169</v>
      </c>
      <c r="D2017">
        <v>1</v>
      </c>
      <c r="E2017">
        <v>66</v>
      </c>
      <c r="F2017" t="str">
        <f t="shared" si="31"/>
        <v>+M2CR01086+M3KT18477</v>
      </c>
    </row>
    <row r="2018" spans="1:6" x14ac:dyDescent="0.2">
      <c r="A2018" s="109" t="s">
        <v>2604</v>
      </c>
      <c r="B2018" s="110" t="s">
        <v>756</v>
      </c>
      <c r="C2018" s="109" t="s">
        <v>1170</v>
      </c>
      <c r="D2018">
        <v>1</v>
      </c>
      <c r="E2018">
        <v>65</v>
      </c>
      <c r="F2018" t="str">
        <f t="shared" si="31"/>
        <v>+M2CR01086+M3KT18478</v>
      </c>
    </row>
    <row r="2019" spans="1:6" x14ac:dyDescent="0.2">
      <c r="A2019" s="109" t="s">
        <v>2604</v>
      </c>
      <c r="B2019" s="110" t="s">
        <v>756</v>
      </c>
      <c r="C2019" s="109" t="s">
        <v>2609</v>
      </c>
      <c r="D2019">
        <v>1</v>
      </c>
      <c r="E2019">
        <v>64</v>
      </c>
      <c r="F2019" t="str">
        <f t="shared" si="31"/>
        <v>+M2CR01086+M3KT37606</v>
      </c>
    </row>
    <row r="2020" spans="1:6" x14ac:dyDescent="0.2">
      <c r="A2020" s="109" t="s">
        <v>2604</v>
      </c>
      <c r="B2020" s="110" t="s">
        <v>756</v>
      </c>
      <c r="C2020" s="109" t="s">
        <v>2610</v>
      </c>
      <c r="D2020">
        <v>1</v>
      </c>
      <c r="E2020">
        <v>63</v>
      </c>
      <c r="F2020" t="str">
        <f t="shared" si="31"/>
        <v>+M2CR01086+M3KT37607</v>
      </c>
    </row>
    <row r="2021" spans="1:6" x14ac:dyDescent="0.2">
      <c r="A2021" s="109" t="s">
        <v>2604</v>
      </c>
      <c r="B2021" s="110" t="s">
        <v>756</v>
      </c>
      <c r="C2021" s="109" t="s">
        <v>1171</v>
      </c>
      <c r="D2021">
        <v>1</v>
      </c>
      <c r="E2021">
        <v>62</v>
      </c>
      <c r="F2021" t="str">
        <f t="shared" si="31"/>
        <v>+M2CR01086+M3KT18480</v>
      </c>
    </row>
    <row r="2022" spans="1:6" x14ac:dyDescent="0.2">
      <c r="A2022" s="109" t="s">
        <v>2604</v>
      </c>
      <c r="B2022" s="110" t="s">
        <v>756</v>
      </c>
      <c r="C2022" s="109" t="s">
        <v>1172</v>
      </c>
      <c r="D2022">
        <v>1</v>
      </c>
      <c r="E2022">
        <v>61</v>
      </c>
      <c r="F2022" t="str">
        <f t="shared" si="31"/>
        <v>+M2CR01086+M3KT18481</v>
      </c>
    </row>
    <row r="2023" spans="1:6" x14ac:dyDescent="0.2">
      <c r="A2023" s="109" t="s">
        <v>2604</v>
      </c>
      <c r="B2023" s="110" t="s">
        <v>756</v>
      </c>
      <c r="C2023" s="109" t="s">
        <v>1153</v>
      </c>
      <c r="D2023">
        <v>1</v>
      </c>
      <c r="E2023">
        <v>60</v>
      </c>
      <c r="F2023" t="str">
        <f t="shared" si="31"/>
        <v>+M2CR01086+M3KT18482</v>
      </c>
    </row>
    <row r="2024" spans="1:6" x14ac:dyDescent="0.2">
      <c r="A2024" s="109" t="s">
        <v>2604</v>
      </c>
      <c r="B2024" s="110" t="s">
        <v>756</v>
      </c>
      <c r="C2024" s="109" t="s">
        <v>1154</v>
      </c>
      <c r="D2024">
        <v>1</v>
      </c>
      <c r="E2024">
        <v>59</v>
      </c>
      <c r="F2024" t="str">
        <f t="shared" si="31"/>
        <v>+M2CR01086+M3KT18483</v>
      </c>
    </row>
    <row r="2025" spans="1:6" x14ac:dyDescent="0.2">
      <c r="A2025" s="109" t="s">
        <v>2604</v>
      </c>
      <c r="B2025" s="110" t="s">
        <v>756</v>
      </c>
      <c r="C2025" s="109" t="s">
        <v>1173</v>
      </c>
      <c r="D2025">
        <v>1</v>
      </c>
      <c r="E2025">
        <v>58</v>
      </c>
      <c r="F2025" t="str">
        <f t="shared" si="31"/>
        <v>+M2CR01086+M3KT18484</v>
      </c>
    </row>
    <row r="2026" spans="1:6" x14ac:dyDescent="0.2">
      <c r="A2026" s="109" t="s">
        <v>2604</v>
      </c>
      <c r="B2026" s="110" t="s">
        <v>756</v>
      </c>
      <c r="C2026" s="109" t="s">
        <v>1013</v>
      </c>
      <c r="D2026">
        <v>1</v>
      </c>
      <c r="E2026">
        <v>57</v>
      </c>
      <c r="F2026" t="str">
        <f t="shared" si="31"/>
        <v>+M2CR01086+M3KT17881</v>
      </c>
    </row>
    <row r="2027" spans="1:6" x14ac:dyDescent="0.2">
      <c r="A2027" s="109" t="s">
        <v>2604</v>
      </c>
      <c r="B2027" s="110" t="s">
        <v>756</v>
      </c>
      <c r="C2027" s="109" t="s">
        <v>1152</v>
      </c>
      <c r="D2027">
        <v>1</v>
      </c>
      <c r="E2027">
        <v>56</v>
      </c>
      <c r="F2027" t="str">
        <f t="shared" si="31"/>
        <v>+M2CR01086+M3KT18485</v>
      </c>
    </row>
    <row r="2028" spans="1:6" x14ac:dyDescent="0.2">
      <c r="A2028" s="109" t="s">
        <v>2604</v>
      </c>
      <c r="B2028" s="110" t="s">
        <v>756</v>
      </c>
      <c r="C2028" s="109" t="s">
        <v>1153</v>
      </c>
      <c r="D2028">
        <v>1</v>
      </c>
      <c r="E2028">
        <v>55</v>
      </c>
      <c r="F2028" t="str">
        <f t="shared" si="31"/>
        <v>+M2CR01086+M3KT18482</v>
      </c>
    </row>
    <row r="2029" spans="1:6" x14ac:dyDescent="0.2">
      <c r="A2029" s="109" t="s">
        <v>2604</v>
      </c>
      <c r="B2029" s="110" t="s">
        <v>756</v>
      </c>
      <c r="C2029" s="109" t="s">
        <v>1161</v>
      </c>
      <c r="D2029">
        <v>1</v>
      </c>
      <c r="E2029">
        <v>54</v>
      </c>
      <c r="F2029" t="str">
        <f t="shared" si="31"/>
        <v>+M2CR01086+M3KT18536</v>
      </c>
    </row>
    <row r="2030" spans="1:6" x14ac:dyDescent="0.2">
      <c r="A2030" s="109" t="s">
        <v>2604</v>
      </c>
      <c r="B2030" s="110" t="s">
        <v>756</v>
      </c>
      <c r="C2030" s="109" t="s">
        <v>857</v>
      </c>
      <c r="D2030">
        <v>1</v>
      </c>
      <c r="E2030">
        <v>53</v>
      </c>
      <c r="F2030" t="str">
        <f t="shared" si="31"/>
        <v>+M2CR01086+M3KT17595</v>
      </c>
    </row>
    <row r="2031" spans="1:6" x14ac:dyDescent="0.2">
      <c r="A2031" s="109" t="s">
        <v>2604</v>
      </c>
      <c r="B2031" s="110" t="s">
        <v>756</v>
      </c>
      <c r="C2031" s="109" t="s">
        <v>2611</v>
      </c>
      <c r="D2031">
        <v>1</v>
      </c>
      <c r="E2031">
        <v>52</v>
      </c>
      <c r="F2031" t="str">
        <f t="shared" si="31"/>
        <v>+M2CR01086+M3KT37621</v>
      </c>
    </row>
    <row r="2032" spans="1:6" x14ac:dyDescent="0.2">
      <c r="A2032" s="109" t="s">
        <v>2604</v>
      </c>
      <c r="B2032" s="110" t="s">
        <v>756</v>
      </c>
      <c r="C2032" s="109" t="s">
        <v>856</v>
      </c>
      <c r="D2032">
        <v>1</v>
      </c>
      <c r="E2032">
        <v>51</v>
      </c>
      <c r="F2032" t="str">
        <f t="shared" si="31"/>
        <v>+M2CR01086+M3KT17627</v>
      </c>
    </row>
    <row r="2033" spans="1:6" x14ac:dyDescent="0.2">
      <c r="A2033" s="109" t="s">
        <v>2604</v>
      </c>
      <c r="B2033" s="110" t="s">
        <v>756</v>
      </c>
      <c r="C2033" s="109" t="s">
        <v>857</v>
      </c>
      <c r="D2033">
        <v>1</v>
      </c>
      <c r="E2033">
        <v>50</v>
      </c>
      <c r="F2033" t="str">
        <f t="shared" si="31"/>
        <v>+M2CR01086+M3KT17595</v>
      </c>
    </row>
    <row r="2034" spans="1:6" x14ac:dyDescent="0.2">
      <c r="A2034" s="109" t="s">
        <v>2604</v>
      </c>
      <c r="B2034" s="110" t="s">
        <v>756</v>
      </c>
      <c r="C2034" s="109" t="s">
        <v>890</v>
      </c>
      <c r="D2034">
        <v>1</v>
      </c>
      <c r="E2034">
        <v>49</v>
      </c>
      <c r="F2034" t="str">
        <f t="shared" si="31"/>
        <v>+M2CR01086+M3KT17926</v>
      </c>
    </row>
    <row r="2035" spans="1:6" x14ac:dyDescent="0.2">
      <c r="A2035" s="109" t="s">
        <v>2604</v>
      </c>
      <c r="B2035" s="110" t="s">
        <v>756</v>
      </c>
      <c r="C2035" s="44" t="s">
        <v>852</v>
      </c>
      <c r="D2035">
        <v>2</v>
      </c>
      <c r="F2035" t="str">
        <f t="shared" si="31"/>
        <v>+M2CR01086+24AC01000</v>
      </c>
    </row>
    <row r="2036" spans="1:6" x14ac:dyDescent="0.2">
      <c r="A2036" s="109" t="s">
        <v>2604</v>
      </c>
      <c r="B2036" s="110" t="s">
        <v>756</v>
      </c>
      <c r="C2036" s="44" t="s">
        <v>853</v>
      </c>
      <c r="D2036">
        <v>14</v>
      </c>
      <c r="F2036" t="str">
        <f t="shared" si="31"/>
        <v>+M2CR01086+24AC00014</v>
      </c>
    </row>
    <row r="2037" spans="1:6" x14ac:dyDescent="0.2">
      <c r="A2037" s="109" t="s">
        <v>2612</v>
      </c>
      <c r="B2037" s="110" t="s">
        <v>756</v>
      </c>
      <c r="C2037" s="109" t="s">
        <v>857</v>
      </c>
      <c r="D2037">
        <v>1</v>
      </c>
      <c r="E2037">
        <v>48</v>
      </c>
      <c r="F2037" t="str">
        <f t="shared" si="31"/>
        <v>+M2CR01086+M3KT17595</v>
      </c>
    </row>
    <row r="2038" spans="1:6" x14ac:dyDescent="0.2">
      <c r="A2038" s="109" t="s">
        <v>2612</v>
      </c>
      <c r="B2038" s="110" t="s">
        <v>756</v>
      </c>
      <c r="C2038" s="109" t="s">
        <v>857</v>
      </c>
      <c r="D2038">
        <v>1</v>
      </c>
      <c r="E2038">
        <v>47</v>
      </c>
      <c r="F2038" t="str">
        <f t="shared" si="31"/>
        <v>+M2CR01086+M3KT17595</v>
      </c>
    </row>
    <row r="2039" spans="1:6" x14ac:dyDescent="0.2">
      <c r="A2039" s="109" t="s">
        <v>2612</v>
      </c>
      <c r="B2039" s="110" t="s">
        <v>756</v>
      </c>
      <c r="C2039" s="109" t="s">
        <v>1174</v>
      </c>
      <c r="D2039">
        <v>1</v>
      </c>
      <c r="E2039">
        <v>46</v>
      </c>
      <c r="F2039" t="str">
        <f t="shared" si="31"/>
        <v>+M2CR01086+M3KT18463</v>
      </c>
    </row>
    <row r="2040" spans="1:6" x14ac:dyDescent="0.2">
      <c r="A2040" s="109" t="s">
        <v>2612</v>
      </c>
      <c r="B2040" s="110" t="s">
        <v>756</v>
      </c>
      <c r="C2040" s="109" t="s">
        <v>953</v>
      </c>
      <c r="D2040">
        <v>1</v>
      </c>
      <c r="E2040">
        <v>45</v>
      </c>
      <c r="F2040" t="str">
        <f t="shared" si="31"/>
        <v>+M2CR01086+M3KT17608</v>
      </c>
    </row>
    <row r="2041" spans="1:6" x14ac:dyDescent="0.2">
      <c r="A2041" s="109" t="s">
        <v>2612</v>
      </c>
      <c r="B2041" s="110" t="s">
        <v>756</v>
      </c>
      <c r="C2041" s="109" t="s">
        <v>954</v>
      </c>
      <c r="D2041">
        <v>1</v>
      </c>
      <c r="E2041">
        <v>44</v>
      </c>
      <c r="F2041" t="str">
        <f t="shared" si="31"/>
        <v>+M2CR01086+M3KT17606</v>
      </c>
    </row>
    <row r="2042" spans="1:6" x14ac:dyDescent="0.2">
      <c r="A2042" s="109" t="s">
        <v>2612</v>
      </c>
      <c r="B2042" s="110" t="s">
        <v>756</v>
      </c>
      <c r="C2042" s="109" t="s">
        <v>861</v>
      </c>
      <c r="D2042">
        <v>1</v>
      </c>
      <c r="E2042">
        <v>43</v>
      </c>
      <c r="F2042" t="str">
        <f t="shared" si="31"/>
        <v>+M2CR01086+M3KT17607</v>
      </c>
    </row>
    <row r="2043" spans="1:6" x14ac:dyDescent="0.2">
      <c r="A2043" s="109" t="s">
        <v>2612</v>
      </c>
      <c r="B2043" s="110" t="s">
        <v>756</v>
      </c>
      <c r="C2043" s="109" t="s">
        <v>895</v>
      </c>
      <c r="D2043">
        <v>1</v>
      </c>
      <c r="E2043">
        <v>42</v>
      </c>
      <c r="F2043" t="str">
        <f t="shared" si="31"/>
        <v>+M2CR01086+M3KT17759</v>
      </c>
    </row>
    <row r="2044" spans="1:6" x14ac:dyDescent="0.2">
      <c r="A2044" s="109" t="s">
        <v>2612</v>
      </c>
      <c r="B2044" s="110" t="s">
        <v>756</v>
      </c>
      <c r="C2044" s="109" t="s">
        <v>1096</v>
      </c>
      <c r="D2044">
        <v>1</v>
      </c>
      <c r="E2044">
        <v>41</v>
      </c>
      <c r="F2044" t="str">
        <f t="shared" si="31"/>
        <v>+M2CR01086+M3KT17708</v>
      </c>
    </row>
    <row r="2045" spans="1:6" x14ac:dyDescent="0.2">
      <c r="A2045" s="109" t="s">
        <v>2612</v>
      </c>
      <c r="B2045" s="110" t="s">
        <v>756</v>
      </c>
      <c r="C2045" s="109" t="s">
        <v>2613</v>
      </c>
      <c r="D2045">
        <v>1</v>
      </c>
      <c r="E2045">
        <v>40</v>
      </c>
      <c r="F2045" t="str">
        <f t="shared" si="31"/>
        <v>+M2CR01086+M3KT37622</v>
      </c>
    </row>
    <row r="2046" spans="1:6" x14ac:dyDescent="0.2">
      <c r="A2046" s="109" t="s">
        <v>2612</v>
      </c>
      <c r="B2046" s="110" t="s">
        <v>756</v>
      </c>
      <c r="C2046" s="109" t="s">
        <v>1111</v>
      </c>
      <c r="D2046">
        <v>1</v>
      </c>
      <c r="E2046">
        <v>39</v>
      </c>
      <c r="F2046" t="str">
        <f t="shared" si="31"/>
        <v>+M2CR01086+M3KT17760</v>
      </c>
    </row>
    <row r="2047" spans="1:6" x14ac:dyDescent="0.2">
      <c r="A2047" s="109" t="s">
        <v>2612</v>
      </c>
      <c r="B2047" s="110" t="s">
        <v>756</v>
      </c>
      <c r="C2047" s="109" t="s">
        <v>1175</v>
      </c>
      <c r="D2047">
        <v>1</v>
      </c>
      <c r="E2047">
        <v>38</v>
      </c>
      <c r="F2047" t="str">
        <f t="shared" si="31"/>
        <v>+M2CR01086+M3KT18533</v>
      </c>
    </row>
    <row r="2048" spans="1:6" x14ac:dyDescent="0.2">
      <c r="A2048" s="109" t="s">
        <v>2612</v>
      </c>
      <c r="B2048" s="110" t="s">
        <v>756</v>
      </c>
      <c r="C2048" s="109" t="s">
        <v>857</v>
      </c>
      <c r="D2048">
        <v>1</v>
      </c>
      <c r="E2048">
        <v>37</v>
      </c>
      <c r="F2048" t="str">
        <f t="shared" si="31"/>
        <v>+M2CR01086+M3KT17595</v>
      </c>
    </row>
    <row r="2049" spans="1:6" x14ac:dyDescent="0.2">
      <c r="A2049" s="109" t="s">
        <v>2612</v>
      </c>
      <c r="B2049" s="110" t="s">
        <v>756</v>
      </c>
      <c r="C2049" s="109" t="s">
        <v>1176</v>
      </c>
      <c r="D2049">
        <v>1</v>
      </c>
      <c r="E2049">
        <v>36</v>
      </c>
      <c r="F2049" t="str">
        <f t="shared" si="31"/>
        <v>+M2CR01086+M3KT18534</v>
      </c>
    </row>
    <row r="2050" spans="1:6" x14ac:dyDescent="0.2">
      <c r="A2050" s="109" t="s">
        <v>2612</v>
      </c>
      <c r="B2050" s="110" t="s">
        <v>756</v>
      </c>
      <c r="C2050" s="109" t="s">
        <v>1177</v>
      </c>
      <c r="D2050">
        <v>1</v>
      </c>
      <c r="E2050">
        <v>35</v>
      </c>
      <c r="F2050" t="str">
        <f t="shared" ref="F2050:F2113" si="32">CONCATENATE(B:B,C:C)</f>
        <v>+M2CR01086+M3KT18512</v>
      </c>
    </row>
    <row r="2051" spans="1:6" x14ac:dyDescent="0.2">
      <c r="A2051" s="109" t="s">
        <v>2612</v>
      </c>
      <c r="B2051" s="110" t="s">
        <v>756</v>
      </c>
      <c r="C2051" s="109" t="s">
        <v>856</v>
      </c>
      <c r="D2051">
        <v>1</v>
      </c>
      <c r="E2051">
        <v>34</v>
      </c>
      <c r="F2051" t="str">
        <f t="shared" si="32"/>
        <v>+M2CR01086+M3KT17627</v>
      </c>
    </row>
    <row r="2052" spans="1:6" x14ac:dyDescent="0.2">
      <c r="A2052" s="109" t="s">
        <v>2612</v>
      </c>
      <c r="B2052" s="110" t="s">
        <v>756</v>
      </c>
      <c r="C2052" s="109" t="s">
        <v>857</v>
      </c>
      <c r="D2052">
        <v>1</v>
      </c>
      <c r="E2052">
        <v>33</v>
      </c>
      <c r="F2052" t="str">
        <f t="shared" si="32"/>
        <v>+M2CR01086+M3KT17595</v>
      </c>
    </row>
    <row r="2053" spans="1:6" x14ac:dyDescent="0.2">
      <c r="A2053" s="109" t="s">
        <v>2612</v>
      </c>
      <c r="B2053" s="110" t="s">
        <v>756</v>
      </c>
      <c r="C2053" s="109" t="s">
        <v>1178</v>
      </c>
      <c r="D2053">
        <v>1</v>
      </c>
      <c r="E2053">
        <v>32</v>
      </c>
      <c r="F2053" t="str">
        <f t="shared" si="32"/>
        <v>+M2CR01086+M3KT18513</v>
      </c>
    </row>
    <row r="2054" spans="1:6" x14ac:dyDescent="0.2">
      <c r="A2054" s="109" t="s">
        <v>2612</v>
      </c>
      <c r="B2054" s="110" t="s">
        <v>756</v>
      </c>
      <c r="C2054" s="109" t="s">
        <v>2614</v>
      </c>
      <c r="D2054">
        <v>1</v>
      </c>
      <c r="E2054">
        <v>31</v>
      </c>
      <c r="F2054" t="str">
        <f t="shared" si="32"/>
        <v>+M2CR01086+M3KT37611</v>
      </c>
    </row>
    <row r="2055" spans="1:6" x14ac:dyDescent="0.2">
      <c r="A2055" s="109" t="s">
        <v>2612</v>
      </c>
      <c r="B2055" s="110" t="s">
        <v>756</v>
      </c>
      <c r="C2055" s="109" t="s">
        <v>1093</v>
      </c>
      <c r="D2055">
        <v>1</v>
      </c>
      <c r="E2055">
        <v>30</v>
      </c>
      <c r="F2055" t="str">
        <f t="shared" si="32"/>
        <v>+M2CR01086+M3KT17704</v>
      </c>
    </row>
    <row r="2056" spans="1:6" x14ac:dyDescent="0.2">
      <c r="A2056" s="109" t="s">
        <v>2612</v>
      </c>
      <c r="B2056" s="110" t="s">
        <v>756</v>
      </c>
      <c r="C2056" s="109" t="s">
        <v>1181</v>
      </c>
      <c r="D2056">
        <v>1</v>
      </c>
      <c r="E2056">
        <v>29</v>
      </c>
      <c r="F2056" t="str">
        <f t="shared" si="32"/>
        <v>+M2CR01086+M3KT18508</v>
      </c>
    </row>
    <row r="2057" spans="1:6" x14ac:dyDescent="0.2">
      <c r="A2057" s="109" t="s">
        <v>2612</v>
      </c>
      <c r="B2057" s="110" t="s">
        <v>756</v>
      </c>
      <c r="C2057" s="109" t="s">
        <v>1182</v>
      </c>
      <c r="D2057">
        <v>1</v>
      </c>
      <c r="E2057">
        <v>28</v>
      </c>
      <c r="F2057" t="str">
        <f t="shared" si="32"/>
        <v>+M2CR01086+M3KT18509</v>
      </c>
    </row>
    <row r="2058" spans="1:6" x14ac:dyDescent="0.2">
      <c r="A2058" s="109" t="s">
        <v>2612</v>
      </c>
      <c r="B2058" s="110" t="s">
        <v>756</v>
      </c>
      <c r="C2058" s="109" t="s">
        <v>1113</v>
      </c>
      <c r="D2058">
        <v>1</v>
      </c>
      <c r="E2058">
        <v>27</v>
      </c>
      <c r="F2058" t="str">
        <f t="shared" si="32"/>
        <v>+M2CR01086+M3KT17743</v>
      </c>
    </row>
    <row r="2059" spans="1:6" x14ac:dyDescent="0.2">
      <c r="A2059" s="109" t="s">
        <v>2612</v>
      </c>
      <c r="B2059" s="110" t="s">
        <v>756</v>
      </c>
      <c r="C2059" s="109" t="s">
        <v>1093</v>
      </c>
      <c r="D2059">
        <v>1</v>
      </c>
      <c r="E2059">
        <v>26</v>
      </c>
      <c r="F2059" t="str">
        <f t="shared" si="32"/>
        <v>+M2CR01086+M3KT17704</v>
      </c>
    </row>
    <row r="2060" spans="1:6" x14ac:dyDescent="0.2">
      <c r="A2060" s="109" t="s">
        <v>2612</v>
      </c>
      <c r="B2060" s="110" t="s">
        <v>756</v>
      </c>
      <c r="C2060" s="44" t="s">
        <v>852</v>
      </c>
      <c r="D2060">
        <v>2</v>
      </c>
      <c r="F2060" t="str">
        <f t="shared" si="32"/>
        <v>+M2CR01086+24AC01000</v>
      </c>
    </row>
    <row r="2061" spans="1:6" x14ac:dyDescent="0.2">
      <c r="A2061" s="109" t="s">
        <v>2612</v>
      </c>
      <c r="B2061" s="110" t="s">
        <v>756</v>
      </c>
      <c r="C2061" s="44" t="s">
        <v>853</v>
      </c>
      <c r="D2061">
        <v>14</v>
      </c>
      <c r="F2061" t="str">
        <f t="shared" si="32"/>
        <v>+M2CR01086+24AC00014</v>
      </c>
    </row>
    <row r="2062" spans="1:6" x14ac:dyDescent="0.2">
      <c r="A2062" s="109" t="s">
        <v>2615</v>
      </c>
      <c r="B2062" s="110" t="s">
        <v>756</v>
      </c>
      <c r="C2062" s="109" t="s">
        <v>1183</v>
      </c>
      <c r="D2062">
        <v>1</v>
      </c>
      <c r="E2062">
        <v>25</v>
      </c>
      <c r="F2062" t="str">
        <f t="shared" si="32"/>
        <v>+M2CR01086+M3KT18460</v>
      </c>
    </row>
    <row r="2063" spans="1:6" x14ac:dyDescent="0.2">
      <c r="A2063" s="109" t="s">
        <v>2615</v>
      </c>
      <c r="B2063" s="110" t="s">
        <v>756</v>
      </c>
      <c r="C2063" s="109" t="s">
        <v>1184</v>
      </c>
      <c r="D2063">
        <v>1</v>
      </c>
      <c r="E2063">
        <v>24</v>
      </c>
      <c r="F2063" t="str">
        <f t="shared" si="32"/>
        <v>+M2CR01086+M3KT18461</v>
      </c>
    </row>
    <row r="2064" spans="1:6" x14ac:dyDescent="0.2">
      <c r="A2064" s="109" t="s">
        <v>2615</v>
      </c>
      <c r="B2064" s="110" t="s">
        <v>756</v>
      </c>
      <c r="C2064" s="109" t="s">
        <v>1095</v>
      </c>
      <c r="D2064">
        <v>1</v>
      </c>
      <c r="E2064">
        <v>23</v>
      </c>
      <c r="F2064" t="str">
        <f t="shared" si="32"/>
        <v>+M2CR01086+M3KT17707</v>
      </c>
    </row>
    <row r="2065" spans="1:6" x14ac:dyDescent="0.2">
      <c r="A2065" s="109" t="s">
        <v>2615</v>
      </c>
      <c r="B2065" s="110" t="s">
        <v>756</v>
      </c>
      <c r="C2065" s="109" t="s">
        <v>860</v>
      </c>
      <c r="D2065">
        <v>1</v>
      </c>
      <c r="E2065">
        <v>22</v>
      </c>
      <c r="F2065" t="str">
        <f t="shared" si="32"/>
        <v>+M2CR01086+M3KT17807</v>
      </c>
    </row>
    <row r="2066" spans="1:6" x14ac:dyDescent="0.2">
      <c r="A2066" s="109" t="s">
        <v>2615</v>
      </c>
      <c r="B2066" s="110" t="s">
        <v>756</v>
      </c>
      <c r="C2066" s="109" t="s">
        <v>861</v>
      </c>
      <c r="D2066">
        <v>1</v>
      </c>
      <c r="E2066">
        <v>21</v>
      </c>
      <c r="F2066" t="str">
        <f t="shared" si="32"/>
        <v>+M2CR01086+M3KT17607</v>
      </c>
    </row>
    <row r="2067" spans="1:6" x14ac:dyDescent="0.2">
      <c r="A2067" s="109" t="s">
        <v>2615</v>
      </c>
      <c r="B2067" s="110" t="s">
        <v>756</v>
      </c>
      <c r="C2067" s="109" t="s">
        <v>1049</v>
      </c>
      <c r="D2067">
        <v>1</v>
      </c>
      <c r="E2067">
        <v>20</v>
      </c>
      <c r="F2067" t="str">
        <f t="shared" si="32"/>
        <v>+M2CR01086+M3KT17605</v>
      </c>
    </row>
    <row r="2068" spans="1:6" x14ac:dyDescent="0.2">
      <c r="A2068" s="109" t="s">
        <v>2615</v>
      </c>
      <c r="B2068" s="110" t="s">
        <v>756</v>
      </c>
      <c r="C2068" s="109" t="s">
        <v>954</v>
      </c>
      <c r="D2068">
        <v>1</v>
      </c>
      <c r="E2068">
        <v>19</v>
      </c>
      <c r="F2068" t="str">
        <f t="shared" si="32"/>
        <v>+M2CR01086+M3KT17606</v>
      </c>
    </row>
    <row r="2069" spans="1:6" x14ac:dyDescent="0.2">
      <c r="A2069" s="109" t="s">
        <v>2615</v>
      </c>
      <c r="B2069" s="110" t="s">
        <v>756</v>
      </c>
      <c r="C2069" s="109" t="s">
        <v>1185</v>
      </c>
      <c r="D2069">
        <v>1</v>
      </c>
      <c r="E2069">
        <v>18</v>
      </c>
      <c r="F2069" t="str">
        <f t="shared" si="32"/>
        <v>+M2CR01086+M3KT18462</v>
      </c>
    </row>
    <row r="2070" spans="1:6" x14ac:dyDescent="0.2">
      <c r="A2070" s="109" t="s">
        <v>2615</v>
      </c>
      <c r="B2070" s="110" t="s">
        <v>756</v>
      </c>
      <c r="C2070" s="109" t="s">
        <v>857</v>
      </c>
      <c r="D2070">
        <v>1</v>
      </c>
      <c r="E2070">
        <v>17</v>
      </c>
      <c r="F2070" t="str">
        <f t="shared" si="32"/>
        <v>+M2CR01086+M3KT17595</v>
      </c>
    </row>
    <row r="2071" spans="1:6" x14ac:dyDescent="0.2">
      <c r="A2071" s="109" t="s">
        <v>2615</v>
      </c>
      <c r="B2071" s="110" t="s">
        <v>756</v>
      </c>
      <c r="C2071" s="109" t="s">
        <v>857</v>
      </c>
      <c r="D2071">
        <v>1</v>
      </c>
      <c r="E2071">
        <v>16</v>
      </c>
      <c r="F2071" t="str">
        <f t="shared" si="32"/>
        <v>+M2CR01086+M3KT17595</v>
      </c>
    </row>
    <row r="2072" spans="1:6" x14ac:dyDescent="0.2">
      <c r="A2072" s="109" t="s">
        <v>2615</v>
      </c>
      <c r="B2072" s="110" t="s">
        <v>756</v>
      </c>
      <c r="C2072" s="109" t="s">
        <v>1186</v>
      </c>
      <c r="D2072">
        <v>1</v>
      </c>
      <c r="E2072">
        <v>15</v>
      </c>
      <c r="F2072" t="str">
        <f t="shared" si="32"/>
        <v>+M2CR01086+M3KT18510</v>
      </c>
    </row>
    <row r="2073" spans="1:6" x14ac:dyDescent="0.2">
      <c r="A2073" s="109" t="s">
        <v>2615</v>
      </c>
      <c r="B2073" s="110" t="s">
        <v>756</v>
      </c>
      <c r="C2073" s="109" t="s">
        <v>2616</v>
      </c>
      <c r="D2073">
        <v>1</v>
      </c>
      <c r="E2073">
        <v>14</v>
      </c>
      <c r="F2073" t="str">
        <f t="shared" si="32"/>
        <v>+M2CR01086+M3KT37612</v>
      </c>
    </row>
    <row r="2074" spans="1:6" x14ac:dyDescent="0.2">
      <c r="A2074" s="109" t="s">
        <v>2615</v>
      </c>
      <c r="B2074" s="110" t="s">
        <v>756</v>
      </c>
      <c r="C2074" s="109" t="s">
        <v>1093</v>
      </c>
      <c r="D2074">
        <v>1</v>
      </c>
      <c r="E2074">
        <v>13</v>
      </c>
      <c r="F2074" t="str">
        <f t="shared" si="32"/>
        <v>+M2CR01086+M3KT17704</v>
      </c>
    </row>
    <row r="2075" spans="1:6" x14ac:dyDescent="0.2">
      <c r="A2075" s="109" t="s">
        <v>2615</v>
      </c>
      <c r="B2075" s="110" t="s">
        <v>756</v>
      </c>
      <c r="C2075" s="109" t="s">
        <v>1187</v>
      </c>
      <c r="D2075">
        <v>1</v>
      </c>
      <c r="E2075">
        <v>12</v>
      </c>
      <c r="F2075" t="str">
        <f t="shared" si="32"/>
        <v>+M2CR01086+M3KT18456</v>
      </c>
    </row>
    <row r="2076" spans="1:6" x14ac:dyDescent="0.2">
      <c r="A2076" s="109" t="s">
        <v>2615</v>
      </c>
      <c r="B2076" s="110" t="s">
        <v>756</v>
      </c>
      <c r="C2076" s="109" t="s">
        <v>856</v>
      </c>
      <c r="D2076">
        <v>1</v>
      </c>
      <c r="E2076">
        <v>11</v>
      </c>
      <c r="F2076" t="str">
        <f t="shared" si="32"/>
        <v>+M2CR01086+M3KT17627</v>
      </c>
    </row>
    <row r="2077" spans="1:6" x14ac:dyDescent="0.2">
      <c r="A2077" s="109" t="s">
        <v>2615</v>
      </c>
      <c r="B2077" s="110" t="s">
        <v>756</v>
      </c>
      <c r="C2077" s="109" t="s">
        <v>856</v>
      </c>
      <c r="D2077">
        <v>1</v>
      </c>
      <c r="E2077">
        <v>10</v>
      </c>
      <c r="F2077" t="str">
        <f t="shared" si="32"/>
        <v>+M2CR01086+M3KT17627</v>
      </c>
    </row>
    <row r="2078" spans="1:6" x14ac:dyDescent="0.2">
      <c r="A2078" s="109" t="s">
        <v>2615</v>
      </c>
      <c r="B2078" s="110" t="s">
        <v>756</v>
      </c>
      <c r="C2078" s="109" t="s">
        <v>1188</v>
      </c>
      <c r="D2078">
        <v>1</v>
      </c>
      <c r="E2078">
        <v>9</v>
      </c>
      <c r="F2078" t="str">
        <f t="shared" si="32"/>
        <v>+M2CR01086+M3KT18457</v>
      </c>
    </row>
    <row r="2079" spans="1:6" x14ac:dyDescent="0.2">
      <c r="A2079" s="109" t="s">
        <v>2615</v>
      </c>
      <c r="B2079" s="110" t="s">
        <v>756</v>
      </c>
      <c r="C2079" s="109" t="s">
        <v>2617</v>
      </c>
      <c r="D2079">
        <v>1</v>
      </c>
      <c r="E2079">
        <v>8</v>
      </c>
      <c r="F2079" t="str">
        <f t="shared" si="32"/>
        <v>+M2CR01086+M3KT37598</v>
      </c>
    </row>
    <row r="2080" spans="1:6" x14ac:dyDescent="0.2">
      <c r="A2080" s="109" t="s">
        <v>2615</v>
      </c>
      <c r="B2080" s="110" t="s">
        <v>756</v>
      </c>
      <c r="C2080" s="109" t="s">
        <v>2618</v>
      </c>
      <c r="D2080">
        <v>1</v>
      </c>
      <c r="E2080">
        <v>7</v>
      </c>
      <c r="F2080" t="str">
        <f t="shared" si="32"/>
        <v>+M2CR01086+M3KT37599</v>
      </c>
    </row>
    <row r="2081" spans="1:6" x14ac:dyDescent="0.2">
      <c r="A2081" s="109" t="s">
        <v>2615</v>
      </c>
      <c r="B2081" s="110" t="s">
        <v>756</v>
      </c>
      <c r="C2081" s="109" t="s">
        <v>2619</v>
      </c>
      <c r="D2081">
        <v>1</v>
      </c>
      <c r="E2081">
        <v>6</v>
      </c>
      <c r="F2081" t="str">
        <f t="shared" si="32"/>
        <v>+M2CR01086+M3KT37600</v>
      </c>
    </row>
    <row r="2082" spans="1:6" x14ac:dyDescent="0.2">
      <c r="A2082" s="109" t="s">
        <v>2615</v>
      </c>
      <c r="B2082" s="110" t="s">
        <v>756</v>
      </c>
      <c r="C2082" s="109" t="s">
        <v>856</v>
      </c>
      <c r="D2082">
        <v>1</v>
      </c>
      <c r="E2082">
        <v>5</v>
      </c>
      <c r="F2082" t="str">
        <f t="shared" si="32"/>
        <v>+M2CR01086+M3KT17627</v>
      </c>
    </row>
    <row r="2083" spans="1:6" x14ac:dyDescent="0.2">
      <c r="A2083" s="109" t="s">
        <v>2615</v>
      </c>
      <c r="B2083" s="110" t="s">
        <v>756</v>
      </c>
      <c r="C2083" s="109" t="s">
        <v>857</v>
      </c>
      <c r="D2083">
        <v>1</v>
      </c>
      <c r="E2083">
        <v>4</v>
      </c>
      <c r="F2083" t="str">
        <f t="shared" si="32"/>
        <v>+M2CR01086+M3KT17595</v>
      </c>
    </row>
    <row r="2084" spans="1:6" x14ac:dyDescent="0.2">
      <c r="A2084" s="109" t="s">
        <v>2615</v>
      </c>
      <c r="B2084" s="110" t="s">
        <v>756</v>
      </c>
      <c r="C2084" s="109" t="s">
        <v>857</v>
      </c>
      <c r="D2084">
        <v>1</v>
      </c>
      <c r="E2084">
        <v>3</v>
      </c>
      <c r="F2084" t="str">
        <f t="shared" si="32"/>
        <v>+M2CR01086+M3KT17595</v>
      </c>
    </row>
    <row r="2085" spans="1:6" x14ac:dyDescent="0.2">
      <c r="A2085" s="109" t="s">
        <v>2615</v>
      </c>
      <c r="B2085" s="110" t="s">
        <v>756</v>
      </c>
      <c r="C2085" s="109" t="s">
        <v>951</v>
      </c>
      <c r="D2085">
        <v>1</v>
      </c>
      <c r="E2085">
        <v>2</v>
      </c>
      <c r="F2085" t="str">
        <f t="shared" si="32"/>
        <v>+M2CR01086+M3KT18064</v>
      </c>
    </row>
    <row r="2086" spans="1:6" x14ac:dyDescent="0.2">
      <c r="A2086" s="109" t="s">
        <v>2615</v>
      </c>
      <c r="B2086" s="110" t="s">
        <v>756</v>
      </c>
      <c r="C2086" s="109" t="s">
        <v>2620</v>
      </c>
      <c r="D2086">
        <v>1</v>
      </c>
      <c r="E2086">
        <v>1</v>
      </c>
      <c r="F2086" t="str">
        <f t="shared" si="32"/>
        <v>+M2CR01086+M3KT37601</v>
      </c>
    </row>
    <row r="2087" spans="1:6" x14ac:dyDescent="0.2">
      <c r="A2087" s="109" t="s">
        <v>2615</v>
      </c>
      <c r="B2087" s="110" t="s">
        <v>756</v>
      </c>
      <c r="C2087" s="44" t="s">
        <v>852</v>
      </c>
      <c r="D2087">
        <v>2</v>
      </c>
      <c r="F2087" t="str">
        <f t="shared" si="32"/>
        <v>+M2CR01086+24AC01000</v>
      </c>
    </row>
    <row r="2088" spans="1:6" x14ac:dyDescent="0.2">
      <c r="A2088" s="109" t="s">
        <v>2615</v>
      </c>
      <c r="B2088" s="110" t="s">
        <v>756</v>
      </c>
      <c r="C2088" s="44" t="s">
        <v>853</v>
      </c>
      <c r="D2088">
        <v>14</v>
      </c>
      <c r="F2088" t="str">
        <f t="shared" si="32"/>
        <v>+M2CR01086+24AC00014</v>
      </c>
    </row>
    <row r="2089" spans="1:6" x14ac:dyDescent="0.2">
      <c r="A2089" s="109" t="s">
        <v>2621</v>
      </c>
      <c r="B2089" s="110" t="s">
        <v>757</v>
      </c>
      <c r="C2089" s="109" t="s">
        <v>861</v>
      </c>
      <c r="D2089">
        <v>1</v>
      </c>
      <c r="E2089">
        <v>60</v>
      </c>
      <c r="F2089" t="str">
        <f t="shared" si="32"/>
        <v>+M2CR01087+M3KT17607</v>
      </c>
    </row>
    <row r="2090" spans="1:6" x14ac:dyDescent="0.2">
      <c r="A2090" s="109" t="s">
        <v>2621</v>
      </c>
      <c r="B2090" s="110" t="s">
        <v>757</v>
      </c>
      <c r="C2090" s="109" t="s">
        <v>953</v>
      </c>
      <c r="D2090">
        <v>1</v>
      </c>
      <c r="E2090">
        <v>59</v>
      </c>
      <c r="F2090" t="str">
        <f t="shared" si="32"/>
        <v>+M2CR01087+M3KT17608</v>
      </c>
    </row>
    <row r="2091" spans="1:6" x14ac:dyDescent="0.2">
      <c r="A2091" s="109" t="s">
        <v>2621</v>
      </c>
      <c r="B2091" s="110" t="s">
        <v>757</v>
      </c>
      <c r="C2091" s="109" t="s">
        <v>954</v>
      </c>
      <c r="D2091">
        <v>1</v>
      </c>
      <c r="E2091">
        <v>58</v>
      </c>
      <c r="F2091" t="str">
        <f t="shared" si="32"/>
        <v>+M2CR01087+M3KT17606</v>
      </c>
    </row>
    <row r="2092" spans="1:6" x14ac:dyDescent="0.2">
      <c r="A2092" s="109" t="s">
        <v>2621</v>
      </c>
      <c r="B2092" s="110" t="s">
        <v>757</v>
      </c>
      <c r="C2092" s="109" t="s">
        <v>2622</v>
      </c>
      <c r="D2092">
        <v>1</v>
      </c>
      <c r="E2092">
        <v>57</v>
      </c>
      <c r="F2092" t="str">
        <f t="shared" si="32"/>
        <v>+M2CR01087+M3KT37696</v>
      </c>
    </row>
    <row r="2093" spans="1:6" x14ac:dyDescent="0.2">
      <c r="A2093" s="109" t="s">
        <v>2621</v>
      </c>
      <c r="B2093" s="110" t="s">
        <v>757</v>
      </c>
      <c r="C2093" s="109" t="s">
        <v>1190</v>
      </c>
      <c r="D2093">
        <v>1</v>
      </c>
      <c r="E2093">
        <v>56</v>
      </c>
      <c r="F2093" t="str">
        <f t="shared" si="32"/>
        <v>+M2CR01087+M3KT18550</v>
      </c>
    </row>
    <row r="2094" spans="1:6" x14ac:dyDescent="0.2">
      <c r="A2094" s="109" t="s">
        <v>2621</v>
      </c>
      <c r="B2094" s="110" t="s">
        <v>757</v>
      </c>
      <c r="C2094" s="109" t="s">
        <v>2623</v>
      </c>
      <c r="D2094">
        <v>1</v>
      </c>
      <c r="E2094">
        <v>55</v>
      </c>
      <c r="F2094" t="str">
        <f t="shared" si="32"/>
        <v>+M2CR01087+M3KT37697</v>
      </c>
    </row>
    <row r="2095" spans="1:6" x14ac:dyDescent="0.2">
      <c r="A2095" s="109" t="s">
        <v>2621</v>
      </c>
      <c r="B2095" s="110" t="s">
        <v>757</v>
      </c>
      <c r="C2095" s="109" t="s">
        <v>904</v>
      </c>
      <c r="D2095">
        <v>1</v>
      </c>
      <c r="E2095">
        <v>54</v>
      </c>
      <c r="F2095" t="str">
        <f t="shared" si="32"/>
        <v>+M2CR01087+M3KT17629</v>
      </c>
    </row>
    <row r="2096" spans="1:6" x14ac:dyDescent="0.2">
      <c r="A2096" s="109" t="s">
        <v>2621</v>
      </c>
      <c r="B2096" s="110" t="s">
        <v>757</v>
      </c>
      <c r="C2096" s="109" t="s">
        <v>904</v>
      </c>
      <c r="D2096">
        <v>1</v>
      </c>
      <c r="E2096">
        <v>53</v>
      </c>
      <c r="F2096" t="str">
        <f t="shared" si="32"/>
        <v>+M2CR01087+M3KT17629</v>
      </c>
    </row>
    <row r="2097" spans="1:6" x14ac:dyDescent="0.2">
      <c r="A2097" s="109" t="s">
        <v>2621</v>
      </c>
      <c r="B2097" s="110" t="s">
        <v>757</v>
      </c>
      <c r="C2097" s="109" t="s">
        <v>2624</v>
      </c>
      <c r="D2097">
        <v>1</v>
      </c>
      <c r="E2097">
        <v>52</v>
      </c>
      <c r="F2097" t="str">
        <f t="shared" si="32"/>
        <v>+M2CR01087+M3KT37698</v>
      </c>
    </row>
    <row r="2098" spans="1:6" x14ac:dyDescent="0.2">
      <c r="A2098" s="109" t="s">
        <v>2621</v>
      </c>
      <c r="B2098" s="110" t="s">
        <v>757</v>
      </c>
      <c r="C2098" s="109" t="s">
        <v>2625</v>
      </c>
      <c r="D2098">
        <v>1</v>
      </c>
      <c r="E2098">
        <v>51</v>
      </c>
      <c r="F2098" t="str">
        <f t="shared" si="32"/>
        <v>+M2CR01087+M3KT37699</v>
      </c>
    </row>
    <row r="2099" spans="1:6" x14ac:dyDescent="0.2">
      <c r="A2099" s="109" t="s">
        <v>2621</v>
      </c>
      <c r="B2099" s="110" t="s">
        <v>757</v>
      </c>
      <c r="C2099" s="109" t="s">
        <v>2626</v>
      </c>
      <c r="D2099">
        <v>1</v>
      </c>
      <c r="E2099">
        <v>50</v>
      </c>
      <c r="F2099" t="str">
        <f t="shared" si="32"/>
        <v>+M2CR01087+M3KT37700</v>
      </c>
    </row>
    <row r="2100" spans="1:6" x14ac:dyDescent="0.2">
      <c r="A2100" s="109" t="s">
        <v>2621</v>
      </c>
      <c r="B2100" s="110" t="s">
        <v>757</v>
      </c>
      <c r="C2100" s="109" t="s">
        <v>857</v>
      </c>
      <c r="D2100">
        <v>1</v>
      </c>
      <c r="E2100">
        <v>49</v>
      </c>
      <c r="F2100" t="str">
        <f t="shared" si="32"/>
        <v>+M2CR01087+M3KT17595</v>
      </c>
    </row>
    <row r="2101" spans="1:6" x14ac:dyDescent="0.2">
      <c r="A2101" s="109" t="s">
        <v>2621</v>
      </c>
      <c r="B2101" s="110" t="s">
        <v>757</v>
      </c>
      <c r="C2101" s="109" t="s">
        <v>997</v>
      </c>
      <c r="D2101">
        <v>1</v>
      </c>
      <c r="E2101">
        <v>48</v>
      </c>
      <c r="F2101" t="str">
        <f t="shared" si="32"/>
        <v>+M2CR01087+M3KT18249</v>
      </c>
    </row>
    <row r="2102" spans="1:6" x14ac:dyDescent="0.2">
      <c r="A2102" s="109" t="s">
        <v>2621</v>
      </c>
      <c r="B2102" s="110" t="s">
        <v>757</v>
      </c>
      <c r="C2102" s="109" t="s">
        <v>2627</v>
      </c>
      <c r="D2102">
        <v>1</v>
      </c>
      <c r="E2102">
        <v>47</v>
      </c>
      <c r="F2102" t="str">
        <f t="shared" si="32"/>
        <v>+M2CR01087+M3KT37701</v>
      </c>
    </row>
    <row r="2103" spans="1:6" x14ac:dyDescent="0.2">
      <c r="A2103" s="109" t="s">
        <v>2621</v>
      </c>
      <c r="B2103" s="110" t="s">
        <v>757</v>
      </c>
      <c r="C2103" s="109" t="s">
        <v>2628</v>
      </c>
      <c r="D2103">
        <v>1</v>
      </c>
      <c r="E2103">
        <v>46</v>
      </c>
      <c r="F2103" t="str">
        <f t="shared" si="32"/>
        <v>+M2CR01087+M3KT37702</v>
      </c>
    </row>
    <row r="2104" spans="1:6" x14ac:dyDescent="0.2">
      <c r="A2104" s="109" t="s">
        <v>2621</v>
      </c>
      <c r="B2104" s="110" t="s">
        <v>757</v>
      </c>
      <c r="C2104" s="109" t="s">
        <v>2522</v>
      </c>
      <c r="D2104">
        <v>1</v>
      </c>
      <c r="E2104">
        <v>45</v>
      </c>
      <c r="F2104" t="str">
        <f t="shared" si="32"/>
        <v>+M2CR01087+M3KT37369</v>
      </c>
    </row>
    <row r="2105" spans="1:6" x14ac:dyDescent="0.2">
      <c r="A2105" s="109" t="s">
        <v>2621</v>
      </c>
      <c r="B2105" s="110" t="s">
        <v>757</v>
      </c>
      <c r="C2105" s="109" t="s">
        <v>2523</v>
      </c>
      <c r="D2105">
        <v>1</v>
      </c>
      <c r="E2105">
        <v>44</v>
      </c>
      <c r="F2105" t="str">
        <f t="shared" si="32"/>
        <v>+M2CR01087+M3KT37370</v>
      </c>
    </row>
    <row r="2106" spans="1:6" x14ac:dyDescent="0.2">
      <c r="A2106" s="109" t="s">
        <v>2621</v>
      </c>
      <c r="B2106" s="110" t="s">
        <v>757</v>
      </c>
      <c r="C2106" s="109" t="s">
        <v>2629</v>
      </c>
      <c r="D2106">
        <v>1</v>
      </c>
      <c r="E2106">
        <v>43</v>
      </c>
      <c r="F2106" t="str">
        <f t="shared" si="32"/>
        <v>+M2CR01087+M3KT37703</v>
      </c>
    </row>
    <row r="2107" spans="1:6" x14ac:dyDescent="0.2">
      <c r="A2107" s="109" t="s">
        <v>2621</v>
      </c>
      <c r="B2107" s="110" t="s">
        <v>757</v>
      </c>
      <c r="C2107" s="109" t="s">
        <v>857</v>
      </c>
      <c r="D2107">
        <v>1</v>
      </c>
      <c r="E2107">
        <v>42</v>
      </c>
      <c r="F2107" t="str">
        <f t="shared" si="32"/>
        <v>+M2CR01087+M3KT17595</v>
      </c>
    </row>
    <row r="2108" spans="1:6" x14ac:dyDescent="0.2">
      <c r="A2108" s="109" t="s">
        <v>2621</v>
      </c>
      <c r="B2108" s="110" t="s">
        <v>757</v>
      </c>
      <c r="C2108" s="109" t="s">
        <v>857</v>
      </c>
      <c r="D2108">
        <v>1</v>
      </c>
      <c r="E2108">
        <v>41</v>
      </c>
      <c r="F2108" t="str">
        <f t="shared" si="32"/>
        <v>+M2CR01087+M3KT17595</v>
      </c>
    </row>
    <row r="2109" spans="1:6" x14ac:dyDescent="0.2">
      <c r="A2109" s="109" t="s">
        <v>2621</v>
      </c>
      <c r="B2109" s="110" t="s">
        <v>757</v>
      </c>
      <c r="C2109" s="109" t="s">
        <v>1013</v>
      </c>
      <c r="D2109">
        <v>1</v>
      </c>
      <c r="E2109">
        <v>40</v>
      </c>
      <c r="F2109" t="str">
        <f t="shared" si="32"/>
        <v>+M2CR01087+M3KT17881</v>
      </c>
    </row>
    <row r="2110" spans="1:6" x14ac:dyDescent="0.2">
      <c r="A2110" s="109" t="s">
        <v>2621</v>
      </c>
      <c r="B2110" s="110" t="s">
        <v>757</v>
      </c>
      <c r="C2110" s="109" t="s">
        <v>2630</v>
      </c>
      <c r="D2110">
        <v>1</v>
      </c>
      <c r="E2110">
        <v>39</v>
      </c>
      <c r="F2110" t="str">
        <f t="shared" si="32"/>
        <v>+M2CR01087+M3KT37704</v>
      </c>
    </row>
    <row r="2111" spans="1:6" x14ac:dyDescent="0.2">
      <c r="A2111" s="109" t="s">
        <v>2621</v>
      </c>
      <c r="B2111" s="110" t="s">
        <v>757</v>
      </c>
      <c r="C2111" s="44" t="s">
        <v>852</v>
      </c>
      <c r="D2111">
        <v>2</v>
      </c>
      <c r="F2111" t="str">
        <f t="shared" si="32"/>
        <v>+M2CR01087+24AC01000</v>
      </c>
    </row>
    <row r="2112" spans="1:6" x14ac:dyDescent="0.2">
      <c r="A2112" s="109" t="s">
        <v>2621</v>
      </c>
      <c r="B2112" s="110" t="s">
        <v>757</v>
      </c>
      <c r="C2112" s="44" t="s">
        <v>853</v>
      </c>
      <c r="D2112">
        <v>11</v>
      </c>
      <c r="F2112" t="str">
        <f t="shared" si="32"/>
        <v>+M2CR01087+24AC00014</v>
      </c>
    </row>
    <row r="2113" spans="1:6" x14ac:dyDescent="0.2">
      <c r="A2113" s="109" t="s">
        <v>2631</v>
      </c>
      <c r="B2113" s="110" t="s">
        <v>757</v>
      </c>
      <c r="C2113" s="109" t="s">
        <v>2632</v>
      </c>
      <c r="D2113">
        <v>1</v>
      </c>
      <c r="E2113">
        <v>38</v>
      </c>
      <c r="F2113" t="str">
        <f t="shared" si="32"/>
        <v>+M2CR01087+M3KT37691</v>
      </c>
    </row>
    <row r="2114" spans="1:6" x14ac:dyDescent="0.2">
      <c r="A2114" s="109" t="s">
        <v>2631</v>
      </c>
      <c r="B2114" s="110" t="s">
        <v>757</v>
      </c>
      <c r="C2114" s="109" t="s">
        <v>2633</v>
      </c>
      <c r="D2114">
        <v>1</v>
      </c>
      <c r="E2114">
        <v>37</v>
      </c>
      <c r="F2114" t="str">
        <f t="shared" ref="F2114:F2177" si="33">CONCATENATE(B:B,C:C)</f>
        <v>+M2CR01087+M3KT37692</v>
      </c>
    </row>
    <row r="2115" spans="1:6" x14ac:dyDescent="0.2">
      <c r="A2115" s="109" t="s">
        <v>2631</v>
      </c>
      <c r="B2115" s="110" t="s">
        <v>757</v>
      </c>
      <c r="C2115" s="109" t="s">
        <v>2634</v>
      </c>
      <c r="D2115">
        <v>1</v>
      </c>
      <c r="E2115">
        <v>36</v>
      </c>
      <c r="F2115" t="str">
        <f t="shared" si="33"/>
        <v>+M2CR01087+M3KT37693</v>
      </c>
    </row>
    <row r="2116" spans="1:6" x14ac:dyDescent="0.2">
      <c r="A2116" s="109" t="s">
        <v>2631</v>
      </c>
      <c r="B2116" s="110" t="s">
        <v>757</v>
      </c>
      <c r="C2116" s="109" t="s">
        <v>2635</v>
      </c>
      <c r="D2116">
        <v>1</v>
      </c>
      <c r="E2116">
        <v>35</v>
      </c>
      <c r="F2116" t="str">
        <f t="shared" si="33"/>
        <v>+M2CR01087+M3KT37694</v>
      </c>
    </row>
    <row r="2117" spans="1:6" x14ac:dyDescent="0.2">
      <c r="A2117" s="109" t="s">
        <v>2631</v>
      </c>
      <c r="B2117" s="110" t="s">
        <v>757</v>
      </c>
      <c r="C2117" s="109" t="s">
        <v>2636</v>
      </c>
      <c r="D2117">
        <v>1</v>
      </c>
      <c r="E2117">
        <v>34</v>
      </c>
      <c r="F2117" t="str">
        <f t="shared" si="33"/>
        <v>+M2CR01087+M3KT37685</v>
      </c>
    </row>
    <row r="2118" spans="1:6" x14ac:dyDescent="0.2">
      <c r="A2118" s="109" t="s">
        <v>2631</v>
      </c>
      <c r="B2118" s="110" t="s">
        <v>757</v>
      </c>
      <c r="C2118" s="109" t="s">
        <v>2637</v>
      </c>
      <c r="D2118">
        <v>1</v>
      </c>
      <c r="E2118">
        <v>33</v>
      </c>
      <c r="F2118" t="str">
        <f t="shared" si="33"/>
        <v>+M2CR01087+M3KT37686</v>
      </c>
    </row>
    <row r="2119" spans="1:6" x14ac:dyDescent="0.2">
      <c r="A2119" s="109" t="s">
        <v>2631</v>
      </c>
      <c r="B2119" s="110" t="s">
        <v>757</v>
      </c>
      <c r="C2119" s="109" t="s">
        <v>2638</v>
      </c>
      <c r="D2119">
        <v>1</v>
      </c>
      <c r="E2119">
        <v>32</v>
      </c>
      <c r="F2119" t="str">
        <f t="shared" si="33"/>
        <v>+M2CR01087+M3KT37687</v>
      </c>
    </row>
    <row r="2120" spans="1:6" x14ac:dyDescent="0.2">
      <c r="A2120" s="109" t="s">
        <v>2631</v>
      </c>
      <c r="B2120" s="110" t="s">
        <v>757</v>
      </c>
      <c r="C2120" s="109" t="s">
        <v>856</v>
      </c>
      <c r="D2120">
        <v>1</v>
      </c>
      <c r="E2120">
        <v>31</v>
      </c>
      <c r="F2120" t="str">
        <f t="shared" si="33"/>
        <v>+M2CR01087+M3KT17627</v>
      </c>
    </row>
    <row r="2121" spans="1:6" x14ac:dyDescent="0.2">
      <c r="A2121" s="109" t="s">
        <v>2631</v>
      </c>
      <c r="B2121" s="110" t="s">
        <v>757</v>
      </c>
      <c r="C2121" s="109" t="s">
        <v>856</v>
      </c>
      <c r="D2121">
        <v>1</v>
      </c>
      <c r="E2121">
        <v>30</v>
      </c>
      <c r="F2121" t="str">
        <f t="shared" si="33"/>
        <v>+M2CR01087+M3KT17627</v>
      </c>
    </row>
    <row r="2122" spans="1:6" x14ac:dyDescent="0.2">
      <c r="A2122" s="109" t="s">
        <v>2631</v>
      </c>
      <c r="B2122" s="110" t="s">
        <v>757</v>
      </c>
      <c r="C2122" s="109" t="s">
        <v>2639</v>
      </c>
      <c r="D2122">
        <v>1</v>
      </c>
      <c r="E2122">
        <v>29</v>
      </c>
      <c r="F2122" t="str">
        <f t="shared" si="33"/>
        <v>+M2CR01087+M3KT37688</v>
      </c>
    </row>
    <row r="2123" spans="1:6" x14ac:dyDescent="0.2">
      <c r="A2123" s="109" t="s">
        <v>2631</v>
      </c>
      <c r="B2123" s="110" t="s">
        <v>757</v>
      </c>
      <c r="C2123" s="109" t="s">
        <v>2640</v>
      </c>
      <c r="D2123">
        <v>1</v>
      </c>
      <c r="E2123">
        <v>28</v>
      </c>
      <c r="F2123" t="str">
        <f t="shared" si="33"/>
        <v>+M2CR01087+M3KT37695</v>
      </c>
    </row>
    <row r="2124" spans="1:6" x14ac:dyDescent="0.2">
      <c r="A2124" s="109" t="s">
        <v>2631</v>
      </c>
      <c r="B2124" s="110" t="s">
        <v>757</v>
      </c>
      <c r="C2124" s="109" t="s">
        <v>1049</v>
      </c>
      <c r="D2124">
        <v>1</v>
      </c>
      <c r="E2124">
        <v>27</v>
      </c>
      <c r="F2124" t="str">
        <f t="shared" si="33"/>
        <v>+M2CR01087+M3KT17605</v>
      </c>
    </row>
    <row r="2125" spans="1:6" x14ac:dyDescent="0.2">
      <c r="A2125" s="109" t="s">
        <v>2631</v>
      </c>
      <c r="B2125" s="110" t="s">
        <v>757</v>
      </c>
      <c r="C2125" s="109" t="s">
        <v>954</v>
      </c>
      <c r="D2125">
        <v>1</v>
      </c>
      <c r="E2125">
        <v>26</v>
      </c>
      <c r="F2125" t="str">
        <f t="shared" si="33"/>
        <v>+M2CR01087+M3KT17606</v>
      </c>
    </row>
    <row r="2126" spans="1:6" x14ac:dyDescent="0.2">
      <c r="A2126" s="109" t="s">
        <v>2631</v>
      </c>
      <c r="B2126" s="110" t="s">
        <v>757</v>
      </c>
      <c r="C2126" s="109" t="s">
        <v>2641</v>
      </c>
      <c r="D2126">
        <v>1</v>
      </c>
      <c r="E2126">
        <v>25</v>
      </c>
      <c r="F2126" t="str">
        <f t="shared" si="33"/>
        <v>+M2CR01087+M3KT37705</v>
      </c>
    </row>
    <row r="2127" spans="1:6" x14ac:dyDescent="0.2">
      <c r="A2127" s="109" t="s">
        <v>2631</v>
      </c>
      <c r="B2127" s="110" t="s">
        <v>757</v>
      </c>
      <c r="C2127" s="109" t="s">
        <v>857</v>
      </c>
      <c r="D2127">
        <v>1</v>
      </c>
      <c r="E2127">
        <v>24</v>
      </c>
      <c r="F2127" t="str">
        <f t="shared" si="33"/>
        <v>+M2CR01087+M3KT17595</v>
      </c>
    </row>
    <row r="2128" spans="1:6" x14ac:dyDescent="0.2">
      <c r="A2128" s="109" t="s">
        <v>2631</v>
      </c>
      <c r="B2128" s="110" t="s">
        <v>757</v>
      </c>
      <c r="C2128" s="109" t="s">
        <v>857</v>
      </c>
      <c r="D2128">
        <v>1</v>
      </c>
      <c r="E2128">
        <v>23</v>
      </c>
      <c r="F2128" t="str">
        <f t="shared" si="33"/>
        <v>+M2CR01087+M3KT17595</v>
      </c>
    </row>
    <row r="2129" spans="1:6" x14ac:dyDescent="0.2">
      <c r="A2129" s="109" t="s">
        <v>2631</v>
      </c>
      <c r="B2129" s="110" t="s">
        <v>757</v>
      </c>
      <c r="C2129" s="109" t="s">
        <v>2642</v>
      </c>
      <c r="D2129">
        <v>1</v>
      </c>
      <c r="E2129">
        <v>22</v>
      </c>
      <c r="F2129" t="str">
        <f t="shared" si="33"/>
        <v>+M2CR01087+M3KT37706</v>
      </c>
    </row>
    <row r="2130" spans="1:6" x14ac:dyDescent="0.2">
      <c r="A2130" s="109" t="s">
        <v>2631</v>
      </c>
      <c r="B2130" s="110" t="s">
        <v>757</v>
      </c>
      <c r="C2130" s="109" t="s">
        <v>857</v>
      </c>
      <c r="D2130">
        <v>1</v>
      </c>
      <c r="E2130">
        <v>21</v>
      </c>
      <c r="F2130" t="str">
        <f t="shared" si="33"/>
        <v>+M2CR01087+M3KT17595</v>
      </c>
    </row>
    <row r="2131" spans="1:6" x14ac:dyDescent="0.2">
      <c r="A2131" s="109" t="s">
        <v>2631</v>
      </c>
      <c r="B2131" s="110" t="s">
        <v>757</v>
      </c>
      <c r="C2131" s="109" t="s">
        <v>857</v>
      </c>
      <c r="D2131">
        <v>1</v>
      </c>
      <c r="E2131">
        <v>20</v>
      </c>
      <c r="F2131" t="str">
        <f t="shared" si="33"/>
        <v>+M2CR01087+M3KT17595</v>
      </c>
    </row>
    <row r="2132" spans="1:6" x14ac:dyDescent="0.2">
      <c r="A2132" s="109" t="s">
        <v>2631</v>
      </c>
      <c r="B2132" s="110" t="s">
        <v>757</v>
      </c>
      <c r="C2132" s="109" t="s">
        <v>2643</v>
      </c>
      <c r="D2132">
        <v>1</v>
      </c>
      <c r="E2132">
        <v>19</v>
      </c>
      <c r="F2132" t="str">
        <f t="shared" si="33"/>
        <v>+M2CR01087+M3KT37707</v>
      </c>
    </row>
    <row r="2133" spans="1:6" x14ac:dyDescent="0.2">
      <c r="A2133" s="109" t="s">
        <v>2631</v>
      </c>
      <c r="B2133" s="110" t="s">
        <v>757</v>
      </c>
      <c r="C2133" s="44" t="s">
        <v>852</v>
      </c>
      <c r="D2133">
        <v>1</v>
      </c>
      <c r="F2133" t="str">
        <f t="shared" si="33"/>
        <v>+M2CR01087+24AC01000</v>
      </c>
    </row>
    <row r="2134" spans="1:6" x14ac:dyDescent="0.2">
      <c r="A2134" s="109" t="s">
        <v>2631</v>
      </c>
      <c r="B2134" s="110" t="s">
        <v>757</v>
      </c>
      <c r="C2134" s="44" t="s">
        <v>853</v>
      </c>
      <c r="D2134">
        <v>9</v>
      </c>
      <c r="F2134" t="str">
        <f t="shared" si="33"/>
        <v>+M2CR01087+24AC00014</v>
      </c>
    </row>
    <row r="2135" spans="1:6" x14ac:dyDescent="0.2">
      <c r="A2135" s="109" t="s">
        <v>2644</v>
      </c>
      <c r="B2135" s="110" t="s">
        <v>757</v>
      </c>
      <c r="C2135" s="109" t="s">
        <v>972</v>
      </c>
      <c r="D2135">
        <v>1</v>
      </c>
      <c r="E2135">
        <v>18</v>
      </c>
      <c r="F2135" t="str">
        <f t="shared" si="33"/>
        <v>+M2CR01087+M3KT17632</v>
      </c>
    </row>
    <row r="2136" spans="1:6" x14ac:dyDescent="0.2">
      <c r="A2136" s="109" t="s">
        <v>2644</v>
      </c>
      <c r="B2136" s="110" t="s">
        <v>757</v>
      </c>
      <c r="C2136" s="109" t="s">
        <v>857</v>
      </c>
      <c r="D2136">
        <v>1</v>
      </c>
      <c r="E2136">
        <v>17</v>
      </c>
      <c r="F2136" t="str">
        <f t="shared" si="33"/>
        <v>+M2CR01087+M3KT17595</v>
      </c>
    </row>
    <row r="2137" spans="1:6" x14ac:dyDescent="0.2">
      <c r="A2137" s="109" t="s">
        <v>2644</v>
      </c>
      <c r="B2137" s="110" t="s">
        <v>757</v>
      </c>
      <c r="C2137" s="109" t="s">
        <v>857</v>
      </c>
      <c r="D2137">
        <v>1</v>
      </c>
      <c r="E2137">
        <v>16</v>
      </c>
      <c r="F2137" t="str">
        <f t="shared" si="33"/>
        <v>+M2CR01087+M3KT17595</v>
      </c>
    </row>
    <row r="2138" spans="1:6" x14ac:dyDescent="0.2">
      <c r="A2138" s="109" t="s">
        <v>2644</v>
      </c>
      <c r="B2138" s="110" t="s">
        <v>757</v>
      </c>
      <c r="C2138" s="109" t="s">
        <v>857</v>
      </c>
      <c r="D2138">
        <v>1</v>
      </c>
      <c r="E2138">
        <v>15</v>
      </c>
      <c r="F2138" t="str">
        <f t="shared" si="33"/>
        <v>+M2CR01087+M3KT17595</v>
      </c>
    </row>
    <row r="2139" spans="1:6" x14ac:dyDescent="0.2">
      <c r="A2139" s="109" t="s">
        <v>2644</v>
      </c>
      <c r="B2139" s="110" t="s">
        <v>757</v>
      </c>
      <c r="C2139" s="109" t="s">
        <v>857</v>
      </c>
      <c r="D2139">
        <v>1</v>
      </c>
      <c r="E2139">
        <v>14</v>
      </c>
      <c r="F2139" t="str">
        <f t="shared" si="33"/>
        <v>+M2CR01087+M3KT17595</v>
      </c>
    </row>
    <row r="2140" spans="1:6" x14ac:dyDescent="0.2">
      <c r="A2140" s="109" t="s">
        <v>2644</v>
      </c>
      <c r="B2140" s="110" t="s">
        <v>757</v>
      </c>
      <c r="C2140" s="109" t="s">
        <v>857</v>
      </c>
      <c r="D2140">
        <v>1</v>
      </c>
      <c r="E2140">
        <v>13</v>
      </c>
      <c r="F2140" t="str">
        <f t="shared" si="33"/>
        <v>+M2CR01087+M3KT17595</v>
      </c>
    </row>
    <row r="2141" spans="1:6" x14ac:dyDescent="0.2">
      <c r="A2141" s="109" t="s">
        <v>2644</v>
      </c>
      <c r="B2141" s="110" t="s">
        <v>757</v>
      </c>
      <c r="C2141" s="109" t="s">
        <v>857</v>
      </c>
      <c r="D2141">
        <v>1</v>
      </c>
      <c r="E2141">
        <v>12</v>
      </c>
      <c r="F2141" t="str">
        <f t="shared" si="33"/>
        <v>+M2CR01087+M3KT17595</v>
      </c>
    </row>
    <row r="2142" spans="1:6" x14ac:dyDescent="0.2">
      <c r="A2142" s="109" t="s">
        <v>2644</v>
      </c>
      <c r="B2142" s="110" t="s">
        <v>757</v>
      </c>
      <c r="C2142" s="109" t="s">
        <v>856</v>
      </c>
      <c r="D2142">
        <v>1</v>
      </c>
      <c r="E2142">
        <v>11</v>
      </c>
      <c r="F2142" t="str">
        <f t="shared" si="33"/>
        <v>+M2CR01087+M3KT17627</v>
      </c>
    </row>
    <row r="2143" spans="1:6" x14ac:dyDescent="0.2">
      <c r="A2143" s="109" t="s">
        <v>2644</v>
      </c>
      <c r="B2143" s="110" t="s">
        <v>757</v>
      </c>
      <c r="C2143" s="109" t="s">
        <v>2645</v>
      </c>
      <c r="D2143">
        <v>1</v>
      </c>
      <c r="E2143">
        <v>10</v>
      </c>
      <c r="F2143" t="str">
        <f t="shared" si="33"/>
        <v>+M2CR01087+M3KT37690</v>
      </c>
    </row>
    <row r="2144" spans="1:6" x14ac:dyDescent="0.2">
      <c r="A2144" s="109" t="s">
        <v>2644</v>
      </c>
      <c r="B2144" s="110" t="s">
        <v>757</v>
      </c>
      <c r="C2144" s="109" t="s">
        <v>2646</v>
      </c>
      <c r="D2144">
        <v>1</v>
      </c>
      <c r="E2144">
        <v>9</v>
      </c>
      <c r="F2144" t="str">
        <f t="shared" si="33"/>
        <v>+M2CR01087+M3KT37708</v>
      </c>
    </row>
    <row r="2145" spans="1:6" x14ac:dyDescent="0.2">
      <c r="A2145" s="109" t="s">
        <v>2644</v>
      </c>
      <c r="B2145" s="110" t="s">
        <v>757</v>
      </c>
      <c r="C2145" s="109" t="s">
        <v>861</v>
      </c>
      <c r="D2145">
        <v>1</v>
      </c>
      <c r="E2145">
        <v>8</v>
      </c>
      <c r="F2145" t="str">
        <f t="shared" si="33"/>
        <v>+M2CR01087+M3KT17607</v>
      </c>
    </row>
    <row r="2146" spans="1:6" x14ac:dyDescent="0.2">
      <c r="A2146" s="109" t="s">
        <v>2644</v>
      </c>
      <c r="B2146" s="110" t="s">
        <v>757</v>
      </c>
      <c r="C2146" s="109" t="s">
        <v>1049</v>
      </c>
      <c r="D2146">
        <v>1</v>
      </c>
      <c r="E2146">
        <v>7</v>
      </c>
      <c r="F2146" t="str">
        <f t="shared" si="33"/>
        <v>+M2CR01087+M3KT17605</v>
      </c>
    </row>
    <row r="2147" spans="1:6" x14ac:dyDescent="0.2">
      <c r="A2147" s="109" t="s">
        <v>2644</v>
      </c>
      <c r="B2147" s="110" t="s">
        <v>757</v>
      </c>
      <c r="C2147" s="109" t="s">
        <v>860</v>
      </c>
      <c r="D2147">
        <v>1</v>
      </c>
      <c r="E2147">
        <v>6</v>
      </c>
      <c r="F2147" t="str">
        <f t="shared" si="33"/>
        <v>+M2CR01087+M3KT17807</v>
      </c>
    </row>
    <row r="2148" spans="1:6" x14ac:dyDescent="0.2">
      <c r="A2148" s="109" t="s">
        <v>2644</v>
      </c>
      <c r="B2148" s="110" t="s">
        <v>757</v>
      </c>
      <c r="C2148" s="109" t="s">
        <v>861</v>
      </c>
      <c r="D2148">
        <v>1</v>
      </c>
      <c r="E2148">
        <v>5</v>
      </c>
      <c r="F2148" t="str">
        <f t="shared" si="33"/>
        <v>+M2CR01087+M3KT17607</v>
      </c>
    </row>
    <row r="2149" spans="1:6" x14ac:dyDescent="0.2">
      <c r="A2149" s="109" t="s">
        <v>2644</v>
      </c>
      <c r="B2149" s="110" t="s">
        <v>757</v>
      </c>
      <c r="C2149" s="109" t="s">
        <v>1095</v>
      </c>
      <c r="D2149">
        <v>1</v>
      </c>
      <c r="E2149">
        <v>4</v>
      </c>
      <c r="F2149" t="str">
        <f t="shared" si="33"/>
        <v>+M2CR01087+M3KT17707</v>
      </c>
    </row>
    <row r="2150" spans="1:6" x14ac:dyDescent="0.2">
      <c r="A2150" s="109" t="s">
        <v>2644</v>
      </c>
      <c r="B2150" s="110" t="s">
        <v>757</v>
      </c>
      <c r="C2150" s="109" t="s">
        <v>954</v>
      </c>
      <c r="D2150">
        <v>1</v>
      </c>
      <c r="E2150">
        <v>3</v>
      </c>
      <c r="F2150" t="str">
        <f t="shared" si="33"/>
        <v>+M2CR01087+M3KT17606</v>
      </c>
    </row>
    <row r="2151" spans="1:6" x14ac:dyDescent="0.2">
      <c r="A2151" s="109" t="s">
        <v>2644</v>
      </c>
      <c r="B2151" s="110" t="s">
        <v>757</v>
      </c>
      <c r="C2151" s="109" t="s">
        <v>2647</v>
      </c>
      <c r="D2151">
        <v>1</v>
      </c>
      <c r="E2151">
        <v>2</v>
      </c>
      <c r="F2151" t="str">
        <f t="shared" si="33"/>
        <v>+M2CR01087+M3KT37689</v>
      </c>
    </row>
    <row r="2152" spans="1:6" x14ac:dyDescent="0.2">
      <c r="A2152" s="109" t="s">
        <v>2644</v>
      </c>
      <c r="B2152" s="110" t="s">
        <v>757</v>
      </c>
      <c r="C2152" s="109" t="s">
        <v>947</v>
      </c>
      <c r="D2152">
        <v>1</v>
      </c>
      <c r="E2152">
        <v>1</v>
      </c>
      <c r="F2152" t="str">
        <f t="shared" si="33"/>
        <v>+M2CR01087+M3KT17690</v>
      </c>
    </row>
    <row r="2153" spans="1:6" x14ac:dyDescent="0.2">
      <c r="A2153" s="109" t="s">
        <v>2644</v>
      </c>
      <c r="B2153" s="110" t="s">
        <v>757</v>
      </c>
      <c r="C2153" s="44" t="s">
        <v>852</v>
      </c>
      <c r="D2153">
        <v>1</v>
      </c>
      <c r="F2153" t="str">
        <f t="shared" si="33"/>
        <v>+M2CR01087+24AC01000</v>
      </c>
    </row>
    <row r="2154" spans="1:6" x14ac:dyDescent="0.2">
      <c r="A2154" s="109" t="s">
        <v>2644</v>
      </c>
      <c r="B2154" s="110" t="s">
        <v>757</v>
      </c>
      <c r="C2154" s="44" t="s">
        <v>853</v>
      </c>
      <c r="D2154">
        <v>9</v>
      </c>
      <c r="F2154" t="str">
        <f t="shared" si="33"/>
        <v>+M2CR01087+24AC00014</v>
      </c>
    </row>
    <row r="2155" spans="1:6" x14ac:dyDescent="0.2">
      <c r="A2155" s="109" t="s">
        <v>2648</v>
      </c>
      <c r="B2155" s="110" t="s">
        <v>758</v>
      </c>
      <c r="C2155" s="109" t="s">
        <v>1193</v>
      </c>
      <c r="D2155">
        <v>1</v>
      </c>
      <c r="E2155">
        <v>53</v>
      </c>
      <c r="F2155" t="str">
        <f t="shared" si="33"/>
        <v>+M2CR01088+M3KT18565</v>
      </c>
    </row>
    <row r="2156" spans="1:6" x14ac:dyDescent="0.2">
      <c r="A2156" s="109" t="s">
        <v>2648</v>
      </c>
      <c r="B2156" s="110" t="s">
        <v>758</v>
      </c>
      <c r="C2156" s="109" t="s">
        <v>857</v>
      </c>
      <c r="D2156">
        <v>1</v>
      </c>
      <c r="E2156">
        <v>52</v>
      </c>
      <c r="F2156" t="str">
        <f t="shared" si="33"/>
        <v>+M2CR01088+M3KT17595</v>
      </c>
    </row>
    <row r="2157" spans="1:6" x14ac:dyDescent="0.2">
      <c r="A2157" s="109" t="s">
        <v>2648</v>
      </c>
      <c r="B2157" s="110" t="s">
        <v>758</v>
      </c>
      <c r="C2157" s="109" t="s">
        <v>857</v>
      </c>
      <c r="D2157">
        <v>1</v>
      </c>
      <c r="E2157">
        <v>51</v>
      </c>
      <c r="F2157" t="str">
        <f t="shared" si="33"/>
        <v>+M2CR01088+M3KT17595</v>
      </c>
    </row>
    <row r="2158" spans="1:6" x14ac:dyDescent="0.2">
      <c r="A2158" s="109" t="s">
        <v>2648</v>
      </c>
      <c r="B2158" s="110" t="s">
        <v>758</v>
      </c>
      <c r="C2158" s="109" t="s">
        <v>857</v>
      </c>
      <c r="D2158">
        <v>1</v>
      </c>
      <c r="E2158">
        <v>50</v>
      </c>
      <c r="F2158" t="str">
        <f t="shared" si="33"/>
        <v>+M2CR01088+M3KT17595</v>
      </c>
    </row>
    <row r="2159" spans="1:6" x14ac:dyDescent="0.2">
      <c r="A2159" s="109" t="s">
        <v>2648</v>
      </c>
      <c r="B2159" s="110" t="s">
        <v>758</v>
      </c>
      <c r="C2159" s="109" t="s">
        <v>857</v>
      </c>
      <c r="D2159">
        <v>1</v>
      </c>
      <c r="E2159">
        <v>49</v>
      </c>
      <c r="F2159" t="str">
        <f t="shared" si="33"/>
        <v>+M2CR01088+M3KT17595</v>
      </c>
    </row>
    <row r="2160" spans="1:6" x14ac:dyDescent="0.2">
      <c r="A2160" s="109" t="s">
        <v>2648</v>
      </c>
      <c r="B2160" s="110" t="s">
        <v>758</v>
      </c>
      <c r="C2160" s="109" t="s">
        <v>857</v>
      </c>
      <c r="D2160">
        <v>1</v>
      </c>
      <c r="E2160">
        <v>48</v>
      </c>
      <c r="F2160" t="str">
        <f t="shared" si="33"/>
        <v>+M2CR01088+M3KT17595</v>
      </c>
    </row>
    <row r="2161" spans="1:6" x14ac:dyDescent="0.2">
      <c r="A2161" s="109" t="s">
        <v>2648</v>
      </c>
      <c r="B2161" s="110" t="s">
        <v>758</v>
      </c>
      <c r="C2161" s="109" t="s">
        <v>857</v>
      </c>
      <c r="D2161">
        <v>1</v>
      </c>
      <c r="E2161">
        <v>47</v>
      </c>
      <c r="F2161" t="str">
        <f t="shared" si="33"/>
        <v>+M2CR01088+M3KT17595</v>
      </c>
    </row>
    <row r="2162" spans="1:6" x14ac:dyDescent="0.2">
      <c r="A2162" s="109" t="s">
        <v>2648</v>
      </c>
      <c r="B2162" s="110" t="s">
        <v>758</v>
      </c>
      <c r="C2162" s="109" t="s">
        <v>1192</v>
      </c>
      <c r="D2162">
        <v>1</v>
      </c>
      <c r="E2162">
        <v>46</v>
      </c>
      <c r="F2162" t="str">
        <f t="shared" si="33"/>
        <v>+M2CR01088+M3KT18566</v>
      </c>
    </row>
    <row r="2163" spans="1:6" x14ac:dyDescent="0.2">
      <c r="A2163" s="109" t="s">
        <v>2648</v>
      </c>
      <c r="B2163" s="110" t="s">
        <v>758</v>
      </c>
      <c r="C2163" s="109" t="s">
        <v>2649</v>
      </c>
      <c r="D2163">
        <v>1</v>
      </c>
      <c r="E2163">
        <v>45</v>
      </c>
      <c r="F2163" t="str">
        <f t="shared" si="33"/>
        <v>+M2CR01088+M3KT37719</v>
      </c>
    </row>
    <row r="2164" spans="1:6" x14ac:dyDescent="0.2">
      <c r="A2164" s="109" t="s">
        <v>2648</v>
      </c>
      <c r="B2164" s="110" t="s">
        <v>758</v>
      </c>
      <c r="C2164" s="109" t="s">
        <v>1049</v>
      </c>
      <c r="D2164">
        <v>1</v>
      </c>
      <c r="E2164">
        <v>44</v>
      </c>
      <c r="F2164" t="str">
        <f t="shared" si="33"/>
        <v>+M2CR01088+M3KT17605</v>
      </c>
    </row>
    <row r="2165" spans="1:6" x14ac:dyDescent="0.2">
      <c r="A2165" s="109" t="s">
        <v>2648</v>
      </c>
      <c r="B2165" s="110" t="s">
        <v>758</v>
      </c>
      <c r="C2165" s="109" t="s">
        <v>860</v>
      </c>
      <c r="D2165">
        <v>1</v>
      </c>
      <c r="E2165">
        <v>43</v>
      </c>
      <c r="F2165" t="str">
        <f t="shared" si="33"/>
        <v>+M2CR01088+M3KT17807</v>
      </c>
    </row>
    <row r="2166" spans="1:6" x14ac:dyDescent="0.2">
      <c r="A2166" s="109" t="s">
        <v>2648</v>
      </c>
      <c r="B2166" s="110" t="s">
        <v>758</v>
      </c>
      <c r="C2166" s="109" t="s">
        <v>861</v>
      </c>
      <c r="D2166">
        <v>1</v>
      </c>
      <c r="E2166">
        <v>42</v>
      </c>
      <c r="F2166" t="str">
        <f t="shared" si="33"/>
        <v>+M2CR01088+M3KT17607</v>
      </c>
    </row>
    <row r="2167" spans="1:6" x14ac:dyDescent="0.2">
      <c r="A2167" s="109" t="s">
        <v>2648</v>
      </c>
      <c r="B2167" s="110" t="s">
        <v>758</v>
      </c>
      <c r="C2167" s="109" t="s">
        <v>1095</v>
      </c>
      <c r="D2167">
        <v>1</v>
      </c>
      <c r="E2167">
        <v>41</v>
      </c>
      <c r="F2167" t="str">
        <f t="shared" si="33"/>
        <v>+M2CR01088+M3KT17707</v>
      </c>
    </row>
    <row r="2168" spans="1:6" x14ac:dyDescent="0.2">
      <c r="A2168" s="109" t="s">
        <v>2648</v>
      </c>
      <c r="B2168" s="110" t="s">
        <v>758</v>
      </c>
      <c r="C2168" s="109" t="s">
        <v>954</v>
      </c>
      <c r="D2168">
        <v>1</v>
      </c>
      <c r="E2168">
        <v>40</v>
      </c>
      <c r="F2168" t="str">
        <f t="shared" si="33"/>
        <v>+M2CR01088+M3KT17606</v>
      </c>
    </row>
    <row r="2169" spans="1:6" x14ac:dyDescent="0.2">
      <c r="A2169" s="109" t="s">
        <v>2648</v>
      </c>
      <c r="B2169" s="110" t="s">
        <v>758</v>
      </c>
      <c r="C2169" s="109" t="s">
        <v>861</v>
      </c>
      <c r="D2169">
        <v>1</v>
      </c>
      <c r="E2169">
        <v>39</v>
      </c>
      <c r="F2169" t="str">
        <f t="shared" si="33"/>
        <v>+M2CR01088+M3KT17607</v>
      </c>
    </row>
    <row r="2170" spans="1:6" x14ac:dyDescent="0.2">
      <c r="A2170" s="109" t="s">
        <v>2648</v>
      </c>
      <c r="B2170" s="110" t="s">
        <v>758</v>
      </c>
      <c r="C2170" s="109" t="s">
        <v>1026</v>
      </c>
      <c r="D2170">
        <v>1</v>
      </c>
      <c r="E2170">
        <v>38</v>
      </c>
      <c r="F2170" t="str">
        <f t="shared" si="33"/>
        <v>+M2CR01088+M3KT18411</v>
      </c>
    </row>
    <row r="2171" spans="1:6" x14ac:dyDescent="0.2">
      <c r="A2171" s="109" t="s">
        <v>2648</v>
      </c>
      <c r="B2171" s="110" t="s">
        <v>758</v>
      </c>
      <c r="C2171" s="44" t="s">
        <v>853</v>
      </c>
      <c r="D2171">
        <v>9</v>
      </c>
      <c r="F2171" t="str">
        <f t="shared" si="33"/>
        <v>+M2CR01088+24AC00014</v>
      </c>
    </row>
    <row r="2172" spans="1:6" x14ac:dyDescent="0.2">
      <c r="A2172" s="109" t="s">
        <v>2650</v>
      </c>
      <c r="B2172" s="110" t="s">
        <v>758</v>
      </c>
      <c r="C2172" s="109" t="s">
        <v>2651</v>
      </c>
      <c r="D2172">
        <v>1</v>
      </c>
      <c r="E2172">
        <v>37</v>
      </c>
      <c r="F2172" t="str">
        <f t="shared" si="33"/>
        <v>+M2CR01088+M3KT37716</v>
      </c>
    </row>
    <row r="2173" spans="1:6" x14ac:dyDescent="0.2">
      <c r="A2173" s="109" t="s">
        <v>2650</v>
      </c>
      <c r="B2173" s="110" t="s">
        <v>758</v>
      </c>
      <c r="C2173" s="109" t="s">
        <v>2652</v>
      </c>
      <c r="D2173">
        <v>1</v>
      </c>
      <c r="E2173">
        <v>36</v>
      </c>
      <c r="F2173" t="str">
        <f t="shared" si="33"/>
        <v>+M2CR01088+M3KT37717</v>
      </c>
    </row>
    <row r="2174" spans="1:6" x14ac:dyDescent="0.2">
      <c r="A2174" s="109" t="s">
        <v>2650</v>
      </c>
      <c r="B2174" s="110" t="s">
        <v>758</v>
      </c>
      <c r="C2174" s="109" t="s">
        <v>857</v>
      </c>
      <c r="D2174">
        <v>1</v>
      </c>
      <c r="E2174">
        <v>35</v>
      </c>
      <c r="F2174" t="str">
        <f t="shared" si="33"/>
        <v>+M2CR01088+M3KT17595</v>
      </c>
    </row>
    <row r="2175" spans="1:6" x14ac:dyDescent="0.2">
      <c r="A2175" s="109" t="s">
        <v>2650</v>
      </c>
      <c r="B2175" s="110" t="s">
        <v>758</v>
      </c>
      <c r="C2175" s="109" t="s">
        <v>857</v>
      </c>
      <c r="D2175">
        <v>1</v>
      </c>
      <c r="E2175">
        <v>34</v>
      </c>
      <c r="F2175" t="str">
        <f t="shared" si="33"/>
        <v>+M2CR01088+M3KT17595</v>
      </c>
    </row>
    <row r="2176" spans="1:6" x14ac:dyDescent="0.2">
      <c r="A2176" s="109" t="s">
        <v>2650</v>
      </c>
      <c r="B2176" s="110" t="s">
        <v>758</v>
      </c>
      <c r="C2176" s="109" t="s">
        <v>2653</v>
      </c>
      <c r="D2176">
        <v>1</v>
      </c>
      <c r="E2176">
        <v>33</v>
      </c>
      <c r="F2176" t="str">
        <f t="shared" si="33"/>
        <v>+M2CR01088+M3KT37718</v>
      </c>
    </row>
    <row r="2177" spans="1:6" x14ac:dyDescent="0.2">
      <c r="A2177" s="109" t="s">
        <v>2650</v>
      </c>
      <c r="B2177" s="110" t="s">
        <v>758</v>
      </c>
      <c r="C2177" s="109" t="s">
        <v>1113</v>
      </c>
      <c r="D2177">
        <v>1</v>
      </c>
      <c r="E2177">
        <v>32</v>
      </c>
      <c r="F2177" t="str">
        <f t="shared" si="33"/>
        <v>+M2CR01088+M3KT17743</v>
      </c>
    </row>
    <row r="2178" spans="1:6" x14ac:dyDescent="0.2">
      <c r="A2178" s="109" t="s">
        <v>2650</v>
      </c>
      <c r="B2178" s="110" t="s">
        <v>758</v>
      </c>
      <c r="C2178" s="109" t="s">
        <v>924</v>
      </c>
      <c r="D2178">
        <v>1</v>
      </c>
      <c r="E2178">
        <v>31</v>
      </c>
      <c r="F2178" t="str">
        <f t="shared" ref="F2178:F2241" si="34">CONCATENATE(B:B,C:C)</f>
        <v>+M2CR01088+M3KT17744</v>
      </c>
    </row>
    <row r="2179" spans="1:6" x14ac:dyDescent="0.2">
      <c r="A2179" s="109" t="s">
        <v>2650</v>
      </c>
      <c r="B2179" s="110" t="s">
        <v>758</v>
      </c>
      <c r="C2179" s="109" t="s">
        <v>925</v>
      </c>
      <c r="D2179">
        <v>1</v>
      </c>
      <c r="E2179">
        <v>30</v>
      </c>
      <c r="F2179" t="str">
        <f t="shared" si="34"/>
        <v>+M2CR01088+M3KT18053</v>
      </c>
    </row>
    <row r="2180" spans="1:6" x14ac:dyDescent="0.2">
      <c r="A2180" s="109" t="s">
        <v>2650</v>
      </c>
      <c r="B2180" s="110" t="s">
        <v>758</v>
      </c>
      <c r="C2180" s="109" t="s">
        <v>1113</v>
      </c>
      <c r="D2180">
        <v>1</v>
      </c>
      <c r="E2180">
        <v>29</v>
      </c>
      <c r="F2180" t="str">
        <f t="shared" si="34"/>
        <v>+M2CR01088+M3KT17743</v>
      </c>
    </row>
    <row r="2181" spans="1:6" x14ac:dyDescent="0.2">
      <c r="A2181" s="109" t="s">
        <v>2650</v>
      </c>
      <c r="B2181" s="110" t="s">
        <v>758</v>
      </c>
      <c r="C2181" s="109" t="s">
        <v>1093</v>
      </c>
      <c r="D2181">
        <v>1</v>
      </c>
      <c r="E2181">
        <v>28</v>
      </c>
      <c r="F2181" t="str">
        <f t="shared" si="34"/>
        <v>+M2CR01088+M3KT17704</v>
      </c>
    </row>
    <row r="2182" spans="1:6" x14ac:dyDescent="0.2">
      <c r="A2182" s="109" t="s">
        <v>2650</v>
      </c>
      <c r="B2182" s="110" t="s">
        <v>758</v>
      </c>
      <c r="C2182" s="109" t="s">
        <v>1194</v>
      </c>
      <c r="D2182">
        <v>1</v>
      </c>
      <c r="E2182">
        <v>27</v>
      </c>
      <c r="F2182" t="str">
        <f t="shared" si="34"/>
        <v>+M2CR01088+M3KT18571</v>
      </c>
    </row>
    <row r="2183" spans="1:6" x14ac:dyDescent="0.2">
      <c r="A2183" s="109" t="s">
        <v>2650</v>
      </c>
      <c r="B2183" s="110" t="s">
        <v>758</v>
      </c>
      <c r="C2183" s="109" t="s">
        <v>857</v>
      </c>
      <c r="D2183">
        <v>1</v>
      </c>
      <c r="E2183">
        <v>26</v>
      </c>
      <c r="F2183" t="str">
        <f t="shared" si="34"/>
        <v>+M2CR01088+M3KT17595</v>
      </c>
    </row>
    <row r="2184" spans="1:6" x14ac:dyDescent="0.2">
      <c r="A2184" s="109" t="s">
        <v>2650</v>
      </c>
      <c r="B2184" s="110" t="s">
        <v>758</v>
      </c>
      <c r="C2184" s="109" t="s">
        <v>857</v>
      </c>
      <c r="D2184">
        <v>1</v>
      </c>
      <c r="E2184">
        <v>25</v>
      </c>
      <c r="F2184" t="str">
        <f t="shared" si="34"/>
        <v>+M2CR01088+M3KT17595</v>
      </c>
    </row>
    <row r="2185" spans="1:6" x14ac:dyDescent="0.2">
      <c r="A2185" s="109" t="s">
        <v>2650</v>
      </c>
      <c r="B2185" s="110" t="s">
        <v>758</v>
      </c>
      <c r="C2185" s="109" t="s">
        <v>857</v>
      </c>
      <c r="D2185">
        <v>1</v>
      </c>
      <c r="E2185">
        <v>24</v>
      </c>
      <c r="F2185" t="str">
        <f t="shared" si="34"/>
        <v>+M2CR01088+M3KT17595</v>
      </c>
    </row>
    <row r="2186" spans="1:6" x14ac:dyDescent="0.2">
      <c r="A2186" s="109" t="s">
        <v>2650</v>
      </c>
      <c r="B2186" s="110" t="s">
        <v>758</v>
      </c>
      <c r="C2186" s="109" t="s">
        <v>1195</v>
      </c>
      <c r="D2186">
        <v>1</v>
      </c>
      <c r="E2186">
        <v>23</v>
      </c>
      <c r="F2186" t="str">
        <f t="shared" si="34"/>
        <v>+M2CR01088+M3KT18572</v>
      </c>
    </row>
    <row r="2187" spans="1:6" x14ac:dyDescent="0.2">
      <c r="A2187" s="109" t="s">
        <v>2650</v>
      </c>
      <c r="B2187" s="110" t="s">
        <v>758</v>
      </c>
      <c r="C2187" s="109" t="s">
        <v>1029</v>
      </c>
      <c r="D2187">
        <v>1</v>
      </c>
      <c r="E2187">
        <v>22</v>
      </c>
      <c r="F2187" t="str">
        <f t="shared" si="34"/>
        <v>+M2CR01088+M3KT18394</v>
      </c>
    </row>
    <row r="2188" spans="1:6" x14ac:dyDescent="0.2">
      <c r="A2188" s="109" t="s">
        <v>2650</v>
      </c>
      <c r="B2188" s="110" t="s">
        <v>758</v>
      </c>
      <c r="C2188" s="44" t="s">
        <v>853</v>
      </c>
      <c r="D2188">
        <v>7</v>
      </c>
      <c r="F2188" t="str">
        <f t="shared" si="34"/>
        <v>+M2CR01088+24AC00014</v>
      </c>
    </row>
    <row r="2189" spans="1:6" x14ac:dyDescent="0.2">
      <c r="A2189" s="109" t="s">
        <v>2654</v>
      </c>
      <c r="B2189" s="110" t="s">
        <v>758</v>
      </c>
      <c r="C2189" s="109" t="s">
        <v>2655</v>
      </c>
      <c r="D2189">
        <v>1</v>
      </c>
      <c r="E2189">
        <v>21</v>
      </c>
      <c r="F2189" t="str">
        <f t="shared" si="34"/>
        <v>+M2CR01088+M3KT37709</v>
      </c>
    </row>
    <row r="2190" spans="1:6" x14ac:dyDescent="0.2">
      <c r="A2190" s="109" t="s">
        <v>2654</v>
      </c>
      <c r="B2190" s="110" t="s">
        <v>758</v>
      </c>
      <c r="C2190" s="109" t="s">
        <v>857</v>
      </c>
      <c r="D2190">
        <v>1</v>
      </c>
      <c r="E2190">
        <v>20</v>
      </c>
      <c r="F2190" t="str">
        <f t="shared" si="34"/>
        <v>+M2CR01088+M3KT17595</v>
      </c>
    </row>
    <row r="2191" spans="1:6" x14ac:dyDescent="0.2">
      <c r="A2191" s="109" t="s">
        <v>2654</v>
      </c>
      <c r="B2191" s="110" t="s">
        <v>758</v>
      </c>
      <c r="C2191" s="109" t="s">
        <v>857</v>
      </c>
      <c r="D2191">
        <v>1</v>
      </c>
      <c r="E2191">
        <v>19</v>
      </c>
      <c r="F2191" t="str">
        <f t="shared" si="34"/>
        <v>+M2CR01088+M3KT17595</v>
      </c>
    </row>
    <row r="2192" spans="1:6" x14ac:dyDescent="0.2">
      <c r="A2192" s="109" t="s">
        <v>2654</v>
      </c>
      <c r="B2192" s="110" t="s">
        <v>758</v>
      </c>
      <c r="C2192" s="109" t="s">
        <v>2656</v>
      </c>
      <c r="D2192">
        <v>1</v>
      </c>
      <c r="E2192">
        <v>18</v>
      </c>
      <c r="F2192" t="str">
        <f t="shared" si="34"/>
        <v>+M2CR01088+M3KT37710</v>
      </c>
    </row>
    <row r="2193" spans="1:6" x14ac:dyDescent="0.2">
      <c r="A2193" s="109" t="s">
        <v>2654</v>
      </c>
      <c r="B2193" s="110" t="s">
        <v>758</v>
      </c>
      <c r="C2193" s="109" t="s">
        <v>2657</v>
      </c>
      <c r="D2193">
        <v>1</v>
      </c>
      <c r="E2193">
        <v>17</v>
      </c>
      <c r="F2193" t="str">
        <f t="shared" si="34"/>
        <v>+M2CR01088+M3KT37711</v>
      </c>
    </row>
    <row r="2194" spans="1:6" x14ac:dyDescent="0.2">
      <c r="A2194" s="109" t="s">
        <v>2654</v>
      </c>
      <c r="B2194" s="110" t="s">
        <v>758</v>
      </c>
      <c r="C2194" s="109" t="s">
        <v>1111</v>
      </c>
      <c r="D2194">
        <v>1</v>
      </c>
      <c r="E2194">
        <v>16</v>
      </c>
      <c r="F2194" t="str">
        <f t="shared" si="34"/>
        <v>+M2CR01088+M3KT17760</v>
      </c>
    </row>
    <row r="2195" spans="1:6" x14ac:dyDescent="0.2">
      <c r="A2195" s="109" t="s">
        <v>2654</v>
      </c>
      <c r="B2195" s="110" t="s">
        <v>758</v>
      </c>
      <c r="C2195" s="109" t="s">
        <v>861</v>
      </c>
      <c r="D2195">
        <v>1</v>
      </c>
      <c r="E2195">
        <v>15</v>
      </c>
      <c r="F2195" t="str">
        <f t="shared" si="34"/>
        <v>+M2CR01088+M3KT17607</v>
      </c>
    </row>
    <row r="2196" spans="1:6" x14ac:dyDescent="0.2">
      <c r="A2196" s="109" t="s">
        <v>2654</v>
      </c>
      <c r="B2196" s="110" t="s">
        <v>758</v>
      </c>
      <c r="C2196" s="109" t="s">
        <v>2658</v>
      </c>
      <c r="D2196">
        <v>1</v>
      </c>
      <c r="E2196">
        <v>14</v>
      </c>
      <c r="F2196" t="str">
        <f t="shared" si="34"/>
        <v>+M2CR01088+M3KT37712</v>
      </c>
    </row>
    <row r="2197" spans="1:6" x14ac:dyDescent="0.2">
      <c r="A2197" s="109" t="s">
        <v>2654</v>
      </c>
      <c r="B2197" s="110" t="s">
        <v>758</v>
      </c>
      <c r="C2197" s="109" t="s">
        <v>2659</v>
      </c>
      <c r="D2197">
        <v>1</v>
      </c>
      <c r="E2197">
        <v>13</v>
      </c>
      <c r="F2197" t="str">
        <f t="shared" si="34"/>
        <v>+M2CR01088+M3KT37713</v>
      </c>
    </row>
    <row r="2198" spans="1:6" x14ac:dyDescent="0.2">
      <c r="A2198" s="109" t="s">
        <v>2654</v>
      </c>
      <c r="B2198" s="110" t="s">
        <v>758</v>
      </c>
      <c r="C2198" s="109" t="s">
        <v>2660</v>
      </c>
      <c r="D2198">
        <v>1</v>
      </c>
      <c r="E2198">
        <v>12</v>
      </c>
      <c r="F2198" t="str">
        <f t="shared" si="34"/>
        <v>+M2CR01088+M3KT37714</v>
      </c>
    </row>
    <row r="2199" spans="1:6" x14ac:dyDescent="0.2">
      <c r="A2199" s="109" t="s">
        <v>2654</v>
      </c>
      <c r="B2199" s="110" t="s">
        <v>758</v>
      </c>
      <c r="C2199" s="109" t="s">
        <v>1013</v>
      </c>
      <c r="D2199">
        <v>1</v>
      </c>
      <c r="E2199">
        <v>11</v>
      </c>
      <c r="F2199" t="str">
        <f t="shared" si="34"/>
        <v>+M2CR01088+M3KT17881</v>
      </c>
    </row>
    <row r="2200" spans="1:6" x14ac:dyDescent="0.2">
      <c r="A2200" s="109" t="s">
        <v>2654</v>
      </c>
      <c r="B2200" s="110" t="s">
        <v>758</v>
      </c>
      <c r="C2200" s="109" t="s">
        <v>2661</v>
      </c>
      <c r="D2200">
        <v>1</v>
      </c>
      <c r="E2200">
        <v>10</v>
      </c>
      <c r="F2200" t="str">
        <f t="shared" si="34"/>
        <v>+M2CR01088+M3KT37715</v>
      </c>
    </row>
    <row r="2201" spans="1:6" x14ac:dyDescent="0.2">
      <c r="A2201" s="109" t="s">
        <v>2654</v>
      </c>
      <c r="B2201" s="110" t="s">
        <v>758</v>
      </c>
      <c r="C2201" s="109" t="s">
        <v>861</v>
      </c>
      <c r="D2201">
        <v>1</v>
      </c>
      <c r="E2201">
        <v>9</v>
      </c>
      <c r="F2201" t="str">
        <f t="shared" si="34"/>
        <v>+M2CR01088+M3KT17607</v>
      </c>
    </row>
    <row r="2202" spans="1:6" x14ac:dyDescent="0.2">
      <c r="A2202" s="109" t="s">
        <v>2654</v>
      </c>
      <c r="B2202" s="110" t="s">
        <v>758</v>
      </c>
      <c r="C2202" s="109" t="s">
        <v>1049</v>
      </c>
      <c r="D2202">
        <v>1</v>
      </c>
      <c r="E2202">
        <v>8</v>
      </c>
      <c r="F2202" t="str">
        <f t="shared" si="34"/>
        <v>+M2CR01088+M3KT17605</v>
      </c>
    </row>
    <row r="2203" spans="1:6" x14ac:dyDescent="0.2">
      <c r="A2203" s="109" t="s">
        <v>2654</v>
      </c>
      <c r="B2203" s="110" t="s">
        <v>758</v>
      </c>
      <c r="C2203" s="109" t="s">
        <v>2662</v>
      </c>
      <c r="D2203">
        <v>1</v>
      </c>
      <c r="E2203">
        <v>7</v>
      </c>
      <c r="F2203" t="str">
        <f t="shared" si="34"/>
        <v>+M2CR01088+M3KT37720</v>
      </c>
    </row>
    <row r="2204" spans="1:6" x14ac:dyDescent="0.2">
      <c r="A2204" s="109" t="s">
        <v>2654</v>
      </c>
      <c r="B2204" s="110" t="s">
        <v>758</v>
      </c>
      <c r="C2204" s="109" t="s">
        <v>861</v>
      </c>
      <c r="D2204">
        <v>1</v>
      </c>
      <c r="E2204">
        <v>6</v>
      </c>
      <c r="F2204" t="str">
        <f t="shared" si="34"/>
        <v>+M2CR01088+M3KT17607</v>
      </c>
    </row>
    <row r="2205" spans="1:6" x14ac:dyDescent="0.2">
      <c r="A2205" s="109" t="s">
        <v>2654</v>
      </c>
      <c r="B2205" s="110" t="s">
        <v>758</v>
      </c>
      <c r="C2205" s="109" t="s">
        <v>2613</v>
      </c>
      <c r="D2205">
        <v>1</v>
      </c>
      <c r="E2205">
        <v>5</v>
      </c>
      <c r="F2205" t="str">
        <f t="shared" si="34"/>
        <v>+M2CR01088+M3KT37622</v>
      </c>
    </row>
    <row r="2206" spans="1:6" x14ac:dyDescent="0.2">
      <c r="A2206" s="109" t="s">
        <v>2654</v>
      </c>
      <c r="B2206" s="110" t="s">
        <v>758</v>
      </c>
      <c r="C2206" s="109" t="s">
        <v>1249</v>
      </c>
      <c r="D2206">
        <v>1</v>
      </c>
      <c r="E2206">
        <v>4</v>
      </c>
      <c r="F2206" t="str">
        <f t="shared" si="34"/>
        <v>+M2CR01088+M3KT17793</v>
      </c>
    </row>
    <row r="2207" spans="1:6" x14ac:dyDescent="0.2">
      <c r="A2207" s="109" t="s">
        <v>2654</v>
      </c>
      <c r="B2207" s="110" t="s">
        <v>758</v>
      </c>
      <c r="C2207" s="109" t="s">
        <v>2663</v>
      </c>
      <c r="D2207">
        <v>1</v>
      </c>
      <c r="E2207">
        <v>3</v>
      </c>
      <c r="F2207" t="str">
        <f t="shared" si="34"/>
        <v>+M2CR01088+M3KT37721</v>
      </c>
    </row>
    <row r="2208" spans="1:6" x14ac:dyDescent="0.2">
      <c r="A2208" s="109" t="s">
        <v>2654</v>
      </c>
      <c r="B2208" s="110" t="s">
        <v>758</v>
      </c>
      <c r="C2208" s="109" t="s">
        <v>904</v>
      </c>
      <c r="D2208">
        <v>1</v>
      </c>
      <c r="E2208">
        <v>2</v>
      </c>
      <c r="F2208" t="str">
        <f t="shared" si="34"/>
        <v>+M2CR01088+M3KT17629</v>
      </c>
    </row>
    <row r="2209" spans="1:6" x14ac:dyDescent="0.2">
      <c r="A2209" s="109" t="s">
        <v>2654</v>
      </c>
      <c r="B2209" s="110" t="s">
        <v>758</v>
      </c>
      <c r="C2209" s="109" t="s">
        <v>2664</v>
      </c>
      <c r="D2209">
        <v>1</v>
      </c>
      <c r="E2209">
        <v>1</v>
      </c>
      <c r="F2209" t="str">
        <f t="shared" si="34"/>
        <v>+M2CR01088+M3KT37722</v>
      </c>
    </row>
    <row r="2210" spans="1:6" x14ac:dyDescent="0.2">
      <c r="A2210" s="109" t="s">
        <v>2654</v>
      </c>
      <c r="B2210" s="110" t="s">
        <v>758</v>
      </c>
      <c r="C2210" s="44" t="s">
        <v>853</v>
      </c>
      <c r="D2210">
        <v>7</v>
      </c>
      <c r="F2210" t="str">
        <f t="shared" si="34"/>
        <v>+M2CR01088+24AC00014</v>
      </c>
    </row>
    <row r="2211" spans="1:6" x14ac:dyDescent="0.2">
      <c r="A2211" s="109" t="s">
        <v>2665</v>
      </c>
      <c r="B2211" s="110" t="s">
        <v>759</v>
      </c>
      <c r="C2211" s="109" t="s">
        <v>2666</v>
      </c>
      <c r="D2211">
        <v>1</v>
      </c>
      <c r="E2211">
        <v>53</v>
      </c>
      <c r="F2211" t="str">
        <f t="shared" si="34"/>
        <v>+M2CR01089+M3KT37734</v>
      </c>
    </row>
    <row r="2212" spans="1:6" x14ac:dyDescent="0.2">
      <c r="A2212" s="109" t="s">
        <v>2665</v>
      </c>
      <c r="B2212" s="110" t="s">
        <v>759</v>
      </c>
      <c r="C2212" s="109" t="s">
        <v>856</v>
      </c>
      <c r="D2212">
        <v>1</v>
      </c>
      <c r="E2212">
        <v>52</v>
      </c>
      <c r="F2212" t="str">
        <f t="shared" si="34"/>
        <v>+M2CR01089+M3KT17627</v>
      </c>
    </row>
    <row r="2213" spans="1:6" x14ac:dyDescent="0.2">
      <c r="A2213" s="109" t="s">
        <v>2665</v>
      </c>
      <c r="B2213" s="110" t="s">
        <v>759</v>
      </c>
      <c r="C2213" s="109" t="s">
        <v>857</v>
      </c>
      <c r="D2213">
        <v>1</v>
      </c>
      <c r="E2213">
        <v>51</v>
      </c>
      <c r="F2213" t="str">
        <f t="shared" si="34"/>
        <v>+M2CR01089+M3KT17595</v>
      </c>
    </row>
    <row r="2214" spans="1:6" x14ac:dyDescent="0.2">
      <c r="A2214" s="109" t="s">
        <v>2665</v>
      </c>
      <c r="B2214" s="110" t="s">
        <v>759</v>
      </c>
      <c r="C2214" s="109" t="s">
        <v>857</v>
      </c>
      <c r="D2214">
        <v>1</v>
      </c>
      <c r="E2214">
        <v>50</v>
      </c>
      <c r="F2214" t="str">
        <f t="shared" si="34"/>
        <v>+M2CR01089+M3KT17595</v>
      </c>
    </row>
    <row r="2215" spans="1:6" x14ac:dyDescent="0.2">
      <c r="A2215" s="109" t="s">
        <v>2665</v>
      </c>
      <c r="B2215" s="110" t="s">
        <v>759</v>
      </c>
      <c r="C2215" s="109" t="s">
        <v>857</v>
      </c>
      <c r="D2215">
        <v>1</v>
      </c>
      <c r="E2215">
        <v>49</v>
      </c>
      <c r="F2215" t="str">
        <f t="shared" si="34"/>
        <v>+M2CR01089+M3KT17595</v>
      </c>
    </row>
    <row r="2216" spans="1:6" x14ac:dyDescent="0.2">
      <c r="A2216" s="109" t="s">
        <v>2665</v>
      </c>
      <c r="B2216" s="110" t="s">
        <v>759</v>
      </c>
      <c r="C2216" s="109" t="s">
        <v>857</v>
      </c>
      <c r="D2216">
        <v>1</v>
      </c>
      <c r="E2216">
        <v>48</v>
      </c>
      <c r="F2216" t="str">
        <f t="shared" si="34"/>
        <v>+M2CR01089+M3KT17595</v>
      </c>
    </row>
    <row r="2217" spans="1:6" x14ac:dyDescent="0.2">
      <c r="A2217" s="109" t="s">
        <v>2665</v>
      </c>
      <c r="B2217" s="110" t="s">
        <v>759</v>
      </c>
      <c r="C2217" s="109" t="s">
        <v>857</v>
      </c>
      <c r="D2217">
        <v>1</v>
      </c>
      <c r="E2217">
        <v>47</v>
      </c>
      <c r="F2217" t="str">
        <f t="shared" si="34"/>
        <v>+M2CR01089+M3KT17595</v>
      </c>
    </row>
    <row r="2218" spans="1:6" x14ac:dyDescent="0.2">
      <c r="A2218" s="109" t="s">
        <v>2665</v>
      </c>
      <c r="B2218" s="110" t="s">
        <v>759</v>
      </c>
      <c r="C2218" s="109" t="s">
        <v>857</v>
      </c>
      <c r="D2218">
        <v>1</v>
      </c>
      <c r="E2218">
        <v>46</v>
      </c>
      <c r="F2218" t="str">
        <f t="shared" si="34"/>
        <v>+M2CR01089+M3KT17595</v>
      </c>
    </row>
    <row r="2219" spans="1:6" x14ac:dyDescent="0.2">
      <c r="A2219" s="109" t="s">
        <v>2665</v>
      </c>
      <c r="B2219" s="110" t="s">
        <v>759</v>
      </c>
      <c r="C2219" s="109" t="s">
        <v>1196</v>
      </c>
      <c r="D2219">
        <v>1</v>
      </c>
      <c r="E2219">
        <v>45</v>
      </c>
      <c r="F2219" t="str">
        <f t="shared" si="34"/>
        <v>+M2CR01089+M3KT18583</v>
      </c>
    </row>
    <row r="2220" spans="1:6" x14ac:dyDescent="0.2">
      <c r="A2220" s="109" t="s">
        <v>2665</v>
      </c>
      <c r="B2220" s="110" t="s">
        <v>759</v>
      </c>
      <c r="C2220" s="109" t="s">
        <v>2667</v>
      </c>
      <c r="D2220">
        <v>1</v>
      </c>
      <c r="E2220">
        <v>44</v>
      </c>
      <c r="F2220" t="str">
        <f t="shared" si="34"/>
        <v>+M2CR01089+M3KT37735</v>
      </c>
    </row>
    <row r="2221" spans="1:6" x14ac:dyDescent="0.2">
      <c r="A2221" s="109" t="s">
        <v>2665</v>
      </c>
      <c r="B2221" s="110" t="s">
        <v>759</v>
      </c>
      <c r="C2221" s="109" t="s">
        <v>902</v>
      </c>
      <c r="D2221">
        <v>1</v>
      </c>
      <c r="E2221">
        <v>43</v>
      </c>
      <c r="F2221" t="str">
        <f t="shared" si="34"/>
        <v>+M2CR01089+M3KT17612</v>
      </c>
    </row>
    <row r="2222" spans="1:6" x14ac:dyDescent="0.2">
      <c r="A2222" s="109" t="s">
        <v>2665</v>
      </c>
      <c r="B2222" s="110" t="s">
        <v>759</v>
      </c>
      <c r="C2222" s="109" t="s">
        <v>904</v>
      </c>
      <c r="D2222">
        <v>1</v>
      </c>
      <c r="E2222">
        <v>42</v>
      </c>
      <c r="F2222" t="str">
        <f t="shared" si="34"/>
        <v>+M2CR01089+M3KT17629</v>
      </c>
    </row>
    <row r="2223" spans="1:6" x14ac:dyDescent="0.2">
      <c r="A2223" s="109" t="s">
        <v>2665</v>
      </c>
      <c r="B2223" s="110" t="s">
        <v>759</v>
      </c>
      <c r="C2223" s="109" t="s">
        <v>2668</v>
      </c>
      <c r="D2223">
        <v>1</v>
      </c>
      <c r="E2223">
        <v>41</v>
      </c>
      <c r="F2223" t="str">
        <f t="shared" si="34"/>
        <v>+M2CR01089+M3KT37736</v>
      </c>
    </row>
    <row r="2224" spans="1:6" x14ac:dyDescent="0.2">
      <c r="A2224" s="109" t="s">
        <v>2665</v>
      </c>
      <c r="B2224" s="110" t="s">
        <v>759</v>
      </c>
      <c r="C2224" s="109" t="s">
        <v>918</v>
      </c>
      <c r="D2224">
        <v>1</v>
      </c>
      <c r="E2224">
        <v>40</v>
      </c>
      <c r="F2224" t="str">
        <f t="shared" si="34"/>
        <v>+M2CR01089+M3KT18010</v>
      </c>
    </row>
    <row r="2225" spans="1:6" x14ac:dyDescent="0.2">
      <c r="A2225" s="109" t="s">
        <v>2665</v>
      </c>
      <c r="B2225" s="110" t="s">
        <v>759</v>
      </c>
      <c r="C2225" s="109" t="s">
        <v>860</v>
      </c>
      <c r="D2225">
        <v>1</v>
      </c>
      <c r="E2225">
        <v>39</v>
      </c>
      <c r="F2225" t="str">
        <f t="shared" si="34"/>
        <v>+M2CR01089+M3KT17807</v>
      </c>
    </row>
    <row r="2226" spans="1:6" x14ac:dyDescent="0.2">
      <c r="A2226" s="109" t="s">
        <v>2665</v>
      </c>
      <c r="B2226" s="110" t="s">
        <v>759</v>
      </c>
      <c r="C2226" s="109" t="s">
        <v>861</v>
      </c>
      <c r="D2226">
        <v>1</v>
      </c>
      <c r="E2226">
        <v>38</v>
      </c>
      <c r="F2226" t="str">
        <f t="shared" si="34"/>
        <v>+M2CR01089+M3KT17607</v>
      </c>
    </row>
    <row r="2227" spans="1:6" x14ac:dyDescent="0.2">
      <c r="A2227" s="109" t="s">
        <v>2665</v>
      </c>
      <c r="B2227" s="110" t="s">
        <v>759</v>
      </c>
      <c r="C2227" s="109" t="s">
        <v>859</v>
      </c>
      <c r="D2227">
        <v>1</v>
      </c>
      <c r="E2227">
        <v>37</v>
      </c>
      <c r="F2227" t="str">
        <f t="shared" si="34"/>
        <v>+M2CR01089+M3KT17945</v>
      </c>
    </row>
    <row r="2228" spans="1:6" x14ac:dyDescent="0.2">
      <c r="A2228" s="109" t="s">
        <v>2665</v>
      </c>
      <c r="B2228" s="110" t="s">
        <v>759</v>
      </c>
      <c r="C2228" s="109" t="s">
        <v>871</v>
      </c>
      <c r="D2228">
        <v>1</v>
      </c>
      <c r="E2228">
        <v>36</v>
      </c>
      <c r="F2228" t="str">
        <f t="shared" si="34"/>
        <v>+M2CR01089+M3KT17946</v>
      </c>
    </row>
    <row r="2229" spans="1:6" x14ac:dyDescent="0.2">
      <c r="A2229" s="109" t="s">
        <v>2665</v>
      </c>
      <c r="B2229" s="110" t="s">
        <v>759</v>
      </c>
      <c r="C2229" s="109" t="s">
        <v>861</v>
      </c>
      <c r="D2229">
        <v>1</v>
      </c>
      <c r="E2229">
        <v>35</v>
      </c>
      <c r="F2229" t="str">
        <f t="shared" si="34"/>
        <v>+M2CR01089+M3KT17607</v>
      </c>
    </row>
    <row r="2230" spans="1:6" x14ac:dyDescent="0.2">
      <c r="A2230" s="109" t="s">
        <v>2665</v>
      </c>
      <c r="B2230" s="110" t="s">
        <v>759</v>
      </c>
      <c r="C2230" s="44" t="s">
        <v>852</v>
      </c>
      <c r="D2230">
        <v>3</v>
      </c>
      <c r="F2230" t="str">
        <f t="shared" si="34"/>
        <v>+M2CR01089+24AC01000</v>
      </c>
    </row>
    <row r="2231" spans="1:6" x14ac:dyDescent="0.2">
      <c r="A2231" s="109" t="s">
        <v>2665</v>
      </c>
      <c r="B2231" s="110" t="s">
        <v>759</v>
      </c>
      <c r="C2231" s="44" t="s">
        <v>853</v>
      </c>
      <c r="D2231">
        <v>8</v>
      </c>
      <c r="F2231" t="str">
        <f t="shared" si="34"/>
        <v>+M2CR01089+24AC00014</v>
      </c>
    </row>
    <row r="2232" spans="1:6" x14ac:dyDescent="0.2">
      <c r="A2232" s="109" t="s">
        <v>2669</v>
      </c>
      <c r="B2232" s="110" t="s">
        <v>759</v>
      </c>
      <c r="C2232" s="109" t="s">
        <v>875</v>
      </c>
      <c r="D2232">
        <v>1</v>
      </c>
      <c r="E2232">
        <v>34</v>
      </c>
      <c r="F2232" t="str">
        <f t="shared" si="34"/>
        <v>+M2CR01089+M3KT17972</v>
      </c>
    </row>
    <row r="2233" spans="1:6" x14ac:dyDescent="0.2">
      <c r="A2233" s="109" t="s">
        <v>2669</v>
      </c>
      <c r="B2233" s="110" t="s">
        <v>759</v>
      </c>
      <c r="C2233" s="109" t="s">
        <v>924</v>
      </c>
      <c r="D2233">
        <v>1</v>
      </c>
      <c r="E2233">
        <v>33</v>
      </c>
      <c r="F2233" t="str">
        <f t="shared" si="34"/>
        <v>+M2CR01089+M3KT17744</v>
      </c>
    </row>
    <row r="2234" spans="1:6" x14ac:dyDescent="0.2">
      <c r="A2234" s="109" t="s">
        <v>2669</v>
      </c>
      <c r="B2234" s="110" t="s">
        <v>759</v>
      </c>
      <c r="C2234" s="109" t="s">
        <v>2670</v>
      </c>
      <c r="D2234">
        <v>1</v>
      </c>
      <c r="E2234">
        <v>32</v>
      </c>
      <c r="F2234" t="str">
        <f t="shared" si="34"/>
        <v>+M2CR01089+M3KT37733</v>
      </c>
    </row>
    <row r="2235" spans="1:6" x14ac:dyDescent="0.2">
      <c r="A2235" s="109" t="s">
        <v>2669</v>
      </c>
      <c r="B2235" s="110" t="s">
        <v>759</v>
      </c>
      <c r="C2235" s="109" t="s">
        <v>875</v>
      </c>
      <c r="D2235">
        <v>1</v>
      </c>
      <c r="E2235">
        <v>31</v>
      </c>
      <c r="F2235" t="str">
        <f t="shared" si="34"/>
        <v>+M2CR01089+M3KT17972</v>
      </c>
    </row>
    <row r="2236" spans="1:6" x14ac:dyDescent="0.2">
      <c r="A2236" s="109" t="s">
        <v>2669</v>
      </c>
      <c r="B2236" s="110" t="s">
        <v>759</v>
      </c>
      <c r="C2236" s="109" t="s">
        <v>876</v>
      </c>
      <c r="D2236">
        <v>1</v>
      </c>
      <c r="E2236">
        <v>30</v>
      </c>
      <c r="F2236" t="str">
        <f t="shared" si="34"/>
        <v>+M2CR01089+M3KT17973</v>
      </c>
    </row>
    <row r="2237" spans="1:6" x14ac:dyDescent="0.2">
      <c r="A2237" s="109" t="s">
        <v>2669</v>
      </c>
      <c r="B2237" s="110" t="s">
        <v>759</v>
      </c>
      <c r="C2237" s="109" t="s">
        <v>1026</v>
      </c>
      <c r="D2237">
        <v>1</v>
      </c>
      <c r="E2237">
        <v>29</v>
      </c>
      <c r="F2237" t="str">
        <f t="shared" si="34"/>
        <v>+M2CR01089+M3KT18411</v>
      </c>
    </row>
    <row r="2238" spans="1:6" x14ac:dyDescent="0.2">
      <c r="A2238" s="109" t="s">
        <v>2669</v>
      </c>
      <c r="B2238" s="110" t="s">
        <v>759</v>
      </c>
      <c r="C2238" s="109" t="s">
        <v>1197</v>
      </c>
      <c r="D2238">
        <v>1</v>
      </c>
      <c r="E2238">
        <v>28</v>
      </c>
      <c r="F2238" t="str">
        <f t="shared" si="34"/>
        <v>+M2CR01089+M3KT18586</v>
      </c>
    </row>
    <row r="2239" spans="1:6" x14ac:dyDescent="0.2">
      <c r="A2239" s="109" t="s">
        <v>2669</v>
      </c>
      <c r="B2239" s="110" t="s">
        <v>759</v>
      </c>
      <c r="C2239" s="109" t="s">
        <v>856</v>
      </c>
      <c r="D2239">
        <v>1</v>
      </c>
      <c r="E2239">
        <v>27</v>
      </c>
      <c r="F2239" t="str">
        <f t="shared" si="34"/>
        <v>+M2CR01089+M3KT17627</v>
      </c>
    </row>
    <row r="2240" spans="1:6" x14ac:dyDescent="0.2">
      <c r="A2240" s="109" t="s">
        <v>2669</v>
      </c>
      <c r="B2240" s="110" t="s">
        <v>759</v>
      </c>
      <c r="C2240" s="109" t="s">
        <v>857</v>
      </c>
      <c r="D2240">
        <v>1</v>
      </c>
      <c r="E2240">
        <v>26</v>
      </c>
      <c r="F2240" t="str">
        <f t="shared" si="34"/>
        <v>+M2CR01089+M3KT17595</v>
      </c>
    </row>
    <row r="2241" spans="1:6" x14ac:dyDescent="0.2">
      <c r="A2241" s="109" t="s">
        <v>2669</v>
      </c>
      <c r="B2241" s="110" t="s">
        <v>759</v>
      </c>
      <c r="C2241" s="109" t="s">
        <v>857</v>
      </c>
      <c r="D2241">
        <v>1</v>
      </c>
      <c r="E2241">
        <v>25</v>
      </c>
      <c r="F2241" t="str">
        <f t="shared" si="34"/>
        <v>+M2CR01089+M3KT17595</v>
      </c>
    </row>
    <row r="2242" spans="1:6" x14ac:dyDescent="0.2">
      <c r="A2242" s="109" t="s">
        <v>2669</v>
      </c>
      <c r="B2242" s="110" t="s">
        <v>759</v>
      </c>
      <c r="C2242" s="109" t="s">
        <v>857</v>
      </c>
      <c r="D2242">
        <v>1</v>
      </c>
      <c r="E2242">
        <v>24</v>
      </c>
      <c r="F2242" t="str">
        <f t="shared" ref="F2242:F2305" si="35">CONCATENATE(B:B,C:C)</f>
        <v>+M2CR01089+M3KT17595</v>
      </c>
    </row>
    <row r="2243" spans="1:6" x14ac:dyDescent="0.2">
      <c r="A2243" s="109" t="s">
        <v>2669</v>
      </c>
      <c r="B2243" s="110" t="s">
        <v>759</v>
      </c>
      <c r="C2243" s="109" t="s">
        <v>1174</v>
      </c>
      <c r="D2243">
        <v>1</v>
      </c>
      <c r="E2243">
        <v>23</v>
      </c>
      <c r="F2243" t="str">
        <f t="shared" si="35"/>
        <v>+M2CR01089+M3KT18463</v>
      </c>
    </row>
    <row r="2244" spans="1:6" x14ac:dyDescent="0.2">
      <c r="A2244" s="109" t="s">
        <v>2669</v>
      </c>
      <c r="B2244" s="110" t="s">
        <v>759</v>
      </c>
      <c r="C2244" s="44" t="s">
        <v>852</v>
      </c>
      <c r="D2244">
        <v>1</v>
      </c>
      <c r="F2244" t="str">
        <f t="shared" si="35"/>
        <v>+M2CR01089+24AC01000</v>
      </c>
    </row>
    <row r="2245" spans="1:6" x14ac:dyDescent="0.2">
      <c r="A2245" s="109" t="s">
        <v>2669</v>
      </c>
      <c r="B2245" s="110" t="s">
        <v>759</v>
      </c>
      <c r="C2245" s="44" t="s">
        <v>853</v>
      </c>
      <c r="D2245">
        <v>7</v>
      </c>
      <c r="F2245" t="str">
        <f t="shared" si="35"/>
        <v>+M2CR01089+24AC00014</v>
      </c>
    </row>
    <row r="2246" spans="1:6" x14ac:dyDescent="0.2">
      <c r="A2246" s="109" t="s">
        <v>2671</v>
      </c>
      <c r="B2246" s="110" t="s">
        <v>759</v>
      </c>
      <c r="C2246" s="109" t="s">
        <v>2672</v>
      </c>
      <c r="D2246">
        <v>1</v>
      </c>
      <c r="E2246">
        <v>22</v>
      </c>
      <c r="F2246" t="str">
        <f t="shared" si="35"/>
        <v>+M2CR01089+M3KT37726</v>
      </c>
    </row>
    <row r="2247" spans="1:6" x14ac:dyDescent="0.2">
      <c r="A2247" s="109" t="s">
        <v>2671</v>
      </c>
      <c r="B2247" s="110" t="s">
        <v>759</v>
      </c>
      <c r="C2247" s="109" t="s">
        <v>2673</v>
      </c>
      <c r="D2247">
        <v>1</v>
      </c>
      <c r="E2247">
        <v>21</v>
      </c>
      <c r="F2247" t="str">
        <f t="shared" si="35"/>
        <v>+M2CR01089+M3KT37727</v>
      </c>
    </row>
    <row r="2248" spans="1:6" x14ac:dyDescent="0.2">
      <c r="A2248" s="109" t="s">
        <v>2671</v>
      </c>
      <c r="B2248" s="110" t="s">
        <v>759</v>
      </c>
      <c r="C2248" s="109" t="s">
        <v>2674</v>
      </c>
      <c r="D2248">
        <v>1</v>
      </c>
      <c r="E2248">
        <v>20</v>
      </c>
      <c r="F2248" t="str">
        <f t="shared" si="35"/>
        <v>+M2CR01089+M3KT37728</v>
      </c>
    </row>
    <row r="2249" spans="1:6" x14ac:dyDescent="0.2">
      <c r="A2249" s="109" t="s">
        <v>2671</v>
      </c>
      <c r="B2249" s="110" t="s">
        <v>759</v>
      </c>
      <c r="C2249" s="109" t="s">
        <v>2675</v>
      </c>
      <c r="D2249">
        <v>1</v>
      </c>
      <c r="E2249">
        <v>19</v>
      </c>
      <c r="F2249" t="str">
        <f t="shared" si="35"/>
        <v>+M2CR01089+M3KT37729</v>
      </c>
    </row>
    <row r="2250" spans="1:6" x14ac:dyDescent="0.2">
      <c r="A2250" s="109" t="s">
        <v>2671</v>
      </c>
      <c r="B2250" s="110" t="s">
        <v>759</v>
      </c>
      <c r="C2250" s="109" t="s">
        <v>2676</v>
      </c>
      <c r="D2250">
        <v>1</v>
      </c>
      <c r="E2250">
        <v>18</v>
      </c>
      <c r="F2250" t="str">
        <f t="shared" si="35"/>
        <v>+M2CR01089+M3KT37730</v>
      </c>
    </row>
    <row r="2251" spans="1:6" x14ac:dyDescent="0.2">
      <c r="A2251" s="109" t="s">
        <v>2671</v>
      </c>
      <c r="B2251" s="110" t="s">
        <v>759</v>
      </c>
      <c r="C2251" s="109" t="s">
        <v>857</v>
      </c>
      <c r="D2251">
        <v>1</v>
      </c>
      <c r="E2251">
        <v>17</v>
      </c>
      <c r="F2251" t="str">
        <f t="shared" si="35"/>
        <v>+M2CR01089+M3KT17595</v>
      </c>
    </row>
    <row r="2252" spans="1:6" x14ac:dyDescent="0.2">
      <c r="A2252" s="109" t="s">
        <v>2671</v>
      </c>
      <c r="B2252" s="110" t="s">
        <v>759</v>
      </c>
      <c r="C2252" s="109" t="s">
        <v>857</v>
      </c>
      <c r="D2252">
        <v>1</v>
      </c>
      <c r="E2252">
        <v>16</v>
      </c>
      <c r="F2252" t="str">
        <f t="shared" si="35"/>
        <v>+M2CR01089+M3KT17595</v>
      </c>
    </row>
    <row r="2253" spans="1:6" x14ac:dyDescent="0.2">
      <c r="A2253" s="109" t="s">
        <v>2671</v>
      </c>
      <c r="B2253" s="110" t="s">
        <v>759</v>
      </c>
      <c r="C2253" s="109" t="s">
        <v>2677</v>
      </c>
      <c r="D2253">
        <v>1</v>
      </c>
      <c r="E2253">
        <v>15</v>
      </c>
      <c r="F2253" t="str">
        <f t="shared" si="35"/>
        <v>+M2CR01089+M3KT37731</v>
      </c>
    </row>
    <row r="2254" spans="1:6" x14ac:dyDescent="0.2">
      <c r="A2254" s="109" t="s">
        <v>2671</v>
      </c>
      <c r="B2254" s="110" t="s">
        <v>759</v>
      </c>
      <c r="C2254" s="109" t="s">
        <v>974</v>
      </c>
      <c r="D2254">
        <v>1</v>
      </c>
      <c r="E2254">
        <v>14</v>
      </c>
      <c r="F2254" t="str">
        <f t="shared" si="35"/>
        <v>+M2CR01089+M3KT18126</v>
      </c>
    </row>
    <row r="2255" spans="1:6" x14ac:dyDescent="0.2">
      <c r="A2255" s="109" t="s">
        <v>2671</v>
      </c>
      <c r="B2255" s="110" t="s">
        <v>759</v>
      </c>
      <c r="C2255" s="109" t="s">
        <v>975</v>
      </c>
      <c r="D2255">
        <v>1</v>
      </c>
      <c r="E2255">
        <v>13</v>
      </c>
      <c r="F2255" t="str">
        <f t="shared" si="35"/>
        <v>+M2CR01089+M3KT18127</v>
      </c>
    </row>
    <row r="2256" spans="1:6" x14ac:dyDescent="0.2">
      <c r="A2256" s="109" t="s">
        <v>2671</v>
      </c>
      <c r="B2256" s="110" t="s">
        <v>759</v>
      </c>
      <c r="C2256" s="109" t="s">
        <v>856</v>
      </c>
      <c r="D2256">
        <v>1</v>
      </c>
      <c r="E2256">
        <v>12</v>
      </c>
      <c r="F2256" t="str">
        <f t="shared" si="35"/>
        <v>+M2CR01089+M3KT17627</v>
      </c>
    </row>
    <row r="2257" spans="1:6" x14ac:dyDescent="0.2">
      <c r="A2257" s="109" t="s">
        <v>2671</v>
      </c>
      <c r="B2257" s="110" t="s">
        <v>759</v>
      </c>
      <c r="C2257" s="109" t="s">
        <v>857</v>
      </c>
      <c r="D2257">
        <v>1</v>
      </c>
      <c r="E2257">
        <v>11</v>
      </c>
      <c r="F2257" t="str">
        <f t="shared" si="35"/>
        <v>+M2CR01089+M3KT17595</v>
      </c>
    </row>
    <row r="2258" spans="1:6" x14ac:dyDescent="0.2">
      <c r="A2258" s="109" t="s">
        <v>2671</v>
      </c>
      <c r="B2258" s="110" t="s">
        <v>759</v>
      </c>
      <c r="C2258" s="109" t="s">
        <v>2678</v>
      </c>
      <c r="D2258">
        <v>1</v>
      </c>
      <c r="E2258">
        <v>10</v>
      </c>
      <c r="F2258" t="str">
        <f t="shared" si="35"/>
        <v>+M2CR01089+M3KT37732</v>
      </c>
    </row>
    <row r="2259" spans="1:6" x14ac:dyDescent="0.2">
      <c r="A2259" s="109" t="s">
        <v>2671</v>
      </c>
      <c r="B2259" s="110" t="s">
        <v>759</v>
      </c>
      <c r="C2259" s="109" t="s">
        <v>918</v>
      </c>
      <c r="D2259">
        <v>1</v>
      </c>
      <c r="E2259">
        <v>9</v>
      </c>
      <c r="F2259" t="str">
        <f t="shared" si="35"/>
        <v>+M2CR01089+M3KT18010</v>
      </c>
    </row>
    <row r="2260" spans="1:6" x14ac:dyDescent="0.2">
      <c r="A2260" s="109" t="s">
        <v>2671</v>
      </c>
      <c r="B2260" s="110" t="s">
        <v>759</v>
      </c>
      <c r="C2260" s="109" t="s">
        <v>871</v>
      </c>
      <c r="D2260">
        <v>1</v>
      </c>
      <c r="E2260">
        <v>8</v>
      </c>
      <c r="F2260" t="str">
        <f t="shared" si="35"/>
        <v>+M2CR01089+M3KT17946</v>
      </c>
    </row>
    <row r="2261" spans="1:6" x14ac:dyDescent="0.2">
      <c r="A2261" s="109" t="s">
        <v>2671</v>
      </c>
      <c r="B2261" s="110" t="s">
        <v>759</v>
      </c>
      <c r="C2261" s="109" t="s">
        <v>861</v>
      </c>
      <c r="D2261">
        <v>1</v>
      </c>
      <c r="E2261">
        <v>7</v>
      </c>
      <c r="F2261" t="str">
        <f t="shared" si="35"/>
        <v>+M2CR01089+M3KT17607</v>
      </c>
    </row>
    <row r="2262" spans="1:6" x14ac:dyDescent="0.2">
      <c r="A2262" s="109" t="s">
        <v>2671</v>
      </c>
      <c r="B2262" s="110" t="s">
        <v>759</v>
      </c>
      <c r="C2262" s="109" t="s">
        <v>895</v>
      </c>
      <c r="D2262">
        <v>1</v>
      </c>
      <c r="E2262">
        <v>6</v>
      </c>
      <c r="F2262" t="str">
        <f t="shared" si="35"/>
        <v>+M2CR01089+M3KT17759</v>
      </c>
    </row>
    <row r="2263" spans="1:6" x14ac:dyDescent="0.2">
      <c r="A2263" s="109" t="s">
        <v>2671</v>
      </c>
      <c r="B2263" s="110" t="s">
        <v>759</v>
      </c>
      <c r="C2263" s="109" t="s">
        <v>871</v>
      </c>
      <c r="D2263">
        <v>1</v>
      </c>
      <c r="E2263">
        <v>5</v>
      </c>
      <c r="F2263" t="str">
        <f t="shared" si="35"/>
        <v>+M2CR01089+M3KT17946</v>
      </c>
    </row>
    <row r="2264" spans="1:6" x14ac:dyDescent="0.2">
      <c r="A2264" s="109" t="s">
        <v>2671</v>
      </c>
      <c r="B2264" s="110" t="s">
        <v>759</v>
      </c>
      <c r="C2264" s="109" t="s">
        <v>978</v>
      </c>
      <c r="D2264">
        <v>1</v>
      </c>
      <c r="E2264">
        <v>4</v>
      </c>
      <c r="F2264" t="str">
        <f t="shared" si="35"/>
        <v>+M2CR01089+M3KT18142</v>
      </c>
    </row>
    <row r="2265" spans="1:6" x14ac:dyDescent="0.2">
      <c r="A2265" s="109" t="s">
        <v>2671</v>
      </c>
      <c r="B2265" s="110" t="s">
        <v>759</v>
      </c>
      <c r="C2265" s="109" t="s">
        <v>2679</v>
      </c>
      <c r="D2265">
        <v>1</v>
      </c>
      <c r="E2265">
        <v>3</v>
      </c>
      <c r="F2265" t="str">
        <f t="shared" si="35"/>
        <v>+M2CR01089+M3KT37723</v>
      </c>
    </row>
    <row r="2266" spans="1:6" x14ac:dyDescent="0.2">
      <c r="A2266" s="109" t="s">
        <v>2671</v>
      </c>
      <c r="B2266" s="110" t="s">
        <v>759</v>
      </c>
      <c r="C2266" s="109" t="s">
        <v>2680</v>
      </c>
      <c r="D2266">
        <v>1</v>
      </c>
      <c r="E2266">
        <v>2</v>
      </c>
      <c r="F2266" t="str">
        <f t="shared" si="35"/>
        <v>+M2CR01089+M3KT37724</v>
      </c>
    </row>
    <row r="2267" spans="1:6" x14ac:dyDescent="0.2">
      <c r="A2267" s="109" t="s">
        <v>2671</v>
      </c>
      <c r="B2267" s="110" t="s">
        <v>759</v>
      </c>
      <c r="C2267" s="109" t="s">
        <v>2681</v>
      </c>
      <c r="D2267">
        <v>1</v>
      </c>
      <c r="E2267">
        <v>1</v>
      </c>
      <c r="F2267" t="str">
        <f t="shared" si="35"/>
        <v>+M2CR01089+M3KT37725</v>
      </c>
    </row>
    <row r="2268" spans="1:6" x14ac:dyDescent="0.2">
      <c r="A2268" s="109" t="s">
        <v>2671</v>
      </c>
      <c r="B2268" s="110" t="s">
        <v>759</v>
      </c>
      <c r="C2268" s="44" t="s">
        <v>852</v>
      </c>
      <c r="D2268">
        <v>1</v>
      </c>
      <c r="F2268" t="str">
        <f t="shared" si="35"/>
        <v>+M2CR01089+24AC01000</v>
      </c>
    </row>
    <row r="2269" spans="1:6" x14ac:dyDescent="0.2">
      <c r="A2269" s="109" t="s">
        <v>2671</v>
      </c>
      <c r="B2269" s="110" t="s">
        <v>759</v>
      </c>
      <c r="C2269" s="44" t="s">
        <v>853</v>
      </c>
      <c r="D2269">
        <v>7</v>
      </c>
      <c r="F2269" t="str">
        <f t="shared" si="35"/>
        <v>+M2CR01089+24AC00014</v>
      </c>
    </row>
    <row r="2270" spans="1:6" x14ac:dyDescent="0.2">
      <c r="A2270" s="109" t="s">
        <v>2682</v>
      </c>
      <c r="B2270" s="110" t="s">
        <v>762</v>
      </c>
      <c r="C2270" s="109" t="s">
        <v>2683</v>
      </c>
      <c r="D2270">
        <v>1</v>
      </c>
      <c r="E2270">
        <v>55</v>
      </c>
      <c r="F2270" t="str">
        <f t="shared" si="35"/>
        <v>+M2CR01090+M3KT37914</v>
      </c>
    </row>
    <row r="2271" spans="1:6" x14ac:dyDescent="0.2">
      <c r="A2271" s="109" t="s">
        <v>2682</v>
      </c>
      <c r="B2271" s="110" t="s">
        <v>762</v>
      </c>
      <c r="C2271" s="109" t="s">
        <v>2684</v>
      </c>
      <c r="D2271">
        <v>1</v>
      </c>
      <c r="E2271">
        <v>54</v>
      </c>
      <c r="F2271" t="str">
        <f t="shared" si="35"/>
        <v>+M2CR01090+M3KT37919</v>
      </c>
    </row>
    <row r="2272" spans="1:6" x14ac:dyDescent="0.2">
      <c r="A2272" s="109" t="s">
        <v>2682</v>
      </c>
      <c r="B2272" s="110" t="s">
        <v>762</v>
      </c>
      <c r="C2272" s="109" t="s">
        <v>2685</v>
      </c>
      <c r="D2272">
        <v>1</v>
      </c>
      <c r="E2272">
        <v>53</v>
      </c>
      <c r="F2272" t="str">
        <f t="shared" si="35"/>
        <v>+M2CR01090+M3KT37920</v>
      </c>
    </row>
    <row r="2273" spans="1:6" x14ac:dyDescent="0.2">
      <c r="A2273" s="109" t="s">
        <v>2682</v>
      </c>
      <c r="B2273" s="110" t="s">
        <v>762</v>
      </c>
      <c r="C2273" s="109" t="s">
        <v>861</v>
      </c>
      <c r="D2273">
        <v>1</v>
      </c>
      <c r="E2273">
        <v>52</v>
      </c>
      <c r="F2273" t="str">
        <f t="shared" si="35"/>
        <v>+M2CR01090+M3KT17607</v>
      </c>
    </row>
    <row r="2274" spans="1:6" x14ac:dyDescent="0.2">
      <c r="A2274" s="109" t="s">
        <v>2682</v>
      </c>
      <c r="B2274" s="110" t="s">
        <v>762</v>
      </c>
      <c r="C2274" s="109" t="s">
        <v>2686</v>
      </c>
      <c r="D2274">
        <v>1</v>
      </c>
      <c r="E2274">
        <v>51</v>
      </c>
      <c r="F2274" t="str">
        <f t="shared" si="35"/>
        <v>+M2CR01090+M3KT37921</v>
      </c>
    </row>
    <row r="2275" spans="1:6" x14ac:dyDescent="0.2">
      <c r="A2275" s="109" t="s">
        <v>2682</v>
      </c>
      <c r="B2275" s="110" t="s">
        <v>762</v>
      </c>
      <c r="C2275" s="109" t="s">
        <v>2687</v>
      </c>
      <c r="D2275">
        <v>1</v>
      </c>
      <c r="E2275">
        <v>50</v>
      </c>
      <c r="F2275" t="str">
        <f t="shared" si="35"/>
        <v>+M2CR01090+M3KT37922</v>
      </c>
    </row>
    <row r="2276" spans="1:6" x14ac:dyDescent="0.2">
      <c r="A2276" s="109" t="s">
        <v>2682</v>
      </c>
      <c r="B2276" s="110" t="s">
        <v>762</v>
      </c>
      <c r="C2276" s="109" t="s">
        <v>2688</v>
      </c>
      <c r="D2276">
        <v>1</v>
      </c>
      <c r="E2276">
        <v>49</v>
      </c>
      <c r="F2276" t="str">
        <f t="shared" si="35"/>
        <v>+M2CR01090+M3KT37923</v>
      </c>
    </row>
    <row r="2277" spans="1:6" x14ac:dyDescent="0.2">
      <c r="A2277" s="109" t="s">
        <v>2682</v>
      </c>
      <c r="B2277" s="110" t="s">
        <v>762</v>
      </c>
      <c r="C2277" s="109" t="s">
        <v>857</v>
      </c>
      <c r="D2277">
        <v>1</v>
      </c>
      <c r="E2277">
        <v>48</v>
      </c>
      <c r="F2277" t="str">
        <f t="shared" si="35"/>
        <v>+M2CR01090+M3KT17595</v>
      </c>
    </row>
    <row r="2278" spans="1:6" x14ac:dyDescent="0.2">
      <c r="A2278" s="109" t="s">
        <v>2682</v>
      </c>
      <c r="B2278" s="110" t="s">
        <v>762</v>
      </c>
      <c r="C2278" s="109" t="s">
        <v>857</v>
      </c>
      <c r="D2278">
        <v>1</v>
      </c>
      <c r="E2278">
        <v>47</v>
      </c>
      <c r="F2278" t="str">
        <f t="shared" si="35"/>
        <v>+M2CR01090+M3KT17595</v>
      </c>
    </row>
    <row r="2279" spans="1:6" x14ac:dyDescent="0.2">
      <c r="A2279" s="109" t="s">
        <v>2682</v>
      </c>
      <c r="B2279" s="110" t="s">
        <v>762</v>
      </c>
      <c r="C2279" s="109" t="s">
        <v>857</v>
      </c>
      <c r="D2279">
        <v>1</v>
      </c>
      <c r="E2279">
        <v>46</v>
      </c>
      <c r="F2279" t="str">
        <f t="shared" si="35"/>
        <v>+M2CR01090+M3KT17595</v>
      </c>
    </row>
    <row r="2280" spans="1:6" x14ac:dyDescent="0.2">
      <c r="A2280" s="109" t="s">
        <v>2682</v>
      </c>
      <c r="B2280" s="110" t="s">
        <v>762</v>
      </c>
      <c r="C2280" s="109" t="s">
        <v>857</v>
      </c>
      <c r="D2280">
        <v>1</v>
      </c>
      <c r="E2280">
        <v>45</v>
      </c>
      <c r="F2280" t="str">
        <f t="shared" si="35"/>
        <v>+M2CR01090+M3KT17595</v>
      </c>
    </row>
    <row r="2281" spans="1:6" x14ac:dyDescent="0.2">
      <c r="A2281" s="109" t="s">
        <v>2682</v>
      </c>
      <c r="B2281" s="110" t="s">
        <v>762</v>
      </c>
      <c r="C2281" s="109" t="s">
        <v>857</v>
      </c>
      <c r="D2281">
        <v>1</v>
      </c>
      <c r="E2281">
        <v>44</v>
      </c>
      <c r="F2281" t="str">
        <f t="shared" si="35"/>
        <v>+M2CR01090+M3KT17595</v>
      </c>
    </row>
    <row r="2282" spans="1:6" x14ac:dyDescent="0.2">
      <c r="A2282" s="109" t="s">
        <v>2682</v>
      </c>
      <c r="B2282" s="110" t="s">
        <v>762</v>
      </c>
      <c r="C2282" s="109" t="s">
        <v>865</v>
      </c>
      <c r="D2282">
        <v>1</v>
      </c>
      <c r="E2282">
        <v>43</v>
      </c>
      <c r="F2282" t="str">
        <f t="shared" si="35"/>
        <v>+M2CR01090+M3KT17712</v>
      </c>
    </row>
    <row r="2283" spans="1:6" x14ac:dyDescent="0.2">
      <c r="A2283" s="109" t="s">
        <v>2682</v>
      </c>
      <c r="B2283" s="110" t="s">
        <v>762</v>
      </c>
      <c r="C2283" s="109" t="s">
        <v>2689</v>
      </c>
      <c r="D2283">
        <v>1</v>
      </c>
      <c r="E2283">
        <v>42</v>
      </c>
      <c r="F2283" t="str">
        <f t="shared" si="35"/>
        <v>+M2CR01090+M3KT37924</v>
      </c>
    </row>
    <row r="2284" spans="1:6" x14ac:dyDescent="0.2">
      <c r="A2284" s="109" t="s">
        <v>2682</v>
      </c>
      <c r="B2284" s="110" t="s">
        <v>762</v>
      </c>
      <c r="C2284" s="44" t="s">
        <v>852</v>
      </c>
      <c r="D2284">
        <v>3</v>
      </c>
      <c r="F2284" t="str">
        <f t="shared" si="35"/>
        <v>+M2CR01090+24AC01000</v>
      </c>
    </row>
    <row r="2285" spans="1:6" x14ac:dyDescent="0.2">
      <c r="A2285" s="109" t="s">
        <v>2682</v>
      </c>
      <c r="B2285" s="110" t="s">
        <v>762</v>
      </c>
      <c r="C2285" s="44" t="s">
        <v>853</v>
      </c>
      <c r="D2285">
        <v>8</v>
      </c>
      <c r="F2285" t="str">
        <f t="shared" si="35"/>
        <v>+M2CR01090+24AC00014</v>
      </c>
    </row>
    <row r="2286" spans="1:6" x14ac:dyDescent="0.2">
      <c r="A2286" s="109" t="s">
        <v>2690</v>
      </c>
      <c r="B2286" s="110" t="s">
        <v>762</v>
      </c>
      <c r="C2286" s="109" t="s">
        <v>2691</v>
      </c>
      <c r="D2286">
        <v>1</v>
      </c>
      <c r="E2286">
        <v>41</v>
      </c>
      <c r="F2286" t="str">
        <f t="shared" si="35"/>
        <v>+M2CR01090+M3KT37915</v>
      </c>
    </row>
    <row r="2287" spans="1:6" x14ac:dyDescent="0.2">
      <c r="A2287" s="109" t="s">
        <v>2690</v>
      </c>
      <c r="B2287" s="110" t="s">
        <v>762</v>
      </c>
      <c r="C2287" s="109" t="s">
        <v>2692</v>
      </c>
      <c r="D2287">
        <v>1</v>
      </c>
      <c r="E2287">
        <v>40</v>
      </c>
      <c r="F2287" t="str">
        <f t="shared" si="35"/>
        <v>+M2CR01090+M3KT37916</v>
      </c>
    </row>
    <row r="2288" spans="1:6" x14ac:dyDescent="0.2">
      <c r="A2288" s="109" t="s">
        <v>2690</v>
      </c>
      <c r="B2288" s="110" t="s">
        <v>762</v>
      </c>
      <c r="C2288" s="109" t="s">
        <v>857</v>
      </c>
      <c r="D2288">
        <v>1</v>
      </c>
      <c r="E2288">
        <v>39</v>
      </c>
      <c r="F2288" t="str">
        <f t="shared" si="35"/>
        <v>+M2CR01090+M3KT17595</v>
      </c>
    </row>
    <row r="2289" spans="1:6" x14ac:dyDescent="0.2">
      <c r="A2289" s="109" t="s">
        <v>2690</v>
      </c>
      <c r="B2289" s="110" t="s">
        <v>762</v>
      </c>
      <c r="C2289" s="109" t="s">
        <v>857</v>
      </c>
      <c r="D2289">
        <v>1</v>
      </c>
      <c r="E2289">
        <v>38</v>
      </c>
      <c r="F2289" t="str">
        <f t="shared" si="35"/>
        <v>+M2CR01090+M3KT17595</v>
      </c>
    </row>
    <row r="2290" spans="1:6" x14ac:dyDescent="0.2">
      <c r="A2290" s="109" t="s">
        <v>2690</v>
      </c>
      <c r="B2290" s="110" t="s">
        <v>762</v>
      </c>
      <c r="C2290" s="109" t="s">
        <v>857</v>
      </c>
      <c r="D2290">
        <v>1</v>
      </c>
      <c r="E2290">
        <v>37</v>
      </c>
      <c r="F2290" t="str">
        <f t="shared" si="35"/>
        <v>+M2CR01090+M3KT17595</v>
      </c>
    </row>
    <row r="2291" spans="1:6" x14ac:dyDescent="0.2">
      <c r="A2291" s="109" t="s">
        <v>2690</v>
      </c>
      <c r="B2291" s="110" t="s">
        <v>762</v>
      </c>
      <c r="C2291" s="109" t="s">
        <v>997</v>
      </c>
      <c r="D2291">
        <v>1</v>
      </c>
      <c r="E2291">
        <v>36</v>
      </c>
      <c r="F2291" t="str">
        <f t="shared" si="35"/>
        <v>+M2CR01090+M3KT18249</v>
      </c>
    </row>
    <row r="2292" spans="1:6" x14ac:dyDescent="0.2">
      <c r="A2292" s="109" t="s">
        <v>2690</v>
      </c>
      <c r="B2292" s="110" t="s">
        <v>762</v>
      </c>
      <c r="C2292" s="109" t="s">
        <v>2693</v>
      </c>
      <c r="D2292">
        <v>1</v>
      </c>
      <c r="E2292">
        <v>35</v>
      </c>
      <c r="F2292" t="str">
        <f t="shared" si="35"/>
        <v>+M2CR01090+M3KT37917</v>
      </c>
    </row>
    <row r="2293" spans="1:6" x14ac:dyDescent="0.2">
      <c r="A2293" s="109" t="s">
        <v>2690</v>
      </c>
      <c r="B2293" s="110" t="s">
        <v>762</v>
      </c>
      <c r="C2293" s="109" t="s">
        <v>2694</v>
      </c>
      <c r="D2293">
        <v>1</v>
      </c>
      <c r="E2293">
        <v>34</v>
      </c>
      <c r="F2293" t="str">
        <f t="shared" si="35"/>
        <v>+M2CR01090+M3KT37918</v>
      </c>
    </row>
    <row r="2294" spans="1:6" x14ac:dyDescent="0.2">
      <c r="A2294" s="109" t="s">
        <v>2690</v>
      </c>
      <c r="B2294" s="110" t="s">
        <v>762</v>
      </c>
      <c r="C2294" s="109" t="s">
        <v>2695</v>
      </c>
      <c r="D2294">
        <v>1</v>
      </c>
      <c r="E2294">
        <v>33</v>
      </c>
      <c r="F2294" t="str">
        <f t="shared" si="35"/>
        <v>+M2CR01090+M3KT37925</v>
      </c>
    </row>
    <row r="2295" spans="1:6" x14ac:dyDescent="0.2">
      <c r="A2295" s="109" t="s">
        <v>2690</v>
      </c>
      <c r="B2295" s="110" t="s">
        <v>762</v>
      </c>
      <c r="C2295" s="109" t="s">
        <v>2696</v>
      </c>
      <c r="D2295">
        <v>1</v>
      </c>
      <c r="E2295">
        <v>32</v>
      </c>
      <c r="F2295" t="str">
        <f t="shared" si="35"/>
        <v>+M2CR01090+M3KT37926</v>
      </c>
    </row>
    <row r="2296" spans="1:6" x14ac:dyDescent="0.2">
      <c r="A2296" s="109" t="s">
        <v>2690</v>
      </c>
      <c r="B2296" s="110" t="s">
        <v>762</v>
      </c>
      <c r="C2296" s="109" t="s">
        <v>2697</v>
      </c>
      <c r="D2296">
        <v>1</v>
      </c>
      <c r="E2296">
        <v>31</v>
      </c>
      <c r="F2296" t="str">
        <f t="shared" si="35"/>
        <v>+M2CR01090+M3KT37927</v>
      </c>
    </row>
    <row r="2297" spans="1:6" x14ac:dyDescent="0.2">
      <c r="A2297" s="109" t="s">
        <v>2690</v>
      </c>
      <c r="B2297" s="110" t="s">
        <v>762</v>
      </c>
      <c r="C2297" s="109" t="s">
        <v>2698</v>
      </c>
      <c r="D2297">
        <v>1</v>
      </c>
      <c r="E2297">
        <v>30</v>
      </c>
      <c r="F2297" t="str">
        <f t="shared" si="35"/>
        <v>+M2CR01090+M3KT37928</v>
      </c>
    </row>
    <row r="2298" spans="1:6" x14ac:dyDescent="0.2">
      <c r="A2298" s="109" t="s">
        <v>2690</v>
      </c>
      <c r="B2298" s="110" t="s">
        <v>762</v>
      </c>
      <c r="C2298" s="109" t="s">
        <v>2581</v>
      </c>
      <c r="D2298">
        <v>1</v>
      </c>
      <c r="E2298">
        <v>29</v>
      </c>
      <c r="F2298" t="str">
        <f t="shared" si="35"/>
        <v>+M2CR01090+M3KT37545</v>
      </c>
    </row>
    <row r="2299" spans="1:6" x14ac:dyDescent="0.2">
      <c r="A2299" s="109" t="s">
        <v>2690</v>
      </c>
      <c r="B2299" s="110" t="s">
        <v>762</v>
      </c>
      <c r="C2299" s="44" t="s">
        <v>852</v>
      </c>
      <c r="D2299">
        <v>2</v>
      </c>
      <c r="F2299" t="str">
        <f t="shared" si="35"/>
        <v>+M2CR01090+24AC01000</v>
      </c>
    </row>
    <row r="2300" spans="1:6" x14ac:dyDescent="0.2">
      <c r="A2300" s="109" t="s">
        <v>2690</v>
      </c>
      <c r="B2300" s="110" t="s">
        <v>762</v>
      </c>
      <c r="C2300" s="44" t="s">
        <v>853</v>
      </c>
      <c r="D2300">
        <v>7</v>
      </c>
      <c r="F2300" t="str">
        <f t="shared" si="35"/>
        <v>+M2CR01090+24AC00014</v>
      </c>
    </row>
    <row r="2301" spans="1:6" x14ac:dyDescent="0.2">
      <c r="A2301" s="109" t="s">
        <v>2699</v>
      </c>
      <c r="B2301" s="110" t="s">
        <v>762</v>
      </c>
      <c r="C2301" s="109" t="s">
        <v>2700</v>
      </c>
      <c r="D2301">
        <v>1</v>
      </c>
      <c r="E2301">
        <v>28</v>
      </c>
      <c r="F2301" t="str">
        <f t="shared" si="35"/>
        <v>+M2CR01090+M3KT37906</v>
      </c>
    </row>
    <row r="2302" spans="1:6" x14ac:dyDescent="0.2">
      <c r="A2302" s="109" t="s">
        <v>2699</v>
      </c>
      <c r="B2302" s="110" t="s">
        <v>762</v>
      </c>
      <c r="C2302" s="109" t="s">
        <v>2701</v>
      </c>
      <c r="D2302">
        <v>1</v>
      </c>
      <c r="E2302">
        <v>27</v>
      </c>
      <c r="F2302" t="str">
        <f t="shared" si="35"/>
        <v>+M2CR01090+M3KT37907</v>
      </c>
    </row>
    <row r="2303" spans="1:6" x14ac:dyDescent="0.2">
      <c r="A2303" s="109" t="s">
        <v>2699</v>
      </c>
      <c r="B2303" s="110" t="s">
        <v>762</v>
      </c>
      <c r="C2303" s="109" t="s">
        <v>2702</v>
      </c>
      <c r="D2303">
        <v>1</v>
      </c>
      <c r="E2303">
        <v>26</v>
      </c>
      <c r="F2303" t="str">
        <f t="shared" si="35"/>
        <v>+M2CR01090+M3KT37908</v>
      </c>
    </row>
    <row r="2304" spans="1:6" x14ac:dyDescent="0.2">
      <c r="A2304" s="109" t="s">
        <v>2699</v>
      </c>
      <c r="B2304" s="110" t="s">
        <v>762</v>
      </c>
      <c r="C2304" s="109" t="s">
        <v>2703</v>
      </c>
      <c r="D2304">
        <v>1</v>
      </c>
      <c r="E2304">
        <v>25</v>
      </c>
      <c r="F2304" t="str">
        <f t="shared" si="35"/>
        <v>+M2CR01090+M3KT37909</v>
      </c>
    </row>
    <row r="2305" spans="1:6" x14ac:dyDescent="0.2">
      <c r="A2305" s="109" t="s">
        <v>2699</v>
      </c>
      <c r="B2305" s="110" t="s">
        <v>762</v>
      </c>
      <c r="C2305" s="109" t="s">
        <v>2704</v>
      </c>
      <c r="D2305">
        <v>1</v>
      </c>
      <c r="E2305">
        <v>24</v>
      </c>
      <c r="F2305" t="str">
        <f t="shared" si="35"/>
        <v>+M2CR01090+M3KT37910</v>
      </c>
    </row>
    <row r="2306" spans="1:6" x14ac:dyDescent="0.2">
      <c r="A2306" s="109" t="s">
        <v>2699</v>
      </c>
      <c r="B2306" s="110" t="s">
        <v>762</v>
      </c>
      <c r="C2306" s="109" t="s">
        <v>902</v>
      </c>
      <c r="D2306">
        <v>1</v>
      </c>
      <c r="E2306">
        <v>23</v>
      </c>
      <c r="F2306" t="str">
        <f t="shared" ref="F2306:F2369" si="36">CONCATENATE(B:B,C:C)</f>
        <v>+M2CR01090+M3KT17612</v>
      </c>
    </row>
    <row r="2307" spans="1:6" x14ac:dyDescent="0.2">
      <c r="A2307" s="109" t="s">
        <v>2699</v>
      </c>
      <c r="B2307" s="110" t="s">
        <v>762</v>
      </c>
      <c r="C2307" s="109" t="s">
        <v>904</v>
      </c>
      <c r="D2307">
        <v>1</v>
      </c>
      <c r="E2307">
        <v>22</v>
      </c>
      <c r="F2307" t="str">
        <f t="shared" si="36"/>
        <v>+M2CR01090+M3KT17629</v>
      </c>
    </row>
    <row r="2308" spans="1:6" x14ac:dyDescent="0.2">
      <c r="A2308" s="109" t="s">
        <v>2699</v>
      </c>
      <c r="B2308" s="110" t="s">
        <v>762</v>
      </c>
      <c r="C2308" s="109" t="s">
        <v>2705</v>
      </c>
      <c r="D2308">
        <v>1</v>
      </c>
      <c r="E2308">
        <v>21</v>
      </c>
      <c r="F2308" t="str">
        <f t="shared" si="36"/>
        <v>+M2CR01090+M3KT37911</v>
      </c>
    </row>
    <row r="2309" spans="1:6" x14ac:dyDescent="0.2">
      <c r="A2309" s="109" t="s">
        <v>2699</v>
      </c>
      <c r="B2309" s="110" t="s">
        <v>762</v>
      </c>
      <c r="C2309" s="109" t="s">
        <v>2706</v>
      </c>
      <c r="D2309">
        <v>1</v>
      </c>
      <c r="E2309">
        <v>20</v>
      </c>
      <c r="F2309" t="str">
        <f t="shared" si="36"/>
        <v>+M2CR01090+M3KT37912</v>
      </c>
    </row>
    <row r="2310" spans="1:6" x14ac:dyDescent="0.2">
      <c r="A2310" s="109" t="s">
        <v>2699</v>
      </c>
      <c r="B2310" s="110" t="s">
        <v>762</v>
      </c>
      <c r="C2310" s="109" t="s">
        <v>861</v>
      </c>
      <c r="D2310">
        <v>1</v>
      </c>
      <c r="E2310">
        <v>19</v>
      </c>
      <c r="F2310" t="str">
        <f t="shared" si="36"/>
        <v>+M2CR01090+M3KT17607</v>
      </c>
    </row>
    <row r="2311" spans="1:6" x14ac:dyDescent="0.2">
      <c r="A2311" s="109" t="s">
        <v>2699</v>
      </c>
      <c r="B2311" s="110" t="s">
        <v>762</v>
      </c>
      <c r="C2311" s="109" t="s">
        <v>2707</v>
      </c>
      <c r="D2311">
        <v>1</v>
      </c>
      <c r="E2311">
        <v>18</v>
      </c>
      <c r="F2311" t="str">
        <f t="shared" si="36"/>
        <v>+M2CR01090+M3KT37913</v>
      </c>
    </row>
    <row r="2312" spans="1:6" x14ac:dyDescent="0.2">
      <c r="A2312" s="109" t="s">
        <v>2699</v>
      </c>
      <c r="B2312" s="110" t="s">
        <v>762</v>
      </c>
      <c r="C2312" s="109" t="s">
        <v>1440</v>
      </c>
      <c r="D2312">
        <v>1</v>
      </c>
      <c r="E2312">
        <v>17</v>
      </c>
      <c r="F2312" t="str">
        <f t="shared" si="36"/>
        <v>+M2CR01090+M3KT20875</v>
      </c>
    </row>
    <row r="2313" spans="1:6" x14ac:dyDescent="0.2">
      <c r="A2313" s="109" t="s">
        <v>2699</v>
      </c>
      <c r="B2313" s="110" t="s">
        <v>762</v>
      </c>
      <c r="C2313" s="109" t="s">
        <v>2683</v>
      </c>
      <c r="D2313">
        <v>1</v>
      </c>
      <c r="E2313">
        <v>16</v>
      </c>
      <c r="F2313" t="str">
        <f t="shared" si="36"/>
        <v>+M2CR01090+M3KT37914</v>
      </c>
    </row>
    <row r="2314" spans="1:6" x14ac:dyDescent="0.2">
      <c r="A2314" s="109" t="s">
        <v>2699</v>
      </c>
      <c r="B2314" s="110" t="s">
        <v>762</v>
      </c>
      <c r="C2314" s="109" t="s">
        <v>2708</v>
      </c>
      <c r="D2314">
        <v>1</v>
      </c>
      <c r="E2314">
        <v>15</v>
      </c>
      <c r="F2314" t="str">
        <f t="shared" si="36"/>
        <v>+M2CR01090+M3KT37929</v>
      </c>
    </row>
    <row r="2315" spans="1:6" x14ac:dyDescent="0.2">
      <c r="A2315" s="109" t="s">
        <v>2699</v>
      </c>
      <c r="B2315" s="110" t="s">
        <v>762</v>
      </c>
      <c r="C2315" s="109" t="s">
        <v>856</v>
      </c>
      <c r="D2315">
        <v>1</v>
      </c>
      <c r="E2315">
        <v>14</v>
      </c>
      <c r="F2315" t="str">
        <f t="shared" si="36"/>
        <v>+M2CR01090+M3KT17627</v>
      </c>
    </row>
    <row r="2316" spans="1:6" x14ac:dyDescent="0.2">
      <c r="A2316" s="109" t="s">
        <v>2699</v>
      </c>
      <c r="B2316" s="110" t="s">
        <v>762</v>
      </c>
      <c r="C2316" s="109" t="s">
        <v>857</v>
      </c>
      <c r="D2316">
        <v>1</v>
      </c>
      <c r="E2316">
        <v>13</v>
      </c>
      <c r="F2316" t="str">
        <f t="shared" si="36"/>
        <v>+M2CR01090+M3KT17595</v>
      </c>
    </row>
    <row r="2317" spans="1:6" x14ac:dyDescent="0.2">
      <c r="A2317" s="109" t="s">
        <v>2699</v>
      </c>
      <c r="B2317" s="110" t="s">
        <v>762</v>
      </c>
      <c r="C2317" s="109" t="s">
        <v>2709</v>
      </c>
      <c r="D2317">
        <v>1</v>
      </c>
      <c r="E2317">
        <v>12</v>
      </c>
      <c r="F2317" t="str">
        <f t="shared" si="36"/>
        <v>+M2CR01090+M3KT37930</v>
      </c>
    </row>
    <row r="2318" spans="1:6" x14ac:dyDescent="0.2">
      <c r="A2318" s="109" t="s">
        <v>2699</v>
      </c>
      <c r="B2318" s="110" t="s">
        <v>762</v>
      </c>
      <c r="C2318" s="109" t="s">
        <v>2710</v>
      </c>
      <c r="D2318">
        <v>1</v>
      </c>
      <c r="E2318">
        <v>11</v>
      </c>
      <c r="F2318" t="str">
        <f t="shared" si="36"/>
        <v>+M2CR01090+M3KT37931</v>
      </c>
    </row>
    <row r="2319" spans="1:6" x14ac:dyDescent="0.2">
      <c r="A2319" s="109" t="s">
        <v>2699</v>
      </c>
      <c r="B2319" s="110" t="s">
        <v>762</v>
      </c>
      <c r="C2319" s="109" t="s">
        <v>2711</v>
      </c>
      <c r="D2319">
        <v>1</v>
      </c>
      <c r="E2319">
        <v>10</v>
      </c>
      <c r="F2319" t="str">
        <f t="shared" si="36"/>
        <v>+M2CR01090+M3KT37932</v>
      </c>
    </row>
    <row r="2320" spans="1:6" x14ac:dyDescent="0.2">
      <c r="A2320" s="109" t="s">
        <v>2699</v>
      </c>
      <c r="B2320" s="110" t="s">
        <v>762</v>
      </c>
      <c r="C2320" s="109" t="s">
        <v>856</v>
      </c>
      <c r="D2320">
        <v>1</v>
      </c>
      <c r="E2320">
        <v>9</v>
      </c>
      <c r="F2320" t="str">
        <f t="shared" si="36"/>
        <v>+M2CR01090+M3KT17627</v>
      </c>
    </row>
    <row r="2321" spans="1:6" x14ac:dyDescent="0.2">
      <c r="A2321" s="109" t="s">
        <v>2699</v>
      </c>
      <c r="B2321" s="110" t="s">
        <v>762</v>
      </c>
      <c r="C2321" s="109" t="s">
        <v>856</v>
      </c>
      <c r="D2321">
        <v>1</v>
      </c>
      <c r="E2321">
        <v>8</v>
      </c>
      <c r="F2321" t="str">
        <f t="shared" si="36"/>
        <v>+M2CR01090+M3KT17627</v>
      </c>
    </row>
    <row r="2322" spans="1:6" x14ac:dyDescent="0.2">
      <c r="A2322" s="109" t="s">
        <v>2699</v>
      </c>
      <c r="B2322" s="110" t="s">
        <v>762</v>
      </c>
      <c r="C2322" s="109" t="s">
        <v>2712</v>
      </c>
      <c r="D2322">
        <v>1</v>
      </c>
      <c r="E2322">
        <v>7</v>
      </c>
      <c r="F2322" t="str">
        <f t="shared" si="36"/>
        <v>+M2CR01090+M3KT37933</v>
      </c>
    </row>
    <row r="2323" spans="1:6" x14ac:dyDescent="0.2">
      <c r="A2323" s="109" t="s">
        <v>2699</v>
      </c>
      <c r="B2323" s="110" t="s">
        <v>762</v>
      </c>
      <c r="C2323" s="109" t="s">
        <v>2713</v>
      </c>
      <c r="D2323">
        <v>1</v>
      </c>
      <c r="E2323">
        <v>6</v>
      </c>
      <c r="F2323" t="str">
        <f t="shared" si="36"/>
        <v>+M2CR01090+M3KT37934</v>
      </c>
    </row>
    <row r="2324" spans="1:6" x14ac:dyDescent="0.2">
      <c r="A2324" s="109" t="s">
        <v>2699</v>
      </c>
      <c r="B2324" s="110" t="s">
        <v>762</v>
      </c>
      <c r="C2324" s="109" t="s">
        <v>951</v>
      </c>
      <c r="D2324">
        <v>1</v>
      </c>
      <c r="E2324">
        <v>5</v>
      </c>
      <c r="F2324" t="str">
        <f t="shared" si="36"/>
        <v>+M2CR01090+M3KT18064</v>
      </c>
    </row>
    <row r="2325" spans="1:6" x14ac:dyDescent="0.2">
      <c r="A2325" s="109" t="s">
        <v>2699</v>
      </c>
      <c r="B2325" s="110" t="s">
        <v>762</v>
      </c>
      <c r="C2325" s="109" t="s">
        <v>2714</v>
      </c>
      <c r="D2325">
        <v>1</v>
      </c>
      <c r="E2325">
        <v>4</v>
      </c>
      <c r="F2325" t="str">
        <f t="shared" si="36"/>
        <v>+M2CR01090+M3KT37935</v>
      </c>
    </row>
    <row r="2326" spans="1:6" x14ac:dyDescent="0.2">
      <c r="A2326" s="109" t="s">
        <v>2699</v>
      </c>
      <c r="B2326" s="110" t="s">
        <v>762</v>
      </c>
      <c r="C2326" s="109" t="s">
        <v>2715</v>
      </c>
      <c r="D2326">
        <v>1</v>
      </c>
      <c r="E2326">
        <v>3</v>
      </c>
      <c r="F2326" t="str">
        <f t="shared" si="36"/>
        <v>+M2CR01090+M3KT37936</v>
      </c>
    </row>
    <row r="2327" spans="1:6" x14ac:dyDescent="0.2">
      <c r="A2327" s="109" t="s">
        <v>2699</v>
      </c>
      <c r="B2327" s="110" t="s">
        <v>762</v>
      </c>
      <c r="C2327" s="109" t="s">
        <v>856</v>
      </c>
      <c r="D2327">
        <v>1</v>
      </c>
      <c r="E2327">
        <v>2</v>
      </c>
      <c r="F2327" t="str">
        <f t="shared" si="36"/>
        <v>+M2CR01090+M3KT17627</v>
      </c>
    </row>
    <row r="2328" spans="1:6" x14ac:dyDescent="0.2">
      <c r="A2328" s="109" t="s">
        <v>2699</v>
      </c>
      <c r="B2328" s="110" t="s">
        <v>762</v>
      </c>
      <c r="C2328" s="109" t="s">
        <v>1068</v>
      </c>
      <c r="D2328">
        <v>1</v>
      </c>
      <c r="E2328">
        <v>1</v>
      </c>
      <c r="F2328" t="str">
        <f t="shared" si="36"/>
        <v>+M2CR01090+M3KT17648</v>
      </c>
    </row>
    <row r="2329" spans="1:6" x14ac:dyDescent="0.2">
      <c r="A2329" s="109" t="s">
        <v>2699</v>
      </c>
      <c r="B2329" s="110" t="s">
        <v>762</v>
      </c>
      <c r="C2329" s="44" t="s">
        <v>852</v>
      </c>
      <c r="D2329">
        <v>2</v>
      </c>
      <c r="F2329" t="str">
        <f t="shared" si="36"/>
        <v>+M2CR01090+24AC01000</v>
      </c>
    </row>
    <row r="2330" spans="1:6" x14ac:dyDescent="0.2">
      <c r="A2330" s="109" t="s">
        <v>2699</v>
      </c>
      <c r="B2330" s="110" t="s">
        <v>762</v>
      </c>
      <c r="C2330" s="44" t="s">
        <v>853</v>
      </c>
      <c r="D2330">
        <v>7</v>
      </c>
      <c r="F2330" t="str">
        <f t="shared" si="36"/>
        <v>+M2CR01090+24AC00014</v>
      </c>
    </row>
    <row r="2331" spans="1:6" x14ac:dyDescent="0.2">
      <c r="A2331" s="109" t="s">
        <v>2716</v>
      </c>
      <c r="B2331" s="110" t="s">
        <v>763</v>
      </c>
      <c r="C2331" s="109" t="s">
        <v>2717</v>
      </c>
      <c r="D2331">
        <v>1</v>
      </c>
      <c r="E2331">
        <v>49</v>
      </c>
      <c r="F2331" t="str">
        <f t="shared" si="36"/>
        <v>+M2CR01091+M3KT37986</v>
      </c>
    </row>
    <row r="2332" spans="1:6" x14ac:dyDescent="0.2">
      <c r="A2332" s="109" t="s">
        <v>2716</v>
      </c>
      <c r="B2332" s="110" t="s">
        <v>763</v>
      </c>
      <c r="C2332" s="109" t="s">
        <v>954</v>
      </c>
      <c r="D2332">
        <v>1</v>
      </c>
      <c r="E2332">
        <v>48</v>
      </c>
      <c r="F2332" t="str">
        <f t="shared" si="36"/>
        <v>+M2CR01091+M3KT17606</v>
      </c>
    </row>
    <row r="2333" spans="1:6" x14ac:dyDescent="0.2">
      <c r="A2333" s="109" t="s">
        <v>2716</v>
      </c>
      <c r="B2333" s="110" t="s">
        <v>763</v>
      </c>
      <c r="C2333" s="109" t="s">
        <v>861</v>
      </c>
      <c r="D2333">
        <v>1</v>
      </c>
      <c r="E2333">
        <v>47</v>
      </c>
      <c r="F2333" t="str">
        <f t="shared" si="36"/>
        <v>+M2CR01091+M3KT17607</v>
      </c>
    </row>
    <row r="2334" spans="1:6" x14ac:dyDescent="0.2">
      <c r="A2334" s="109" t="s">
        <v>2716</v>
      </c>
      <c r="B2334" s="110" t="s">
        <v>763</v>
      </c>
      <c r="C2334" s="109" t="s">
        <v>953</v>
      </c>
      <c r="D2334">
        <v>1</v>
      </c>
      <c r="E2334">
        <v>46</v>
      </c>
      <c r="F2334" t="str">
        <f t="shared" si="36"/>
        <v>+M2CR01091+M3KT17608</v>
      </c>
    </row>
    <row r="2335" spans="1:6" x14ac:dyDescent="0.2">
      <c r="A2335" s="109" t="s">
        <v>2716</v>
      </c>
      <c r="B2335" s="110" t="s">
        <v>763</v>
      </c>
      <c r="C2335" s="109" t="s">
        <v>954</v>
      </c>
      <c r="D2335">
        <v>1</v>
      </c>
      <c r="E2335">
        <v>45</v>
      </c>
      <c r="F2335" t="str">
        <f t="shared" si="36"/>
        <v>+M2CR01091+M3KT17606</v>
      </c>
    </row>
    <row r="2336" spans="1:6" x14ac:dyDescent="0.2">
      <c r="A2336" s="109" t="s">
        <v>2716</v>
      </c>
      <c r="B2336" s="110" t="s">
        <v>763</v>
      </c>
      <c r="C2336" s="109" t="s">
        <v>972</v>
      </c>
      <c r="D2336">
        <v>1</v>
      </c>
      <c r="E2336">
        <v>44</v>
      </c>
      <c r="F2336" t="str">
        <f t="shared" si="36"/>
        <v>+M2CR01091+M3KT17632</v>
      </c>
    </row>
    <row r="2337" spans="1:6" x14ac:dyDescent="0.2">
      <c r="A2337" s="109" t="s">
        <v>2716</v>
      </c>
      <c r="B2337" s="110" t="s">
        <v>763</v>
      </c>
      <c r="C2337" s="109" t="s">
        <v>2718</v>
      </c>
      <c r="D2337">
        <v>1</v>
      </c>
      <c r="E2337">
        <v>43</v>
      </c>
      <c r="F2337" t="str">
        <f t="shared" si="36"/>
        <v>+M2CR01091+M3KT37987</v>
      </c>
    </row>
    <row r="2338" spans="1:6" x14ac:dyDescent="0.2">
      <c r="A2338" s="109" t="s">
        <v>2716</v>
      </c>
      <c r="B2338" s="110" t="s">
        <v>763</v>
      </c>
      <c r="C2338" s="109" t="s">
        <v>2719</v>
      </c>
      <c r="D2338">
        <v>1</v>
      </c>
      <c r="E2338">
        <v>42</v>
      </c>
      <c r="F2338" t="str">
        <f t="shared" si="36"/>
        <v>+M2CR01091+M3KT37988</v>
      </c>
    </row>
    <row r="2339" spans="1:6" x14ac:dyDescent="0.2">
      <c r="A2339" s="109" t="s">
        <v>2716</v>
      </c>
      <c r="B2339" s="110" t="s">
        <v>763</v>
      </c>
      <c r="C2339" s="109" t="s">
        <v>981</v>
      </c>
      <c r="D2339">
        <v>1</v>
      </c>
      <c r="E2339">
        <v>41</v>
      </c>
      <c r="F2339" t="str">
        <f t="shared" si="36"/>
        <v>+M2CR01091+M3KT17694</v>
      </c>
    </row>
    <row r="2340" spans="1:6" x14ac:dyDescent="0.2">
      <c r="A2340" s="109" t="s">
        <v>2716</v>
      </c>
      <c r="B2340" s="110" t="s">
        <v>763</v>
      </c>
      <c r="C2340" s="109" t="s">
        <v>2720</v>
      </c>
      <c r="D2340">
        <v>1</v>
      </c>
      <c r="E2340">
        <v>40</v>
      </c>
      <c r="F2340" t="str">
        <f t="shared" si="36"/>
        <v>+M2CR01091+M3KT37989</v>
      </c>
    </row>
    <row r="2341" spans="1:6" x14ac:dyDescent="0.2">
      <c r="A2341" s="109" t="s">
        <v>2716</v>
      </c>
      <c r="B2341" s="110" t="s">
        <v>763</v>
      </c>
      <c r="C2341" s="109" t="s">
        <v>2721</v>
      </c>
      <c r="D2341">
        <v>1</v>
      </c>
      <c r="E2341">
        <v>39</v>
      </c>
      <c r="F2341" t="str">
        <f t="shared" si="36"/>
        <v>+M2CR01091+M3KT37990</v>
      </c>
    </row>
    <row r="2342" spans="1:6" x14ac:dyDescent="0.2">
      <c r="A2342" s="109" t="s">
        <v>2716</v>
      </c>
      <c r="B2342" s="110" t="s">
        <v>763</v>
      </c>
      <c r="C2342" s="109" t="s">
        <v>857</v>
      </c>
      <c r="D2342">
        <v>1</v>
      </c>
      <c r="E2342">
        <v>38</v>
      </c>
      <c r="F2342" t="str">
        <f t="shared" si="36"/>
        <v>+M2CR01091+M3KT17595</v>
      </c>
    </row>
    <row r="2343" spans="1:6" x14ac:dyDescent="0.2">
      <c r="A2343" s="109" t="s">
        <v>2716</v>
      </c>
      <c r="B2343" s="110" t="s">
        <v>763</v>
      </c>
      <c r="C2343" s="109" t="s">
        <v>2722</v>
      </c>
      <c r="D2343">
        <v>1</v>
      </c>
      <c r="E2343">
        <v>37</v>
      </c>
      <c r="F2343" t="str">
        <f t="shared" si="36"/>
        <v>+M2CR01091+M3KT37991</v>
      </c>
    </row>
    <row r="2344" spans="1:6" x14ac:dyDescent="0.2">
      <c r="A2344" s="109" t="s">
        <v>2716</v>
      </c>
      <c r="B2344" s="110" t="s">
        <v>763</v>
      </c>
      <c r="C2344" s="109" t="s">
        <v>982</v>
      </c>
      <c r="D2344">
        <v>1</v>
      </c>
      <c r="E2344">
        <v>36</v>
      </c>
      <c r="F2344" t="str">
        <f t="shared" si="36"/>
        <v>+M2CR01091+M3KT18222</v>
      </c>
    </row>
    <row r="2345" spans="1:6" x14ac:dyDescent="0.2">
      <c r="A2345" s="109" t="s">
        <v>2716</v>
      </c>
      <c r="B2345" s="110" t="s">
        <v>763</v>
      </c>
      <c r="C2345" s="109" t="s">
        <v>983</v>
      </c>
      <c r="D2345">
        <v>1</v>
      </c>
      <c r="E2345">
        <v>35</v>
      </c>
      <c r="F2345" t="str">
        <f t="shared" si="36"/>
        <v>+M2CR01091+M3KT18223</v>
      </c>
    </row>
    <row r="2346" spans="1:6" x14ac:dyDescent="0.2">
      <c r="A2346" s="109" t="s">
        <v>2716</v>
      </c>
      <c r="B2346" s="110" t="s">
        <v>763</v>
      </c>
      <c r="C2346" s="109" t="s">
        <v>984</v>
      </c>
      <c r="D2346">
        <v>1</v>
      </c>
      <c r="E2346">
        <v>34</v>
      </c>
      <c r="F2346" t="str">
        <f t="shared" si="36"/>
        <v>+M2CR01091+M3KT18224</v>
      </c>
    </row>
    <row r="2347" spans="1:6" x14ac:dyDescent="0.2">
      <c r="A2347" s="109" t="s">
        <v>2716</v>
      </c>
      <c r="B2347" s="110" t="s">
        <v>763</v>
      </c>
      <c r="C2347" s="109" t="s">
        <v>985</v>
      </c>
      <c r="D2347">
        <v>1</v>
      </c>
      <c r="E2347">
        <v>33</v>
      </c>
      <c r="F2347" t="str">
        <f t="shared" si="36"/>
        <v>+M2CR01091+M3KT18225</v>
      </c>
    </row>
    <row r="2348" spans="1:6" x14ac:dyDescent="0.2">
      <c r="A2348" s="109" t="s">
        <v>2716</v>
      </c>
      <c r="B2348" s="110" t="s">
        <v>763</v>
      </c>
      <c r="C2348" s="109" t="s">
        <v>857</v>
      </c>
      <c r="D2348">
        <v>1</v>
      </c>
      <c r="E2348">
        <v>32</v>
      </c>
      <c r="F2348" t="str">
        <f t="shared" si="36"/>
        <v>+M2CR01091+M3KT17595</v>
      </c>
    </row>
    <row r="2349" spans="1:6" x14ac:dyDescent="0.2">
      <c r="A2349" s="109" t="s">
        <v>2716</v>
      </c>
      <c r="B2349" s="110" t="s">
        <v>763</v>
      </c>
      <c r="C2349" s="109" t="s">
        <v>986</v>
      </c>
      <c r="D2349">
        <v>1</v>
      </c>
      <c r="E2349">
        <v>31</v>
      </c>
      <c r="F2349" t="str">
        <f t="shared" si="36"/>
        <v>+M2CR01091+M3KT18226</v>
      </c>
    </row>
    <row r="2350" spans="1:6" x14ac:dyDescent="0.2">
      <c r="A2350" s="109" t="s">
        <v>2716</v>
      </c>
      <c r="B2350" s="110" t="s">
        <v>763</v>
      </c>
      <c r="C2350" s="109" t="s">
        <v>987</v>
      </c>
      <c r="D2350">
        <v>1</v>
      </c>
      <c r="E2350">
        <v>30</v>
      </c>
      <c r="F2350" t="str">
        <f t="shared" si="36"/>
        <v>+M2CR01091+M3KT18227</v>
      </c>
    </row>
    <row r="2351" spans="1:6" x14ac:dyDescent="0.2">
      <c r="A2351" s="109" t="s">
        <v>2716</v>
      </c>
      <c r="B2351" s="110" t="s">
        <v>763</v>
      </c>
      <c r="C2351" s="109" t="s">
        <v>988</v>
      </c>
      <c r="D2351">
        <v>1</v>
      </c>
      <c r="E2351">
        <v>29</v>
      </c>
      <c r="F2351" t="str">
        <f t="shared" si="36"/>
        <v>+M2CR01091+M3KT18228</v>
      </c>
    </row>
    <row r="2352" spans="1:6" x14ac:dyDescent="0.2">
      <c r="A2352" s="109" t="s">
        <v>2716</v>
      </c>
      <c r="B2352" s="110" t="s">
        <v>763</v>
      </c>
      <c r="C2352" s="109" t="s">
        <v>2723</v>
      </c>
      <c r="D2352">
        <v>1</v>
      </c>
      <c r="E2352">
        <v>28</v>
      </c>
      <c r="F2352" t="str">
        <f t="shared" si="36"/>
        <v>+M2CR01091+M3KT37992</v>
      </c>
    </row>
    <row r="2353" spans="1:6" x14ac:dyDescent="0.2">
      <c r="A2353" s="109" t="s">
        <v>2716</v>
      </c>
      <c r="B2353" s="110" t="s">
        <v>763</v>
      </c>
      <c r="C2353" s="109" t="s">
        <v>1096</v>
      </c>
      <c r="D2353">
        <v>1</v>
      </c>
      <c r="E2353">
        <v>27</v>
      </c>
      <c r="F2353" t="str">
        <f t="shared" si="36"/>
        <v>+M2CR01091+M3KT17708</v>
      </c>
    </row>
    <row r="2354" spans="1:6" x14ac:dyDescent="0.2">
      <c r="A2354" s="109" t="s">
        <v>2716</v>
      </c>
      <c r="B2354" s="110" t="s">
        <v>763</v>
      </c>
      <c r="C2354" s="109" t="s">
        <v>989</v>
      </c>
      <c r="D2354">
        <v>1</v>
      </c>
      <c r="E2354">
        <v>26</v>
      </c>
      <c r="F2354" t="str">
        <f t="shared" si="36"/>
        <v>+M2CR01091+M3KT18230</v>
      </c>
    </row>
    <row r="2355" spans="1:6" x14ac:dyDescent="0.2">
      <c r="A2355" s="109" t="s">
        <v>2716</v>
      </c>
      <c r="B2355" s="110" t="s">
        <v>763</v>
      </c>
      <c r="C2355" s="109" t="s">
        <v>990</v>
      </c>
      <c r="D2355">
        <v>1</v>
      </c>
      <c r="E2355">
        <v>25</v>
      </c>
      <c r="F2355" t="str">
        <f t="shared" si="36"/>
        <v>+M2CR01091+M3KT18231</v>
      </c>
    </row>
    <row r="2356" spans="1:6" x14ac:dyDescent="0.2">
      <c r="A2356" s="109" t="s">
        <v>2716</v>
      </c>
      <c r="B2356" s="110" t="s">
        <v>763</v>
      </c>
      <c r="C2356" s="44" t="s">
        <v>853</v>
      </c>
      <c r="D2356">
        <v>9</v>
      </c>
      <c r="F2356" t="str">
        <f t="shared" si="36"/>
        <v>+M2CR01091+24AC00014</v>
      </c>
    </row>
    <row r="2357" spans="1:6" x14ac:dyDescent="0.2">
      <c r="A2357" s="109" t="s">
        <v>2716</v>
      </c>
      <c r="B2357" s="110" t="s">
        <v>763</v>
      </c>
      <c r="C2357" s="44" t="s">
        <v>852</v>
      </c>
      <c r="D2357">
        <v>3</v>
      </c>
      <c r="F2357" t="str">
        <f t="shared" si="36"/>
        <v>+M2CR01091+24AC01000</v>
      </c>
    </row>
    <row r="2358" spans="1:6" x14ac:dyDescent="0.2">
      <c r="A2358" s="109" t="s">
        <v>2724</v>
      </c>
      <c r="B2358" s="110" t="s">
        <v>763</v>
      </c>
      <c r="C2358" s="109" t="s">
        <v>991</v>
      </c>
      <c r="D2358">
        <v>1</v>
      </c>
      <c r="E2358">
        <v>24</v>
      </c>
      <c r="F2358" t="str">
        <f t="shared" si="36"/>
        <v>+M2CR01091+M3KT18213</v>
      </c>
    </row>
    <row r="2359" spans="1:6" x14ac:dyDescent="0.2">
      <c r="A2359" s="109" t="s">
        <v>2724</v>
      </c>
      <c r="B2359" s="110" t="s">
        <v>763</v>
      </c>
      <c r="C2359" s="109" t="s">
        <v>992</v>
      </c>
      <c r="D2359">
        <v>1</v>
      </c>
      <c r="E2359">
        <v>23</v>
      </c>
      <c r="F2359" t="str">
        <f t="shared" si="36"/>
        <v>+M2CR01091+M3KT18214</v>
      </c>
    </row>
    <row r="2360" spans="1:6" x14ac:dyDescent="0.2">
      <c r="A2360" s="109" t="s">
        <v>2724</v>
      </c>
      <c r="B2360" s="110" t="s">
        <v>763</v>
      </c>
      <c r="C2360" s="109" t="s">
        <v>1052</v>
      </c>
      <c r="D2360">
        <v>1</v>
      </c>
      <c r="E2360">
        <v>22</v>
      </c>
      <c r="F2360" t="str">
        <f t="shared" si="36"/>
        <v>+M2CR01091+M3KT17615</v>
      </c>
    </row>
    <row r="2361" spans="1:6" x14ac:dyDescent="0.2">
      <c r="A2361" s="109" t="s">
        <v>2724</v>
      </c>
      <c r="B2361" s="110" t="s">
        <v>763</v>
      </c>
      <c r="C2361" s="109" t="s">
        <v>861</v>
      </c>
      <c r="D2361">
        <v>1</v>
      </c>
      <c r="E2361">
        <v>21</v>
      </c>
      <c r="F2361" t="str">
        <f t="shared" si="36"/>
        <v>+M2CR01091+M3KT17607</v>
      </c>
    </row>
    <row r="2362" spans="1:6" x14ac:dyDescent="0.2">
      <c r="A2362" s="109" t="s">
        <v>2724</v>
      </c>
      <c r="B2362" s="110" t="s">
        <v>763</v>
      </c>
      <c r="C2362" s="109" t="s">
        <v>1049</v>
      </c>
      <c r="D2362">
        <v>1</v>
      </c>
      <c r="E2362">
        <v>20</v>
      </c>
      <c r="F2362" t="str">
        <f t="shared" si="36"/>
        <v>+M2CR01091+M3KT17605</v>
      </c>
    </row>
    <row r="2363" spans="1:6" x14ac:dyDescent="0.2">
      <c r="A2363" s="109" t="s">
        <v>2724</v>
      </c>
      <c r="B2363" s="110" t="s">
        <v>763</v>
      </c>
      <c r="C2363" s="109" t="s">
        <v>954</v>
      </c>
      <c r="D2363">
        <v>1</v>
      </c>
      <c r="E2363">
        <v>19</v>
      </c>
      <c r="F2363" t="str">
        <f t="shared" si="36"/>
        <v>+M2CR01091+M3KT17606</v>
      </c>
    </row>
    <row r="2364" spans="1:6" x14ac:dyDescent="0.2">
      <c r="A2364" s="109" t="s">
        <v>2724</v>
      </c>
      <c r="B2364" s="110" t="s">
        <v>763</v>
      </c>
      <c r="C2364" s="109" t="s">
        <v>993</v>
      </c>
      <c r="D2364">
        <v>1</v>
      </c>
      <c r="E2364">
        <v>18</v>
      </c>
      <c r="F2364" t="str">
        <f t="shared" si="36"/>
        <v>+M2CR01091+M3KT18216</v>
      </c>
    </row>
    <row r="2365" spans="1:6" x14ac:dyDescent="0.2">
      <c r="A2365" s="109" t="s">
        <v>2724</v>
      </c>
      <c r="B2365" s="110" t="s">
        <v>763</v>
      </c>
      <c r="C2365" s="109" t="s">
        <v>857</v>
      </c>
      <c r="D2365">
        <v>1</v>
      </c>
      <c r="E2365">
        <v>17</v>
      </c>
      <c r="F2365" t="str">
        <f t="shared" si="36"/>
        <v>+M2CR01091+M3KT17595</v>
      </c>
    </row>
    <row r="2366" spans="1:6" x14ac:dyDescent="0.2">
      <c r="A2366" s="109" t="s">
        <v>2724</v>
      </c>
      <c r="B2366" s="110" t="s">
        <v>763</v>
      </c>
      <c r="C2366" s="109" t="s">
        <v>857</v>
      </c>
      <c r="D2366">
        <v>1</v>
      </c>
      <c r="E2366">
        <v>16</v>
      </c>
      <c r="F2366" t="str">
        <f t="shared" si="36"/>
        <v>+M2CR01091+M3KT17595</v>
      </c>
    </row>
    <row r="2367" spans="1:6" x14ac:dyDescent="0.2">
      <c r="A2367" s="109" t="s">
        <v>2724</v>
      </c>
      <c r="B2367" s="110" t="s">
        <v>763</v>
      </c>
      <c r="C2367" s="109" t="s">
        <v>857</v>
      </c>
      <c r="D2367">
        <v>1</v>
      </c>
      <c r="E2367">
        <v>15</v>
      </c>
      <c r="F2367" t="str">
        <f t="shared" si="36"/>
        <v>+M2CR01091+M3KT17595</v>
      </c>
    </row>
    <row r="2368" spans="1:6" x14ac:dyDescent="0.2">
      <c r="A2368" s="109" t="s">
        <v>2724</v>
      </c>
      <c r="B2368" s="110" t="s">
        <v>763</v>
      </c>
      <c r="C2368" s="109" t="s">
        <v>857</v>
      </c>
      <c r="D2368">
        <v>1</v>
      </c>
      <c r="E2368">
        <v>14</v>
      </c>
      <c r="F2368" t="str">
        <f t="shared" si="36"/>
        <v>+M2CR01091+M3KT17595</v>
      </c>
    </row>
    <row r="2369" spans="1:6" x14ac:dyDescent="0.2">
      <c r="A2369" s="109" t="s">
        <v>2724</v>
      </c>
      <c r="B2369" s="110" t="s">
        <v>763</v>
      </c>
      <c r="C2369" s="109" t="s">
        <v>980</v>
      </c>
      <c r="D2369">
        <v>1</v>
      </c>
      <c r="E2369">
        <v>13</v>
      </c>
      <c r="F2369" t="str">
        <f t="shared" si="36"/>
        <v>+M2CR01091+M3KT18217</v>
      </c>
    </row>
    <row r="2370" spans="1:6" x14ac:dyDescent="0.2">
      <c r="A2370" s="109" t="s">
        <v>2724</v>
      </c>
      <c r="B2370" s="110" t="s">
        <v>763</v>
      </c>
      <c r="C2370" s="109" t="s">
        <v>1095</v>
      </c>
      <c r="D2370">
        <v>1</v>
      </c>
      <c r="E2370">
        <v>12</v>
      </c>
      <c r="F2370" t="str">
        <f t="shared" ref="F2370:F2433" si="37">CONCATENATE(B:B,C:C)</f>
        <v>+M2CR01091+M3KT17707</v>
      </c>
    </row>
    <row r="2371" spans="1:6" x14ac:dyDescent="0.2">
      <c r="A2371" s="109" t="s">
        <v>2724</v>
      </c>
      <c r="B2371" s="110" t="s">
        <v>763</v>
      </c>
      <c r="C2371" s="109" t="s">
        <v>1096</v>
      </c>
      <c r="D2371">
        <v>1</v>
      </c>
      <c r="E2371">
        <v>11</v>
      </c>
      <c r="F2371" t="str">
        <f t="shared" si="37"/>
        <v>+M2CR01091+M3KT17708</v>
      </c>
    </row>
    <row r="2372" spans="1:6" x14ac:dyDescent="0.2">
      <c r="A2372" s="109" t="s">
        <v>2724</v>
      </c>
      <c r="B2372" s="110" t="s">
        <v>763</v>
      </c>
      <c r="C2372" s="109" t="s">
        <v>861</v>
      </c>
      <c r="D2372">
        <v>1</v>
      </c>
      <c r="E2372">
        <v>10</v>
      </c>
      <c r="F2372" t="str">
        <f t="shared" si="37"/>
        <v>+M2CR01091+M3KT17607</v>
      </c>
    </row>
    <row r="2373" spans="1:6" x14ac:dyDescent="0.2">
      <c r="A2373" s="109" t="s">
        <v>2724</v>
      </c>
      <c r="B2373" s="110" t="s">
        <v>763</v>
      </c>
      <c r="C2373" s="109" t="s">
        <v>895</v>
      </c>
      <c r="D2373">
        <v>1</v>
      </c>
      <c r="E2373">
        <v>9</v>
      </c>
      <c r="F2373" t="str">
        <f t="shared" si="37"/>
        <v>+M2CR01091+M3KT17759</v>
      </c>
    </row>
    <row r="2374" spans="1:6" x14ac:dyDescent="0.2">
      <c r="A2374" s="109" t="s">
        <v>2724</v>
      </c>
      <c r="B2374" s="110" t="s">
        <v>763</v>
      </c>
      <c r="C2374" s="109" t="s">
        <v>1096</v>
      </c>
      <c r="D2374">
        <v>1</v>
      </c>
      <c r="E2374">
        <v>8</v>
      </c>
      <c r="F2374" t="str">
        <f t="shared" si="37"/>
        <v>+M2CR01091+M3KT17708</v>
      </c>
    </row>
    <row r="2375" spans="1:6" x14ac:dyDescent="0.2">
      <c r="A2375" s="109" t="s">
        <v>2724</v>
      </c>
      <c r="B2375" s="110" t="s">
        <v>763</v>
      </c>
      <c r="C2375" s="109" t="s">
        <v>994</v>
      </c>
      <c r="D2375">
        <v>1</v>
      </c>
      <c r="E2375">
        <v>7</v>
      </c>
      <c r="F2375" t="str">
        <f t="shared" si="37"/>
        <v>+M2CR01091+M3KT18211</v>
      </c>
    </row>
    <row r="2376" spans="1:6" x14ac:dyDescent="0.2">
      <c r="A2376" s="109" t="s">
        <v>2724</v>
      </c>
      <c r="B2376" s="110" t="s">
        <v>763</v>
      </c>
      <c r="C2376" s="109" t="s">
        <v>856</v>
      </c>
      <c r="D2376">
        <v>1</v>
      </c>
      <c r="E2376">
        <v>6</v>
      </c>
      <c r="F2376" t="str">
        <f t="shared" si="37"/>
        <v>+M2CR01091+M3KT17627</v>
      </c>
    </row>
    <row r="2377" spans="1:6" x14ac:dyDescent="0.2">
      <c r="A2377" s="109" t="s">
        <v>2724</v>
      </c>
      <c r="B2377" s="110" t="s">
        <v>763</v>
      </c>
      <c r="C2377" s="109" t="s">
        <v>857</v>
      </c>
      <c r="D2377">
        <v>1</v>
      </c>
      <c r="E2377">
        <v>5</v>
      </c>
      <c r="F2377" t="str">
        <f t="shared" si="37"/>
        <v>+M2CR01091+M3KT17595</v>
      </c>
    </row>
    <row r="2378" spans="1:6" x14ac:dyDescent="0.2">
      <c r="A2378" s="109" t="s">
        <v>2724</v>
      </c>
      <c r="B2378" s="110" t="s">
        <v>763</v>
      </c>
      <c r="C2378" s="109" t="s">
        <v>857</v>
      </c>
      <c r="D2378">
        <v>1</v>
      </c>
      <c r="E2378">
        <v>4</v>
      </c>
      <c r="F2378" t="str">
        <f t="shared" si="37"/>
        <v>+M2CR01091+M3KT17595</v>
      </c>
    </row>
    <row r="2379" spans="1:6" x14ac:dyDescent="0.2">
      <c r="A2379" s="109" t="s">
        <v>2724</v>
      </c>
      <c r="B2379" s="110" t="s">
        <v>763</v>
      </c>
      <c r="C2379" s="109" t="s">
        <v>857</v>
      </c>
      <c r="D2379">
        <v>1</v>
      </c>
      <c r="E2379">
        <v>3</v>
      </c>
      <c r="F2379" t="str">
        <f t="shared" si="37"/>
        <v>+M2CR01091+M3KT17595</v>
      </c>
    </row>
    <row r="2380" spans="1:6" x14ac:dyDescent="0.2">
      <c r="A2380" s="109" t="s">
        <v>2724</v>
      </c>
      <c r="B2380" s="110" t="s">
        <v>763</v>
      </c>
      <c r="C2380" s="109" t="s">
        <v>857</v>
      </c>
      <c r="D2380">
        <v>1</v>
      </c>
      <c r="E2380">
        <v>2</v>
      </c>
      <c r="F2380" t="str">
        <f t="shared" si="37"/>
        <v>+M2CR01091+M3KT17595</v>
      </c>
    </row>
    <row r="2381" spans="1:6" x14ac:dyDescent="0.2">
      <c r="A2381" s="109" t="s">
        <v>2724</v>
      </c>
      <c r="B2381" s="110" t="s">
        <v>763</v>
      </c>
      <c r="C2381" s="109" t="s">
        <v>995</v>
      </c>
      <c r="D2381">
        <v>1</v>
      </c>
      <c r="E2381">
        <v>1</v>
      </c>
      <c r="F2381" t="str">
        <f t="shared" si="37"/>
        <v>+M2CR01091+M3KT18212</v>
      </c>
    </row>
    <row r="2382" spans="1:6" x14ac:dyDescent="0.2">
      <c r="A2382" s="109" t="s">
        <v>2724</v>
      </c>
      <c r="B2382" s="110" t="s">
        <v>763</v>
      </c>
      <c r="C2382" s="44" t="s">
        <v>853</v>
      </c>
      <c r="D2382">
        <v>8</v>
      </c>
      <c r="F2382" t="str">
        <f t="shared" si="37"/>
        <v>+M2CR01091+24AC00014</v>
      </c>
    </row>
    <row r="2383" spans="1:6" x14ac:dyDescent="0.2">
      <c r="A2383" s="109" t="s">
        <v>2724</v>
      </c>
      <c r="B2383" s="110" t="s">
        <v>763</v>
      </c>
      <c r="C2383" s="44" t="s">
        <v>852</v>
      </c>
      <c r="D2383">
        <v>2</v>
      </c>
      <c r="F2383" t="str">
        <f t="shared" si="37"/>
        <v>+M2CR01091+24AC01000</v>
      </c>
    </row>
    <row r="2384" spans="1:6" x14ac:dyDescent="0.2">
      <c r="A2384" s="109" t="s">
        <v>2725</v>
      </c>
      <c r="B2384" s="110" t="s">
        <v>764</v>
      </c>
      <c r="C2384" s="109" t="s">
        <v>2726</v>
      </c>
      <c r="D2384">
        <v>1</v>
      </c>
      <c r="E2384">
        <v>54</v>
      </c>
      <c r="F2384" t="str">
        <f t="shared" si="37"/>
        <v>+M2CR01092+M3KT38000</v>
      </c>
    </row>
    <row r="2385" spans="1:6" x14ac:dyDescent="0.2">
      <c r="A2385" s="109" t="s">
        <v>2725</v>
      </c>
      <c r="B2385" s="110" t="s">
        <v>764</v>
      </c>
      <c r="C2385" s="109" t="s">
        <v>857</v>
      </c>
      <c r="D2385">
        <v>1</v>
      </c>
      <c r="E2385">
        <v>53</v>
      </c>
      <c r="F2385" t="str">
        <f t="shared" si="37"/>
        <v>+M2CR01092+M3KT17595</v>
      </c>
    </row>
    <row r="2386" spans="1:6" x14ac:dyDescent="0.2">
      <c r="A2386" s="109" t="s">
        <v>2725</v>
      </c>
      <c r="B2386" s="110" t="s">
        <v>764</v>
      </c>
      <c r="C2386" s="109" t="s">
        <v>857</v>
      </c>
      <c r="D2386">
        <v>1</v>
      </c>
      <c r="E2386">
        <v>52</v>
      </c>
      <c r="F2386" t="str">
        <f t="shared" si="37"/>
        <v>+M2CR01092+M3KT17595</v>
      </c>
    </row>
    <row r="2387" spans="1:6" x14ac:dyDescent="0.2">
      <c r="A2387" s="109" t="s">
        <v>2725</v>
      </c>
      <c r="B2387" s="110" t="s">
        <v>764</v>
      </c>
      <c r="C2387" s="109" t="s">
        <v>857</v>
      </c>
      <c r="D2387">
        <v>1</v>
      </c>
      <c r="E2387">
        <v>51</v>
      </c>
      <c r="F2387" t="str">
        <f t="shared" si="37"/>
        <v>+M2CR01092+M3KT17595</v>
      </c>
    </row>
    <row r="2388" spans="1:6" x14ac:dyDescent="0.2">
      <c r="A2388" s="109" t="s">
        <v>2725</v>
      </c>
      <c r="B2388" s="110" t="s">
        <v>764</v>
      </c>
      <c r="C2388" s="109" t="s">
        <v>857</v>
      </c>
      <c r="D2388">
        <v>1</v>
      </c>
      <c r="E2388">
        <v>50</v>
      </c>
      <c r="F2388" t="str">
        <f t="shared" si="37"/>
        <v>+M2CR01092+M3KT17595</v>
      </c>
    </row>
    <row r="2389" spans="1:6" x14ac:dyDescent="0.2">
      <c r="A2389" s="109" t="s">
        <v>2725</v>
      </c>
      <c r="B2389" s="110" t="s">
        <v>764</v>
      </c>
      <c r="C2389" s="109" t="s">
        <v>856</v>
      </c>
      <c r="D2389">
        <v>1</v>
      </c>
      <c r="E2389">
        <v>49</v>
      </c>
      <c r="F2389" t="str">
        <f t="shared" si="37"/>
        <v>+M2CR01092+M3KT17627</v>
      </c>
    </row>
    <row r="2390" spans="1:6" x14ac:dyDescent="0.2">
      <c r="A2390" s="109" t="s">
        <v>2725</v>
      </c>
      <c r="B2390" s="110" t="s">
        <v>764</v>
      </c>
      <c r="C2390" s="109" t="s">
        <v>2727</v>
      </c>
      <c r="D2390">
        <v>1</v>
      </c>
      <c r="E2390">
        <v>48</v>
      </c>
      <c r="F2390" t="str">
        <f t="shared" si="37"/>
        <v>+M2CR01092+M3KT38001</v>
      </c>
    </row>
    <row r="2391" spans="1:6" x14ac:dyDescent="0.2">
      <c r="A2391" s="109" t="s">
        <v>2725</v>
      </c>
      <c r="B2391" s="110" t="s">
        <v>764</v>
      </c>
      <c r="C2391" s="109" t="s">
        <v>2728</v>
      </c>
      <c r="D2391">
        <v>1</v>
      </c>
      <c r="E2391">
        <v>47</v>
      </c>
      <c r="F2391" t="str">
        <f t="shared" si="37"/>
        <v>+M2CR01092+M3KT38002</v>
      </c>
    </row>
    <row r="2392" spans="1:6" x14ac:dyDescent="0.2">
      <c r="A2392" s="109" t="s">
        <v>2725</v>
      </c>
      <c r="B2392" s="110" t="s">
        <v>764</v>
      </c>
      <c r="C2392" s="109" t="s">
        <v>857</v>
      </c>
      <c r="D2392">
        <v>1</v>
      </c>
      <c r="E2392">
        <v>46</v>
      </c>
      <c r="F2392" t="str">
        <f t="shared" si="37"/>
        <v>+M2CR01092+M3KT17595</v>
      </c>
    </row>
    <row r="2393" spans="1:6" x14ac:dyDescent="0.2">
      <c r="A2393" s="109" t="s">
        <v>2725</v>
      </c>
      <c r="B2393" s="110" t="s">
        <v>764</v>
      </c>
      <c r="C2393" s="109" t="s">
        <v>1000</v>
      </c>
      <c r="D2393">
        <v>1</v>
      </c>
      <c r="E2393">
        <v>45</v>
      </c>
      <c r="F2393" t="str">
        <f t="shared" si="37"/>
        <v>+M2CR01092+M3KT18252</v>
      </c>
    </row>
    <row r="2394" spans="1:6" x14ac:dyDescent="0.2">
      <c r="A2394" s="109" t="s">
        <v>2725</v>
      </c>
      <c r="B2394" s="110" t="s">
        <v>764</v>
      </c>
      <c r="C2394" s="109" t="s">
        <v>2729</v>
      </c>
      <c r="D2394">
        <v>1</v>
      </c>
      <c r="E2394">
        <v>44</v>
      </c>
      <c r="F2394" t="str">
        <f t="shared" si="37"/>
        <v>+M2CR01092+M3KT38003</v>
      </c>
    </row>
    <row r="2395" spans="1:6" x14ac:dyDescent="0.2">
      <c r="A2395" s="109" t="s">
        <v>2725</v>
      </c>
      <c r="B2395" s="110" t="s">
        <v>764</v>
      </c>
      <c r="C2395" s="109" t="s">
        <v>2730</v>
      </c>
      <c r="D2395">
        <v>1</v>
      </c>
      <c r="E2395">
        <v>43</v>
      </c>
      <c r="F2395" t="str">
        <f t="shared" si="37"/>
        <v>+M2CR01092+M3KT38004</v>
      </c>
    </row>
    <row r="2396" spans="1:6" x14ac:dyDescent="0.2">
      <c r="A2396" s="109" t="s">
        <v>2725</v>
      </c>
      <c r="B2396" s="110" t="s">
        <v>764</v>
      </c>
      <c r="C2396" s="109" t="s">
        <v>954</v>
      </c>
      <c r="D2396">
        <v>1</v>
      </c>
      <c r="E2396">
        <v>42</v>
      </c>
      <c r="F2396" t="str">
        <f t="shared" si="37"/>
        <v>+M2CR01092+M3KT17606</v>
      </c>
    </row>
    <row r="2397" spans="1:6" x14ac:dyDescent="0.2">
      <c r="A2397" s="109" t="s">
        <v>2725</v>
      </c>
      <c r="B2397" s="110" t="s">
        <v>764</v>
      </c>
      <c r="C2397" s="109" t="s">
        <v>861</v>
      </c>
      <c r="D2397">
        <v>1</v>
      </c>
      <c r="E2397">
        <v>41</v>
      </c>
      <c r="F2397" t="str">
        <f t="shared" si="37"/>
        <v>+M2CR01092+M3KT17607</v>
      </c>
    </row>
    <row r="2398" spans="1:6" x14ac:dyDescent="0.2">
      <c r="A2398" s="109" t="s">
        <v>2725</v>
      </c>
      <c r="B2398" s="110" t="s">
        <v>764</v>
      </c>
      <c r="C2398" s="109" t="s">
        <v>2731</v>
      </c>
      <c r="D2398">
        <v>1</v>
      </c>
      <c r="E2398">
        <v>40</v>
      </c>
      <c r="F2398" t="str">
        <f t="shared" si="37"/>
        <v>+M2CR01092+M3KT38005</v>
      </c>
    </row>
    <row r="2399" spans="1:6" x14ac:dyDescent="0.2">
      <c r="A2399" s="109" t="s">
        <v>2725</v>
      </c>
      <c r="B2399" s="110" t="s">
        <v>764</v>
      </c>
      <c r="C2399" s="109" t="s">
        <v>2732</v>
      </c>
      <c r="D2399">
        <v>1</v>
      </c>
      <c r="E2399">
        <v>39</v>
      </c>
      <c r="F2399" t="str">
        <f t="shared" si="37"/>
        <v>+M2CR01092+M3KT38006</v>
      </c>
    </row>
    <row r="2400" spans="1:6" x14ac:dyDescent="0.2">
      <c r="A2400" s="109" t="s">
        <v>2725</v>
      </c>
      <c r="B2400" s="110" t="s">
        <v>764</v>
      </c>
      <c r="C2400" s="109" t="s">
        <v>861</v>
      </c>
      <c r="D2400">
        <v>1</v>
      </c>
      <c r="E2400">
        <v>38</v>
      </c>
      <c r="F2400" t="str">
        <f t="shared" si="37"/>
        <v>+M2CR01092+M3KT17607</v>
      </c>
    </row>
    <row r="2401" spans="1:6" x14ac:dyDescent="0.2">
      <c r="A2401" s="109" t="s">
        <v>2725</v>
      </c>
      <c r="B2401" s="110" t="s">
        <v>764</v>
      </c>
      <c r="C2401" s="109" t="s">
        <v>2733</v>
      </c>
      <c r="D2401">
        <v>1</v>
      </c>
      <c r="E2401">
        <v>37</v>
      </c>
      <c r="F2401" t="str">
        <f t="shared" si="37"/>
        <v>+M2CR01092+M3KT38007</v>
      </c>
    </row>
    <row r="2402" spans="1:6" x14ac:dyDescent="0.2">
      <c r="A2402" s="109" t="s">
        <v>2725</v>
      </c>
      <c r="B2402" s="110" t="s">
        <v>764</v>
      </c>
      <c r="C2402" s="44" t="s">
        <v>853</v>
      </c>
      <c r="D2402">
        <v>8</v>
      </c>
      <c r="F2402" t="str">
        <f t="shared" si="37"/>
        <v>+M2CR01092+24AC00014</v>
      </c>
    </row>
    <row r="2403" spans="1:6" x14ac:dyDescent="0.2">
      <c r="A2403" s="109" t="s">
        <v>2725</v>
      </c>
      <c r="B2403" s="110" t="s">
        <v>764</v>
      </c>
      <c r="C2403" s="44" t="s">
        <v>852</v>
      </c>
      <c r="D2403">
        <v>3</v>
      </c>
      <c r="F2403" t="str">
        <f t="shared" si="37"/>
        <v>+M2CR01092+24AC01000</v>
      </c>
    </row>
    <row r="2404" spans="1:6" x14ac:dyDescent="0.2">
      <c r="A2404" s="109" t="s">
        <v>2734</v>
      </c>
      <c r="B2404" s="110" t="s">
        <v>764</v>
      </c>
      <c r="C2404" s="109" t="s">
        <v>2710</v>
      </c>
      <c r="D2404">
        <v>1</v>
      </c>
      <c r="E2404">
        <v>36</v>
      </c>
      <c r="F2404" t="str">
        <f t="shared" si="37"/>
        <v>+M2CR01092+M3KT37931</v>
      </c>
    </row>
    <row r="2405" spans="1:6" x14ac:dyDescent="0.2">
      <c r="A2405" s="109" t="s">
        <v>2734</v>
      </c>
      <c r="B2405" s="110" t="s">
        <v>764</v>
      </c>
      <c r="C2405" s="109" t="s">
        <v>2711</v>
      </c>
      <c r="D2405">
        <v>1</v>
      </c>
      <c r="E2405">
        <v>35</v>
      </c>
      <c r="F2405" t="str">
        <f t="shared" si="37"/>
        <v>+M2CR01092+M3KT37932</v>
      </c>
    </row>
    <row r="2406" spans="1:6" x14ac:dyDescent="0.2">
      <c r="A2406" s="109" t="s">
        <v>2734</v>
      </c>
      <c r="B2406" s="110" t="s">
        <v>764</v>
      </c>
      <c r="C2406" s="109" t="s">
        <v>857</v>
      </c>
      <c r="D2406">
        <v>1</v>
      </c>
      <c r="E2406">
        <v>34</v>
      </c>
      <c r="F2406" t="str">
        <f t="shared" si="37"/>
        <v>+M2CR01092+M3KT17595</v>
      </c>
    </row>
    <row r="2407" spans="1:6" x14ac:dyDescent="0.2">
      <c r="A2407" s="109" t="s">
        <v>2734</v>
      </c>
      <c r="B2407" s="110" t="s">
        <v>764</v>
      </c>
      <c r="C2407" s="109" t="s">
        <v>857</v>
      </c>
      <c r="D2407">
        <v>1</v>
      </c>
      <c r="E2407">
        <v>33</v>
      </c>
      <c r="F2407" t="str">
        <f t="shared" si="37"/>
        <v>+M2CR01092+M3KT17595</v>
      </c>
    </row>
    <row r="2408" spans="1:6" x14ac:dyDescent="0.2">
      <c r="A2408" s="109" t="s">
        <v>2734</v>
      </c>
      <c r="B2408" s="110" t="s">
        <v>764</v>
      </c>
      <c r="C2408" s="109" t="s">
        <v>2735</v>
      </c>
      <c r="D2408">
        <v>1</v>
      </c>
      <c r="E2408">
        <v>32</v>
      </c>
      <c r="F2408" t="str">
        <f t="shared" si="37"/>
        <v>+M2CR01092+M3KT37995</v>
      </c>
    </row>
    <row r="2409" spans="1:6" x14ac:dyDescent="0.2">
      <c r="A2409" s="109" t="s">
        <v>2734</v>
      </c>
      <c r="B2409" s="110" t="s">
        <v>764</v>
      </c>
      <c r="C2409" s="109" t="s">
        <v>2736</v>
      </c>
      <c r="D2409">
        <v>1</v>
      </c>
      <c r="E2409">
        <v>31</v>
      </c>
      <c r="F2409" t="str">
        <f t="shared" si="37"/>
        <v>+M2CR01092+M3KT37996</v>
      </c>
    </row>
    <row r="2410" spans="1:6" x14ac:dyDescent="0.2">
      <c r="A2410" s="109" t="s">
        <v>2734</v>
      </c>
      <c r="B2410" s="110" t="s">
        <v>764</v>
      </c>
      <c r="C2410" s="109" t="s">
        <v>2583</v>
      </c>
      <c r="D2410">
        <v>1</v>
      </c>
      <c r="E2410">
        <v>30</v>
      </c>
      <c r="F2410" t="str">
        <f t="shared" si="37"/>
        <v>+M2CR01092+M3KT37547</v>
      </c>
    </row>
    <row r="2411" spans="1:6" x14ac:dyDescent="0.2">
      <c r="A2411" s="109" t="s">
        <v>2734</v>
      </c>
      <c r="B2411" s="110" t="s">
        <v>764</v>
      </c>
      <c r="C2411" s="109" t="s">
        <v>2737</v>
      </c>
      <c r="D2411">
        <v>1</v>
      </c>
      <c r="E2411">
        <v>29</v>
      </c>
      <c r="F2411" t="str">
        <f t="shared" si="37"/>
        <v>+M2CR01092+M3KT37997</v>
      </c>
    </row>
    <row r="2412" spans="1:6" x14ac:dyDescent="0.2">
      <c r="A2412" s="109" t="s">
        <v>2734</v>
      </c>
      <c r="B2412" s="110" t="s">
        <v>764</v>
      </c>
      <c r="C2412" s="109" t="s">
        <v>2738</v>
      </c>
      <c r="D2412">
        <v>1</v>
      </c>
      <c r="E2412">
        <v>28</v>
      </c>
      <c r="F2412" t="str">
        <f t="shared" si="37"/>
        <v>+M2CR01092+M3KT37998</v>
      </c>
    </row>
    <row r="2413" spans="1:6" x14ac:dyDescent="0.2">
      <c r="A2413" s="109" t="s">
        <v>2734</v>
      </c>
      <c r="B2413" s="110" t="s">
        <v>764</v>
      </c>
      <c r="C2413" s="109" t="s">
        <v>2583</v>
      </c>
      <c r="D2413">
        <v>1</v>
      </c>
      <c r="E2413">
        <v>27</v>
      </c>
      <c r="F2413" t="str">
        <f t="shared" si="37"/>
        <v>+M2CR01092+M3KT37547</v>
      </c>
    </row>
    <row r="2414" spans="1:6" x14ac:dyDescent="0.2">
      <c r="A2414" s="109" t="s">
        <v>2734</v>
      </c>
      <c r="B2414" s="110" t="s">
        <v>764</v>
      </c>
      <c r="C2414" s="109" t="s">
        <v>2739</v>
      </c>
      <c r="D2414">
        <v>1</v>
      </c>
      <c r="E2414">
        <v>26</v>
      </c>
      <c r="F2414" t="str">
        <f t="shared" si="37"/>
        <v>+M2CR01092+M3KT37999</v>
      </c>
    </row>
    <row r="2415" spans="1:6" x14ac:dyDescent="0.2">
      <c r="A2415" s="109" t="s">
        <v>2734</v>
      </c>
      <c r="B2415" s="110" t="s">
        <v>764</v>
      </c>
      <c r="C2415" s="109" t="s">
        <v>2740</v>
      </c>
      <c r="D2415">
        <v>1</v>
      </c>
      <c r="E2415">
        <v>25</v>
      </c>
      <c r="F2415" t="str">
        <f t="shared" si="37"/>
        <v>+M2CR01092+M3KT38008</v>
      </c>
    </row>
    <row r="2416" spans="1:6" x14ac:dyDescent="0.2">
      <c r="A2416" s="109" t="s">
        <v>2734</v>
      </c>
      <c r="B2416" s="110" t="s">
        <v>764</v>
      </c>
      <c r="C2416" s="109" t="s">
        <v>857</v>
      </c>
      <c r="D2416">
        <v>1</v>
      </c>
      <c r="E2416">
        <v>24</v>
      </c>
      <c r="F2416" t="str">
        <f t="shared" si="37"/>
        <v>+M2CR01092+M3KT17595</v>
      </c>
    </row>
    <row r="2417" spans="1:6" x14ac:dyDescent="0.2">
      <c r="A2417" s="109" t="s">
        <v>2734</v>
      </c>
      <c r="B2417" s="110" t="s">
        <v>764</v>
      </c>
      <c r="C2417" s="109" t="s">
        <v>857</v>
      </c>
      <c r="D2417">
        <v>1</v>
      </c>
      <c r="E2417">
        <v>23</v>
      </c>
      <c r="F2417" t="str">
        <f t="shared" si="37"/>
        <v>+M2CR01092+M3KT17595</v>
      </c>
    </row>
    <row r="2418" spans="1:6" x14ac:dyDescent="0.2">
      <c r="A2418" s="109" t="s">
        <v>2734</v>
      </c>
      <c r="B2418" s="110" t="s">
        <v>764</v>
      </c>
      <c r="C2418" s="109" t="s">
        <v>857</v>
      </c>
      <c r="D2418">
        <v>1</v>
      </c>
      <c r="E2418">
        <v>22</v>
      </c>
      <c r="F2418" t="str">
        <f t="shared" si="37"/>
        <v>+M2CR01092+M3KT17595</v>
      </c>
    </row>
    <row r="2419" spans="1:6" x14ac:dyDescent="0.2">
      <c r="A2419" s="109" t="s">
        <v>2734</v>
      </c>
      <c r="B2419" s="110" t="s">
        <v>764</v>
      </c>
      <c r="C2419" s="109" t="s">
        <v>1195</v>
      </c>
      <c r="D2419">
        <v>1</v>
      </c>
      <c r="E2419">
        <v>21</v>
      </c>
      <c r="F2419" t="str">
        <f t="shared" si="37"/>
        <v>+M2CR01092+M3KT18572</v>
      </c>
    </row>
    <row r="2420" spans="1:6" x14ac:dyDescent="0.2">
      <c r="A2420" s="109" t="s">
        <v>2734</v>
      </c>
      <c r="B2420" s="110" t="s">
        <v>764</v>
      </c>
      <c r="C2420" s="109" t="s">
        <v>1151</v>
      </c>
      <c r="D2420">
        <v>1</v>
      </c>
      <c r="E2420">
        <v>20</v>
      </c>
      <c r="F2420" t="str">
        <f t="shared" si="37"/>
        <v>+M2CR01092+M3KT18518</v>
      </c>
    </row>
    <row r="2421" spans="1:6" x14ac:dyDescent="0.2">
      <c r="A2421" s="109" t="s">
        <v>2734</v>
      </c>
      <c r="B2421" s="110" t="s">
        <v>764</v>
      </c>
      <c r="C2421" s="44" t="s">
        <v>853</v>
      </c>
      <c r="D2421">
        <v>7</v>
      </c>
      <c r="F2421" t="str">
        <f t="shared" si="37"/>
        <v>+M2CR01092+24AC00014</v>
      </c>
    </row>
    <row r="2422" spans="1:6" x14ac:dyDescent="0.2">
      <c r="A2422" s="109" t="s">
        <v>2734</v>
      </c>
      <c r="B2422" s="110" t="s">
        <v>764</v>
      </c>
      <c r="C2422" s="44" t="s">
        <v>852</v>
      </c>
      <c r="D2422">
        <v>2</v>
      </c>
      <c r="F2422" t="str">
        <f t="shared" si="37"/>
        <v>+M2CR01092+24AC01000</v>
      </c>
    </row>
    <row r="2423" spans="1:6" x14ac:dyDescent="0.2">
      <c r="A2423" s="109" t="s">
        <v>2741</v>
      </c>
      <c r="B2423" s="110" t="s">
        <v>764</v>
      </c>
      <c r="C2423" s="109" t="s">
        <v>1191</v>
      </c>
      <c r="D2423">
        <v>1</v>
      </c>
      <c r="E2423">
        <v>19</v>
      </c>
      <c r="F2423" t="str">
        <f t="shared" si="37"/>
        <v>+M2CR01092+M3KT18538</v>
      </c>
    </row>
    <row r="2424" spans="1:6" x14ac:dyDescent="0.2">
      <c r="A2424" s="109" t="s">
        <v>2741</v>
      </c>
      <c r="B2424" s="110" t="s">
        <v>764</v>
      </c>
      <c r="C2424" s="109" t="s">
        <v>2742</v>
      </c>
      <c r="D2424">
        <v>1</v>
      </c>
      <c r="E2424">
        <v>18</v>
      </c>
      <c r="F2424" t="str">
        <f t="shared" si="37"/>
        <v>+M2CR01092+M3KT37993</v>
      </c>
    </row>
    <row r="2425" spans="1:6" x14ac:dyDescent="0.2">
      <c r="A2425" s="109" t="s">
        <v>2741</v>
      </c>
      <c r="B2425" s="110" t="s">
        <v>764</v>
      </c>
      <c r="C2425" s="109" t="s">
        <v>2714</v>
      </c>
      <c r="D2425">
        <v>1</v>
      </c>
      <c r="E2425">
        <v>17</v>
      </c>
      <c r="F2425" t="str">
        <f t="shared" si="37"/>
        <v>+M2CR01092+M3KT37935</v>
      </c>
    </row>
    <row r="2426" spans="1:6" x14ac:dyDescent="0.2">
      <c r="A2426" s="109" t="s">
        <v>2741</v>
      </c>
      <c r="B2426" s="110" t="s">
        <v>764</v>
      </c>
      <c r="C2426" s="109" t="s">
        <v>2715</v>
      </c>
      <c r="D2426">
        <v>1</v>
      </c>
      <c r="E2426">
        <v>16</v>
      </c>
      <c r="F2426" t="str">
        <f t="shared" si="37"/>
        <v>+M2CR01092+M3KT37936</v>
      </c>
    </row>
    <row r="2427" spans="1:6" x14ac:dyDescent="0.2">
      <c r="A2427" s="109" t="s">
        <v>2741</v>
      </c>
      <c r="B2427" s="110" t="s">
        <v>764</v>
      </c>
      <c r="C2427" s="109" t="s">
        <v>2743</v>
      </c>
      <c r="D2427">
        <v>1</v>
      </c>
      <c r="E2427">
        <v>15</v>
      </c>
      <c r="F2427" t="str">
        <f t="shared" si="37"/>
        <v>+M2CR01092+M3KT37994</v>
      </c>
    </row>
    <row r="2428" spans="1:6" x14ac:dyDescent="0.2">
      <c r="A2428" s="109" t="s">
        <v>2741</v>
      </c>
      <c r="B2428" s="110" t="s">
        <v>764</v>
      </c>
      <c r="C2428" s="109" t="s">
        <v>857</v>
      </c>
      <c r="D2428">
        <v>1</v>
      </c>
      <c r="E2428">
        <v>14</v>
      </c>
      <c r="F2428" t="str">
        <f t="shared" si="37"/>
        <v>+M2CR01092+M3KT17595</v>
      </c>
    </row>
    <row r="2429" spans="1:6" x14ac:dyDescent="0.2">
      <c r="A2429" s="109" t="s">
        <v>2741</v>
      </c>
      <c r="B2429" s="110" t="s">
        <v>764</v>
      </c>
      <c r="C2429" s="109" t="s">
        <v>857</v>
      </c>
      <c r="D2429">
        <v>1</v>
      </c>
      <c r="E2429">
        <v>13</v>
      </c>
      <c r="F2429" t="str">
        <f t="shared" si="37"/>
        <v>+M2CR01092+M3KT17595</v>
      </c>
    </row>
    <row r="2430" spans="1:6" x14ac:dyDescent="0.2">
      <c r="A2430" s="109" t="s">
        <v>2741</v>
      </c>
      <c r="B2430" s="110" t="s">
        <v>764</v>
      </c>
      <c r="C2430" s="109" t="s">
        <v>857</v>
      </c>
      <c r="D2430">
        <v>1</v>
      </c>
      <c r="E2430">
        <v>12</v>
      </c>
      <c r="F2430" t="str">
        <f t="shared" si="37"/>
        <v>+M2CR01092+M3KT17595</v>
      </c>
    </row>
    <row r="2431" spans="1:6" x14ac:dyDescent="0.2">
      <c r="A2431" s="109" t="s">
        <v>2741</v>
      </c>
      <c r="B2431" s="110" t="s">
        <v>764</v>
      </c>
      <c r="C2431" s="109" t="s">
        <v>2161</v>
      </c>
      <c r="D2431">
        <v>1</v>
      </c>
      <c r="E2431">
        <v>11</v>
      </c>
      <c r="F2431" t="str">
        <f t="shared" si="37"/>
        <v>+M2CR01092+M3KT35511</v>
      </c>
    </row>
    <row r="2432" spans="1:6" x14ac:dyDescent="0.2">
      <c r="A2432" s="109" t="s">
        <v>2741</v>
      </c>
      <c r="B2432" s="110" t="s">
        <v>764</v>
      </c>
      <c r="C2432" s="109" t="s">
        <v>861</v>
      </c>
      <c r="D2432">
        <v>1</v>
      </c>
      <c r="E2432">
        <v>10</v>
      </c>
      <c r="F2432" t="str">
        <f t="shared" si="37"/>
        <v>+M2CR01092+M3KT17607</v>
      </c>
    </row>
    <row r="2433" spans="1:6" x14ac:dyDescent="0.2">
      <c r="A2433" s="109" t="s">
        <v>2741</v>
      </c>
      <c r="B2433" s="110" t="s">
        <v>764</v>
      </c>
      <c r="C2433" s="109" t="s">
        <v>2744</v>
      </c>
      <c r="D2433">
        <v>1</v>
      </c>
      <c r="E2433">
        <v>9</v>
      </c>
      <c r="F2433" t="str">
        <f t="shared" si="37"/>
        <v>+M2CR01092+M3KT38009</v>
      </c>
    </row>
    <row r="2434" spans="1:6" x14ac:dyDescent="0.2">
      <c r="A2434" s="109" t="s">
        <v>2741</v>
      </c>
      <c r="B2434" s="110" t="s">
        <v>764</v>
      </c>
      <c r="C2434" s="109" t="s">
        <v>2745</v>
      </c>
      <c r="D2434">
        <v>1</v>
      </c>
      <c r="E2434">
        <v>8</v>
      </c>
      <c r="F2434" t="str">
        <f t="shared" ref="F2434:F2497" si="38">CONCATENATE(B:B,C:C)</f>
        <v>+M2CR01092+M3KT38010</v>
      </c>
    </row>
    <row r="2435" spans="1:6" x14ac:dyDescent="0.2">
      <c r="A2435" s="109" t="s">
        <v>2741</v>
      </c>
      <c r="B2435" s="110" t="s">
        <v>764</v>
      </c>
      <c r="C2435" s="109" t="s">
        <v>861</v>
      </c>
      <c r="D2435">
        <v>1</v>
      </c>
      <c r="E2435">
        <v>7</v>
      </c>
      <c r="F2435" t="str">
        <f t="shared" si="38"/>
        <v>+M2CR01092+M3KT17607</v>
      </c>
    </row>
    <row r="2436" spans="1:6" x14ac:dyDescent="0.2">
      <c r="A2436" s="109" t="s">
        <v>2741</v>
      </c>
      <c r="B2436" s="110" t="s">
        <v>764</v>
      </c>
      <c r="C2436" s="109" t="s">
        <v>1281</v>
      </c>
      <c r="D2436">
        <v>1</v>
      </c>
      <c r="E2436">
        <v>6</v>
      </c>
      <c r="F2436" t="str">
        <f t="shared" si="38"/>
        <v>+M2CR01092+M3KT17792</v>
      </c>
    </row>
    <row r="2437" spans="1:6" x14ac:dyDescent="0.2">
      <c r="A2437" s="109" t="s">
        <v>2741</v>
      </c>
      <c r="B2437" s="110" t="s">
        <v>764</v>
      </c>
      <c r="C2437" s="109" t="s">
        <v>1249</v>
      </c>
      <c r="D2437">
        <v>1</v>
      </c>
      <c r="E2437">
        <v>5</v>
      </c>
      <c r="F2437" t="str">
        <f t="shared" si="38"/>
        <v>+M2CR01092+M3KT17793</v>
      </c>
    </row>
    <row r="2438" spans="1:6" x14ac:dyDescent="0.2">
      <c r="A2438" s="109" t="s">
        <v>2741</v>
      </c>
      <c r="B2438" s="110" t="s">
        <v>764</v>
      </c>
      <c r="C2438" s="109" t="s">
        <v>2746</v>
      </c>
      <c r="D2438">
        <v>1</v>
      </c>
      <c r="E2438">
        <v>4</v>
      </c>
      <c r="F2438" t="str">
        <f t="shared" si="38"/>
        <v>+M2CR01092+M3KT38011</v>
      </c>
    </row>
    <row r="2439" spans="1:6" x14ac:dyDescent="0.2">
      <c r="A2439" s="109" t="s">
        <v>2741</v>
      </c>
      <c r="B2439" s="110" t="s">
        <v>764</v>
      </c>
      <c r="C2439" s="109" t="s">
        <v>902</v>
      </c>
      <c r="D2439">
        <v>1</v>
      </c>
      <c r="E2439">
        <v>3</v>
      </c>
      <c r="F2439" t="str">
        <f t="shared" si="38"/>
        <v>+M2CR01092+M3KT17612</v>
      </c>
    </row>
    <row r="2440" spans="1:6" x14ac:dyDescent="0.2">
      <c r="A2440" s="109" t="s">
        <v>2741</v>
      </c>
      <c r="B2440" s="110" t="s">
        <v>764</v>
      </c>
      <c r="C2440" s="109" t="s">
        <v>2747</v>
      </c>
      <c r="D2440">
        <v>1</v>
      </c>
      <c r="E2440">
        <v>2</v>
      </c>
      <c r="F2440" t="str">
        <f t="shared" si="38"/>
        <v>+M2CR01092+M3KT38012</v>
      </c>
    </row>
    <row r="2441" spans="1:6" x14ac:dyDescent="0.2">
      <c r="A2441" s="109" t="s">
        <v>2741</v>
      </c>
      <c r="B2441" s="110" t="s">
        <v>764</v>
      </c>
      <c r="C2441" s="109" t="s">
        <v>2748</v>
      </c>
      <c r="D2441">
        <v>1</v>
      </c>
      <c r="E2441">
        <v>1</v>
      </c>
      <c r="F2441" t="str">
        <f t="shared" si="38"/>
        <v>+M2CR01092+M3KT38013</v>
      </c>
    </row>
    <row r="2442" spans="1:6" x14ac:dyDescent="0.2">
      <c r="A2442" s="109" t="s">
        <v>2741</v>
      </c>
      <c r="B2442" s="110" t="s">
        <v>764</v>
      </c>
      <c r="C2442" s="44" t="s">
        <v>853</v>
      </c>
      <c r="D2442">
        <v>7</v>
      </c>
      <c r="F2442" t="str">
        <f t="shared" si="38"/>
        <v>+M2CR01092+24AC00014</v>
      </c>
    </row>
    <row r="2443" spans="1:6" x14ac:dyDescent="0.2">
      <c r="A2443" s="109" t="s">
        <v>2741</v>
      </c>
      <c r="B2443" s="110" t="s">
        <v>764</v>
      </c>
      <c r="C2443" s="44" t="s">
        <v>852</v>
      </c>
      <c r="D2443">
        <v>2</v>
      </c>
      <c r="F2443" t="str">
        <f t="shared" si="38"/>
        <v>+M2CR01092+24AC01000</v>
      </c>
    </row>
    <row r="2444" spans="1:6" x14ac:dyDescent="0.2">
      <c r="A2444" s="109" t="s">
        <v>2749</v>
      </c>
      <c r="B2444" s="110" t="s">
        <v>765</v>
      </c>
      <c r="C2444" s="109" t="s">
        <v>2750</v>
      </c>
      <c r="D2444">
        <v>1</v>
      </c>
      <c r="E2444">
        <v>59</v>
      </c>
      <c r="F2444" t="str">
        <f t="shared" si="38"/>
        <v>+M2CR01093+M3KT38038</v>
      </c>
    </row>
    <row r="2445" spans="1:6" x14ac:dyDescent="0.2">
      <c r="A2445" s="109" t="s">
        <v>2749</v>
      </c>
      <c r="B2445" s="110" t="s">
        <v>765</v>
      </c>
      <c r="C2445" s="109" t="s">
        <v>857</v>
      </c>
      <c r="D2445">
        <v>1</v>
      </c>
      <c r="E2445">
        <v>58</v>
      </c>
      <c r="F2445" t="str">
        <f t="shared" si="38"/>
        <v>+M2CR01093+M3KT17595</v>
      </c>
    </row>
    <row r="2446" spans="1:6" x14ac:dyDescent="0.2">
      <c r="A2446" s="109" t="s">
        <v>2749</v>
      </c>
      <c r="B2446" s="110" t="s">
        <v>765</v>
      </c>
      <c r="C2446" s="109" t="s">
        <v>2751</v>
      </c>
      <c r="D2446">
        <v>1</v>
      </c>
      <c r="E2446">
        <v>57</v>
      </c>
      <c r="F2446" t="str">
        <f t="shared" si="38"/>
        <v>+M2CR01093+M3KT38039</v>
      </c>
    </row>
    <row r="2447" spans="1:6" x14ac:dyDescent="0.2">
      <c r="A2447" s="109" t="s">
        <v>2749</v>
      </c>
      <c r="B2447" s="110" t="s">
        <v>765</v>
      </c>
      <c r="C2447" s="109" t="s">
        <v>947</v>
      </c>
      <c r="D2447">
        <v>1</v>
      </c>
      <c r="E2447">
        <v>56</v>
      </c>
      <c r="F2447" t="str">
        <f t="shared" si="38"/>
        <v>+M2CR01093+M3KT17690</v>
      </c>
    </row>
    <row r="2448" spans="1:6" x14ac:dyDescent="0.2">
      <c r="A2448" s="109" t="s">
        <v>2749</v>
      </c>
      <c r="B2448" s="110" t="s">
        <v>765</v>
      </c>
      <c r="C2448" s="109" t="s">
        <v>996</v>
      </c>
      <c r="D2448">
        <v>1</v>
      </c>
      <c r="E2448">
        <v>55</v>
      </c>
      <c r="F2448" t="str">
        <f t="shared" si="38"/>
        <v>+M2CR01093+M3KT18247</v>
      </c>
    </row>
    <row r="2449" spans="1:6" x14ac:dyDescent="0.2">
      <c r="A2449" s="109" t="s">
        <v>2749</v>
      </c>
      <c r="B2449" s="110" t="s">
        <v>765</v>
      </c>
      <c r="C2449" s="109" t="s">
        <v>2752</v>
      </c>
      <c r="D2449">
        <v>1</v>
      </c>
      <c r="E2449">
        <v>54</v>
      </c>
      <c r="F2449" t="str">
        <f t="shared" si="38"/>
        <v>+M2CR01093+M3KT38040</v>
      </c>
    </row>
    <row r="2450" spans="1:6" x14ac:dyDescent="0.2">
      <c r="A2450" s="109" t="s">
        <v>2749</v>
      </c>
      <c r="B2450" s="110" t="s">
        <v>765</v>
      </c>
      <c r="C2450" s="109" t="s">
        <v>2753</v>
      </c>
      <c r="D2450">
        <v>1</v>
      </c>
      <c r="E2450">
        <v>53</v>
      </c>
      <c r="F2450" t="str">
        <f t="shared" si="38"/>
        <v>+M2CR01093+M3KT38041</v>
      </c>
    </row>
    <row r="2451" spans="1:6" x14ac:dyDescent="0.2">
      <c r="A2451" s="109" t="s">
        <v>2749</v>
      </c>
      <c r="B2451" s="110" t="s">
        <v>765</v>
      </c>
      <c r="C2451" s="109" t="s">
        <v>997</v>
      </c>
      <c r="D2451">
        <v>1</v>
      </c>
      <c r="E2451">
        <v>52</v>
      </c>
      <c r="F2451" t="str">
        <f t="shared" si="38"/>
        <v>+M2CR01093+M3KT18249</v>
      </c>
    </row>
    <row r="2452" spans="1:6" x14ac:dyDescent="0.2">
      <c r="A2452" s="109" t="s">
        <v>2749</v>
      </c>
      <c r="B2452" s="110" t="s">
        <v>765</v>
      </c>
      <c r="C2452" s="109" t="s">
        <v>998</v>
      </c>
      <c r="D2452">
        <v>1</v>
      </c>
      <c r="E2452">
        <v>51</v>
      </c>
      <c r="F2452" t="str">
        <f t="shared" si="38"/>
        <v>+M2CR01093+M3KT18250</v>
      </c>
    </row>
    <row r="2453" spans="1:6" x14ac:dyDescent="0.2">
      <c r="A2453" s="109" t="s">
        <v>2749</v>
      </c>
      <c r="B2453" s="110" t="s">
        <v>765</v>
      </c>
      <c r="C2453" s="109" t="s">
        <v>999</v>
      </c>
      <c r="D2453">
        <v>1</v>
      </c>
      <c r="E2453">
        <v>50</v>
      </c>
      <c r="F2453" t="str">
        <f t="shared" si="38"/>
        <v>+M2CR01093+M3KT18251</v>
      </c>
    </row>
    <row r="2454" spans="1:6" x14ac:dyDescent="0.2">
      <c r="A2454" s="109" t="s">
        <v>2749</v>
      </c>
      <c r="B2454" s="110" t="s">
        <v>765</v>
      </c>
      <c r="C2454" s="109" t="s">
        <v>856</v>
      </c>
      <c r="D2454">
        <v>1</v>
      </c>
      <c r="E2454">
        <v>49</v>
      </c>
      <c r="F2454" t="str">
        <f t="shared" si="38"/>
        <v>+M2CR01093+M3KT17627</v>
      </c>
    </row>
    <row r="2455" spans="1:6" x14ac:dyDescent="0.2">
      <c r="A2455" s="109" t="s">
        <v>2749</v>
      </c>
      <c r="B2455" s="110" t="s">
        <v>765</v>
      </c>
      <c r="C2455" s="109" t="s">
        <v>1000</v>
      </c>
      <c r="D2455">
        <v>1</v>
      </c>
      <c r="E2455">
        <v>48</v>
      </c>
      <c r="F2455" t="str">
        <f t="shared" si="38"/>
        <v>+M2CR01093+M3KT18252</v>
      </c>
    </row>
    <row r="2456" spans="1:6" x14ac:dyDescent="0.2">
      <c r="A2456" s="109" t="s">
        <v>2749</v>
      </c>
      <c r="B2456" s="110" t="s">
        <v>765</v>
      </c>
      <c r="C2456" s="109" t="s">
        <v>1001</v>
      </c>
      <c r="D2456">
        <v>1</v>
      </c>
      <c r="E2456">
        <v>47</v>
      </c>
      <c r="F2456" t="str">
        <f t="shared" si="38"/>
        <v>+M2CR01093+M3KT18253</v>
      </c>
    </row>
    <row r="2457" spans="1:6" x14ac:dyDescent="0.2">
      <c r="A2457" s="109" t="s">
        <v>2749</v>
      </c>
      <c r="B2457" s="110" t="s">
        <v>765</v>
      </c>
      <c r="C2457" s="109" t="s">
        <v>2754</v>
      </c>
      <c r="D2457">
        <v>1</v>
      </c>
      <c r="E2457">
        <v>46</v>
      </c>
      <c r="F2457" t="str">
        <f t="shared" si="38"/>
        <v>+M2CR01093+M3KT38042</v>
      </c>
    </row>
    <row r="2458" spans="1:6" x14ac:dyDescent="0.2">
      <c r="A2458" s="109" t="s">
        <v>2749</v>
      </c>
      <c r="B2458" s="110" t="s">
        <v>765</v>
      </c>
      <c r="C2458" s="109" t="s">
        <v>1004</v>
      </c>
      <c r="D2458">
        <v>1</v>
      </c>
      <c r="E2458">
        <v>45</v>
      </c>
      <c r="F2458" t="str">
        <f t="shared" si="38"/>
        <v>+M2CR01093+M3KT18257</v>
      </c>
    </row>
    <row r="2459" spans="1:6" x14ac:dyDescent="0.2">
      <c r="A2459" s="109" t="s">
        <v>2749</v>
      </c>
      <c r="B2459" s="110" t="s">
        <v>765</v>
      </c>
      <c r="C2459" s="109" t="s">
        <v>1002</v>
      </c>
      <c r="D2459">
        <v>1</v>
      </c>
      <c r="E2459">
        <v>44</v>
      </c>
      <c r="F2459" t="str">
        <f t="shared" si="38"/>
        <v>+M2CR01093+M3KT18255</v>
      </c>
    </row>
    <row r="2460" spans="1:6" x14ac:dyDescent="0.2">
      <c r="A2460" s="109" t="s">
        <v>2749</v>
      </c>
      <c r="B2460" s="110" t="s">
        <v>765</v>
      </c>
      <c r="C2460" s="109" t="s">
        <v>1003</v>
      </c>
      <c r="D2460">
        <v>1</v>
      </c>
      <c r="E2460">
        <v>43</v>
      </c>
      <c r="F2460" t="str">
        <f t="shared" si="38"/>
        <v>+M2CR01093+M3KT18256</v>
      </c>
    </row>
    <row r="2461" spans="1:6" x14ac:dyDescent="0.2">
      <c r="A2461" s="109" t="s">
        <v>2749</v>
      </c>
      <c r="B2461" s="110" t="s">
        <v>765</v>
      </c>
      <c r="C2461" s="109" t="s">
        <v>1004</v>
      </c>
      <c r="D2461">
        <v>1</v>
      </c>
      <c r="E2461">
        <v>42</v>
      </c>
      <c r="F2461" t="str">
        <f t="shared" si="38"/>
        <v>+M2CR01093+M3KT18257</v>
      </c>
    </row>
    <row r="2462" spans="1:6" x14ac:dyDescent="0.2">
      <c r="A2462" s="109" t="s">
        <v>2749</v>
      </c>
      <c r="B2462" s="110" t="s">
        <v>765</v>
      </c>
      <c r="C2462" s="109" t="s">
        <v>2755</v>
      </c>
      <c r="D2462">
        <v>1</v>
      </c>
      <c r="E2462">
        <v>41</v>
      </c>
      <c r="F2462" t="str">
        <f t="shared" si="38"/>
        <v>+M2CR01093+M3KT38043</v>
      </c>
    </row>
    <row r="2463" spans="1:6" x14ac:dyDescent="0.2">
      <c r="A2463" s="109" t="s">
        <v>2749</v>
      </c>
      <c r="B2463" s="110" t="s">
        <v>765</v>
      </c>
      <c r="C2463" s="109" t="s">
        <v>861</v>
      </c>
      <c r="D2463">
        <v>1</v>
      </c>
      <c r="E2463">
        <v>40</v>
      </c>
      <c r="F2463" t="str">
        <f t="shared" si="38"/>
        <v>+M2CR01093+M3KT17607</v>
      </c>
    </row>
    <row r="2464" spans="1:6" x14ac:dyDescent="0.2">
      <c r="A2464" s="109" t="s">
        <v>2749</v>
      </c>
      <c r="B2464" s="110" t="s">
        <v>765</v>
      </c>
      <c r="C2464" s="109" t="s">
        <v>2756</v>
      </c>
      <c r="D2464">
        <v>1</v>
      </c>
      <c r="E2464">
        <v>39</v>
      </c>
      <c r="F2464" t="str">
        <f t="shared" si="38"/>
        <v>+M2CR01093+M3KT38044</v>
      </c>
    </row>
    <row r="2465" spans="1:6" x14ac:dyDescent="0.2">
      <c r="A2465" s="109" t="s">
        <v>2749</v>
      </c>
      <c r="B2465" s="110" t="s">
        <v>765</v>
      </c>
      <c r="C2465" s="44" t="s">
        <v>852</v>
      </c>
      <c r="D2465">
        <v>3</v>
      </c>
      <c r="F2465" t="str">
        <f t="shared" si="38"/>
        <v>+M2CR01093+24AC01000</v>
      </c>
    </row>
    <row r="2466" spans="1:6" x14ac:dyDescent="0.2">
      <c r="A2466" s="109" t="s">
        <v>2749</v>
      </c>
      <c r="B2466" s="110" t="s">
        <v>765</v>
      </c>
      <c r="C2466" s="44" t="s">
        <v>853</v>
      </c>
      <c r="D2466">
        <v>9</v>
      </c>
      <c r="F2466" t="str">
        <f t="shared" si="38"/>
        <v>+M2CR01093+24AC00014</v>
      </c>
    </row>
    <row r="2467" spans="1:6" x14ac:dyDescent="0.2">
      <c r="A2467" s="109" t="s">
        <v>2757</v>
      </c>
      <c r="B2467" s="110" t="s">
        <v>765</v>
      </c>
      <c r="C2467" s="109" t="s">
        <v>861</v>
      </c>
      <c r="D2467">
        <v>1</v>
      </c>
      <c r="E2467">
        <v>38</v>
      </c>
      <c r="F2467" t="str">
        <f t="shared" si="38"/>
        <v>+M2CR01093+M3KT17607</v>
      </c>
    </row>
    <row r="2468" spans="1:6" x14ac:dyDescent="0.2">
      <c r="A2468" s="109" t="s">
        <v>2757</v>
      </c>
      <c r="B2468" s="110" t="s">
        <v>765</v>
      </c>
      <c r="C2468" s="109" t="s">
        <v>1095</v>
      </c>
      <c r="D2468">
        <v>1</v>
      </c>
      <c r="E2468">
        <v>37</v>
      </c>
      <c r="F2468" t="str">
        <f t="shared" si="38"/>
        <v>+M2CR01093+M3KT17707</v>
      </c>
    </row>
    <row r="2469" spans="1:6" x14ac:dyDescent="0.2">
      <c r="A2469" s="109" t="s">
        <v>2757</v>
      </c>
      <c r="B2469" s="110" t="s">
        <v>765</v>
      </c>
      <c r="C2469" s="109" t="s">
        <v>1096</v>
      </c>
      <c r="D2469">
        <v>1</v>
      </c>
      <c r="E2469">
        <v>36</v>
      </c>
      <c r="F2469" t="str">
        <f t="shared" si="38"/>
        <v>+M2CR01093+M3KT17708</v>
      </c>
    </row>
    <row r="2470" spans="1:6" x14ac:dyDescent="0.2">
      <c r="A2470" s="109" t="s">
        <v>2757</v>
      </c>
      <c r="B2470" s="110" t="s">
        <v>765</v>
      </c>
      <c r="C2470" s="109" t="s">
        <v>2758</v>
      </c>
      <c r="D2470">
        <v>1</v>
      </c>
      <c r="E2470">
        <v>35</v>
      </c>
      <c r="F2470" t="str">
        <f t="shared" si="38"/>
        <v>+M2CR01093+M3KT38030</v>
      </c>
    </row>
    <row r="2471" spans="1:6" x14ac:dyDescent="0.2">
      <c r="A2471" s="109" t="s">
        <v>2757</v>
      </c>
      <c r="B2471" s="110" t="s">
        <v>765</v>
      </c>
      <c r="C2471" s="109" t="s">
        <v>2759</v>
      </c>
      <c r="D2471">
        <v>1</v>
      </c>
      <c r="E2471">
        <v>34</v>
      </c>
      <c r="F2471" t="str">
        <f t="shared" si="38"/>
        <v>+M2CR01093+M3KT38031</v>
      </c>
    </row>
    <row r="2472" spans="1:6" x14ac:dyDescent="0.2">
      <c r="A2472" s="109" t="s">
        <v>2757</v>
      </c>
      <c r="B2472" s="110" t="s">
        <v>765</v>
      </c>
      <c r="C2472" s="109" t="s">
        <v>1095</v>
      </c>
      <c r="D2472">
        <v>1</v>
      </c>
      <c r="E2472">
        <v>33</v>
      </c>
      <c r="F2472" t="str">
        <f t="shared" si="38"/>
        <v>+M2CR01093+M3KT17707</v>
      </c>
    </row>
    <row r="2473" spans="1:6" x14ac:dyDescent="0.2">
      <c r="A2473" s="109" t="s">
        <v>2757</v>
      </c>
      <c r="B2473" s="110" t="s">
        <v>765</v>
      </c>
      <c r="C2473" s="109" t="s">
        <v>2760</v>
      </c>
      <c r="D2473">
        <v>1</v>
      </c>
      <c r="E2473">
        <v>32</v>
      </c>
      <c r="F2473" t="str">
        <f t="shared" si="38"/>
        <v>+M2CR01093+M3KT38032</v>
      </c>
    </row>
    <row r="2474" spans="1:6" x14ac:dyDescent="0.2">
      <c r="A2474" s="109" t="s">
        <v>2757</v>
      </c>
      <c r="B2474" s="110" t="s">
        <v>765</v>
      </c>
      <c r="C2474" s="109" t="s">
        <v>2761</v>
      </c>
      <c r="D2474">
        <v>1</v>
      </c>
      <c r="E2474">
        <v>31</v>
      </c>
      <c r="F2474" t="str">
        <f t="shared" si="38"/>
        <v>+M2CR01093+M3KT38033</v>
      </c>
    </row>
    <row r="2475" spans="1:6" x14ac:dyDescent="0.2">
      <c r="A2475" s="109" t="s">
        <v>2757</v>
      </c>
      <c r="B2475" s="110" t="s">
        <v>765</v>
      </c>
      <c r="C2475" s="109" t="s">
        <v>857</v>
      </c>
      <c r="D2475">
        <v>1</v>
      </c>
      <c r="E2475">
        <v>30</v>
      </c>
      <c r="F2475" t="str">
        <f t="shared" si="38"/>
        <v>+M2CR01093+M3KT17595</v>
      </c>
    </row>
    <row r="2476" spans="1:6" x14ac:dyDescent="0.2">
      <c r="A2476" s="109" t="s">
        <v>2757</v>
      </c>
      <c r="B2476" s="110" t="s">
        <v>765</v>
      </c>
      <c r="C2476" s="109" t="s">
        <v>857</v>
      </c>
      <c r="D2476">
        <v>1</v>
      </c>
      <c r="E2476">
        <v>29</v>
      </c>
      <c r="F2476" t="str">
        <f t="shared" si="38"/>
        <v>+M2CR01093+M3KT17595</v>
      </c>
    </row>
    <row r="2477" spans="1:6" x14ac:dyDescent="0.2">
      <c r="A2477" s="109" t="s">
        <v>2757</v>
      </c>
      <c r="B2477" s="110" t="s">
        <v>765</v>
      </c>
      <c r="C2477" s="109" t="s">
        <v>2762</v>
      </c>
      <c r="D2477">
        <v>1</v>
      </c>
      <c r="E2477">
        <v>28</v>
      </c>
      <c r="F2477" t="str">
        <f t="shared" si="38"/>
        <v>+M2CR01093+M3KT38034</v>
      </c>
    </row>
    <row r="2478" spans="1:6" x14ac:dyDescent="0.2">
      <c r="A2478" s="109" t="s">
        <v>2757</v>
      </c>
      <c r="B2478" s="110" t="s">
        <v>765</v>
      </c>
      <c r="C2478" s="109" t="s">
        <v>2763</v>
      </c>
      <c r="D2478">
        <v>1</v>
      </c>
      <c r="E2478">
        <v>27</v>
      </c>
      <c r="F2478" t="str">
        <f t="shared" si="38"/>
        <v>+M2CR01093+M3KT38035</v>
      </c>
    </row>
    <row r="2479" spans="1:6" x14ac:dyDescent="0.2">
      <c r="A2479" s="109" t="s">
        <v>2757</v>
      </c>
      <c r="B2479" s="110" t="s">
        <v>765</v>
      </c>
      <c r="C2479" s="109" t="s">
        <v>2764</v>
      </c>
      <c r="D2479">
        <v>1</v>
      </c>
      <c r="E2479">
        <v>26</v>
      </c>
      <c r="F2479" t="str">
        <f t="shared" si="38"/>
        <v>+M2CR01093+M3KT38036</v>
      </c>
    </row>
    <row r="2480" spans="1:6" x14ac:dyDescent="0.2">
      <c r="A2480" s="109" t="s">
        <v>2757</v>
      </c>
      <c r="B2480" s="110" t="s">
        <v>765</v>
      </c>
      <c r="C2480" s="109" t="s">
        <v>2765</v>
      </c>
      <c r="D2480">
        <v>1</v>
      </c>
      <c r="E2480">
        <v>25</v>
      </c>
      <c r="F2480" t="str">
        <f t="shared" si="38"/>
        <v>+M2CR01093+M3KT38037</v>
      </c>
    </row>
    <row r="2481" spans="1:6" x14ac:dyDescent="0.2">
      <c r="A2481" s="109" t="s">
        <v>2757</v>
      </c>
      <c r="B2481" s="110" t="s">
        <v>765</v>
      </c>
      <c r="C2481" s="109" t="s">
        <v>2766</v>
      </c>
      <c r="D2481">
        <v>1</v>
      </c>
      <c r="E2481">
        <v>24</v>
      </c>
      <c r="F2481" t="str">
        <f t="shared" si="38"/>
        <v>+M2CR01093+M3KT38045</v>
      </c>
    </row>
    <row r="2482" spans="1:6" x14ac:dyDescent="0.2">
      <c r="A2482" s="109" t="s">
        <v>2757</v>
      </c>
      <c r="B2482" s="110" t="s">
        <v>765</v>
      </c>
      <c r="C2482" s="109" t="s">
        <v>1005</v>
      </c>
      <c r="D2482">
        <v>1</v>
      </c>
      <c r="E2482">
        <v>23</v>
      </c>
      <c r="F2482" t="str">
        <f t="shared" si="38"/>
        <v>+M2CR01093+M3KT18261</v>
      </c>
    </row>
    <row r="2483" spans="1:6" x14ac:dyDescent="0.2">
      <c r="A2483" s="109" t="s">
        <v>2757</v>
      </c>
      <c r="B2483" s="110" t="s">
        <v>765</v>
      </c>
      <c r="C2483" s="109" t="s">
        <v>857</v>
      </c>
      <c r="D2483">
        <v>1</v>
      </c>
      <c r="E2483">
        <v>22</v>
      </c>
      <c r="F2483" t="str">
        <f t="shared" si="38"/>
        <v>+M2CR01093+M3KT17595</v>
      </c>
    </row>
    <row r="2484" spans="1:6" x14ac:dyDescent="0.2">
      <c r="A2484" s="109" t="s">
        <v>2757</v>
      </c>
      <c r="B2484" s="110" t="s">
        <v>765</v>
      </c>
      <c r="C2484" s="109" t="s">
        <v>857</v>
      </c>
      <c r="D2484">
        <v>1</v>
      </c>
      <c r="E2484">
        <v>21</v>
      </c>
      <c r="F2484" t="str">
        <f t="shared" si="38"/>
        <v>+M2CR01093+M3KT17595</v>
      </c>
    </row>
    <row r="2485" spans="1:6" x14ac:dyDescent="0.2">
      <c r="A2485" s="109" t="s">
        <v>2757</v>
      </c>
      <c r="B2485" s="110" t="s">
        <v>765</v>
      </c>
      <c r="C2485" s="44" t="s">
        <v>852</v>
      </c>
      <c r="D2485">
        <v>1</v>
      </c>
      <c r="F2485" t="str">
        <f t="shared" si="38"/>
        <v>+M2CR01093+24AC01000</v>
      </c>
    </row>
    <row r="2486" spans="1:6" x14ac:dyDescent="0.2">
      <c r="A2486" s="109" t="s">
        <v>2757</v>
      </c>
      <c r="B2486" s="110" t="s">
        <v>765</v>
      </c>
      <c r="C2486" s="44" t="s">
        <v>853</v>
      </c>
      <c r="D2486">
        <v>7</v>
      </c>
      <c r="F2486" t="str">
        <f t="shared" si="38"/>
        <v>+M2CR01093+24AC00014</v>
      </c>
    </row>
    <row r="2487" spans="1:6" x14ac:dyDescent="0.2">
      <c r="A2487" s="109" t="s">
        <v>2767</v>
      </c>
      <c r="B2487" s="110" t="s">
        <v>765</v>
      </c>
      <c r="C2487" s="109" t="s">
        <v>1006</v>
      </c>
      <c r="D2487">
        <v>1</v>
      </c>
      <c r="E2487">
        <v>20</v>
      </c>
      <c r="F2487" t="str">
        <f t="shared" si="38"/>
        <v>+M2CR01093+M3KT18232</v>
      </c>
    </row>
    <row r="2488" spans="1:6" x14ac:dyDescent="0.2">
      <c r="A2488" s="109" t="s">
        <v>2767</v>
      </c>
      <c r="B2488" s="110" t="s">
        <v>765</v>
      </c>
      <c r="C2488" s="109" t="s">
        <v>2768</v>
      </c>
      <c r="D2488">
        <v>1</v>
      </c>
      <c r="E2488">
        <v>19</v>
      </c>
      <c r="F2488" t="str">
        <f t="shared" si="38"/>
        <v>+M2CR01093+M3KT38025</v>
      </c>
    </row>
    <row r="2489" spans="1:6" x14ac:dyDescent="0.2">
      <c r="A2489" s="109" t="s">
        <v>2767</v>
      </c>
      <c r="B2489" s="110" t="s">
        <v>765</v>
      </c>
      <c r="C2489" s="109" t="s">
        <v>2769</v>
      </c>
      <c r="D2489">
        <v>1</v>
      </c>
      <c r="E2489">
        <v>18</v>
      </c>
      <c r="F2489" t="str">
        <f t="shared" si="38"/>
        <v>+M2CR01093+M3KT38026</v>
      </c>
    </row>
    <row r="2490" spans="1:6" x14ac:dyDescent="0.2">
      <c r="A2490" s="109" t="s">
        <v>2767</v>
      </c>
      <c r="B2490" s="110" t="s">
        <v>765</v>
      </c>
      <c r="C2490" s="109" t="s">
        <v>2770</v>
      </c>
      <c r="D2490">
        <v>1</v>
      </c>
      <c r="E2490">
        <v>17</v>
      </c>
      <c r="F2490" t="str">
        <f t="shared" si="38"/>
        <v>+M2CR01093+M3KT38027</v>
      </c>
    </row>
    <row r="2491" spans="1:6" x14ac:dyDescent="0.2">
      <c r="A2491" s="109" t="s">
        <v>2767</v>
      </c>
      <c r="B2491" s="110" t="s">
        <v>765</v>
      </c>
      <c r="C2491" s="109" t="s">
        <v>2771</v>
      </c>
      <c r="D2491">
        <v>1</v>
      </c>
      <c r="E2491">
        <v>16</v>
      </c>
      <c r="F2491" t="str">
        <f t="shared" si="38"/>
        <v>+M2CR01093+M3KT38028</v>
      </c>
    </row>
    <row r="2492" spans="1:6" x14ac:dyDescent="0.2">
      <c r="A2492" s="109" t="s">
        <v>2767</v>
      </c>
      <c r="B2492" s="110" t="s">
        <v>765</v>
      </c>
      <c r="C2492" s="109" t="s">
        <v>857</v>
      </c>
      <c r="D2492">
        <v>1</v>
      </c>
      <c r="E2492">
        <v>15</v>
      </c>
      <c r="F2492" t="str">
        <f t="shared" si="38"/>
        <v>+M2CR01093+M3KT17595</v>
      </c>
    </row>
    <row r="2493" spans="1:6" x14ac:dyDescent="0.2">
      <c r="A2493" s="109" t="s">
        <v>2767</v>
      </c>
      <c r="B2493" s="110" t="s">
        <v>765</v>
      </c>
      <c r="C2493" s="109" t="s">
        <v>857</v>
      </c>
      <c r="D2493">
        <v>1</v>
      </c>
      <c r="E2493">
        <v>14</v>
      </c>
      <c r="F2493" t="str">
        <f t="shared" si="38"/>
        <v>+M2CR01093+M3KT17595</v>
      </c>
    </row>
    <row r="2494" spans="1:6" x14ac:dyDescent="0.2">
      <c r="A2494" s="109" t="s">
        <v>2767</v>
      </c>
      <c r="B2494" s="110" t="s">
        <v>765</v>
      </c>
      <c r="C2494" s="109" t="s">
        <v>2772</v>
      </c>
      <c r="D2494">
        <v>1</v>
      </c>
      <c r="E2494">
        <v>13</v>
      </c>
      <c r="F2494" t="str">
        <f t="shared" si="38"/>
        <v>+M2CR01093+M3KT38029</v>
      </c>
    </row>
    <row r="2495" spans="1:6" x14ac:dyDescent="0.2">
      <c r="A2495" s="109" t="s">
        <v>2767</v>
      </c>
      <c r="B2495" s="110" t="s">
        <v>765</v>
      </c>
      <c r="C2495" s="109" t="s">
        <v>1007</v>
      </c>
      <c r="D2495">
        <v>1</v>
      </c>
      <c r="E2495">
        <v>12</v>
      </c>
      <c r="F2495" t="str">
        <f t="shared" si="38"/>
        <v>+M2CR01093+M3KT18234</v>
      </c>
    </row>
    <row r="2496" spans="1:6" x14ac:dyDescent="0.2">
      <c r="A2496" s="109" t="s">
        <v>2767</v>
      </c>
      <c r="B2496" s="110" t="s">
        <v>765</v>
      </c>
      <c r="C2496" s="109" t="s">
        <v>1095</v>
      </c>
      <c r="D2496">
        <v>1</v>
      </c>
      <c r="E2496">
        <v>11</v>
      </c>
      <c r="F2496" t="str">
        <f t="shared" si="38"/>
        <v>+M2CR01093+M3KT17707</v>
      </c>
    </row>
    <row r="2497" spans="1:6" x14ac:dyDescent="0.2">
      <c r="A2497" s="109" t="s">
        <v>2767</v>
      </c>
      <c r="B2497" s="110" t="s">
        <v>765</v>
      </c>
      <c r="C2497" s="109" t="s">
        <v>860</v>
      </c>
      <c r="D2497">
        <v>1</v>
      </c>
      <c r="E2497">
        <v>10</v>
      </c>
      <c r="F2497" t="str">
        <f t="shared" si="38"/>
        <v>+M2CR01093+M3KT17807</v>
      </c>
    </row>
    <row r="2498" spans="1:6" x14ac:dyDescent="0.2">
      <c r="A2498" s="109" t="s">
        <v>2767</v>
      </c>
      <c r="B2498" s="110" t="s">
        <v>765</v>
      </c>
      <c r="C2498" s="109" t="s">
        <v>857</v>
      </c>
      <c r="D2498">
        <v>1</v>
      </c>
      <c r="E2498">
        <v>9</v>
      </c>
      <c r="F2498" t="str">
        <f t="shared" ref="F2498:F2561" si="39">CONCATENATE(B:B,C:C)</f>
        <v>+M2CR01093+M3KT17595</v>
      </c>
    </row>
    <row r="2499" spans="1:6" x14ac:dyDescent="0.2">
      <c r="A2499" s="109" t="s">
        <v>2767</v>
      </c>
      <c r="B2499" s="110" t="s">
        <v>765</v>
      </c>
      <c r="C2499" s="109" t="s">
        <v>857</v>
      </c>
      <c r="D2499">
        <v>1</v>
      </c>
      <c r="E2499">
        <v>8</v>
      </c>
      <c r="F2499" t="str">
        <f t="shared" si="39"/>
        <v>+M2CR01093+M3KT17595</v>
      </c>
    </row>
    <row r="2500" spans="1:6" x14ac:dyDescent="0.2">
      <c r="A2500" s="109" t="s">
        <v>2767</v>
      </c>
      <c r="B2500" s="110" t="s">
        <v>765</v>
      </c>
      <c r="C2500" s="109" t="s">
        <v>1008</v>
      </c>
      <c r="D2500">
        <v>1</v>
      </c>
      <c r="E2500">
        <v>7</v>
      </c>
      <c r="F2500" t="str">
        <f t="shared" si="39"/>
        <v>+M2CR01093+M3KT18262</v>
      </c>
    </row>
    <row r="2501" spans="1:6" x14ac:dyDescent="0.2">
      <c r="A2501" s="109" t="s">
        <v>2767</v>
      </c>
      <c r="B2501" s="110" t="s">
        <v>765</v>
      </c>
      <c r="C2501" s="109" t="s">
        <v>1049</v>
      </c>
      <c r="D2501">
        <v>1</v>
      </c>
      <c r="E2501">
        <v>6</v>
      </c>
      <c r="F2501" t="str">
        <f t="shared" si="39"/>
        <v>+M2CR01093+M3KT17605</v>
      </c>
    </row>
    <row r="2502" spans="1:6" x14ac:dyDescent="0.2">
      <c r="A2502" s="109" t="s">
        <v>2767</v>
      </c>
      <c r="B2502" s="110" t="s">
        <v>765</v>
      </c>
      <c r="C2502" s="109" t="s">
        <v>954</v>
      </c>
      <c r="D2502">
        <v>1</v>
      </c>
      <c r="E2502">
        <v>5</v>
      </c>
      <c r="F2502" t="str">
        <f t="shared" si="39"/>
        <v>+M2CR01093+M3KT17606</v>
      </c>
    </row>
    <row r="2503" spans="1:6" x14ac:dyDescent="0.2">
      <c r="A2503" s="109" t="s">
        <v>2767</v>
      </c>
      <c r="B2503" s="110" t="s">
        <v>765</v>
      </c>
      <c r="C2503" s="109" t="s">
        <v>861</v>
      </c>
      <c r="D2503">
        <v>1</v>
      </c>
      <c r="E2503">
        <v>4</v>
      </c>
      <c r="F2503" t="str">
        <f t="shared" si="39"/>
        <v>+M2CR01093+M3KT17607</v>
      </c>
    </row>
    <row r="2504" spans="1:6" x14ac:dyDescent="0.2">
      <c r="A2504" s="109" t="s">
        <v>2767</v>
      </c>
      <c r="B2504" s="110" t="s">
        <v>765</v>
      </c>
      <c r="C2504" s="109" t="s">
        <v>2773</v>
      </c>
      <c r="D2504">
        <v>1</v>
      </c>
      <c r="E2504">
        <v>3</v>
      </c>
      <c r="F2504" t="str">
        <f t="shared" si="39"/>
        <v>+M2CR01093+M3KT38046</v>
      </c>
    </row>
    <row r="2505" spans="1:6" x14ac:dyDescent="0.2">
      <c r="A2505" s="109" t="s">
        <v>2767</v>
      </c>
      <c r="B2505" s="110" t="s">
        <v>765</v>
      </c>
      <c r="C2505" s="109" t="s">
        <v>2774</v>
      </c>
      <c r="D2505">
        <v>1</v>
      </c>
      <c r="E2505">
        <v>2</v>
      </c>
      <c r="F2505" t="str">
        <f t="shared" si="39"/>
        <v>+M2CR01093+M3KT38024</v>
      </c>
    </row>
    <row r="2506" spans="1:6" x14ac:dyDescent="0.2">
      <c r="A2506" s="109" t="s">
        <v>2767</v>
      </c>
      <c r="B2506" s="110" t="s">
        <v>765</v>
      </c>
      <c r="C2506" s="109" t="s">
        <v>1009</v>
      </c>
      <c r="D2506">
        <v>1</v>
      </c>
      <c r="E2506">
        <v>1</v>
      </c>
      <c r="F2506" t="str">
        <f t="shared" si="39"/>
        <v>+M2CR01093+M3KT18265</v>
      </c>
    </row>
    <row r="2507" spans="1:6" x14ac:dyDescent="0.2">
      <c r="A2507" s="109" t="s">
        <v>2767</v>
      </c>
      <c r="B2507" s="110" t="s">
        <v>765</v>
      </c>
      <c r="C2507" s="44" t="s">
        <v>852</v>
      </c>
      <c r="D2507">
        <v>1</v>
      </c>
      <c r="F2507" t="str">
        <f t="shared" si="39"/>
        <v>+M2CR01093+24AC01000</v>
      </c>
    </row>
    <row r="2508" spans="1:6" x14ac:dyDescent="0.2">
      <c r="A2508" s="109" t="s">
        <v>2767</v>
      </c>
      <c r="B2508" s="110" t="s">
        <v>765</v>
      </c>
      <c r="C2508" s="44" t="s">
        <v>853</v>
      </c>
      <c r="D2508">
        <v>7</v>
      </c>
      <c r="F2508" t="str">
        <f t="shared" si="39"/>
        <v>+M2CR01093+24AC00014</v>
      </c>
    </row>
    <row r="2509" spans="1:6" x14ac:dyDescent="0.2">
      <c r="A2509" s="109" t="s">
        <v>2775</v>
      </c>
      <c r="B2509" s="110" t="s">
        <v>776</v>
      </c>
      <c r="C2509" s="109" t="s">
        <v>1271</v>
      </c>
      <c r="D2509">
        <v>1</v>
      </c>
      <c r="E2509">
        <v>39</v>
      </c>
      <c r="F2509" t="str">
        <f t="shared" si="39"/>
        <v>+M2CR01095+M3KT17797</v>
      </c>
    </row>
    <row r="2510" spans="1:6" x14ac:dyDescent="0.2">
      <c r="A2510" s="109" t="s">
        <v>2775</v>
      </c>
      <c r="B2510" s="110" t="s">
        <v>776</v>
      </c>
      <c r="C2510" s="109" t="s">
        <v>856</v>
      </c>
      <c r="D2510">
        <v>1</v>
      </c>
      <c r="E2510">
        <v>38</v>
      </c>
      <c r="F2510" t="str">
        <f t="shared" si="39"/>
        <v>+M2CR01095+M3KT17627</v>
      </c>
    </row>
    <row r="2511" spans="1:6" x14ac:dyDescent="0.2">
      <c r="A2511" s="109" t="s">
        <v>2775</v>
      </c>
      <c r="B2511" s="110" t="s">
        <v>776</v>
      </c>
      <c r="C2511" s="109" t="s">
        <v>865</v>
      </c>
      <c r="D2511">
        <v>1</v>
      </c>
      <c r="E2511">
        <v>37</v>
      </c>
      <c r="F2511" t="str">
        <f t="shared" si="39"/>
        <v>+M2CR01095+M3KT17712</v>
      </c>
    </row>
    <row r="2512" spans="1:6" x14ac:dyDescent="0.2">
      <c r="A2512" s="109" t="s">
        <v>2775</v>
      </c>
      <c r="B2512" s="110" t="s">
        <v>776</v>
      </c>
      <c r="C2512" s="109" t="s">
        <v>1272</v>
      </c>
      <c r="D2512">
        <v>1</v>
      </c>
      <c r="E2512">
        <v>36</v>
      </c>
      <c r="F2512" t="str">
        <f t="shared" si="39"/>
        <v>+M2CR01095+M3KT17798</v>
      </c>
    </row>
    <row r="2513" spans="1:6" x14ac:dyDescent="0.2">
      <c r="A2513" s="109" t="s">
        <v>2775</v>
      </c>
      <c r="B2513" s="110" t="s">
        <v>776</v>
      </c>
      <c r="C2513" s="109" t="s">
        <v>857</v>
      </c>
      <c r="D2513">
        <v>1</v>
      </c>
      <c r="E2513">
        <v>35</v>
      </c>
      <c r="F2513" t="str">
        <f t="shared" si="39"/>
        <v>+M2CR01095+M3KT17595</v>
      </c>
    </row>
    <row r="2514" spans="1:6" x14ac:dyDescent="0.2">
      <c r="A2514" s="109" t="s">
        <v>2775</v>
      </c>
      <c r="B2514" s="110" t="s">
        <v>776</v>
      </c>
      <c r="C2514" s="109" t="s">
        <v>857</v>
      </c>
      <c r="D2514">
        <v>1</v>
      </c>
      <c r="E2514">
        <v>34</v>
      </c>
      <c r="F2514" t="str">
        <f t="shared" si="39"/>
        <v>+M2CR01095+M3KT17595</v>
      </c>
    </row>
    <row r="2515" spans="1:6" x14ac:dyDescent="0.2">
      <c r="A2515" s="109" t="s">
        <v>2775</v>
      </c>
      <c r="B2515" s="110" t="s">
        <v>776</v>
      </c>
      <c r="C2515" s="109" t="s">
        <v>857</v>
      </c>
      <c r="D2515">
        <v>1</v>
      </c>
      <c r="E2515">
        <v>33</v>
      </c>
      <c r="F2515" t="str">
        <f t="shared" si="39"/>
        <v>+M2CR01095+M3KT17595</v>
      </c>
    </row>
    <row r="2516" spans="1:6" x14ac:dyDescent="0.2">
      <c r="A2516" s="109" t="s">
        <v>2775</v>
      </c>
      <c r="B2516" s="110" t="s">
        <v>776</v>
      </c>
      <c r="C2516" s="109" t="s">
        <v>1273</v>
      </c>
      <c r="D2516">
        <v>1</v>
      </c>
      <c r="E2516">
        <v>32</v>
      </c>
      <c r="F2516" t="str">
        <f t="shared" si="39"/>
        <v>+M2CR01095+M3KT17799</v>
      </c>
    </row>
    <row r="2517" spans="1:6" x14ac:dyDescent="0.2">
      <c r="A2517" s="109" t="s">
        <v>2775</v>
      </c>
      <c r="B2517" s="110" t="s">
        <v>776</v>
      </c>
      <c r="C2517" s="109" t="s">
        <v>1274</v>
      </c>
      <c r="D2517">
        <v>1</v>
      </c>
      <c r="E2517">
        <v>31</v>
      </c>
      <c r="F2517" t="str">
        <f t="shared" si="39"/>
        <v>+M2CR01095+M3KT17800</v>
      </c>
    </row>
    <row r="2518" spans="1:6" x14ac:dyDescent="0.2">
      <c r="A2518" s="109" t="s">
        <v>2775</v>
      </c>
      <c r="B2518" s="110" t="s">
        <v>776</v>
      </c>
      <c r="C2518" s="109" t="s">
        <v>1275</v>
      </c>
      <c r="D2518">
        <v>1</v>
      </c>
      <c r="E2518">
        <v>30</v>
      </c>
      <c r="F2518" t="str">
        <f t="shared" si="39"/>
        <v>+M2CR01095+M3KT17801</v>
      </c>
    </row>
    <row r="2519" spans="1:6" x14ac:dyDescent="0.2">
      <c r="A2519" s="109" t="s">
        <v>2775</v>
      </c>
      <c r="B2519" s="110" t="s">
        <v>776</v>
      </c>
      <c r="C2519" s="109" t="s">
        <v>1276</v>
      </c>
      <c r="D2519">
        <v>1</v>
      </c>
      <c r="E2519">
        <v>29</v>
      </c>
      <c r="F2519" t="str">
        <f t="shared" si="39"/>
        <v>+M2CR01095+M3KT17802</v>
      </c>
    </row>
    <row r="2520" spans="1:6" x14ac:dyDescent="0.2">
      <c r="A2520" s="109" t="s">
        <v>2775</v>
      </c>
      <c r="B2520" s="110" t="s">
        <v>776</v>
      </c>
      <c r="C2520" s="109" t="s">
        <v>1277</v>
      </c>
      <c r="D2520">
        <v>1</v>
      </c>
      <c r="E2520">
        <v>28</v>
      </c>
      <c r="F2520" t="str">
        <f t="shared" si="39"/>
        <v>+M2CR01095+M3KT17803</v>
      </c>
    </row>
    <row r="2521" spans="1:6" x14ac:dyDescent="0.2">
      <c r="A2521" s="109" t="s">
        <v>2775</v>
      </c>
      <c r="B2521" s="110" t="s">
        <v>776</v>
      </c>
      <c r="C2521" s="109" t="s">
        <v>1278</v>
      </c>
      <c r="D2521">
        <v>1</v>
      </c>
      <c r="E2521">
        <v>27</v>
      </c>
      <c r="F2521" t="str">
        <f t="shared" si="39"/>
        <v>+M2CR01095+M3KT17804</v>
      </c>
    </row>
    <row r="2522" spans="1:6" x14ac:dyDescent="0.2">
      <c r="A2522" s="109" t="s">
        <v>2775</v>
      </c>
      <c r="B2522" s="110" t="s">
        <v>776</v>
      </c>
      <c r="C2522" s="109" t="s">
        <v>2446</v>
      </c>
      <c r="D2522">
        <v>1</v>
      </c>
      <c r="E2522">
        <v>26</v>
      </c>
      <c r="F2522" t="str">
        <f t="shared" si="39"/>
        <v>+M2CR01095+M3KT38178</v>
      </c>
    </row>
    <row r="2523" spans="1:6" x14ac:dyDescent="0.2">
      <c r="A2523" s="109" t="s">
        <v>2775</v>
      </c>
      <c r="B2523" s="110" t="s">
        <v>776</v>
      </c>
      <c r="C2523" s="109" t="s">
        <v>2422</v>
      </c>
      <c r="D2523">
        <v>1</v>
      </c>
      <c r="E2523">
        <v>25</v>
      </c>
      <c r="F2523" t="str">
        <f t="shared" si="39"/>
        <v>+M2CR01095+M3KT37208</v>
      </c>
    </row>
    <row r="2524" spans="1:6" x14ac:dyDescent="0.2">
      <c r="A2524" s="109" t="s">
        <v>2775</v>
      </c>
      <c r="B2524" s="110" t="s">
        <v>776</v>
      </c>
      <c r="C2524" s="109" t="s">
        <v>1279</v>
      </c>
      <c r="D2524">
        <v>1</v>
      </c>
      <c r="E2524">
        <v>24</v>
      </c>
      <c r="F2524" t="str">
        <f t="shared" si="39"/>
        <v>+M2CR01095+M3KT17805</v>
      </c>
    </row>
    <row r="2525" spans="1:6" x14ac:dyDescent="0.2">
      <c r="A2525" s="109" t="s">
        <v>2775</v>
      </c>
      <c r="B2525" s="110" t="s">
        <v>776</v>
      </c>
      <c r="C2525" s="109" t="s">
        <v>902</v>
      </c>
      <c r="D2525">
        <v>1</v>
      </c>
      <c r="E2525">
        <v>23</v>
      </c>
      <c r="F2525" t="str">
        <f t="shared" si="39"/>
        <v>+M2CR01095+M3KT17612</v>
      </c>
    </row>
    <row r="2526" spans="1:6" x14ac:dyDescent="0.2">
      <c r="A2526" s="109" t="s">
        <v>2775</v>
      </c>
      <c r="B2526" s="110" t="s">
        <v>776</v>
      </c>
      <c r="C2526" s="109" t="s">
        <v>902</v>
      </c>
      <c r="D2526">
        <v>1</v>
      </c>
      <c r="E2526">
        <v>22</v>
      </c>
      <c r="F2526" t="str">
        <f t="shared" si="39"/>
        <v>+M2CR01095+M3KT17612</v>
      </c>
    </row>
    <row r="2527" spans="1:6" x14ac:dyDescent="0.2">
      <c r="A2527" s="109" t="s">
        <v>2775</v>
      </c>
      <c r="B2527" s="110" t="s">
        <v>776</v>
      </c>
      <c r="C2527" s="44" t="s">
        <v>853</v>
      </c>
      <c r="D2527">
        <v>8</v>
      </c>
      <c r="F2527" t="str">
        <f t="shared" si="39"/>
        <v>+M2CR01095+24AC00014</v>
      </c>
    </row>
    <row r="2528" spans="1:6" x14ac:dyDescent="0.2">
      <c r="A2528" s="109" t="s">
        <v>2775</v>
      </c>
      <c r="B2528" s="110" t="s">
        <v>776</v>
      </c>
      <c r="C2528" s="44" t="s">
        <v>852</v>
      </c>
      <c r="D2528">
        <v>4</v>
      </c>
      <c r="F2528" t="str">
        <f t="shared" si="39"/>
        <v>+M2CR01095+24AC01000</v>
      </c>
    </row>
    <row r="2529" spans="1:6" x14ac:dyDescent="0.2">
      <c r="A2529" s="109" t="s">
        <v>2776</v>
      </c>
      <c r="B2529" s="110" t="s">
        <v>776</v>
      </c>
      <c r="C2529" s="109" t="s">
        <v>2777</v>
      </c>
      <c r="D2529">
        <v>1</v>
      </c>
      <c r="E2529">
        <v>21</v>
      </c>
      <c r="F2529" t="str">
        <f t="shared" si="39"/>
        <v>+M2CR01095+M3KT24821</v>
      </c>
    </row>
    <row r="2530" spans="1:6" x14ac:dyDescent="0.2">
      <c r="A2530" s="109" t="s">
        <v>2776</v>
      </c>
      <c r="B2530" s="110" t="s">
        <v>776</v>
      </c>
      <c r="C2530" s="109" t="s">
        <v>2778</v>
      </c>
      <c r="D2530">
        <v>1</v>
      </c>
      <c r="E2530">
        <v>20</v>
      </c>
      <c r="F2530" t="str">
        <f t="shared" si="39"/>
        <v>+M2CR01095+M3KT38302</v>
      </c>
    </row>
    <row r="2531" spans="1:6" x14ac:dyDescent="0.2">
      <c r="A2531" s="109" t="s">
        <v>2776</v>
      </c>
      <c r="B2531" s="110" t="s">
        <v>776</v>
      </c>
      <c r="C2531" s="109" t="s">
        <v>1280</v>
      </c>
      <c r="D2531">
        <v>1</v>
      </c>
      <c r="E2531">
        <v>19</v>
      </c>
      <c r="F2531" t="str">
        <f t="shared" si="39"/>
        <v>+M2CR01095+M3KT17790</v>
      </c>
    </row>
    <row r="2532" spans="1:6" x14ac:dyDescent="0.2">
      <c r="A2532" s="109" t="s">
        <v>2776</v>
      </c>
      <c r="B2532" s="110" t="s">
        <v>776</v>
      </c>
      <c r="C2532" s="109" t="s">
        <v>1441</v>
      </c>
      <c r="D2532">
        <v>1</v>
      </c>
      <c r="E2532">
        <v>18</v>
      </c>
      <c r="F2532" t="str">
        <f t="shared" si="39"/>
        <v>+M2CR01095+M3KT20874</v>
      </c>
    </row>
    <row r="2533" spans="1:6" x14ac:dyDescent="0.2">
      <c r="A2533" s="109" t="s">
        <v>2776</v>
      </c>
      <c r="B2533" s="110" t="s">
        <v>776</v>
      </c>
      <c r="C2533" s="109" t="s">
        <v>2489</v>
      </c>
      <c r="D2533">
        <v>1</v>
      </c>
      <c r="E2533">
        <v>17</v>
      </c>
      <c r="F2533" t="str">
        <f t="shared" si="39"/>
        <v>+M2CR01095+M3KT37211</v>
      </c>
    </row>
    <row r="2534" spans="1:6" x14ac:dyDescent="0.2">
      <c r="A2534" s="109" t="s">
        <v>2776</v>
      </c>
      <c r="B2534" s="110" t="s">
        <v>776</v>
      </c>
      <c r="C2534" s="109" t="s">
        <v>2490</v>
      </c>
      <c r="D2534">
        <v>1</v>
      </c>
      <c r="E2534">
        <v>16</v>
      </c>
      <c r="F2534" t="str">
        <f t="shared" si="39"/>
        <v>+M2CR01095+M3KT37212</v>
      </c>
    </row>
    <row r="2535" spans="1:6" x14ac:dyDescent="0.2">
      <c r="A2535" s="109" t="s">
        <v>2776</v>
      </c>
      <c r="B2535" s="110" t="s">
        <v>776</v>
      </c>
      <c r="C2535" s="109" t="s">
        <v>1282</v>
      </c>
      <c r="D2535">
        <v>1</v>
      </c>
      <c r="E2535">
        <v>15</v>
      </c>
      <c r="F2535" t="str">
        <f t="shared" si="39"/>
        <v>+M2CR01095+M3KT17794</v>
      </c>
    </row>
    <row r="2536" spans="1:6" x14ac:dyDescent="0.2">
      <c r="A2536" s="109" t="s">
        <v>2776</v>
      </c>
      <c r="B2536" s="110" t="s">
        <v>776</v>
      </c>
      <c r="C2536" s="109" t="s">
        <v>1283</v>
      </c>
      <c r="D2536">
        <v>1</v>
      </c>
      <c r="E2536">
        <v>14</v>
      </c>
      <c r="F2536" t="str">
        <f t="shared" si="39"/>
        <v>+M2CR01095+M3KT17795</v>
      </c>
    </row>
    <row r="2537" spans="1:6" x14ac:dyDescent="0.2">
      <c r="A2537" s="109" t="s">
        <v>2776</v>
      </c>
      <c r="B2537" s="110" t="s">
        <v>776</v>
      </c>
      <c r="C2537" s="109" t="s">
        <v>857</v>
      </c>
      <c r="D2537">
        <v>1</v>
      </c>
      <c r="E2537">
        <v>13</v>
      </c>
      <c r="F2537" t="str">
        <f t="shared" si="39"/>
        <v>+M2CR01095+M3KT17595</v>
      </c>
    </row>
    <row r="2538" spans="1:6" x14ac:dyDescent="0.2">
      <c r="A2538" s="109" t="s">
        <v>2776</v>
      </c>
      <c r="B2538" s="110" t="s">
        <v>776</v>
      </c>
      <c r="C2538" s="109" t="s">
        <v>857</v>
      </c>
      <c r="D2538">
        <v>1</v>
      </c>
      <c r="E2538">
        <v>12</v>
      </c>
      <c r="F2538" t="str">
        <f t="shared" si="39"/>
        <v>+M2CR01095+M3KT17595</v>
      </c>
    </row>
    <row r="2539" spans="1:6" x14ac:dyDescent="0.2">
      <c r="A2539" s="109" t="s">
        <v>2776</v>
      </c>
      <c r="B2539" s="110" t="s">
        <v>776</v>
      </c>
      <c r="C2539" s="109" t="s">
        <v>1284</v>
      </c>
      <c r="D2539">
        <v>1</v>
      </c>
      <c r="E2539">
        <v>11</v>
      </c>
      <c r="F2539" t="str">
        <f t="shared" si="39"/>
        <v>+M2CR01095+M3KT17796</v>
      </c>
    </row>
    <row r="2540" spans="1:6" x14ac:dyDescent="0.2">
      <c r="A2540" s="109" t="s">
        <v>2776</v>
      </c>
      <c r="B2540" s="110" t="s">
        <v>776</v>
      </c>
      <c r="C2540" s="109" t="s">
        <v>902</v>
      </c>
      <c r="D2540">
        <v>1</v>
      </c>
      <c r="E2540">
        <v>10</v>
      </c>
      <c r="F2540" t="str">
        <f t="shared" si="39"/>
        <v>+M2CR01095+M3KT17612</v>
      </c>
    </row>
    <row r="2541" spans="1:6" x14ac:dyDescent="0.2">
      <c r="A2541" s="109" t="s">
        <v>2776</v>
      </c>
      <c r="B2541" s="110" t="s">
        <v>776</v>
      </c>
      <c r="C2541" s="109" t="s">
        <v>902</v>
      </c>
      <c r="D2541">
        <v>1</v>
      </c>
      <c r="E2541">
        <v>9</v>
      </c>
      <c r="F2541" t="str">
        <f t="shared" si="39"/>
        <v>+M2CR01095+M3KT17612</v>
      </c>
    </row>
    <row r="2542" spans="1:6" x14ac:dyDescent="0.2">
      <c r="A2542" s="109" t="s">
        <v>2776</v>
      </c>
      <c r="B2542" s="110" t="s">
        <v>776</v>
      </c>
      <c r="C2542" s="109" t="s">
        <v>1285</v>
      </c>
      <c r="D2542">
        <v>1</v>
      </c>
      <c r="E2542">
        <v>8</v>
      </c>
      <c r="F2542" t="str">
        <f t="shared" si="39"/>
        <v>+M2CR01095+M3KT17806</v>
      </c>
    </row>
    <row r="2543" spans="1:6" x14ac:dyDescent="0.2">
      <c r="A2543" s="109" t="s">
        <v>2776</v>
      </c>
      <c r="B2543" s="110" t="s">
        <v>776</v>
      </c>
      <c r="C2543" s="109" t="s">
        <v>2421</v>
      </c>
      <c r="D2543">
        <v>1</v>
      </c>
      <c r="E2543">
        <v>7</v>
      </c>
      <c r="F2543" t="str">
        <f t="shared" si="39"/>
        <v>+M2CR01095+M3KT37207</v>
      </c>
    </row>
    <row r="2544" spans="1:6" x14ac:dyDescent="0.2">
      <c r="A2544" s="109" t="s">
        <v>2776</v>
      </c>
      <c r="B2544" s="110" t="s">
        <v>776</v>
      </c>
      <c r="C2544" s="109" t="s">
        <v>2518</v>
      </c>
      <c r="D2544">
        <v>1</v>
      </c>
      <c r="E2544">
        <v>6</v>
      </c>
      <c r="F2544" t="str">
        <f t="shared" si="39"/>
        <v>+M2CR01095+M3KT37261</v>
      </c>
    </row>
    <row r="2545" spans="1:6" x14ac:dyDescent="0.2">
      <c r="A2545" s="109" t="s">
        <v>2776</v>
      </c>
      <c r="B2545" s="110" t="s">
        <v>776</v>
      </c>
      <c r="C2545" s="109" t="s">
        <v>2779</v>
      </c>
      <c r="D2545">
        <v>1</v>
      </c>
      <c r="E2545">
        <v>5</v>
      </c>
      <c r="F2545" t="str">
        <f t="shared" si="39"/>
        <v>+M2CR01095+M3KT24818</v>
      </c>
    </row>
    <row r="2546" spans="1:6" x14ac:dyDescent="0.2">
      <c r="A2546" s="109" t="s">
        <v>2776</v>
      </c>
      <c r="B2546" s="110" t="s">
        <v>776</v>
      </c>
      <c r="C2546" s="109" t="s">
        <v>2780</v>
      </c>
      <c r="D2546">
        <v>1</v>
      </c>
      <c r="E2546">
        <v>4</v>
      </c>
      <c r="F2546" t="str">
        <f t="shared" si="39"/>
        <v>+M2CR01095+M3KT24819</v>
      </c>
    </row>
    <row r="2547" spans="1:6" x14ac:dyDescent="0.2">
      <c r="A2547" s="109" t="s">
        <v>2776</v>
      </c>
      <c r="B2547" s="110" t="s">
        <v>776</v>
      </c>
      <c r="C2547" s="109" t="s">
        <v>2781</v>
      </c>
      <c r="D2547">
        <v>1</v>
      </c>
      <c r="E2547">
        <v>3</v>
      </c>
      <c r="F2547" t="str">
        <f t="shared" si="39"/>
        <v>+M2CR01095+M3KT24822</v>
      </c>
    </row>
    <row r="2548" spans="1:6" x14ac:dyDescent="0.2">
      <c r="A2548" s="109" t="s">
        <v>2776</v>
      </c>
      <c r="B2548" s="110" t="s">
        <v>776</v>
      </c>
      <c r="C2548" s="109" t="s">
        <v>2782</v>
      </c>
      <c r="D2548">
        <v>1</v>
      </c>
      <c r="E2548">
        <v>2</v>
      </c>
      <c r="F2548" t="str">
        <f t="shared" si="39"/>
        <v>+M2CR01095+M3KT24823</v>
      </c>
    </row>
    <row r="2549" spans="1:6" x14ac:dyDescent="0.2">
      <c r="A2549" s="109" t="s">
        <v>2776</v>
      </c>
      <c r="B2549" s="110" t="s">
        <v>776</v>
      </c>
      <c r="C2549" s="109" t="s">
        <v>1286</v>
      </c>
      <c r="D2549">
        <v>1</v>
      </c>
      <c r="E2549">
        <v>1</v>
      </c>
      <c r="F2549" t="str">
        <f t="shared" si="39"/>
        <v>+M2CR01095+M3KT17811</v>
      </c>
    </row>
    <row r="2550" spans="1:6" x14ac:dyDescent="0.2">
      <c r="A2550" s="109" t="s">
        <v>2776</v>
      </c>
      <c r="B2550" s="110" t="s">
        <v>776</v>
      </c>
      <c r="C2550" s="44" t="s">
        <v>853</v>
      </c>
      <c r="D2550">
        <v>8</v>
      </c>
      <c r="F2550" t="str">
        <f t="shared" si="39"/>
        <v>+M2CR01095+24AC00014</v>
      </c>
    </row>
    <row r="2551" spans="1:6" x14ac:dyDescent="0.2">
      <c r="A2551" s="109" t="s">
        <v>2776</v>
      </c>
      <c r="B2551" s="110" t="s">
        <v>776</v>
      </c>
      <c r="C2551" s="44" t="s">
        <v>852</v>
      </c>
      <c r="D2551">
        <v>3</v>
      </c>
      <c r="F2551" t="str">
        <f t="shared" si="39"/>
        <v>+M2CR01095+24AC01000</v>
      </c>
    </row>
    <row r="2552" spans="1:6" x14ac:dyDescent="0.2">
      <c r="A2552" s="109" t="s">
        <v>2783</v>
      </c>
      <c r="B2552" s="110" t="s">
        <v>777</v>
      </c>
      <c r="C2552" s="109" t="s">
        <v>862</v>
      </c>
      <c r="D2552">
        <v>1</v>
      </c>
      <c r="E2552">
        <v>53</v>
      </c>
      <c r="F2552" t="str">
        <f t="shared" si="39"/>
        <v>+M2CR01096+M3KT17824</v>
      </c>
    </row>
    <row r="2553" spans="1:6" x14ac:dyDescent="0.2">
      <c r="A2553" s="109" t="s">
        <v>2783</v>
      </c>
      <c r="B2553" s="110" t="s">
        <v>777</v>
      </c>
      <c r="C2553" s="109" t="s">
        <v>1287</v>
      </c>
      <c r="D2553">
        <v>1</v>
      </c>
      <c r="E2553">
        <v>52</v>
      </c>
      <c r="F2553" t="str">
        <f t="shared" si="39"/>
        <v>+M2CR01096+M3KT17825</v>
      </c>
    </row>
    <row r="2554" spans="1:6" x14ac:dyDescent="0.2">
      <c r="A2554" s="109" t="s">
        <v>2783</v>
      </c>
      <c r="B2554" s="110" t="s">
        <v>777</v>
      </c>
      <c r="C2554" s="109" t="s">
        <v>1288</v>
      </c>
      <c r="D2554">
        <v>1</v>
      </c>
      <c r="E2554">
        <v>51</v>
      </c>
      <c r="F2554" t="str">
        <f t="shared" si="39"/>
        <v>+M2CR01096+M3KT17826</v>
      </c>
    </row>
    <row r="2555" spans="1:6" x14ac:dyDescent="0.2">
      <c r="A2555" s="109" t="s">
        <v>2783</v>
      </c>
      <c r="B2555" s="110" t="s">
        <v>777</v>
      </c>
      <c r="C2555" s="109" t="s">
        <v>2784</v>
      </c>
      <c r="D2555">
        <v>1</v>
      </c>
      <c r="E2555">
        <v>50</v>
      </c>
      <c r="F2555" t="str">
        <f t="shared" si="39"/>
        <v>+M2CR01096+M3KT38341</v>
      </c>
    </row>
    <row r="2556" spans="1:6" x14ac:dyDescent="0.2">
      <c r="A2556" s="109" t="s">
        <v>2783</v>
      </c>
      <c r="B2556" s="110" t="s">
        <v>777</v>
      </c>
      <c r="C2556" s="109" t="s">
        <v>2785</v>
      </c>
      <c r="D2556">
        <v>1</v>
      </c>
      <c r="E2556">
        <v>49</v>
      </c>
      <c r="F2556" t="str">
        <f t="shared" si="39"/>
        <v>+M2CR01096+M3KT38342</v>
      </c>
    </row>
    <row r="2557" spans="1:6" x14ac:dyDescent="0.2">
      <c r="A2557" s="109" t="s">
        <v>2783</v>
      </c>
      <c r="B2557" s="110" t="s">
        <v>777</v>
      </c>
      <c r="C2557" s="109" t="s">
        <v>1289</v>
      </c>
      <c r="D2557">
        <v>1</v>
      </c>
      <c r="E2557">
        <v>48</v>
      </c>
      <c r="F2557" t="str">
        <f t="shared" si="39"/>
        <v>+M2CR01096+M3KT17829</v>
      </c>
    </row>
    <row r="2558" spans="1:6" x14ac:dyDescent="0.2">
      <c r="A2558" s="109" t="s">
        <v>2783</v>
      </c>
      <c r="B2558" s="110" t="s">
        <v>777</v>
      </c>
      <c r="C2558" s="109" t="s">
        <v>857</v>
      </c>
      <c r="D2558">
        <v>1</v>
      </c>
      <c r="E2558">
        <v>47</v>
      </c>
      <c r="F2558" t="str">
        <f t="shared" si="39"/>
        <v>+M2CR01096+M3KT17595</v>
      </c>
    </row>
    <row r="2559" spans="1:6" x14ac:dyDescent="0.2">
      <c r="A2559" s="109" t="s">
        <v>2783</v>
      </c>
      <c r="B2559" s="110" t="s">
        <v>777</v>
      </c>
      <c r="C2559" s="109" t="s">
        <v>1290</v>
      </c>
      <c r="D2559">
        <v>1</v>
      </c>
      <c r="E2559">
        <v>46</v>
      </c>
      <c r="F2559" t="str">
        <f t="shared" si="39"/>
        <v>+M2CR01096+M3KT17830</v>
      </c>
    </row>
    <row r="2560" spans="1:6" x14ac:dyDescent="0.2">
      <c r="A2560" s="109" t="s">
        <v>2783</v>
      </c>
      <c r="B2560" s="110" t="s">
        <v>777</v>
      </c>
      <c r="C2560" s="109" t="s">
        <v>1291</v>
      </c>
      <c r="D2560">
        <v>1</v>
      </c>
      <c r="E2560">
        <v>45</v>
      </c>
      <c r="F2560" t="str">
        <f t="shared" si="39"/>
        <v>+M2CR01096+M3KT17831</v>
      </c>
    </row>
    <row r="2561" spans="1:6" x14ac:dyDescent="0.2">
      <c r="A2561" s="109" t="s">
        <v>2783</v>
      </c>
      <c r="B2561" s="110" t="s">
        <v>777</v>
      </c>
      <c r="C2561" s="109" t="s">
        <v>2786</v>
      </c>
      <c r="D2561">
        <v>1</v>
      </c>
      <c r="E2561">
        <v>44</v>
      </c>
      <c r="F2561" t="str">
        <f t="shared" si="39"/>
        <v>+M2CR01096+M3KT38343</v>
      </c>
    </row>
    <row r="2562" spans="1:6" x14ac:dyDescent="0.2">
      <c r="A2562" s="109" t="s">
        <v>2783</v>
      </c>
      <c r="B2562" s="110" t="s">
        <v>777</v>
      </c>
      <c r="C2562" s="109" t="s">
        <v>2787</v>
      </c>
      <c r="D2562">
        <v>1</v>
      </c>
      <c r="E2562">
        <v>43</v>
      </c>
      <c r="F2562" t="str">
        <f t="shared" ref="F2562:F2625" si="40">CONCATENATE(B:B,C:C)</f>
        <v>+M2CR01096+M3KT38344</v>
      </c>
    </row>
    <row r="2563" spans="1:6" x14ac:dyDescent="0.2">
      <c r="A2563" s="109" t="s">
        <v>2783</v>
      </c>
      <c r="B2563" s="110" t="s">
        <v>777</v>
      </c>
      <c r="C2563" s="109" t="s">
        <v>1292</v>
      </c>
      <c r="D2563">
        <v>1</v>
      </c>
      <c r="E2563">
        <v>42</v>
      </c>
      <c r="F2563" t="str">
        <f t="shared" si="40"/>
        <v>+M2CR01096+M3KT17834</v>
      </c>
    </row>
    <row r="2564" spans="1:6" x14ac:dyDescent="0.2">
      <c r="A2564" s="109" t="s">
        <v>2783</v>
      </c>
      <c r="B2564" s="110" t="s">
        <v>777</v>
      </c>
      <c r="C2564" s="109" t="s">
        <v>2788</v>
      </c>
      <c r="D2564">
        <v>1</v>
      </c>
      <c r="E2564">
        <v>41</v>
      </c>
      <c r="F2564" t="str">
        <f t="shared" si="40"/>
        <v>+M2CR01096+M3KT38345</v>
      </c>
    </row>
    <row r="2565" spans="1:6" x14ac:dyDescent="0.2">
      <c r="A2565" s="109" t="s">
        <v>2783</v>
      </c>
      <c r="B2565" s="110" t="s">
        <v>777</v>
      </c>
      <c r="C2565" s="109" t="s">
        <v>2789</v>
      </c>
      <c r="D2565">
        <v>1</v>
      </c>
      <c r="E2565">
        <v>40</v>
      </c>
      <c r="F2565" t="str">
        <f t="shared" si="40"/>
        <v>+M2CR01096+M3KT38346</v>
      </c>
    </row>
    <row r="2566" spans="1:6" x14ac:dyDescent="0.2">
      <c r="A2566" s="109" t="s">
        <v>2783</v>
      </c>
      <c r="B2566" s="110" t="s">
        <v>777</v>
      </c>
      <c r="C2566" s="109" t="s">
        <v>1293</v>
      </c>
      <c r="D2566">
        <v>1</v>
      </c>
      <c r="E2566">
        <v>39</v>
      </c>
      <c r="F2566" t="str">
        <f t="shared" si="40"/>
        <v>+M2CR01096+M3KT17837</v>
      </c>
    </row>
    <row r="2567" spans="1:6" x14ac:dyDescent="0.2">
      <c r="A2567" s="109" t="s">
        <v>2783</v>
      </c>
      <c r="B2567" s="110" t="s">
        <v>777</v>
      </c>
      <c r="C2567" s="109" t="s">
        <v>1294</v>
      </c>
      <c r="D2567">
        <v>1</v>
      </c>
      <c r="E2567">
        <v>38</v>
      </c>
      <c r="F2567" t="str">
        <f t="shared" si="40"/>
        <v>+M2CR01096+M3KT17838</v>
      </c>
    </row>
    <row r="2568" spans="1:6" x14ac:dyDescent="0.2">
      <c r="A2568" s="109" t="s">
        <v>2783</v>
      </c>
      <c r="B2568" s="110" t="s">
        <v>777</v>
      </c>
      <c r="C2568" s="109" t="s">
        <v>1295</v>
      </c>
      <c r="D2568">
        <v>1</v>
      </c>
      <c r="E2568">
        <v>37</v>
      </c>
      <c r="F2568" t="str">
        <f t="shared" si="40"/>
        <v>+M2CR01096+M3KT17839</v>
      </c>
    </row>
    <row r="2569" spans="1:6" x14ac:dyDescent="0.2">
      <c r="A2569" s="109" t="s">
        <v>2783</v>
      </c>
      <c r="B2569" s="110" t="s">
        <v>777</v>
      </c>
      <c r="C2569" s="109" t="s">
        <v>1296</v>
      </c>
      <c r="D2569">
        <v>1</v>
      </c>
      <c r="E2569">
        <v>36</v>
      </c>
      <c r="F2569" t="str">
        <f t="shared" si="40"/>
        <v>+M2CR01096+M3KT17840</v>
      </c>
    </row>
    <row r="2570" spans="1:6" x14ac:dyDescent="0.2">
      <c r="A2570" s="109" t="s">
        <v>2783</v>
      </c>
      <c r="B2570" s="110" t="s">
        <v>777</v>
      </c>
      <c r="C2570" s="109" t="s">
        <v>857</v>
      </c>
      <c r="D2570">
        <v>1</v>
      </c>
      <c r="E2570">
        <v>35</v>
      </c>
      <c r="F2570" t="str">
        <f t="shared" si="40"/>
        <v>+M2CR01096+M3KT17595</v>
      </c>
    </row>
    <row r="2571" spans="1:6" x14ac:dyDescent="0.2">
      <c r="A2571" s="109" t="s">
        <v>2783</v>
      </c>
      <c r="B2571" s="110" t="s">
        <v>777</v>
      </c>
      <c r="C2571" s="109" t="s">
        <v>857</v>
      </c>
      <c r="D2571">
        <v>1</v>
      </c>
      <c r="E2571">
        <v>34</v>
      </c>
      <c r="F2571" t="str">
        <f t="shared" si="40"/>
        <v>+M2CR01096+M3KT17595</v>
      </c>
    </row>
    <row r="2572" spans="1:6" x14ac:dyDescent="0.2">
      <c r="A2572" s="109" t="s">
        <v>2783</v>
      </c>
      <c r="B2572" s="110" t="s">
        <v>777</v>
      </c>
      <c r="C2572" s="109" t="s">
        <v>857</v>
      </c>
      <c r="D2572">
        <v>1</v>
      </c>
      <c r="E2572">
        <v>33</v>
      </c>
      <c r="F2572" t="str">
        <f t="shared" si="40"/>
        <v>+M2CR01096+M3KT17595</v>
      </c>
    </row>
    <row r="2573" spans="1:6" x14ac:dyDescent="0.2">
      <c r="A2573" s="109" t="s">
        <v>2783</v>
      </c>
      <c r="B2573" s="110" t="s">
        <v>777</v>
      </c>
      <c r="C2573" s="109" t="s">
        <v>857</v>
      </c>
      <c r="D2573">
        <v>1</v>
      </c>
      <c r="E2573">
        <v>32</v>
      </c>
      <c r="F2573" t="str">
        <f t="shared" si="40"/>
        <v>+M2CR01096+M3KT17595</v>
      </c>
    </row>
    <row r="2574" spans="1:6" x14ac:dyDescent="0.2">
      <c r="A2574" s="109" t="s">
        <v>2783</v>
      </c>
      <c r="B2574" s="110" t="s">
        <v>777</v>
      </c>
      <c r="C2574" s="109" t="s">
        <v>857</v>
      </c>
      <c r="D2574">
        <v>1</v>
      </c>
      <c r="E2574">
        <v>31</v>
      </c>
      <c r="F2574" t="str">
        <f t="shared" si="40"/>
        <v>+M2CR01096+M3KT17595</v>
      </c>
    </row>
    <row r="2575" spans="1:6" x14ac:dyDescent="0.2">
      <c r="A2575" s="109" t="s">
        <v>2783</v>
      </c>
      <c r="B2575" s="110" t="s">
        <v>777</v>
      </c>
      <c r="C2575" s="109" t="s">
        <v>1297</v>
      </c>
      <c r="D2575">
        <v>1</v>
      </c>
      <c r="E2575">
        <v>30</v>
      </c>
      <c r="F2575" t="str">
        <f t="shared" si="40"/>
        <v>+M2CR01096+M3KT17841</v>
      </c>
    </row>
    <row r="2576" spans="1:6" x14ac:dyDescent="0.2">
      <c r="A2576" s="109" t="s">
        <v>2783</v>
      </c>
      <c r="B2576" s="110" t="s">
        <v>777</v>
      </c>
      <c r="C2576" s="109" t="s">
        <v>856</v>
      </c>
      <c r="D2576">
        <v>1</v>
      </c>
      <c r="E2576">
        <v>29</v>
      </c>
      <c r="F2576" t="str">
        <f t="shared" si="40"/>
        <v>+M2CR01096+M3KT17627</v>
      </c>
    </row>
    <row r="2577" spans="1:6" x14ac:dyDescent="0.2">
      <c r="A2577" s="109" t="s">
        <v>2783</v>
      </c>
      <c r="B2577" s="110" t="s">
        <v>777</v>
      </c>
      <c r="C2577" s="109" t="s">
        <v>856</v>
      </c>
      <c r="D2577">
        <v>1</v>
      </c>
      <c r="E2577">
        <v>28</v>
      </c>
      <c r="F2577" t="str">
        <f t="shared" si="40"/>
        <v>+M2CR01096+M3KT17627</v>
      </c>
    </row>
    <row r="2578" spans="1:6" x14ac:dyDescent="0.2">
      <c r="A2578" s="109" t="s">
        <v>2783</v>
      </c>
      <c r="B2578" s="110" t="s">
        <v>777</v>
      </c>
      <c r="C2578" s="109" t="s">
        <v>857</v>
      </c>
      <c r="D2578">
        <v>1</v>
      </c>
      <c r="E2578">
        <v>27</v>
      </c>
      <c r="F2578" t="str">
        <f t="shared" si="40"/>
        <v>+M2CR01096+M3KT17595</v>
      </c>
    </row>
    <row r="2579" spans="1:6" x14ac:dyDescent="0.2">
      <c r="A2579" s="109" t="s">
        <v>2783</v>
      </c>
      <c r="B2579" s="110" t="s">
        <v>777</v>
      </c>
      <c r="C2579" s="109" t="s">
        <v>1301</v>
      </c>
      <c r="D2579">
        <v>1</v>
      </c>
      <c r="E2579">
        <v>26</v>
      </c>
      <c r="F2579" t="str">
        <f t="shared" si="40"/>
        <v>+M2CR01096+M3KT17842</v>
      </c>
    </row>
    <row r="2580" spans="1:6" x14ac:dyDescent="0.2">
      <c r="A2580" s="109" t="s">
        <v>2783</v>
      </c>
      <c r="B2580" s="110" t="s">
        <v>777</v>
      </c>
      <c r="C2580" s="44" t="s">
        <v>852</v>
      </c>
      <c r="D2580">
        <v>2</v>
      </c>
      <c r="F2580" t="str">
        <f t="shared" si="40"/>
        <v>+M2CR01096+24AC01000</v>
      </c>
    </row>
    <row r="2581" spans="1:6" x14ac:dyDescent="0.2">
      <c r="A2581" s="109" t="s">
        <v>2783</v>
      </c>
      <c r="B2581" s="110" t="s">
        <v>777</v>
      </c>
      <c r="C2581" s="44" t="s">
        <v>853</v>
      </c>
      <c r="D2581">
        <v>13</v>
      </c>
      <c r="F2581" t="str">
        <f t="shared" si="40"/>
        <v>+M2CR01096+24AC00014</v>
      </c>
    </row>
    <row r="2582" spans="1:6" x14ac:dyDescent="0.2">
      <c r="A2582" s="109" t="s">
        <v>2783</v>
      </c>
      <c r="B2582" s="110" t="s">
        <v>777</v>
      </c>
      <c r="C2582" s="109" t="s">
        <v>862</v>
      </c>
      <c r="D2582">
        <v>1</v>
      </c>
      <c r="E2582">
        <v>53</v>
      </c>
      <c r="F2582" t="str">
        <f t="shared" si="40"/>
        <v>+M2CR01096+M3KT17824</v>
      </c>
    </row>
    <row r="2583" spans="1:6" x14ac:dyDescent="0.2">
      <c r="A2583" s="109" t="s">
        <v>2783</v>
      </c>
      <c r="B2583" s="110" t="s">
        <v>777</v>
      </c>
      <c r="C2583" s="109" t="s">
        <v>1287</v>
      </c>
      <c r="D2583">
        <v>1</v>
      </c>
      <c r="E2583">
        <v>52</v>
      </c>
      <c r="F2583" t="str">
        <f t="shared" si="40"/>
        <v>+M2CR01096+M3KT17825</v>
      </c>
    </row>
    <row r="2584" spans="1:6" x14ac:dyDescent="0.2">
      <c r="A2584" s="109" t="s">
        <v>2783</v>
      </c>
      <c r="B2584" s="110" t="s">
        <v>777</v>
      </c>
      <c r="C2584" s="109" t="s">
        <v>1288</v>
      </c>
      <c r="D2584">
        <v>1</v>
      </c>
      <c r="E2584">
        <v>51</v>
      </c>
      <c r="F2584" t="str">
        <f t="shared" si="40"/>
        <v>+M2CR01096+M3KT17826</v>
      </c>
    </row>
    <row r="2585" spans="1:6" x14ac:dyDescent="0.2">
      <c r="A2585" s="109" t="s">
        <v>2783</v>
      </c>
      <c r="B2585" s="110" t="s">
        <v>777</v>
      </c>
      <c r="C2585" s="109" t="s">
        <v>2784</v>
      </c>
      <c r="D2585">
        <v>1</v>
      </c>
      <c r="E2585">
        <v>50</v>
      </c>
      <c r="F2585" t="str">
        <f t="shared" si="40"/>
        <v>+M2CR01096+M3KT38341</v>
      </c>
    </row>
    <row r="2586" spans="1:6" x14ac:dyDescent="0.2">
      <c r="A2586" s="109" t="s">
        <v>2783</v>
      </c>
      <c r="B2586" s="110" t="s">
        <v>777</v>
      </c>
      <c r="C2586" s="109" t="s">
        <v>2785</v>
      </c>
      <c r="D2586">
        <v>1</v>
      </c>
      <c r="E2586">
        <v>49</v>
      </c>
      <c r="F2586" t="str">
        <f t="shared" si="40"/>
        <v>+M2CR01096+M3KT38342</v>
      </c>
    </row>
    <row r="2587" spans="1:6" x14ac:dyDescent="0.2">
      <c r="A2587" s="109" t="s">
        <v>2783</v>
      </c>
      <c r="B2587" s="110" t="s">
        <v>777</v>
      </c>
      <c r="C2587" s="109" t="s">
        <v>1289</v>
      </c>
      <c r="D2587">
        <v>1</v>
      </c>
      <c r="E2587">
        <v>48</v>
      </c>
      <c r="F2587" t="str">
        <f t="shared" si="40"/>
        <v>+M2CR01096+M3KT17829</v>
      </c>
    </row>
    <row r="2588" spans="1:6" x14ac:dyDescent="0.2">
      <c r="A2588" s="109" t="s">
        <v>2783</v>
      </c>
      <c r="B2588" s="110" t="s">
        <v>777</v>
      </c>
      <c r="C2588" s="109" t="s">
        <v>857</v>
      </c>
      <c r="D2588">
        <v>1</v>
      </c>
      <c r="E2588">
        <v>47</v>
      </c>
      <c r="F2588" t="str">
        <f t="shared" si="40"/>
        <v>+M2CR01096+M3KT17595</v>
      </c>
    </row>
    <row r="2589" spans="1:6" x14ac:dyDescent="0.2">
      <c r="A2589" s="109" t="s">
        <v>2783</v>
      </c>
      <c r="B2589" s="110" t="s">
        <v>777</v>
      </c>
      <c r="C2589" s="109" t="s">
        <v>1290</v>
      </c>
      <c r="D2589">
        <v>1</v>
      </c>
      <c r="E2589">
        <v>46</v>
      </c>
      <c r="F2589" t="str">
        <f t="shared" si="40"/>
        <v>+M2CR01096+M3KT17830</v>
      </c>
    </row>
    <row r="2590" spans="1:6" x14ac:dyDescent="0.2">
      <c r="A2590" s="109" t="s">
        <v>2783</v>
      </c>
      <c r="B2590" s="110" t="s">
        <v>777</v>
      </c>
      <c r="C2590" s="109" t="s">
        <v>1291</v>
      </c>
      <c r="D2590">
        <v>1</v>
      </c>
      <c r="E2590">
        <v>45</v>
      </c>
      <c r="F2590" t="str">
        <f t="shared" si="40"/>
        <v>+M2CR01096+M3KT17831</v>
      </c>
    </row>
    <row r="2591" spans="1:6" x14ac:dyDescent="0.2">
      <c r="A2591" s="109" t="s">
        <v>2783</v>
      </c>
      <c r="B2591" s="110" t="s">
        <v>777</v>
      </c>
      <c r="C2591" s="109" t="s">
        <v>2786</v>
      </c>
      <c r="D2591">
        <v>1</v>
      </c>
      <c r="E2591">
        <v>44</v>
      </c>
      <c r="F2591" t="str">
        <f t="shared" si="40"/>
        <v>+M2CR01096+M3KT38343</v>
      </c>
    </row>
    <row r="2592" spans="1:6" x14ac:dyDescent="0.2">
      <c r="A2592" s="109" t="s">
        <v>2783</v>
      </c>
      <c r="B2592" s="110" t="s">
        <v>777</v>
      </c>
      <c r="C2592" s="109" t="s">
        <v>2787</v>
      </c>
      <c r="D2592">
        <v>1</v>
      </c>
      <c r="E2592">
        <v>43</v>
      </c>
      <c r="F2592" t="str">
        <f t="shared" si="40"/>
        <v>+M2CR01096+M3KT38344</v>
      </c>
    </row>
    <row r="2593" spans="1:6" x14ac:dyDescent="0.2">
      <c r="A2593" s="109" t="s">
        <v>2783</v>
      </c>
      <c r="B2593" s="110" t="s">
        <v>777</v>
      </c>
      <c r="C2593" s="109" t="s">
        <v>1292</v>
      </c>
      <c r="D2593">
        <v>1</v>
      </c>
      <c r="E2593">
        <v>42</v>
      </c>
      <c r="F2593" t="str">
        <f t="shared" si="40"/>
        <v>+M2CR01096+M3KT17834</v>
      </c>
    </row>
    <row r="2594" spans="1:6" x14ac:dyDescent="0.2">
      <c r="A2594" s="109" t="s">
        <v>2783</v>
      </c>
      <c r="B2594" s="110" t="s">
        <v>777</v>
      </c>
      <c r="C2594" s="109" t="s">
        <v>2788</v>
      </c>
      <c r="D2594">
        <v>1</v>
      </c>
      <c r="E2594">
        <v>41</v>
      </c>
      <c r="F2594" t="str">
        <f t="shared" si="40"/>
        <v>+M2CR01096+M3KT38345</v>
      </c>
    </row>
    <row r="2595" spans="1:6" x14ac:dyDescent="0.2">
      <c r="A2595" s="109" t="s">
        <v>2783</v>
      </c>
      <c r="B2595" s="110" t="s">
        <v>777</v>
      </c>
      <c r="C2595" s="109" t="s">
        <v>2790</v>
      </c>
      <c r="D2595">
        <v>1</v>
      </c>
      <c r="E2595">
        <v>40</v>
      </c>
      <c r="F2595" t="str">
        <f t="shared" si="40"/>
        <v>+M2CR01096+M3KT38348</v>
      </c>
    </row>
    <row r="2596" spans="1:6" x14ac:dyDescent="0.2">
      <c r="A2596" s="109" t="s">
        <v>2783</v>
      </c>
      <c r="B2596" s="110" t="s">
        <v>777</v>
      </c>
      <c r="C2596" s="109" t="s">
        <v>1293</v>
      </c>
      <c r="D2596">
        <v>1</v>
      </c>
      <c r="E2596">
        <v>39</v>
      </c>
      <c r="F2596" t="str">
        <f t="shared" si="40"/>
        <v>+M2CR01096+M3KT17837</v>
      </c>
    </row>
    <row r="2597" spans="1:6" x14ac:dyDescent="0.2">
      <c r="A2597" s="109" t="s">
        <v>2783</v>
      </c>
      <c r="B2597" s="110" t="s">
        <v>777</v>
      </c>
      <c r="C2597" s="109" t="s">
        <v>1294</v>
      </c>
      <c r="D2597">
        <v>1</v>
      </c>
      <c r="E2597">
        <v>38</v>
      </c>
      <c r="F2597" t="str">
        <f t="shared" si="40"/>
        <v>+M2CR01096+M3KT17838</v>
      </c>
    </row>
    <row r="2598" spans="1:6" x14ac:dyDescent="0.2">
      <c r="A2598" s="109" t="s">
        <v>2783</v>
      </c>
      <c r="B2598" s="110" t="s">
        <v>777</v>
      </c>
      <c r="C2598" s="109" t="s">
        <v>1295</v>
      </c>
      <c r="D2598">
        <v>1</v>
      </c>
      <c r="E2598">
        <v>37</v>
      </c>
      <c r="F2598" t="str">
        <f t="shared" si="40"/>
        <v>+M2CR01096+M3KT17839</v>
      </c>
    </row>
    <row r="2599" spans="1:6" x14ac:dyDescent="0.2">
      <c r="A2599" s="109" t="s">
        <v>2783</v>
      </c>
      <c r="B2599" s="110" t="s">
        <v>777</v>
      </c>
      <c r="C2599" s="109" t="s">
        <v>1296</v>
      </c>
      <c r="D2599">
        <v>1</v>
      </c>
      <c r="E2599">
        <v>36</v>
      </c>
      <c r="F2599" t="str">
        <f t="shared" si="40"/>
        <v>+M2CR01096+M3KT17840</v>
      </c>
    </row>
    <row r="2600" spans="1:6" x14ac:dyDescent="0.2">
      <c r="A2600" s="109" t="s">
        <v>2783</v>
      </c>
      <c r="B2600" s="110" t="s">
        <v>777</v>
      </c>
      <c r="C2600" s="109" t="s">
        <v>857</v>
      </c>
      <c r="D2600">
        <v>1</v>
      </c>
      <c r="E2600">
        <v>35</v>
      </c>
      <c r="F2600" t="str">
        <f t="shared" si="40"/>
        <v>+M2CR01096+M3KT17595</v>
      </c>
    </row>
    <row r="2601" spans="1:6" x14ac:dyDescent="0.2">
      <c r="A2601" s="109" t="s">
        <v>2783</v>
      </c>
      <c r="B2601" s="110" t="s">
        <v>777</v>
      </c>
      <c r="C2601" s="109" t="s">
        <v>857</v>
      </c>
      <c r="D2601">
        <v>1</v>
      </c>
      <c r="E2601">
        <v>34</v>
      </c>
      <c r="F2601" t="str">
        <f t="shared" si="40"/>
        <v>+M2CR01096+M3KT17595</v>
      </c>
    </row>
    <row r="2602" spans="1:6" x14ac:dyDescent="0.2">
      <c r="A2602" s="109" t="s">
        <v>2783</v>
      </c>
      <c r="B2602" s="110" t="s">
        <v>777</v>
      </c>
      <c r="C2602" s="109" t="s">
        <v>857</v>
      </c>
      <c r="D2602">
        <v>1</v>
      </c>
      <c r="E2602">
        <v>33</v>
      </c>
      <c r="F2602" t="str">
        <f t="shared" si="40"/>
        <v>+M2CR01096+M3KT17595</v>
      </c>
    </row>
    <row r="2603" spans="1:6" x14ac:dyDescent="0.2">
      <c r="A2603" s="109" t="s">
        <v>2783</v>
      </c>
      <c r="B2603" s="110" t="s">
        <v>777</v>
      </c>
      <c r="C2603" s="109" t="s">
        <v>857</v>
      </c>
      <c r="D2603">
        <v>1</v>
      </c>
      <c r="E2603">
        <v>32</v>
      </c>
      <c r="F2603" t="str">
        <f t="shared" si="40"/>
        <v>+M2CR01096+M3KT17595</v>
      </c>
    </row>
    <row r="2604" spans="1:6" x14ac:dyDescent="0.2">
      <c r="A2604" s="109" t="s">
        <v>2783</v>
      </c>
      <c r="B2604" s="110" t="s">
        <v>777</v>
      </c>
      <c r="C2604" s="109" t="s">
        <v>857</v>
      </c>
      <c r="D2604">
        <v>1</v>
      </c>
      <c r="E2604">
        <v>31</v>
      </c>
      <c r="F2604" t="str">
        <f t="shared" si="40"/>
        <v>+M2CR01096+M3KT17595</v>
      </c>
    </row>
    <row r="2605" spans="1:6" x14ac:dyDescent="0.2">
      <c r="A2605" s="109" t="s">
        <v>2783</v>
      </c>
      <c r="B2605" s="110" t="s">
        <v>777</v>
      </c>
      <c r="C2605" s="109" t="s">
        <v>1297</v>
      </c>
      <c r="D2605">
        <v>1</v>
      </c>
      <c r="E2605">
        <v>30</v>
      </c>
      <c r="F2605" t="str">
        <f t="shared" si="40"/>
        <v>+M2CR01096+M3KT17841</v>
      </c>
    </row>
    <row r="2606" spans="1:6" x14ac:dyDescent="0.2">
      <c r="A2606" s="109" t="s">
        <v>2783</v>
      </c>
      <c r="B2606" s="110" t="s">
        <v>777</v>
      </c>
      <c r="C2606" s="109" t="s">
        <v>856</v>
      </c>
      <c r="D2606">
        <v>1</v>
      </c>
      <c r="E2606">
        <v>29</v>
      </c>
      <c r="F2606" t="str">
        <f t="shared" si="40"/>
        <v>+M2CR01096+M3KT17627</v>
      </c>
    </row>
    <row r="2607" spans="1:6" x14ac:dyDescent="0.2">
      <c r="A2607" s="109" t="s">
        <v>2783</v>
      </c>
      <c r="B2607" s="110" t="s">
        <v>777</v>
      </c>
      <c r="C2607" s="109" t="s">
        <v>856</v>
      </c>
      <c r="D2607">
        <v>1</v>
      </c>
      <c r="E2607">
        <v>28</v>
      </c>
      <c r="F2607" t="str">
        <f t="shared" si="40"/>
        <v>+M2CR01096+M3KT17627</v>
      </c>
    </row>
    <row r="2608" spans="1:6" x14ac:dyDescent="0.2">
      <c r="A2608" s="109" t="s">
        <v>2783</v>
      </c>
      <c r="B2608" s="110" t="s">
        <v>777</v>
      </c>
      <c r="C2608" s="109" t="s">
        <v>857</v>
      </c>
      <c r="D2608">
        <v>1</v>
      </c>
      <c r="E2608">
        <v>27</v>
      </c>
      <c r="F2608" t="str">
        <f t="shared" si="40"/>
        <v>+M2CR01096+M3KT17595</v>
      </c>
    </row>
    <row r="2609" spans="1:6" x14ac:dyDescent="0.2">
      <c r="A2609" s="109" t="s">
        <v>2783</v>
      </c>
      <c r="B2609" s="110" t="s">
        <v>777</v>
      </c>
      <c r="C2609" s="109" t="s">
        <v>1301</v>
      </c>
      <c r="D2609">
        <v>1</v>
      </c>
      <c r="E2609">
        <v>26</v>
      </c>
      <c r="F2609" t="str">
        <f t="shared" si="40"/>
        <v>+M2CR01096+M3KT17842</v>
      </c>
    </row>
    <row r="2610" spans="1:6" x14ac:dyDescent="0.2">
      <c r="A2610" s="109" t="s">
        <v>2783</v>
      </c>
      <c r="B2610" s="110" t="s">
        <v>777</v>
      </c>
      <c r="C2610" s="44" t="s">
        <v>852</v>
      </c>
      <c r="D2610">
        <v>2</v>
      </c>
      <c r="F2610" t="str">
        <f t="shared" si="40"/>
        <v>+M2CR01096+24AC01000</v>
      </c>
    </row>
    <row r="2611" spans="1:6" x14ac:dyDescent="0.2">
      <c r="A2611" s="109" t="s">
        <v>2783</v>
      </c>
      <c r="B2611" s="110" t="s">
        <v>777</v>
      </c>
      <c r="C2611" s="44" t="s">
        <v>853</v>
      </c>
      <c r="D2611">
        <v>13</v>
      </c>
      <c r="F2611" t="str">
        <f t="shared" si="40"/>
        <v>+M2CR01096+24AC00014</v>
      </c>
    </row>
    <row r="2612" spans="1:6" x14ac:dyDescent="0.2">
      <c r="A2612" s="109" t="s">
        <v>2791</v>
      </c>
      <c r="B2612" s="110" t="s">
        <v>777</v>
      </c>
      <c r="C2612" s="109" t="s">
        <v>2792</v>
      </c>
      <c r="D2612">
        <v>1</v>
      </c>
      <c r="E2612">
        <v>25</v>
      </c>
      <c r="F2612" t="str">
        <f t="shared" si="40"/>
        <v>+M2CR01096+M3KT38336</v>
      </c>
    </row>
    <row r="2613" spans="1:6" x14ac:dyDescent="0.2">
      <c r="A2613" s="109" t="s">
        <v>2791</v>
      </c>
      <c r="B2613" s="110" t="s">
        <v>777</v>
      </c>
      <c r="C2613" s="109" t="s">
        <v>2793</v>
      </c>
      <c r="D2613">
        <v>1</v>
      </c>
      <c r="E2613">
        <v>24</v>
      </c>
      <c r="F2613" t="str">
        <f t="shared" si="40"/>
        <v>+M2CR01096+M3KT38337</v>
      </c>
    </row>
    <row r="2614" spans="1:6" x14ac:dyDescent="0.2">
      <c r="A2614" s="109" t="s">
        <v>2791</v>
      </c>
      <c r="B2614" s="110" t="s">
        <v>777</v>
      </c>
      <c r="C2614" s="109" t="s">
        <v>1298</v>
      </c>
      <c r="D2614">
        <v>1</v>
      </c>
      <c r="E2614">
        <v>23</v>
      </c>
      <c r="F2614" t="str">
        <f t="shared" si="40"/>
        <v>+M2CR01096+M3KT17818</v>
      </c>
    </row>
    <row r="2615" spans="1:6" x14ac:dyDescent="0.2">
      <c r="A2615" s="109" t="s">
        <v>2791</v>
      </c>
      <c r="B2615" s="110" t="s">
        <v>777</v>
      </c>
      <c r="C2615" s="109" t="s">
        <v>856</v>
      </c>
      <c r="D2615">
        <v>1</v>
      </c>
      <c r="E2615">
        <v>22</v>
      </c>
      <c r="F2615" t="str">
        <f t="shared" si="40"/>
        <v>+M2CR01096+M3KT17627</v>
      </c>
    </row>
    <row r="2616" spans="1:6" x14ac:dyDescent="0.2">
      <c r="A2616" s="109" t="s">
        <v>2791</v>
      </c>
      <c r="B2616" s="110" t="s">
        <v>777</v>
      </c>
      <c r="C2616" s="109" t="s">
        <v>857</v>
      </c>
      <c r="D2616">
        <v>1</v>
      </c>
      <c r="E2616">
        <v>21</v>
      </c>
      <c r="F2616" t="str">
        <f t="shared" si="40"/>
        <v>+M2CR01096+M3KT17595</v>
      </c>
    </row>
    <row r="2617" spans="1:6" x14ac:dyDescent="0.2">
      <c r="A2617" s="109" t="s">
        <v>2791</v>
      </c>
      <c r="B2617" s="110" t="s">
        <v>777</v>
      </c>
      <c r="C2617" s="109" t="s">
        <v>857</v>
      </c>
      <c r="D2617">
        <v>1</v>
      </c>
      <c r="E2617">
        <v>20</v>
      </c>
      <c r="F2617" t="str">
        <f t="shared" si="40"/>
        <v>+M2CR01096+M3KT17595</v>
      </c>
    </row>
    <row r="2618" spans="1:6" x14ac:dyDescent="0.2">
      <c r="A2618" s="109" t="s">
        <v>2791</v>
      </c>
      <c r="B2618" s="110" t="s">
        <v>777</v>
      </c>
      <c r="C2618" s="109" t="s">
        <v>857</v>
      </c>
      <c r="D2618">
        <v>1</v>
      </c>
      <c r="E2618">
        <v>19</v>
      </c>
      <c r="F2618" t="str">
        <f t="shared" si="40"/>
        <v>+M2CR01096+M3KT17595</v>
      </c>
    </row>
    <row r="2619" spans="1:6" x14ac:dyDescent="0.2">
      <c r="A2619" s="109" t="s">
        <v>2791</v>
      </c>
      <c r="B2619" s="110" t="s">
        <v>777</v>
      </c>
      <c r="C2619" s="109" t="s">
        <v>857</v>
      </c>
      <c r="D2619">
        <v>1</v>
      </c>
      <c r="E2619">
        <v>18</v>
      </c>
      <c r="F2619" t="str">
        <f t="shared" si="40"/>
        <v>+M2CR01096+M3KT17595</v>
      </c>
    </row>
    <row r="2620" spans="1:6" x14ac:dyDescent="0.2">
      <c r="A2620" s="109" t="s">
        <v>2791</v>
      </c>
      <c r="B2620" s="110" t="s">
        <v>777</v>
      </c>
      <c r="C2620" s="109" t="s">
        <v>1299</v>
      </c>
      <c r="D2620">
        <v>1</v>
      </c>
      <c r="E2620">
        <v>17</v>
      </c>
      <c r="F2620" t="str">
        <f t="shared" si="40"/>
        <v>+M2CR01096+M3KT17819</v>
      </c>
    </row>
    <row r="2621" spans="1:6" x14ac:dyDescent="0.2">
      <c r="A2621" s="109" t="s">
        <v>2791</v>
      </c>
      <c r="B2621" s="110" t="s">
        <v>777</v>
      </c>
      <c r="C2621" s="109" t="s">
        <v>2794</v>
      </c>
      <c r="D2621">
        <v>1</v>
      </c>
      <c r="E2621">
        <v>16</v>
      </c>
      <c r="F2621" t="str">
        <f t="shared" si="40"/>
        <v>+M2CR01096+M3KT38338</v>
      </c>
    </row>
    <row r="2622" spans="1:6" x14ac:dyDescent="0.2">
      <c r="A2622" s="109" t="s">
        <v>2791</v>
      </c>
      <c r="B2622" s="110" t="s">
        <v>777</v>
      </c>
      <c r="C2622" s="109" t="s">
        <v>2795</v>
      </c>
      <c r="D2622">
        <v>1</v>
      </c>
      <c r="E2622">
        <v>15</v>
      </c>
      <c r="F2622" t="str">
        <f t="shared" si="40"/>
        <v>+M2CR01096+M3KT38339</v>
      </c>
    </row>
    <row r="2623" spans="1:6" x14ac:dyDescent="0.2">
      <c r="A2623" s="109" t="s">
        <v>2791</v>
      </c>
      <c r="B2623" s="110" t="s">
        <v>777</v>
      </c>
      <c r="C2623" s="109" t="s">
        <v>1300</v>
      </c>
      <c r="D2623">
        <v>1</v>
      </c>
      <c r="E2623">
        <v>14</v>
      </c>
      <c r="F2623" t="str">
        <f t="shared" si="40"/>
        <v>+M2CR01096+M3KT17822</v>
      </c>
    </row>
    <row r="2624" spans="1:6" x14ac:dyDescent="0.2">
      <c r="A2624" s="109" t="s">
        <v>2791</v>
      </c>
      <c r="B2624" s="110" t="s">
        <v>777</v>
      </c>
      <c r="C2624" s="109" t="s">
        <v>2796</v>
      </c>
      <c r="D2624">
        <v>1</v>
      </c>
      <c r="E2624">
        <v>13</v>
      </c>
      <c r="F2624" t="str">
        <f t="shared" si="40"/>
        <v>+M2CR01096+M3KT38340</v>
      </c>
    </row>
    <row r="2625" spans="1:6" x14ac:dyDescent="0.2">
      <c r="A2625" s="109" t="s">
        <v>2791</v>
      </c>
      <c r="B2625" s="110" t="s">
        <v>777</v>
      </c>
      <c r="C2625" s="109" t="s">
        <v>2795</v>
      </c>
      <c r="D2625">
        <v>1</v>
      </c>
      <c r="E2625">
        <v>12</v>
      </c>
      <c r="F2625" t="str">
        <f t="shared" si="40"/>
        <v>+M2CR01096+M3KT38339</v>
      </c>
    </row>
    <row r="2626" spans="1:6" x14ac:dyDescent="0.2">
      <c r="A2626" s="109" t="s">
        <v>2791</v>
      </c>
      <c r="B2626" s="110" t="s">
        <v>777</v>
      </c>
      <c r="C2626" s="109" t="s">
        <v>1302</v>
      </c>
      <c r="D2626">
        <v>1</v>
      </c>
      <c r="E2626">
        <v>11</v>
      </c>
      <c r="F2626" t="str">
        <f t="shared" ref="F2626:F2689" si="41">CONCATENATE(B:B,C:C)</f>
        <v>+M2CR01096+M3KT17843</v>
      </c>
    </row>
    <row r="2627" spans="1:6" x14ac:dyDescent="0.2">
      <c r="A2627" s="109" t="s">
        <v>2791</v>
      </c>
      <c r="B2627" s="110" t="s">
        <v>777</v>
      </c>
      <c r="C2627" s="109" t="s">
        <v>856</v>
      </c>
      <c r="D2627">
        <v>1</v>
      </c>
      <c r="E2627">
        <v>10</v>
      </c>
      <c r="F2627" t="str">
        <f t="shared" si="41"/>
        <v>+M2CR01096+M3KT17627</v>
      </c>
    </row>
    <row r="2628" spans="1:6" x14ac:dyDescent="0.2">
      <c r="A2628" s="109" t="s">
        <v>2791</v>
      </c>
      <c r="B2628" s="110" t="s">
        <v>777</v>
      </c>
      <c r="C2628" s="109" t="s">
        <v>1303</v>
      </c>
      <c r="D2628">
        <v>1</v>
      </c>
      <c r="E2628">
        <v>9</v>
      </c>
      <c r="F2628" t="str">
        <f t="shared" si="41"/>
        <v>+M2CR01096+M3KT17844</v>
      </c>
    </row>
    <row r="2629" spans="1:6" x14ac:dyDescent="0.2">
      <c r="A2629" s="109" t="s">
        <v>2791</v>
      </c>
      <c r="B2629" s="110" t="s">
        <v>777</v>
      </c>
      <c r="C2629" s="109" t="s">
        <v>1304</v>
      </c>
      <c r="D2629">
        <v>1</v>
      </c>
      <c r="E2629">
        <v>8</v>
      </c>
      <c r="F2629" t="str">
        <f t="shared" si="41"/>
        <v>+M2CR01096+M3KT17845</v>
      </c>
    </row>
    <row r="2630" spans="1:6" x14ac:dyDescent="0.2">
      <c r="A2630" s="109" t="s">
        <v>2791</v>
      </c>
      <c r="B2630" s="110" t="s">
        <v>777</v>
      </c>
      <c r="C2630" s="109" t="s">
        <v>1305</v>
      </c>
      <c r="D2630">
        <v>1</v>
      </c>
      <c r="E2630">
        <v>7</v>
      </c>
      <c r="F2630" t="str">
        <f t="shared" si="41"/>
        <v>+M2CR01096+M3KT17846</v>
      </c>
    </row>
    <row r="2631" spans="1:6" x14ac:dyDescent="0.2">
      <c r="A2631" s="109" t="s">
        <v>2791</v>
      </c>
      <c r="B2631" s="110" t="s">
        <v>777</v>
      </c>
      <c r="C2631" s="109" t="s">
        <v>1306</v>
      </c>
      <c r="D2631">
        <v>1</v>
      </c>
      <c r="E2631">
        <v>6</v>
      </c>
      <c r="F2631" t="str">
        <f t="shared" si="41"/>
        <v>+M2CR01096+M3KT17847</v>
      </c>
    </row>
    <row r="2632" spans="1:6" x14ac:dyDescent="0.2">
      <c r="A2632" s="109" t="s">
        <v>2791</v>
      </c>
      <c r="B2632" s="110" t="s">
        <v>777</v>
      </c>
      <c r="C2632" s="109" t="s">
        <v>902</v>
      </c>
      <c r="D2632">
        <v>1</v>
      </c>
      <c r="E2632">
        <v>5</v>
      </c>
      <c r="F2632" t="str">
        <f t="shared" si="41"/>
        <v>+M2CR01096+M3KT17612</v>
      </c>
    </row>
    <row r="2633" spans="1:6" x14ac:dyDescent="0.2">
      <c r="A2633" s="109" t="s">
        <v>2791</v>
      </c>
      <c r="B2633" s="110" t="s">
        <v>777</v>
      </c>
      <c r="C2633" s="109" t="s">
        <v>902</v>
      </c>
      <c r="D2633">
        <v>1</v>
      </c>
      <c r="E2633">
        <v>4</v>
      </c>
      <c r="F2633" t="str">
        <f t="shared" si="41"/>
        <v>+M2CR01096+M3KT17612</v>
      </c>
    </row>
    <row r="2634" spans="1:6" x14ac:dyDescent="0.2">
      <c r="A2634" s="109" t="s">
        <v>2791</v>
      </c>
      <c r="B2634" s="110" t="s">
        <v>777</v>
      </c>
      <c r="C2634" s="109" t="s">
        <v>1307</v>
      </c>
      <c r="D2634">
        <v>1</v>
      </c>
      <c r="E2634">
        <v>3</v>
      </c>
      <c r="F2634" t="str">
        <f t="shared" si="41"/>
        <v>+M2CR01096+M3KT17848</v>
      </c>
    </row>
    <row r="2635" spans="1:6" x14ac:dyDescent="0.2">
      <c r="A2635" s="109" t="s">
        <v>2791</v>
      </c>
      <c r="B2635" s="110" t="s">
        <v>777</v>
      </c>
      <c r="C2635" s="109" t="s">
        <v>1308</v>
      </c>
      <c r="D2635">
        <v>1</v>
      </c>
      <c r="E2635">
        <v>2</v>
      </c>
      <c r="F2635" t="str">
        <f t="shared" si="41"/>
        <v>+M2CR01096+M3KT17814</v>
      </c>
    </row>
    <row r="2636" spans="1:6" x14ac:dyDescent="0.2">
      <c r="A2636" s="109" t="s">
        <v>2791</v>
      </c>
      <c r="B2636" s="110" t="s">
        <v>777</v>
      </c>
      <c r="C2636" s="109" t="s">
        <v>1309</v>
      </c>
      <c r="D2636">
        <v>1</v>
      </c>
      <c r="E2636">
        <v>1</v>
      </c>
      <c r="F2636" t="str">
        <f t="shared" si="41"/>
        <v>+M2CR01096+M3KT17815</v>
      </c>
    </row>
    <row r="2637" spans="1:6" x14ac:dyDescent="0.2">
      <c r="A2637" s="109" t="s">
        <v>2791</v>
      </c>
      <c r="B2637" s="110" t="s">
        <v>777</v>
      </c>
      <c r="C2637" s="44" t="s">
        <v>852</v>
      </c>
      <c r="D2637">
        <v>2</v>
      </c>
      <c r="F2637" t="str">
        <f t="shared" si="41"/>
        <v>+M2CR01096+24AC01000</v>
      </c>
    </row>
    <row r="2638" spans="1:6" x14ac:dyDescent="0.2">
      <c r="A2638" s="109" t="s">
        <v>2791</v>
      </c>
      <c r="B2638" s="110" t="s">
        <v>777</v>
      </c>
      <c r="C2638" s="44" t="s">
        <v>853</v>
      </c>
      <c r="D2638">
        <v>12</v>
      </c>
      <c r="F2638" t="str">
        <f t="shared" si="41"/>
        <v>+M2CR01096+24AC00014</v>
      </c>
    </row>
    <row r="2639" spans="1:6" x14ac:dyDescent="0.2">
      <c r="A2639" s="109" t="s">
        <v>2791</v>
      </c>
      <c r="B2639" s="110" t="s">
        <v>777</v>
      </c>
      <c r="C2639" s="109" t="s">
        <v>2792</v>
      </c>
      <c r="D2639">
        <v>1</v>
      </c>
      <c r="E2639">
        <v>25</v>
      </c>
      <c r="F2639" t="str">
        <f t="shared" si="41"/>
        <v>+M2CR01096+M3KT38336</v>
      </c>
    </row>
    <row r="2640" spans="1:6" x14ac:dyDescent="0.2">
      <c r="A2640" s="109" t="s">
        <v>2791</v>
      </c>
      <c r="B2640" s="110" t="s">
        <v>777</v>
      </c>
      <c r="C2640" s="109" t="s">
        <v>2793</v>
      </c>
      <c r="D2640">
        <v>1</v>
      </c>
      <c r="E2640">
        <v>24</v>
      </c>
      <c r="F2640" t="str">
        <f t="shared" si="41"/>
        <v>+M2CR01096+M3KT38337</v>
      </c>
    </row>
    <row r="2641" spans="1:6" x14ac:dyDescent="0.2">
      <c r="A2641" s="109" t="s">
        <v>2791</v>
      </c>
      <c r="B2641" s="110" t="s">
        <v>777</v>
      </c>
      <c r="C2641" s="109" t="s">
        <v>1298</v>
      </c>
      <c r="D2641">
        <v>1</v>
      </c>
      <c r="E2641">
        <v>23</v>
      </c>
      <c r="F2641" t="str">
        <f t="shared" si="41"/>
        <v>+M2CR01096+M3KT17818</v>
      </c>
    </row>
    <row r="2642" spans="1:6" x14ac:dyDescent="0.2">
      <c r="A2642" s="109" t="s">
        <v>2791</v>
      </c>
      <c r="B2642" s="110" t="s">
        <v>777</v>
      </c>
      <c r="C2642" s="109" t="s">
        <v>856</v>
      </c>
      <c r="D2642">
        <v>1</v>
      </c>
      <c r="E2642">
        <v>22</v>
      </c>
      <c r="F2642" t="str">
        <f t="shared" si="41"/>
        <v>+M2CR01096+M3KT17627</v>
      </c>
    </row>
    <row r="2643" spans="1:6" x14ac:dyDescent="0.2">
      <c r="A2643" s="109" t="s">
        <v>2791</v>
      </c>
      <c r="B2643" s="110" t="s">
        <v>777</v>
      </c>
      <c r="C2643" s="109" t="s">
        <v>857</v>
      </c>
      <c r="D2643">
        <v>1</v>
      </c>
      <c r="E2643">
        <v>21</v>
      </c>
      <c r="F2643" t="str">
        <f t="shared" si="41"/>
        <v>+M2CR01096+M3KT17595</v>
      </c>
    </row>
    <row r="2644" spans="1:6" x14ac:dyDescent="0.2">
      <c r="A2644" s="109" t="s">
        <v>2791</v>
      </c>
      <c r="B2644" s="110" t="s">
        <v>777</v>
      </c>
      <c r="C2644" s="109" t="s">
        <v>857</v>
      </c>
      <c r="D2644">
        <v>1</v>
      </c>
      <c r="E2644">
        <v>20</v>
      </c>
      <c r="F2644" t="str">
        <f t="shared" si="41"/>
        <v>+M2CR01096+M3KT17595</v>
      </c>
    </row>
    <row r="2645" spans="1:6" x14ac:dyDescent="0.2">
      <c r="A2645" s="109" t="s">
        <v>2791</v>
      </c>
      <c r="B2645" s="110" t="s">
        <v>777</v>
      </c>
      <c r="C2645" s="109" t="s">
        <v>857</v>
      </c>
      <c r="D2645">
        <v>1</v>
      </c>
      <c r="E2645">
        <v>19</v>
      </c>
      <c r="F2645" t="str">
        <f t="shared" si="41"/>
        <v>+M2CR01096+M3KT17595</v>
      </c>
    </row>
    <row r="2646" spans="1:6" x14ac:dyDescent="0.2">
      <c r="A2646" s="109" t="s">
        <v>2791</v>
      </c>
      <c r="B2646" s="110" t="s">
        <v>777</v>
      </c>
      <c r="C2646" s="109" t="s">
        <v>857</v>
      </c>
      <c r="D2646">
        <v>1</v>
      </c>
      <c r="E2646">
        <v>18</v>
      </c>
      <c r="F2646" t="str">
        <f t="shared" si="41"/>
        <v>+M2CR01096+M3KT17595</v>
      </c>
    </row>
    <row r="2647" spans="1:6" x14ac:dyDescent="0.2">
      <c r="A2647" s="109" t="s">
        <v>2791</v>
      </c>
      <c r="B2647" s="110" t="s">
        <v>777</v>
      </c>
      <c r="C2647" s="109" t="s">
        <v>1299</v>
      </c>
      <c r="D2647">
        <v>1</v>
      </c>
      <c r="E2647">
        <v>17</v>
      </c>
      <c r="F2647" t="str">
        <f t="shared" si="41"/>
        <v>+M2CR01096+M3KT17819</v>
      </c>
    </row>
    <row r="2648" spans="1:6" x14ac:dyDescent="0.2">
      <c r="A2648" s="109" t="s">
        <v>2791</v>
      </c>
      <c r="B2648" s="110" t="s">
        <v>777</v>
      </c>
      <c r="C2648" s="109" t="s">
        <v>2797</v>
      </c>
      <c r="D2648">
        <v>1</v>
      </c>
      <c r="E2648">
        <v>16</v>
      </c>
      <c r="F2648" t="str">
        <f t="shared" si="41"/>
        <v>+M2CR01096+M3KT38347</v>
      </c>
    </row>
    <row r="2649" spans="1:6" x14ac:dyDescent="0.2">
      <c r="A2649" s="109" t="s">
        <v>2791</v>
      </c>
      <c r="B2649" s="110" t="s">
        <v>777</v>
      </c>
      <c r="C2649" s="109" t="s">
        <v>2795</v>
      </c>
      <c r="D2649">
        <v>1</v>
      </c>
      <c r="E2649">
        <v>15</v>
      </c>
      <c r="F2649" t="str">
        <f t="shared" si="41"/>
        <v>+M2CR01096+M3KT38339</v>
      </c>
    </row>
    <row r="2650" spans="1:6" x14ac:dyDescent="0.2">
      <c r="A2650" s="109" t="s">
        <v>2791</v>
      </c>
      <c r="B2650" s="110" t="s">
        <v>777</v>
      </c>
      <c r="C2650" s="109" t="s">
        <v>1300</v>
      </c>
      <c r="D2650">
        <v>1</v>
      </c>
      <c r="E2650">
        <v>14</v>
      </c>
      <c r="F2650" t="str">
        <f t="shared" si="41"/>
        <v>+M2CR01096+M3KT17822</v>
      </c>
    </row>
    <row r="2651" spans="1:6" x14ac:dyDescent="0.2">
      <c r="A2651" s="109" t="s">
        <v>2791</v>
      </c>
      <c r="B2651" s="110" t="s">
        <v>777</v>
      </c>
      <c r="C2651" s="109" t="s">
        <v>2796</v>
      </c>
      <c r="D2651">
        <v>1</v>
      </c>
      <c r="E2651">
        <v>13</v>
      </c>
      <c r="F2651" t="str">
        <f t="shared" si="41"/>
        <v>+M2CR01096+M3KT38340</v>
      </c>
    </row>
    <row r="2652" spans="1:6" x14ac:dyDescent="0.2">
      <c r="A2652" s="109" t="s">
        <v>2791</v>
      </c>
      <c r="B2652" s="110" t="s">
        <v>777</v>
      </c>
      <c r="C2652" s="109" t="s">
        <v>2795</v>
      </c>
      <c r="D2652">
        <v>1</v>
      </c>
      <c r="E2652">
        <v>12</v>
      </c>
      <c r="F2652" t="str">
        <f t="shared" si="41"/>
        <v>+M2CR01096+M3KT38339</v>
      </c>
    </row>
    <row r="2653" spans="1:6" x14ac:dyDescent="0.2">
      <c r="A2653" s="109" t="s">
        <v>2791</v>
      </c>
      <c r="B2653" s="110" t="s">
        <v>777</v>
      </c>
      <c r="C2653" s="109" t="s">
        <v>1302</v>
      </c>
      <c r="D2653">
        <v>1</v>
      </c>
      <c r="E2653">
        <v>11</v>
      </c>
      <c r="F2653" t="str">
        <f t="shared" si="41"/>
        <v>+M2CR01096+M3KT17843</v>
      </c>
    </row>
    <row r="2654" spans="1:6" x14ac:dyDescent="0.2">
      <c r="A2654" s="109" t="s">
        <v>2791</v>
      </c>
      <c r="B2654" s="110" t="s">
        <v>777</v>
      </c>
      <c r="C2654" s="109" t="s">
        <v>856</v>
      </c>
      <c r="D2654">
        <v>1</v>
      </c>
      <c r="E2654">
        <v>10</v>
      </c>
      <c r="F2654" t="str">
        <f t="shared" si="41"/>
        <v>+M2CR01096+M3KT17627</v>
      </c>
    </row>
    <row r="2655" spans="1:6" x14ac:dyDescent="0.2">
      <c r="A2655" s="109" t="s">
        <v>2791</v>
      </c>
      <c r="B2655" s="110" t="s">
        <v>777</v>
      </c>
      <c r="C2655" s="109" t="s">
        <v>1303</v>
      </c>
      <c r="D2655">
        <v>1</v>
      </c>
      <c r="E2655">
        <v>9</v>
      </c>
      <c r="F2655" t="str">
        <f t="shared" si="41"/>
        <v>+M2CR01096+M3KT17844</v>
      </c>
    </row>
    <row r="2656" spans="1:6" x14ac:dyDescent="0.2">
      <c r="A2656" s="109" t="s">
        <v>2791</v>
      </c>
      <c r="B2656" s="110" t="s">
        <v>777</v>
      </c>
      <c r="C2656" s="109" t="s">
        <v>1304</v>
      </c>
      <c r="D2656">
        <v>1</v>
      </c>
      <c r="E2656">
        <v>8</v>
      </c>
      <c r="F2656" t="str">
        <f t="shared" si="41"/>
        <v>+M2CR01096+M3KT17845</v>
      </c>
    </row>
    <row r="2657" spans="1:6" x14ac:dyDescent="0.2">
      <c r="A2657" s="109" t="s">
        <v>2791</v>
      </c>
      <c r="B2657" s="110" t="s">
        <v>777</v>
      </c>
      <c r="C2657" s="109" t="s">
        <v>1305</v>
      </c>
      <c r="D2657">
        <v>1</v>
      </c>
      <c r="E2657">
        <v>7</v>
      </c>
      <c r="F2657" t="str">
        <f t="shared" si="41"/>
        <v>+M2CR01096+M3KT17846</v>
      </c>
    </row>
    <row r="2658" spans="1:6" x14ac:dyDescent="0.2">
      <c r="A2658" s="109" t="s">
        <v>2791</v>
      </c>
      <c r="B2658" s="110" t="s">
        <v>777</v>
      </c>
      <c r="C2658" s="109" t="s">
        <v>1306</v>
      </c>
      <c r="D2658">
        <v>1</v>
      </c>
      <c r="E2658">
        <v>6</v>
      </c>
      <c r="F2658" t="str">
        <f t="shared" si="41"/>
        <v>+M2CR01096+M3KT17847</v>
      </c>
    </row>
    <row r="2659" spans="1:6" x14ac:dyDescent="0.2">
      <c r="A2659" s="109" t="s">
        <v>2791</v>
      </c>
      <c r="B2659" s="110" t="s">
        <v>777</v>
      </c>
      <c r="C2659" s="109" t="s">
        <v>902</v>
      </c>
      <c r="D2659">
        <v>1</v>
      </c>
      <c r="E2659">
        <v>5</v>
      </c>
      <c r="F2659" t="str">
        <f t="shared" si="41"/>
        <v>+M2CR01096+M3KT17612</v>
      </c>
    </row>
    <row r="2660" spans="1:6" x14ac:dyDescent="0.2">
      <c r="A2660" s="109" t="s">
        <v>2791</v>
      </c>
      <c r="B2660" s="110" t="s">
        <v>777</v>
      </c>
      <c r="C2660" s="109" t="s">
        <v>902</v>
      </c>
      <c r="D2660">
        <v>1</v>
      </c>
      <c r="E2660">
        <v>4</v>
      </c>
      <c r="F2660" t="str">
        <f t="shared" si="41"/>
        <v>+M2CR01096+M3KT17612</v>
      </c>
    </row>
    <row r="2661" spans="1:6" x14ac:dyDescent="0.2">
      <c r="A2661" s="109" t="s">
        <v>2791</v>
      </c>
      <c r="B2661" s="110" t="s">
        <v>777</v>
      </c>
      <c r="C2661" s="109" t="s">
        <v>1307</v>
      </c>
      <c r="D2661">
        <v>1</v>
      </c>
      <c r="E2661">
        <v>3</v>
      </c>
      <c r="F2661" t="str">
        <f t="shared" si="41"/>
        <v>+M2CR01096+M3KT17848</v>
      </c>
    </row>
    <row r="2662" spans="1:6" x14ac:dyDescent="0.2">
      <c r="A2662" s="109" t="s">
        <v>2791</v>
      </c>
      <c r="B2662" s="110" t="s">
        <v>777</v>
      </c>
      <c r="C2662" s="109" t="s">
        <v>1308</v>
      </c>
      <c r="D2662">
        <v>1</v>
      </c>
      <c r="E2662">
        <v>2</v>
      </c>
      <c r="F2662" t="str">
        <f t="shared" si="41"/>
        <v>+M2CR01096+M3KT17814</v>
      </c>
    </row>
    <row r="2663" spans="1:6" x14ac:dyDescent="0.2">
      <c r="A2663" s="109" t="s">
        <v>2791</v>
      </c>
      <c r="B2663" s="110" t="s">
        <v>777</v>
      </c>
      <c r="C2663" s="109" t="s">
        <v>1309</v>
      </c>
      <c r="D2663">
        <v>1</v>
      </c>
      <c r="E2663">
        <v>1</v>
      </c>
      <c r="F2663" t="str">
        <f t="shared" si="41"/>
        <v>+M2CR01096+M3KT17815</v>
      </c>
    </row>
    <row r="2664" spans="1:6" x14ac:dyDescent="0.2">
      <c r="A2664" s="109" t="s">
        <v>2791</v>
      </c>
      <c r="B2664" s="110" t="s">
        <v>777</v>
      </c>
      <c r="C2664" s="44" t="s">
        <v>852</v>
      </c>
      <c r="D2664">
        <v>2</v>
      </c>
      <c r="F2664" t="str">
        <f t="shared" si="41"/>
        <v>+M2CR01096+24AC01000</v>
      </c>
    </row>
    <row r="2665" spans="1:6" x14ac:dyDescent="0.2">
      <c r="A2665" s="109" t="s">
        <v>2791</v>
      </c>
      <c r="B2665" s="110" t="s">
        <v>777</v>
      </c>
      <c r="C2665" s="44" t="s">
        <v>853</v>
      </c>
      <c r="D2665">
        <v>12</v>
      </c>
      <c r="F2665" t="str">
        <f t="shared" si="41"/>
        <v>+M2CR01096+24AC00014</v>
      </c>
    </row>
    <row r="2666" spans="1:6" x14ac:dyDescent="0.2">
      <c r="A2666" s="109" t="s">
        <v>2798</v>
      </c>
      <c r="B2666" s="110" t="s">
        <v>778</v>
      </c>
      <c r="C2666" s="109" t="s">
        <v>1310</v>
      </c>
      <c r="D2666">
        <v>1</v>
      </c>
      <c r="E2666">
        <v>19</v>
      </c>
      <c r="F2666" t="str">
        <f t="shared" si="41"/>
        <v>+M2CR01098+M3KT17849</v>
      </c>
    </row>
    <row r="2667" spans="1:6" x14ac:dyDescent="0.2">
      <c r="A2667" s="109" t="s">
        <v>2798</v>
      </c>
      <c r="B2667" s="110" t="s">
        <v>778</v>
      </c>
      <c r="C2667" s="109" t="s">
        <v>1311</v>
      </c>
      <c r="D2667">
        <v>1</v>
      </c>
      <c r="E2667">
        <v>18</v>
      </c>
      <c r="F2667" t="str">
        <f t="shared" si="41"/>
        <v>+M2CR01098+M3KT17850</v>
      </c>
    </row>
    <row r="2668" spans="1:6" x14ac:dyDescent="0.2">
      <c r="A2668" s="109" t="s">
        <v>2798</v>
      </c>
      <c r="B2668" s="110" t="s">
        <v>778</v>
      </c>
      <c r="C2668" s="109" t="s">
        <v>857</v>
      </c>
      <c r="D2668">
        <v>1</v>
      </c>
      <c r="E2668">
        <v>17</v>
      </c>
      <c r="F2668" t="str">
        <f t="shared" si="41"/>
        <v>+M2CR01098+M3KT17595</v>
      </c>
    </row>
    <row r="2669" spans="1:6" x14ac:dyDescent="0.2">
      <c r="A2669" s="109" t="s">
        <v>2798</v>
      </c>
      <c r="B2669" s="110" t="s">
        <v>778</v>
      </c>
      <c r="C2669" s="109" t="s">
        <v>857</v>
      </c>
      <c r="D2669">
        <v>1</v>
      </c>
      <c r="E2669">
        <v>16</v>
      </c>
      <c r="F2669" t="str">
        <f t="shared" si="41"/>
        <v>+M2CR01098+M3KT17595</v>
      </c>
    </row>
    <row r="2670" spans="1:6" x14ac:dyDescent="0.2">
      <c r="A2670" s="109" t="s">
        <v>2798</v>
      </c>
      <c r="B2670" s="110" t="s">
        <v>778</v>
      </c>
      <c r="C2670" s="109" t="s">
        <v>857</v>
      </c>
      <c r="D2670">
        <v>1</v>
      </c>
      <c r="E2670">
        <v>15</v>
      </c>
      <c r="F2670" t="str">
        <f t="shared" si="41"/>
        <v>+M2CR01098+M3KT17595</v>
      </c>
    </row>
    <row r="2671" spans="1:6" x14ac:dyDescent="0.2">
      <c r="A2671" s="109" t="s">
        <v>2798</v>
      </c>
      <c r="B2671" s="110" t="s">
        <v>778</v>
      </c>
      <c r="C2671" s="109" t="s">
        <v>857</v>
      </c>
      <c r="D2671">
        <v>1</v>
      </c>
      <c r="E2671">
        <v>14</v>
      </c>
      <c r="F2671" t="str">
        <f t="shared" si="41"/>
        <v>+M2CR01098+M3KT17595</v>
      </c>
    </row>
    <row r="2672" spans="1:6" x14ac:dyDescent="0.2">
      <c r="A2672" s="109" t="s">
        <v>2798</v>
      </c>
      <c r="B2672" s="110" t="s">
        <v>778</v>
      </c>
      <c r="C2672" s="109" t="s">
        <v>1312</v>
      </c>
      <c r="D2672">
        <v>1</v>
      </c>
      <c r="E2672">
        <v>13</v>
      </c>
      <c r="F2672" t="str">
        <f t="shared" si="41"/>
        <v>+M2CR01098+M3KT17851</v>
      </c>
    </row>
    <row r="2673" spans="1:6" x14ac:dyDescent="0.2">
      <c r="A2673" s="109" t="s">
        <v>2798</v>
      </c>
      <c r="B2673" s="110" t="s">
        <v>778</v>
      </c>
      <c r="C2673" s="109" t="s">
        <v>2799</v>
      </c>
      <c r="D2673">
        <v>1</v>
      </c>
      <c r="E2673">
        <v>12</v>
      </c>
      <c r="F2673" t="str">
        <f t="shared" si="41"/>
        <v>+M2CR01098+M3KT38349</v>
      </c>
    </row>
    <row r="2674" spans="1:6" x14ac:dyDescent="0.2">
      <c r="A2674" s="109" t="s">
        <v>2798</v>
      </c>
      <c r="B2674" s="110" t="s">
        <v>778</v>
      </c>
      <c r="C2674" s="109" t="s">
        <v>2800</v>
      </c>
      <c r="D2674">
        <v>1</v>
      </c>
      <c r="E2674">
        <v>11</v>
      </c>
      <c r="F2674" t="str">
        <f t="shared" si="41"/>
        <v>+M2CR01098+M3KT38350</v>
      </c>
    </row>
    <row r="2675" spans="1:6" x14ac:dyDescent="0.2">
      <c r="A2675" s="109" t="s">
        <v>2798</v>
      </c>
      <c r="B2675" s="110" t="s">
        <v>778</v>
      </c>
      <c r="C2675" s="109" t="s">
        <v>1313</v>
      </c>
      <c r="D2675">
        <v>1</v>
      </c>
      <c r="E2675">
        <v>10</v>
      </c>
      <c r="F2675" t="str">
        <f t="shared" si="41"/>
        <v>+M2CR01098+M3KT17854</v>
      </c>
    </row>
    <row r="2676" spans="1:6" x14ac:dyDescent="0.2">
      <c r="A2676" s="109" t="s">
        <v>2798</v>
      </c>
      <c r="B2676" s="110" t="s">
        <v>778</v>
      </c>
      <c r="C2676" s="109" t="s">
        <v>1314</v>
      </c>
      <c r="D2676">
        <v>1</v>
      </c>
      <c r="E2676">
        <v>9</v>
      </c>
      <c r="F2676" t="str">
        <f t="shared" si="41"/>
        <v>+M2CR01098+M3KT17855</v>
      </c>
    </row>
    <row r="2677" spans="1:6" x14ac:dyDescent="0.2">
      <c r="A2677" s="109" t="s">
        <v>2798</v>
      </c>
      <c r="B2677" s="110" t="s">
        <v>778</v>
      </c>
      <c r="C2677" s="109" t="s">
        <v>857</v>
      </c>
      <c r="D2677">
        <v>1</v>
      </c>
      <c r="E2677">
        <v>8</v>
      </c>
      <c r="F2677" t="str">
        <f t="shared" si="41"/>
        <v>+M2CR01098+M3KT17595</v>
      </c>
    </row>
    <row r="2678" spans="1:6" x14ac:dyDescent="0.2">
      <c r="A2678" s="109" t="s">
        <v>2798</v>
      </c>
      <c r="B2678" s="110" t="s">
        <v>778</v>
      </c>
      <c r="C2678" s="109" t="s">
        <v>856</v>
      </c>
      <c r="D2678">
        <v>1</v>
      </c>
      <c r="E2678">
        <v>7</v>
      </c>
      <c r="F2678" t="str">
        <f t="shared" si="41"/>
        <v>+M2CR01098+M3KT17627</v>
      </c>
    </row>
    <row r="2679" spans="1:6" x14ac:dyDescent="0.2">
      <c r="A2679" s="109" t="s">
        <v>2798</v>
      </c>
      <c r="B2679" s="110" t="s">
        <v>778</v>
      </c>
      <c r="C2679" s="109" t="s">
        <v>1315</v>
      </c>
      <c r="D2679">
        <v>1</v>
      </c>
      <c r="E2679">
        <v>6</v>
      </c>
      <c r="F2679" t="str">
        <f t="shared" si="41"/>
        <v>+M2CR01098+M3KT17856</v>
      </c>
    </row>
    <row r="2680" spans="1:6" x14ac:dyDescent="0.2">
      <c r="A2680" s="109" t="s">
        <v>2798</v>
      </c>
      <c r="B2680" s="110" t="s">
        <v>778</v>
      </c>
      <c r="C2680" s="109" t="s">
        <v>2801</v>
      </c>
      <c r="D2680">
        <v>1</v>
      </c>
      <c r="E2680">
        <v>5</v>
      </c>
      <c r="F2680" t="str">
        <f t="shared" si="41"/>
        <v>+M2CR01098+M3KT38351</v>
      </c>
    </row>
    <row r="2681" spans="1:6" x14ac:dyDescent="0.2">
      <c r="A2681" s="109" t="s">
        <v>2798</v>
      </c>
      <c r="B2681" s="110" t="s">
        <v>778</v>
      </c>
      <c r="C2681" s="109" t="s">
        <v>2802</v>
      </c>
      <c r="D2681">
        <v>1</v>
      </c>
      <c r="E2681">
        <v>4</v>
      </c>
      <c r="F2681" t="str">
        <f t="shared" si="41"/>
        <v>+M2CR01098+M3KT38352</v>
      </c>
    </row>
    <row r="2682" spans="1:6" x14ac:dyDescent="0.2">
      <c r="A2682" s="109" t="s">
        <v>2798</v>
      </c>
      <c r="B2682" s="110" t="s">
        <v>778</v>
      </c>
      <c r="C2682" s="109" t="s">
        <v>1316</v>
      </c>
      <c r="D2682">
        <v>1</v>
      </c>
      <c r="E2682">
        <v>3</v>
      </c>
      <c r="F2682" t="str">
        <f t="shared" si="41"/>
        <v>+M2CR01098+M3KT17858</v>
      </c>
    </row>
    <row r="2683" spans="1:6" x14ac:dyDescent="0.2">
      <c r="A2683" s="109" t="s">
        <v>2798</v>
      </c>
      <c r="B2683" s="110" t="s">
        <v>778</v>
      </c>
      <c r="C2683" s="109" t="s">
        <v>1317</v>
      </c>
      <c r="D2683">
        <v>1</v>
      </c>
      <c r="E2683">
        <v>2</v>
      </c>
      <c r="F2683" t="str">
        <f t="shared" si="41"/>
        <v>+M2CR01098+M3KT17859</v>
      </c>
    </row>
    <row r="2684" spans="1:6" x14ac:dyDescent="0.2">
      <c r="A2684" s="109" t="s">
        <v>2798</v>
      </c>
      <c r="B2684" s="110" t="s">
        <v>778</v>
      </c>
      <c r="C2684" s="109" t="s">
        <v>1318</v>
      </c>
      <c r="D2684">
        <v>1</v>
      </c>
      <c r="E2684">
        <v>1</v>
      </c>
      <c r="F2684" t="str">
        <f t="shared" si="41"/>
        <v>+M2CR01098+M3KT17860</v>
      </c>
    </row>
    <row r="2685" spans="1:6" x14ac:dyDescent="0.2">
      <c r="A2685" s="109" t="s">
        <v>2798</v>
      </c>
      <c r="B2685" s="110" t="s">
        <v>778</v>
      </c>
      <c r="C2685" s="44" t="s">
        <v>852</v>
      </c>
      <c r="D2685">
        <v>1</v>
      </c>
      <c r="F2685" t="str">
        <f t="shared" si="41"/>
        <v>+M2CR01098+24AC01000</v>
      </c>
    </row>
    <row r="2686" spans="1:6" x14ac:dyDescent="0.2">
      <c r="A2686" s="109" t="s">
        <v>2798</v>
      </c>
      <c r="B2686" s="110" t="s">
        <v>778</v>
      </c>
      <c r="C2686" s="44" t="s">
        <v>853</v>
      </c>
      <c r="D2686">
        <v>9</v>
      </c>
      <c r="F2686" t="str">
        <f t="shared" si="41"/>
        <v>+M2CR01098+24AC00014</v>
      </c>
    </row>
    <row r="2687" spans="1:6" x14ac:dyDescent="0.2">
      <c r="A2687" s="109" t="s">
        <v>2803</v>
      </c>
      <c r="B2687" s="110" t="s">
        <v>780</v>
      </c>
      <c r="C2687" s="109" t="s">
        <v>1444</v>
      </c>
      <c r="D2687">
        <v>1</v>
      </c>
      <c r="E2687">
        <v>161</v>
      </c>
      <c r="F2687" t="str">
        <f t="shared" si="41"/>
        <v>+M2CR01099+M3KT21073</v>
      </c>
    </row>
    <row r="2688" spans="1:6" x14ac:dyDescent="0.2">
      <c r="A2688" s="109" t="s">
        <v>2803</v>
      </c>
      <c r="B2688" s="110" t="s">
        <v>780</v>
      </c>
      <c r="C2688" s="109" t="s">
        <v>2804</v>
      </c>
      <c r="D2688">
        <v>1</v>
      </c>
      <c r="E2688">
        <v>160</v>
      </c>
      <c r="F2688" t="str">
        <f t="shared" si="41"/>
        <v>+M2CR01099+M3KT38604</v>
      </c>
    </row>
    <row r="2689" spans="1:6" x14ac:dyDescent="0.2">
      <c r="A2689" s="109" t="s">
        <v>2803</v>
      </c>
      <c r="B2689" s="110" t="s">
        <v>780</v>
      </c>
      <c r="C2689" s="109" t="s">
        <v>2805</v>
      </c>
      <c r="D2689">
        <v>1</v>
      </c>
      <c r="E2689">
        <v>159</v>
      </c>
      <c r="F2689" t="str">
        <f t="shared" si="41"/>
        <v>+M2CR01099+M3KT38605</v>
      </c>
    </row>
    <row r="2690" spans="1:6" x14ac:dyDescent="0.2">
      <c r="A2690" s="109" t="s">
        <v>2803</v>
      </c>
      <c r="B2690" s="110" t="s">
        <v>780</v>
      </c>
      <c r="C2690" s="109" t="s">
        <v>2161</v>
      </c>
      <c r="D2690">
        <v>1</v>
      </c>
      <c r="E2690">
        <v>158</v>
      </c>
      <c r="F2690" t="str">
        <f t="shared" ref="F2690:F2753" si="42">CONCATENATE(B:B,C:C)</f>
        <v>+M2CR01099+M3KT35511</v>
      </c>
    </row>
    <row r="2691" spans="1:6" x14ac:dyDescent="0.2">
      <c r="A2691" s="109" t="s">
        <v>2803</v>
      </c>
      <c r="B2691" s="110" t="s">
        <v>780</v>
      </c>
      <c r="C2691" s="109" t="s">
        <v>2806</v>
      </c>
      <c r="D2691">
        <v>1</v>
      </c>
      <c r="E2691">
        <v>157</v>
      </c>
      <c r="F2691" t="str">
        <f t="shared" si="42"/>
        <v>+M2CR01099+M3KT38606</v>
      </c>
    </row>
    <row r="2692" spans="1:6" x14ac:dyDescent="0.2">
      <c r="A2692" s="109" t="s">
        <v>2803</v>
      </c>
      <c r="B2692" s="110" t="s">
        <v>780</v>
      </c>
      <c r="C2692" s="109" t="s">
        <v>2807</v>
      </c>
      <c r="D2692">
        <v>1</v>
      </c>
      <c r="E2692">
        <v>156</v>
      </c>
      <c r="F2692" t="str">
        <f t="shared" si="42"/>
        <v>+M2CR01099+M3KT38607</v>
      </c>
    </row>
    <row r="2693" spans="1:6" x14ac:dyDescent="0.2">
      <c r="A2693" s="109" t="s">
        <v>2803</v>
      </c>
      <c r="B2693" s="110" t="s">
        <v>780</v>
      </c>
      <c r="C2693" s="109" t="s">
        <v>2808</v>
      </c>
      <c r="D2693">
        <v>1</v>
      </c>
      <c r="E2693">
        <v>155</v>
      </c>
      <c r="F2693" t="str">
        <f t="shared" si="42"/>
        <v>+M2CR01099+M3KT38608</v>
      </c>
    </row>
    <row r="2694" spans="1:6" x14ac:dyDescent="0.2">
      <c r="A2694" s="109" t="s">
        <v>2803</v>
      </c>
      <c r="B2694" s="110" t="s">
        <v>780</v>
      </c>
      <c r="C2694" s="109" t="s">
        <v>2809</v>
      </c>
      <c r="D2694">
        <v>1</v>
      </c>
      <c r="E2694">
        <v>154</v>
      </c>
      <c r="F2694" t="str">
        <f t="shared" si="42"/>
        <v>+M2CR01099+M3KT38609</v>
      </c>
    </row>
    <row r="2695" spans="1:6" x14ac:dyDescent="0.2">
      <c r="A2695" s="109" t="s">
        <v>2803</v>
      </c>
      <c r="B2695" s="110" t="s">
        <v>780</v>
      </c>
      <c r="C2695" s="109" t="s">
        <v>2810</v>
      </c>
      <c r="D2695">
        <v>1</v>
      </c>
      <c r="E2695">
        <v>153</v>
      </c>
      <c r="F2695" t="str">
        <f t="shared" si="42"/>
        <v>+M2CR01099+M3KT38610</v>
      </c>
    </row>
    <row r="2696" spans="1:6" x14ac:dyDescent="0.2">
      <c r="A2696" s="109" t="s">
        <v>2803</v>
      </c>
      <c r="B2696" s="110" t="s">
        <v>780</v>
      </c>
      <c r="C2696" s="109" t="s">
        <v>2811</v>
      </c>
      <c r="D2696">
        <v>1</v>
      </c>
      <c r="E2696">
        <v>152</v>
      </c>
      <c r="F2696" t="str">
        <f t="shared" si="42"/>
        <v>+M2CR01099+M3KT38611</v>
      </c>
    </row>
    <row r="2697" spans="1:6" x14ac:dyDescent="0.2">
      <c r="A2697" s="109" t="s">
        <v>2803</v>
      </c>
      <c r="B2697" s="110" t="s">
        <v>780</v>
      </c>
      <c r="C2697" s="109" t="s">
        <v>2812</v>
      </c>
      <c r="D2697">
        <v>1</v>
      </c>
      <c r="E2697">
        <v>151</v>
      </c>
      <c r="F2697" t="str">
        <f t="shared" si="42"/>
        <v>+M2CR01099+M3KT38612</v>
      </c>
    </row>
    <row r="2698" spans="1:6" x14ac:dyDescent="0.2">
      <c r="A2698" s="109" t="s">
        <v>2803</v>
      </c>
      <c r="B2698" s="110" t="s">
        <v>780</v>
      </c>
      <c r="C2698" s="109" t="s">
        <v>2813</v>
      </c>
      <c r="D2698">
        <v>1</v>
      </c>
      <c r="E2698">
        <v>150</v>
      </c>
      <c r="F2698" t="str">
        <f t="shared" si="42"/>
        <v>+M2CR01099+M3KT38613</v>
      </c>
    </row>
    <row r="2699" spans="1:6" x14ac:dyDescent="0.2">
      <c r="A2699" s="109" t="s">
        <v>2803</v>
      </c>
      <c r="B2699" s="110" t="s">
        <v>780</v>
      </c>
      <c r="C2699" s="109" t="s">
        <v>2814</v>
      </c>
      <c r="D2699">
        <v>1</v>
      </c>
      <c r="E2699">
        <v>149</v>
      </c>
      <c r="F2699" t="str">
        <f t="shared" si="42"/>
        <v>+M2CR01099+M3KT38614</v>
      </c>
    </row>
    <row r="2700" spans="1:6" x14ac:dyDescent="0.2">
      <c r="A2700" s="109" t="s">
        <v>2803</v>
      </c>
      <c r="B2700" s="110" t="s">
        <v>780</v>
      </c>
      <c r="C2700" s="109" t="s">
        <v>904</v>
      </c>
      <c r="D2700">
        <v>1</v>
      </c>
      <c r="E2700">
        <v>148</v>
      </c>
      <c r="F2700" t="str">
        <f t="shared" si="42"/>
        <v>+M2CR01099+M3KT17629</v>
      </c>
    </row>
    <row r="2701" spans="1:6" x14ac:dyDescent="0.2">
      <c r="A2701" s="109" t="s">
        <v>2803</v>
      </c>
      <c r="B2701" s="110" t="s">
        <v>780</v>
      </c>
      <c r="C2701" s="109" t="s">
        <v>1050</v>
      </c>
      <c r="D2701">
        <v>1</v>
      </c>
      <c r="E2701">
        <v>147</v>
      </c>
      <c r="F2701" t="str">
        <f t="shared" si="42"/>
        <v>+M2CR01099+M3KT17613</v>
      </c>
    </row>
    <row r="2702" spans="1:6" x14ac:dyDescent="0.2">
      <c r="A2702" s="109" t="s">
        <v>2803</v>
      </c>
      <c r="B2702" s="110" t="s">
        <v>780</v>
      </c>
      <c r="C2702" s="109" t="s">
        <v>972</v>
      </c>
      <c r="D2702">
        <v>1</v>
      </c>
      <c r="E2702">
        <v>146</v>
      </c>
      <c r="F2702" t="str">
        <f t="shared" si="42"/>
        <v>+M2CR01099+M3KT17632</v>
      </c>
    </row>
    <row r="2703" spans="1:6" x14ac:dyDescent="0.2">
      <c r="A2703" s="109" t="s">
        <v>2803</v>
      </c>
      <c r="B2703" s="110" t="s">
        <v>780</v>
      </c>
      <c r="C2703" s="109" t="s">
        <v>857</v>
      </c>
      <c r="D2703">
        <v>1</v>
      </c>
      <c r="E2703">
        <v>145</v>
      </c>
      <c r="F2703" t="str">
        <f t="shared" si="42"/>
        <v>+M2CR01099+M3KT17595</v>
      </c>
    </row>
    <row r="2704" spans="1:6" x14ac:dyDescent="0.2">
      <c r="A2704" s="109" t="s">
        <v>2803</v>
      </c>
      <c r="B2704" s="110" t="s">
        <v>780</v>
      </c>
      <c r="C2704" s="109" t="s">
        <v>2815</v>
      </c>
      <c r="D2704">
        <v>1</v>
      </c>
      <c r="E2704">
        <v>144</v>
      </c>
      <c r="F2704" t="str">
        <f t="shared" si="42"/>
        <v>+M2CR01099+M3KT38615</v>
      </c>
    </row>
    <row r="2705" spans="1:6" x14ac:dyDescent="0.2">
      <c r="A2705" s="109" t="s">
        <v>2803</v>
      </c>
      <c r="B2705" s="110" t="s">
        <v>780</v>
      </c>
      <c r="C2705" s="109" t="s">
        <v>1449</v>
      </c>
      <c r="D2705">
        <v>1</v>
      </c>
      <c r="E2705">
        <v>143</v>
      </c>
      <c r="F2705" t="str">
        <f t="shared" si="42"/>
        <v>+M2CR01099+M3KT21139</v>
      </c>
    </row>
    <row r="2706" spans="1:6" x14ac:dyDescent="0.2">
      <c r="A2706" s="109" t="s">
        <v>2803</v>
      </c>
      <c r="B2706" s="110" t="s">
        <v>780</v>
      </c>
      <c r="C2706" s="109" t="s">
        <v>865</v>
      </c>
      <c r="D2706">
        <v>1</v>
      </c>
      <c r="E2706">
        <v>142</v>
      </c>
      <c r="F2706" t="str">
        <f t="shared" si="42"/>
        <v>+M2CR01099+M3KT17712</v>
      </c>
    </row>
    <row r="2707" spans="1:6" x14ac:dyDescent="0.2">
      <c r="A2707" s="109" t="s">
        <v>2803</v>
      </c>
      <c r="B2707" s="110" t="s">
        <v>780</v>
      </c>
      <c r="C2707" s="109" t="s">
        <v>857</v>
      </c>
      <c r="D2707">
        <v>1</v>
      </c>
      <c r="E2707">
        <v>141</v>
      </c>
      <c r="F2707" t="str">
        <f t="shared" si="42"/>
        <v>+M2CR01099+M3KT17595</v>
      </c>
    </row>
    <row r="2708" spans="1:6" x14ac:dyDescent="0.2">
      <c r="A2708" s="109" t="s">
        <v>2803</v>
      </c>
      <c r="B2708" s="110" t="s">
        <v>780</v>
      </c>
      <c r="C2708" s="109" t="s">
        <v>2816</v>
      </c>
      <c r="D2708">
        <v>1</v>
      </c>
      <c r="E2708">
        <v>140</v>
      </c>
      <c r="F2708" t="str">
        <f t="shared" si="42"/>
        <v>+M2CR01099+M3KT38616</v>
      </c>
    </row>
    <row r="2709" spans="1:6" x14ac:dyDescent="0.2">
      <c r="A2709" s="109" t="s">
        <v>2803</v>
      </c>
      <c r="B2709" s="110" t="s">
        <v>780</v>
      </c>
      <c r="C2709" s="109" t="s">
        <v>947</v>
      </c>
      <c r="D2709">
        <v>1</v>
      </c>
      <c r="E2709">
        <v>139</v>
      </c>
      <c r="F2709" t="str">
        <f t="shared" si="42"/>
        <v>+M2CR01099+M3KT17690</v>
      </c>
    </row>
    <row r="2710" spans="1:6" x14ac:dyDescent="0.2">
      <c r="A2710" s="109" t="s">
        <v>2803</v>
      </c>
      <c r="B2710" s="110" t="s">
        <v>780</v>
      </c>
      <c r="C2710" s="109" t="s">
        <v>2817</v>
      </c>
      <c r="D2710">
        <v>1</v>
      </c>
      <c r="E2710">
        <v>138</v>
      </c>
      <c r="F2710" t="str">
        <f t="shared" si="42"/>
        <v>+M2CR01099+M3KT38617</v>
      </c>
    </row>
    <row r="2711" spans="1:6" x14ac:dyDescent="0.2">
      <c r="A2711" s="109" t="s">
        <v>2803</v>
      </c>
      <c r="B2711" s="110" t="s">
        <v>780</v>
      </c>
      <c r="C2711" s="109" t="s">
        <v>2818</v>
      </c>
      <c r="D2711">
        <v>1</v>
      </c>
      <c r="E2711">
        <v>137</v>
      </c>
      <c r="F2711" t="str">
        <f t="shared" si="42"/>
        <v>+M2CR01099+M3KT38618</v>
      </c>
    </row>
    <row r="2712" spans="1:6" x14ac:dyDescent="0.2">
      <c r="A2712" s="109" t="s">
        <v>2803</v>
      </c>
      <c r="B2712" s="110" t="s">
        <v>780</v>
      </c>
      <c r="C2712" s="109" t="s">
        <v>2819</v>
      </c>
      <c r="D2712">
        <v>1</v>
      </c>
      <c r="E2712">
        <v>136</v>
      </c>
      <c r="F2712" t="str">
        <f t="shared" si="42"/>
        <v>+M2CR01099+M3KT38619</v>
      </c>
    </row>
    <row r="2713" spans="1:6" x14ac:dyDescent="0.2">
      <c r="A2713" s="109" t="s">
        <v>2803</v>
      </c>
      <c r="B2713" s="110" t="s">
        <v>780</v>
      </c>
      <c r="C2713" s="109" t="s">
        <v>2820</v>
      </c>
      <c r="D2713">
        <v>1</v>
      </c>
      <c r="E2713">
        <v>135</v>
      </c>
      <c r="F2713" t="str">
        <f t="shared" si="42"/>
        <v>+M2CR01099+M3KT38620</v>
      </c>
    </row>
    <row r="2714" spans="1:6" x14ac:dyDescent="0.2">
      <c r="A2714" s="109" t="s">
        <v>2803</v>
      </c>
      <c r="B2714" s="110" t="s">
        <v>780</v>
      </c>
      <c r="C2714" s="44" t="s">
        <v>853</v>
      </c>
      <c r="D2714">
        <v>15</v>
      </c>
      <c r="F2714" t="str">
        <f t="shared" si="42"/>
        <v>+M2CR01099+24AC00014</v>
      </c>
    </row>
    <row r="2715" spans="1:6" x14ac:dyDescent="0.2">
      <c r="A2715" s="109" t="s">
        <v>2803</v>
      </c>
      <c r="B2715" s="110" t="s">
        <v>780</v>
      </c>
      <c r="C2715" s="44" t="s">
        <v>852</v>
      </c>
      <c r="D2715">
        <v>6</v>
      </c>
      <c r="F2715" t="str">
        <f t="shared" si="42"/>
        <v>+M2CR01099+24AC01000</v>
      </c>
    </row>
    <row r="2716" spans="1:6" x14ac:dyDescent="0.2">
      <c r="A2716" s="109" t="s">
        <v>2821</v>
      </c>
      <c r="B2716" s="110" t="s">
        <v>780</v>
      </c>
      <c r="C2716" s="109" t="s">
        <v>2139</v>
      </c>
      <c r="D2716">
        <v>1</v>
      </c>
      <c r="E2716">
        <v>134</v>
      </c>
      <c r="F2716" t="str">
        <f t="shared" si="42"/>
        <v>+M2CR01099+M3KT33721</v>
      </c>
    </row>
    <row r="2717" spans="1:6" x14ac:dyDescent="0.2">
      <c r="A2717" s="109" t="s">
        <v>2821</v>
      </c>
      <c r="B2717" s="110" t="s">
        <v>780</v>
      </c>
      <c r="C2717" s="109" t="s">
        <v>2139</v>
      </c>
      <c r="D2717">
        <v>1</v>
      </c>
      <c r="E2717">
        <v>133</v>
      </c>
      <c r="F2717" t="str">
        <f t="shared" si="42"/>
        <v>+M2CR01099+M3KT33721</v>
      </c>
    </row>
    <row r="2718" spans="1:6" x14ac:dyDescent="0.2">
      <c r="A2718" s="109" t="s">
        <v>2821</v>
      </c>
      <c r="B2718" s="110" t="s">
        <v>780</v>
      </c>
      <c r="C2718" s="109" t="s">
        <v>2822</v>
      </c>
      <c r="D2718">
        <v>1</v>
      </c>
      <c r="E2718">
        <v>132</v>
      </c>
      <c r="F2718" t="str">
        <f t="shared" si="42"/>
        <v>+M2CR01099+M3KT38565</v>
      </c>
    </row>
    <row r="2719" spans="1:6" x14ac:dyDescent="0.2">
      <c r="A2719" s="109" t="s">
        <v>2821</v>
      </c>
      <c r="B2719" s="110" t="s">
        <v>780</v>
      </c>
      <c r="C2719" s="109" t="s">
        <v>2139</v>
      </c>
      <c r="D2719">
        <v>1</v>
      </c>
      <c r="E2719">
        <v>131</v>
      </c>
      <c r="F2719" t="str">
        <f t="shared" si="42"/>
        <v>+M2CR01099+M3KT33721</v>
      </c>
    </row>
    <row r="2720" spans="1:6" x14ac:dyDescent="0.2">
      <c r="A2720" s="109" t="s">
        <v>2821</v>
      </c>
      <c r="B2720" s="110" t="s">
        <v>780</v>
      </c>
      <c r="C2720" s="109" t="s">
        <v>2139</v>
      </c>
      <c r="D2720">
        <v>1</v>
      </c>
      <c r="E2720">
        <v>130</v>
      </c>
      <c r="F2720" t="str">
        <f t="shared" si="42"/>
        <v>+M2CR01099+M3KT33721</v>
      </c>
    </row>
    <row r="2721" spans="1:6" x14ac:dyDescent="0.2">
      <c r="A2721" s="109" t="s">
        <v>2821</v>
      </c>
      <c r="B2721" s="110" t="s">
        <v>780</v>
      </c>
      <c r="C2721" s="109" t="s">
        <v>2822</v>
      </c>
      <c r="D2721">
        <v>1</v>
      </c>
      <c r="E2721">
        <v>129</v>
      </c>
      <c r="F2721" t="str">
        <f t="shared" si="42"/>
        <v>+M2CR01099+M3KT38565</v>
      </c>
    </row>
    <row r="2722" spans="1:6" x14ac:dyDescent="0.2">
      <c r="A2722" s="109" t="s">
        <v>2821</v>
      </c>
      <c r="B2722" s="110" t="s">
        <v>780</v>
      </c>
      <c r="C2722" s="109" t="s">
        <v>2139</v>
      </c>
      <c r="D2722">
        <v>1</v>
      </c>
      <c r="E2722">
        <v>128</v>
      </c>
      <c r="F2722" t="str">
        <f t="shared" si="42"/>
        <v>+M2CR01099+M3KT33721</v>
      </c>
    </row>
    <row r="2723" spans="1:6" x14ac:dyDescent="0.2">
      <c r="A2723" s="109" t="s">
        <v>2821</v>
      </c>
      <c r="B2723" s="110" t="s">
        <v>780</v>
      </c>
      <c r="C2723" s="109" t="s">
        <v>2139</v>
      </c>
      <c r="D2723">
        <v>1</v>
      </c>
      <c r="E2723">
        <v>127</v>
      </c>
      <c r="F2723" t="str">
        <f t="shared" si="42"/>
        <v>+M2CR01099+M3KT33721</v>
      </c>
    </row>
    <row r="2724" spans="1:6" x14ac:dyDescent="0.2">
      <c r="A2724" s="109" t="s">
        <v>2821</v>
      </c>
      <c r="B2724" s="110" t="s">
        <v>780</v>
      </c>
      <c r="C2724" s="109" t="s">
        <v>2822</v>
      </c>
      <c r="D2724">
        <v>1</v>
      </c>
      <c r="E2724">
        <v>126</v>
      </c>
      <c r="F2724" t="str">
        <f t="shared" si="42"/>
        <v>+M2CR01099+M3KT38565</v>
      </c>
    </row>
    <row r="2725" spans="1:6" x14ac:dyDescent="0.2">
      <c r="A2725" s="109" t="s">
        <v>2821</v>
      </c>
      <c r="B2725" s="110" t="s">
        <v>780</v>
      </c>
      <c r="C2725" s="109" t="s">
        <v>2139</v>
      </c>
      <c r="D2725">
        <v>1</v>
      </c>
      <c r="E2725">
        <v>125</v>
      </c>
      <c r="F2725" t="str">
        <f t="shared" si="42"/>
        <v>+M2CR01099+M3KT33721</v>
      </c>
    </row>
    <row r="2726" spans="1:6" x14ac:dyDescent="0.2">
      <c r="A2726" s="109" t="s">
        <v>2821</v>
      </c>
      <c r="B2726" s="110" t="s">
        <v>780</v>
      </c>
      <c r="C2726" s="109" t="s">
        <v>2139</v>
      </c>
      <c r="D2726">
        <v>1</v>
      </c>
      <c r="E2726">
        <v>124</v>
      </c>
      <c r="F2726" t="str">
        <f t="shared" si="42"/>
        <v>+M2CR01099+M3KT33721</v>
      </c>
    </row>
    <row r="2727" spans="1:6" x14ac:dyDescent="0.2">
      <c r="A2727" s="109" t="s">
        <v>2821</v>
      </c>
      <c r="B2727" s="110" t="s">
        <v>780</v>
      </c>
      <c r="C2727" s="109" t="s">
        <v>2823</v>
      </c>
      <c r="D2727">
        <v>1</v>
      </c>
      <c r="E2727">
        <v>123</v>
      </c>
      <c r="F2727" t="str">
        <f t="shared" si="42"/>
        <v>+M2CR01099+M3KT38585</v>
      </c>
    </row>
    <row r="2728" spans="1:6" x14ac:dyDescent="0.2">
      <c r="A2728" s="109" t="s">
        <v>2821</v>
      </c>
      <c r="B2728" s="110" t="s">
        <v>780</v>
      </c>
      <c r="C2728" s="109" t="s">
        <v>2139</v>
      </c>
      <c r="D2728">
        <v>1</v>
      </c>
      <c r="E2728">
        <v>122</v>
      </c>
      <c r="F2728" t="str">
        <f t="shared" si="42"/>
        <v>+M2CR01099+M3KT33721</v>
      </c>
    </row>
    <row r="2729" spans="1:6" x14ac:dyDescent="0.2">
      <c r="A2729" s="109" t="s">
        <v>2821</v>
      </c>
      <c r="B2729" s="110" t="s">
        <v>780</v>
      </c>
      <c r="C2729" s="109" t="s">
        <v>2139</v>
      </c>
      <c r="D2729">
        <v>1</v>
      </c>
      <c r="E2729">
        <v>121</v>
      </c>
      <c r="F2729" t="str">
        <f t="shared" si="42"/>
        <v>+M2CR01099+M3KT33721</v>
      </c>
    </row>
    <row r="2730" spans="1:6" x14ac:dyDescent="0.2">
      <c r="A2730" s="109" t="s">
        <v>2821</v>
      </c>
      <c r="B2730" s="110" t="s">
        <v>780</v>
      </c>
      <c r="C2730" s="109" t="s">
        <v>2824</v>
      </c>
      <c r="D2730">
        <v>1</v>
      </c>
      <c r="E2730">
        <v>120</v>
      </c>
      <c r="F2730" t="str">
        <f t="shared" si="42"/>
        <v>+M2CR01099+M3KT38586</v>
      </c>
    </row>
    <row r="2731" spans="1:6" x14ac:dyDescent="0.2">
      <c r="A2731" s="109" t="s">
        <v>2821</v>
      </c>
      <c r="B2731" s="110" t="s">
        <v>780</v>
      </c>
      <c r="C2731" s="109" t="s">
        <v>2825</v>
      </c>
      <c r="D2731">
        <v>1</v>
      </c>
      <c r="E2731">
        <v>119</v>
      </c>
      <c r="F2731" t="str">
        <f t="shared" si="42"/>
        <v>+M2CR01099+M3KT38587</v>
      </c>
    </row>
    <row r="2732" spans="1:6" x14ac:dyDescent="0.2">
      <c r="A2732" s="109" t="s">
        <v>2821</v>
      </c>
      <c r="B2732" s="110" t="s">
        <v>780</v>
      </c>
      <c r="C2732" s="109" t="s">
        <v>2139</v>
      </c>
      <c r="D2732">
        <v>1</v>
      </c>
      <c r="E2732">
        <v>118</v>
      </c>
      <c r="F2732" t="str">
        <f t="shared" si="42"/>
        <v>+M2CR01099+M3KT33721</v>
      </c>
    </row>
    <row r="2733" spans="1:6" x14ac:dyDescent="0.2">
      <c r="A2733" s="109" t="s">
        <v>2821</v>
      </c>
      <c r="B2733" s="110" t="s">
        <v>780</v>
      </c>
      <c r="C2733" s="109" t="s">
        <v>2139</v>
      </c>
      <c r="D2733">
        <v>1</v>
      </c>
      <c r="E2733">
        <v>117</v>
      </c>
      <c r="F2733" t="str">
        <f t="shared" si="42"/>
        <v>+M2CR01099+M3KT33721</v>
      </c>
    </row>
    <row r="2734" spans="1:6" x14ac:dyDescent="0.2">
      <c r="A2734" s="109" t="s">
        <v>2821</v>
      </c>
      <c r="B2734" s="110" t="s">
        <v>780</v>
      </c>
      <c r="C2734" s="109" t="s">
        <v>2826</v>
      </c>
      <c r="D2734">
        <v>1</v>
      </c>
      <c r="E2734">
        <v>116</v>
      </c>
      <c r="F2734" t="str">
        <f t="shared" si="42"/>
        <v>+M2CR01099+M3KT38588</v>
      </c>
    </row>
    <row r="2735" spans="1:6" x14ac:dyDescent="0.2">
      <c r="A2735" s="109" t="s">
        <v>2821</v>
      </c>
      <c r="B2735" s="110" t="s">
        <v>780</v>
      </c>
      <c r="C2735" s="109" t="s">
        <v>2827</v>
      </c>
      <c r="D2735">
        <v>1</v>
      </c>
      <c r="E2735">
        <v>115</v>
      </c>
      <c r="F2735" t="str">
        <f t="shared" si="42"/>
        <v>+M2CR01099+M3KT38589</v>
      </c>
    </row>
    <row r="2736" spans="1:6" x14ac:dyDescent="0.2">
      <c r="A2736" s="109" t="s">
        <v>2821</v>
      </c>
      <c r="B2736" s="110" t="s">
        <v>780</v>
      </c>
      <c r="C2736" s="109" t="s">
        <v>2139</v>
      </c>
      <c r="D2736">
        <v>1</v>
      </c>
      <c r="E2736">
        <v>114</v>
      </c>
      <c r="F2736" t="str">
        <f t="shared" si="42"/>
        <v>+M2CR01099+M3KT33721</v>
      </c>
    </row>
    <row r="2737" spans="1:6" x14ac:dyDescent="0.2">
      <c r="A2737" s="109" t="s">
        <v>2821</v>
      </c>
      <c r="B2737" s="110" t="s">
        <v>780</v>
      </c>
      <c r="C2737" s="109" t="s">
        <v>2139</v>
      </c>
      <c r="D2737">
        <v>1</v>
      </c>
      <c r="E2737">
        <v>113</v>
      </c>
      <c r="F2737" t="str">
        <f t="shared" si="42"/>
        <v>+M2CR01099+M3KT33721</v>
      </c>
    </row>
    <row r="2738" spans="1:6" x14ac:dyDescent="0.2">
      <c r="A2738" s="109" t="s">
        <v>2821</v>
      </c>
      <c r="B2738" s="110" t="s">
        <v>780</v>
      </c>
      <c r="C2738" s="109" t="s">
        <v>2828</v>
      </c>
      <c r="D2738">
        <v>1</v>
      </c>
      <c r="E2738">
        <v>112</v>
      </c>
      <c r="F2738" t="str">
        <f t="shared" si="42"/>
        <v>+M2CR01099+M3KT38392</v>
      </c>
    </row>
    <row r="2739" spans="1:6" x14ac:dyDescent="0.2">
      <c r="A2739" s="109" t="s">
        <v>2821</v>
      </c>
      <c r="B2739" s="110" t="s">
        <v>780</v>
      </c>
      <c r="C2739" s="109" t="s">
        <v>2139</v>
      </c>
      <c r="D2739">
        <v>1</v>
      </c>
      <c r="E2739">
        <v>111</v>
      </c>
      <c r="F2739" t="str">
        <f t="shared" si="42"/>
        <v>+M2CR01099+M3KT33721</v>
      </c>
    </row>
    <row r="2740" spans="1:6" x14ac:dyDescent="0.2">
      <c r="A2740" s="109" t="s">
        <v>2821</v>
      </c>
      <c r="B2740" s="110" t="s">
        <v>780</v>
      </c>
      <c r="C2740" s="109" t="s">
        <v>2139</v>
      </c>
      <c r="D2740">
        <v>1</v>
      </c>
      <c r="E2740">
        <v>110</v>
      </c>
      <c r="F2740" t="str">
        <f t="shared" si="42"/>
        <v>+M2CR01099+M3KT33721</v>
      </c>
    </row>
    <row r="2741" spans="1:6" x14ac:dyDescent="0.2">
      <c r="A2741" s="109" t="s">
        <v>2821</v>
      </c>
      <c r="B2741" s="110" t="s">
        <v>780</v>
      </c>
      <c r="C2741" s="109" t="s">
        <v>2828</v>
      </c>
      <c r="D2741">
        <v>1</v>
      </c>
      <c r="E2741">
        <v>109</v>
      </c>
      <c r="F2741" t="str">
        <f t="shared" si="42"/>
        <v>+M2CR01099+M3KT38392</v>
      </c>
    </row>
    <row r="2742" spans="1:6" x14ac:dyDescent="0.2">
      <c r="A2742" s="109" t="s">
        <v>2821</v>
      </c>
      <c r="B2742" s="110" t="s">
        <v>780</v>
      </c>
      <c r="C2742" s="109" t="s">
        <v>2139</v>
      </c>
      <c r="D2742">
        <v>1</v>
      </c>
      <c r="E2742">
        <v>108</v>
      </c>
      <c r="F2742" t="str">
        <f t="shared" si="42"/>
        <v>+M2CR01099+M3KT33721</v>
      </c>
    </row>
    <row r="2743" spans="1:6" x14ac:dyDescent="0.2">
      <c r="A2743" s="109" t="s">
        <v>2821</v>
      </c>
      <c r="B2743" s="110" t="s">
        <v>780</v>
      </c>
      <c r="C2743" s="109" t="s">
        <v>2139</v>
      </c>
      <c r="D2743">
        <v>1</v>
      </c>
      <c r="E2743">
        <v>107</v>
      </c>
      <c r="F2743" t="str">
        <f t="shared" si="42"/>
        <v>+M2CR01099+M3KT33721</v>
      </c>
    </row>
    <row r="2744" spans="1:6" x14ac:dyDescent="0.2">
      <c r="A2744" s="109" t="s">
        <v>2821</v>
      </c>
      <c r="B2744" s="110" t="s">
        <v>780</v>
      </c>
      <c r="C2744" s="109" t="s">
        <v>2828</v>
      </c>
      <c r="D2744">
        <v>1</v>
      </c>
      <c r="E2744">
        <v>106</v>
      </c>
      <c r="F2744" t="str">
        <f t="shared" si="42"/>
        <v>+M2CR01099+M3KT38392</v>
      </c>
    </row>
    <row r="2745" spans="1:6" x14ac:dyDescent="0.2">
      <c r="A2745" s="109" t="s">
        <v>2821</v>
      </c>
      <c r="B2745" s="110" t="s">
        <v>780</v>
      </c>
      <c r="C2745" s="109" t="s">
        <v>2139</v>
      </c>
      <c r="D2745">
        <v>1</v>
      </c>
      <c r="E2745">
        <v>105</v>
      </c>
      <c r="F2745" t="str">
        <f t="shared" si="42"/>
        <v>+M2CR01099+M3KT33721</v>
      </c>
    </row>
    <row r="2746" spans="1:6" x14ac:dyDescent="0.2">
      <c r="A2746" s="109" t="s">
        <v>2821</v>
      </c>
      <c r="B2746" s="110" t="s">
        <v>780</v>
      </c>
      <c r="C2746" s="109" t="s">
        <v>2139</v>
      </c>
      <c r="D2746">
        <v>1</v>
      </c>
      <c r="E2746">
        <v>104</v>
      </c>
      <c r="F2746" t="str">
        <f t="shared" si="42"/>
        <v>+M2CR01099+M3KT33721</v>
      </c>
    </row>
    <row r="2747" spans="1:6" x14ac:dyDescent="0.2">
      <c r="A2747" s="109" t="s">
        <v>2821</v>
      </c>
      <c r="B2747" s="110" t="s">
        <v>780</v>
      </c>
      <c r="C2747" s="109" t="s">
        <v>2828</v>
      </c>
      <c r="D2747">
        <v>1</v>
      </c>
      <c r="E2747">
        <v>103</v>
      </c>
      <c r="F2747" t="str">
        <f t="shared" si="42"/>
        <v>+M2CR01099+M3KT38392</v>
      </c>
    </row>
    <row r="2748" spans="1:6" x14ac:dyDescent="0.2">
      <c r="A2748" s="109" t="s">
        <v>2821</v>
      </c>
      <c r="B2748" s="110" t="s">
        <v>780</v>
      </c>
      <c r="C2748" s="109" t="s">
        <v>2139</v>
      </c>
      <c r="D2748">
        <v>1</v>
      </c>
      <c r="E2748">
        <v>102</v>
      </c>
      <c r="F2748" t="str">
        <f t="shared" si="42"/>
        <v>+M2CR01099+M3KT33721</v>
      </c>
    </row>
    <row r="2749" spans="1:6" x14ac:dyDescent="0.2">
      <c r="A2749" s="109" t="s">
        <v>2821</v>
      </c>
      <c r="B2749" s="110" t="s">
        <v>780</v>
      </c>
      <c r="C2749" s="109" t="s">
        <v>2139</v>
      </c>
      <c r="D2749">
        <v>1</v>
      </c>
      <c r="E2749">
        <v>101</v>
      </c>
      <c r="F2749" t="str">
        <f t="shared" si="42"/>
        <v>+M2CR01099+M3KT33721</v>
      </c>
    </row>
    <row r="2750" spans="1:6" x14ac:dyDescent="0.2">
      <c r="A2750" s="109" t="s">
        <v>2821</v>
      </c>
      <c r="B2750" s="110" t="s">
        <v>780</v>
      </c>
      <c r="C2750" s="109" t="s">
        <v>2829</v>
      </c>
      <c r="D2750">
        <v>1</v>
      </c>
      <c r="E2750">
        <v>100</v>
      </c>
      <c r="F2750" t="str">
        <f t="shared" si="42"/>
        <v>+M2CR01099+M3KT38590</v>
      </c>
    </row>
    <row r="2751" spans="1:6" x14ac:dyDescent="0.2">
      <c r="A2751" s="109" t="s">
        <v>2821</v>
      </c>
      <c r="B2751" s="110" t="s">
        <v>780</v>
      </c>
      <c r="C2751" s="109" t="s">
        <v>2828</v>
      </c>
      <c r="D2751">
        <v>1</v>
      </c>
      <c r="E2751">
        <v>99</v>
      </c>
      <c r="F2751" t="str">
        <f t="shared" si="42"/>
        <v>+M2CR01099+M3KT38392</v>
      </c>
    </row>
    <row r="2752" spans="1:6" x14ac:dyDescent="0.2">
      <c r="A2752" s="109" t="s">
        <v>2821</v>
      </c>
      <c r="B2752" s="110" t="s">
        <v>780</v>
      </c>
      <c r="C2752" s="109" t="s">
        <v>2139</v>
      </c>
      <c r="D2752">
        <v>1</v>
      </c>
      <c r="E2752">
        <v>98</v>
      </c>
      <c r="F2752" t="str">
        <f t="shared" si="42"/>
        <v>+M2CR01099+M3KT33721</v>
      </c>
    </row>
    <row r="2753" spans="1:6" x14ac:dyDescent="0.2">
      <c r="A2753" s="109" t="s">
        <v>2821</v>
      </c>
      <c r="B2753" s="110" t="s">
        <v>780</v>
      </c>
      <c r="C2753" s="109" t="s">
        <v>2139</v>
      </c>
      <c r="D2753">
        <v>1</v>
      </c>
      <c r="E2753">
        <v>97</v>
      </c>
      <c r="F2753" t="str">
        <f t="shared" si="42"/>
        <v>+M2CR01099+M3KT33721</v>
      </c>
    </row>
    <row r="2754" spans="1:6" x14ac:dyDescent="0.2">
      <c r="A2754" s="109" t="s">
        <v>2821</v>
      </c>
      <c r="B2754" s="110" t="s">
        <v>780</v>
      </c>
      <c r="C2754" s="44" t="s">
        <v>853</v>
      </c>
      <c r="D2754">
        <v>12</v>
      </c>
      <c r="F2754" t="str">
        <f t="shared" ref="F2754:F2817" si="43">CONCATENATE(B:B,C:C)</f>
        <v>+M2CR01099+24AC00014</v>
      </c>
    </row>
    <row r="2755" spans="1:6" x14ac:dyDescent="0.2">
      <c r="A2755" s="109" t="s">
        <v>2821</v>
      </c>
      <c r="B2755" s="110" t="s">
        <v>780</v>
      </c>
      <c r="C2755" s="44" t="s">
        <v>852</v>
      </c>
      <c r="D2755">
        <v>2</v>
      </c>
      <c r="F2755" t="str">
        <f t="shared" si="43"/>
        <v>+M2CR01099+24AC01000</v>
      </c>
    </row>
    <row r="2756" spans="1:6" x14ac:dyDescent="0.2">
      <c r="A2756" s="109" t="s">
        <v>2830</v>
      </c>
      <c r="B2756" s="110" t="s">
        <v>780</v>
      </c>
      <c r="C2756" s="109" t="s">
        <v>856</v>
      </c>
      <c r="D2756">
        <v>1</v>
      </c>
      <c r="E2756">
        <v>96</v>
      </c>
      <c r="F2756" t="str">
        <f t="shared" si="43"/>
        <v>+M2CR01099+M3KT17627</v>
      </c>
    </row>
    <row r="2757" spans="1:6" x14ac:dyDescent="0.2">
      <c r="A2757" s="109" t="s">
        <v>2830</v>
      </c>
      <c r="B2757" s="110" t="s">
        <v>780</v>
      </c>
      <c r="C2757" s="109" t="s">
        <v>856</v>
      </c>
      <c r="D2757">
        <v>1</v>
      </c>
      <c r="E2757">
        <v>95</v>
      </c>
      <c r="F2757" t="str">
        <f t="shared" si="43"/>
        <v>+M2CR01099+M3KT17627</v>
      </c>
    </row>
    <row r="2758" spans="1:6" x14ac:dyDescent="0.2">
      <c r="A2758" s="109" t="s">
        <v>2830</v>
      </c>
      <c r="B2758" s="110" t="s">
        <v>780</v>
      </c>
      <c r="C2758" s="109" t="s">
        <v>2831</v>
      </c>
      <c r="D2758">
        <v>1</v>
      </c>
      <c r="E2758">
        <v>94</v>
      </c>
      <c r="F2758" t="str">
        <f t="shared" si="43"/>
        <v>+M2CR01099+M3KT38584</v>
      </c>
    </row>
    <row r="2759" spans="1:6" x14ac:dyDescent="0.2">
      <c r="A2759" s="109" t="s">
        <v>2830</v>
      </c>
      <c r="B2759" s="110" t="s">
        <v>780</v>
      </c>
      <c r="C2759" s="109" t="s">
        <v>2832</v>
      </c>
      <c r="D2759">
        <v>1</v>
      </c>
      <c r="E2759">
        <v>93</v>
      </c>
      <c r="F2759" t="str">
        <f t="shared" si="43"/>
        <v>+M2CR01099+M3KT38378</v>
      </c>
    </row>
    <row r="2760" spans="1:6" x14ac:dyDescent="0.2">
      <c r="A2760" s="109" t="s">
        <v>2830</v>
      </c>
      <c r="B2760" s="110" t="s">
        <v>780</v>
      </c>
      <c r="C2760" s="109" t="s">
        <v>2833</v>
      </c>
      <c r="D2760">
        <v>1</v>
      </c>
      <c r="E2760">
        <v>92</v>
      </c>
      <c r="F2760" t="str">
        <f t="shared" si="43"/>
        <v>+M2CR01099+M3KT38388</v>
      </c>
    </row>
    <row r="2761" spans="1:6" x14ac:dyDescent="0.2">
      <c r="A2761" s="109" t="s">
        <v>2830</v>
      </c>
      <c r="B2761" s="110" t="s">
        <v>780</v>
      </c>
      <c r="C2761" s="109" t="s">
        <v>2834</v>
      </c>
      <c r="D2761">
        <v>1</v>
      </c>
      <c r="E2761">
        <v>91</v>
      </c>
      <c r="F2761" t="str">
        <f t="shared" si="43"/>
        <v>+M2CR01099+M3KT38591</v>
      </c>
    </row>
    <row r="2762" spans="1:6" x14ac:dyDescent="0.2">
      <c r="A2762" s="109" t="s">
        <v>2830</v>
      </c>
      <c r="B2762" s="110" t="s">
        <v>780</v>
      </c>
      <c r="C2762" s="109" t="s">
        <v>1013</v>
      </c>
      <c r="D2762">
        <v>1</v>
      </c>
      <c r="E2762">
        <v>90</v>
      </c>
      <c r="F2762" t="str">
        <f t="shared" si="43"/>
        <v>+M2CR01099+M3KT17881</v>
      </c>
    </row>
    <row r="2763" spans="1:6" x14ac:dyDescent="0.2">
      <c r="A2763" s="109" t="s">
        <v>2830</v>
      </c>
      <c r="B2763" s="110" t="s">
        <v>780</v>
      </c>
      <c r="C2763" s="109" t="s">
        <v>2835</v>
      </c>
      <c r="D2763">
        <v>1</v>
      </c>
      <c r="E2763">
        <v>89</v>
      </c>
      <c r="F2763" t="str">
        <f t="shared" si="43"/>
        <v>+M2CR01099+M3KT38592</v>
      </c>
    </row>
    <row r="2764" spans="1:6" x14ac:dyDescent="0.2">
      <c r="A2764" s="109" t="s">
        <v>2830</v>
      </c>
      <c r="B2764" s="110" t="s">
        <v>780</v>
      </c>
      <c r="C2764" s="109" t="s">
        <v>2836</v>
      </c>
      <c r="D2764">
        <v>1</v>
      </c>
      <c r="E2764">
        <v>88</v>
      </c>
      <c r="F2764" t="str">
        <f t="shared" si="43"/>
        <v>+M2CR01099+M3KT38593</v>
      </c>
    </row>
    <row r="2765" spans="1:6" x14ac:dyDescent="0.2">
      <c r="A2765" s="109" t="s">
        <v>2830</v>
      </c>
      <c r="B2765" s="110" t="s">
        <v>780</v>
      </c>
      <c r="C2765" s="109" t="s">
        <v>2837</v>
      </c>
      <c r="D2765">
        <v>1</v>
      </c>
      <c r="E2765">
        <v>87</v>
      </c>
      <c r="F2765" t="str">
        <f t="shared" si="43"/>
        <v>+M2CR01099+M3KT38594</v>
      </c>
    </row>
    <row r="2766" spans="1:6" x14ac:dyDescent="0.2">
      <c r="A2766" s="109" t="s">
        <v>2830</v>
      </c>
      <c r="B2766" s="110" t="s">
        <v>780</v>
      </c>
      <c r="C2766" s="109" t="s">
        <v>857</v>
      </c>
      <c r="D2766">
        <v>1</v>
      </c>
      <c r="E2766">
        <v>86</v>
      </c>
      <c r="F2766" t="str">
        <f t="shared" si="43"/>
        <v>+M2CR01099+M3KT17595</v>
      </c>
    </row>
    <row r="2767" spans="1:6" x14ac:dyDescent="0.2">
      <c r="A2767" s="109" t="s">
        <v>2830</v>
      </c>
      <c r="B2767" s="110" t="s">
        <v>780</v>
      </c>
      <c r="C2767" s="109" t="s">
        <v>2838</v>
      </c>
      <c r="D2767">
        <v>1</v>
      </c>
      <c r="E2767">
        <v>85</v>
      </c>
      <c r="F2767" t="str">
        <f t="shared" si="43"/>
        <v>+M2CR01099+M3KT38595</v>
      </c>
    </row>
    <row r="2768" spans="1:6" x14ac:dyDescent="0.2">
      <c r="A2768" s="109" t="s">
        <v>2830</v>
      </c>
      <c r="B2768" s="110" t="s">
        <v>780</v>
      </c>
      <c r="C2768" s="109" t="s">
        <v>2161</v>
      </c>
      <c r="D2768">
        <v>1</v>
      </c>
      <c r="E2768">
        <v>84</v>
      </c>
      <c r="F2768" t="str">
        <f t="shared" si="43"/>
        <v>+M2CR01099+M3KT35511</v>
      </c>
    </row>
    <row r="2769" spans="1:6" x14ac:dyDescent="0.2">
      <c r="A2769" s="109" t="s">
        <v>2830</v>
      </c>
      <c r="B2769" s="110" t="s">
        <v>780</v>
      </c>
      <c r="C2769" s="109" t="s">
        <v>856</v>
      </c>
      <c r="D2769">
        <v>1</v>
      </c>
      <c r="E2769">
        <v>83</v>
      </c>
      <c r="F2769" t="str">
        <f t="shared" si="43"/>
        <v>+M2CR01099+M3KT17627</v>
      </c>
    </row>
    <row r="2770" spans="1:6" x14ac:dyDescent="0.2">
      <c r="A2770" s="109" t="s">
        <v>2830</v>
      </c>
      <c r="B2770" s="110" t="s">
        <v>780</v>
      </c>
      <c r="C2770" s="109" t="s">
        <v>857</v>
      </c>
      <c r="D2770">
        <v>1</v>
      </c>
      <c r="E2770">
        <v>82</v>
      </c>
      <c r="F2770" t="str">
        <f t="shared" si="43"/>
        <v>+M2CR01099+M3KT17595</v>
      </c>
    </row>
    <row r="2771" spans="1:6" x14ac:dyDescent="0.2">
      <c r="A2771" s="109" t="s">
        <v>2830</v>
      </c>
      <c r="B2771" s="110" t="s">
        <v>780</v>
      </c>
      <c r="C2771" s="109" t="s">
        <v>2839</v>
      </c>
      <c r="D2771">
        <v>1</v>
      </c>
      <c r="E2771">
        <v>81</v>
      </c>
      <c r="F2771" t="str">
        <f t="shared" si="43"/>
        <v>+M2CR01099+M3KT38596</v>
      </c>
    </row>
    <row r="2772" spans="1:6" x14ac:dyDescent="0.2">
      <c r="A2772" s="109" t="s">
        <v>2830</v>
      </c>
      <c r="B2772" s="110" t="s">
        <v>780</v>
      </c>
      <c r="C2772" s="109" t="s">
        <v>2139</v>
      </c>
      <c r="D2772">
        <v>1</v>
      </c>
      <c r="E2772">
        <v>80</v>
      </c>
      <c r="F2772" t="str">
        <f t="shared" si="43"/>
        <v>+M2CR01099+M3KT33721</v>
      </c>
    </row>
    <row r="2773" spans="1:6" x14ac:dyDescent="0.2">
      <c r="A2773" s="109" t="s">
        <v>2830</v>
      </c>
      <c r="B2773" s="110" t="s">
        <v>780</v>
      </c>
      <c r="C2773" s="109" t="s">
        <v>2139</v>
      </c>
      <c r="D2773">
        <v>1</v>
      </c>
      <c r="E2773">
        <v>79</v>
      </c>
      <c r="F2773" t="str">
        <f t="shared" si="43"/>
        <v>+M2CR01099+M3KT33721</v>
      </c>
    </row>
    <row r="2774" spans="1:6" x14ac:dyDescent="0.2">
      <c r="A2774" s="109" t="s">
        <v>2830</v>
      </c>
      <c r="B2774" s="110" t="s">
        <v>780</v>
      </c>
      <c r="C2774" s="109" t="s">
        <v>2822</v>
      </c>
      <c r="D2774">
        <v>1</v>
      </c>
      <c r="E2774">
        <v>78</v>
      </c>
      <c r="F2774" t="str">
        <f t="shared" si="43"/>
        <v>+M2CR01099+M3KT38565</v>
      </c>
    </row>
    <row r="2775" spans="1:6" x14ac:dyDescent="0.2">
      <c r="A2775" s="109" t="s">
        <v>2830</v>
      </c>
      <c r="B2775" s="110" t="s">
        <v>780</v>
      </c>
      <c r="C2775" s="109" t="s">
        <v>2139</v>
      </c>
      <c r="D2775">
        <v>1</v>
      </c>
      <c r="E2775">
        <v>77</v>
      </c>
      <c r="F2775" t="str">
        <f t="shared" si="43"/>
        <v>+M2CR01099+M3KT33721</v>
      </c>
    </row>
    <row r="2776" spans="1:6" x14ac:dyDescent="0.2">
      <c r="A2776" s="109" t="s">
        <v>2830</v>
      </c>
      <c r="B2776" s="110" t="s">
        <v>780</v>
      </c>
      <c r="C2776" s="109" t="s">
        <v>2139</v>
      </c>
      <c r="D2776">
        <v>1</v>
      </c>
      <c r="E2776">
        <v>76</v>
      </c>
      <c r="F2776" t="str">
        <f t="shared" si="43"/>
        <v>+M2CR01099+M3KT33721</v>
      </c>
    </row>
    <row r="2777" spans="1:6" x14ac:dyDescent="0.2">
      <c r="A2777" s="109" t="s">
        <v>2830</v>
      </c>
      <c r="B2777" s="110" t="s">
        <v>780</v>
      </c>
      <c r="C2777" s="109" t="s">
        <v>2829</v>
      </c>
      <c r="D2777">
        <v>1</v>
      </c>
      <c r="E2777">
        <v>75</v>
      </c>
      <c r="F2777" t="str">
        <f t="shared" si="43"/>
        <v>+M2CR01099+M3KT38590</v>
      </c>
    </row>
    <row r="2778" spans="1:6" x14ac:dyDescent="0.2">
      <c r="A2778" s="109" t="s">
        <v>2830</v>
      </c>
      <c r="B2778" s="110" t="s">
        <v>780</v>
      </c>
      <c r="C2778" s="109" t="s">
        <v>2840</v>
      </c>
      <c r="D2778">
        <v>1</v>
      </c>
      <c r="E2778">
        <v>74</v>
      </c>
      <c r="F2778" t="str">
        <f t="shared" si="43"/>
        <v>+M2CR01099+M3KT38597</v>
      </c>
    </row>
    <row r="2779" spans="1:6" x14ac:dyDescent="0.2">
      <c r="A2779" s="109" t="s">
        <v>2830</v>
      </c>
      <c r="B2779" s="110" t="s">
        <v>780</v>
      </c>
      <c r="C2779" s="109" t="s">
        <v>902</v>
      </c>
      <c r="D2779">
        <v>1</v>
      </c>
      <c r="E2779">
        <v>73</v>
      </c>
      <c r="F2779" t="str">
        <f t="shared" si="43"/>
        <v>+M2CR01099+M3KT17612</v>
      </c>
    </row>
    <row r="2780" spans="1:6" x14ac:dyDescent="0.2">
      <c r="A2780" s="109" t="s">
        <v>2830</v>
      </c>
      <c r="B2780" s="110" t="s">
        <v>780</v>
      </c>
      <c r="C2780" s="109" t="s">
        <v>2841</v>
      </c>
      <c r="D2780">
        <v>1</v>
      </c>
      <c r="E2780">
        <v>72</v>
      </c>
      <c r="F2780" t="str">
        <f t="shared" si="43"/>
        <v>+M2CR01099+M3KT38598</v>
      </c>
    </row>
    <row r="2781" spans="1:6" x14ac:dyDescent="0.2">
      <c r="A2781" s="109" t="s">
        <v>2830</v>
      </c>
      <c r="B2781" s="110" t="s">
        <v>780</v>
      </c>
      <c r="C2781" s="109" t="s">
        <v>904</v>
      </c>
      <c r="D2781">
        <v>1</v>
      </c>
      <c r="E2781">
        <v>71</v>
      </c>
      <c r="F2781" t="str">
        <f t="shared" si="43"/>
        <v>+M2CR01099+M3KT17629</v>
      </c>
    </row>
    <row r="2782" spans="1:6" x14ac:dyDescent="0.2">
      <c r="A2782" s="109" t="s">
        <v>2830</v>
      </c>
      <c r="B2782" s="110" t="s">
        <v>780</v>
      </c>
      <c r="C2782" s="109" t="s">
        <v>904</v>
      </c>
      <c r="D2782">
        <v>1</v>
      </c>
      <c r="E2782">
        <v>70</v>
      </c>
      <c r="F2782" t="str">
        <f t="shared" si="43"/>
        <v>+M2CR01099+M3KT17629</v>
      </c>
    </row>
    <row r="2783" spans="1:6" x14ac:dyDescent="0.2">
      <c r="A2783" s="109" t="s">
        <v>2830</v>
      </c>
      <c r="B2783" s="110" t="s">
        <v>780</v>
      </c>
      <c r="C2783" s="44" t="s">
        <v>853</v>
      </c>
      <c r="D2783">
        <v>12</v>
      </c>
      <c r="F2783" t="str">
        <f t="shared" si="43"/>
        <v>+M2CR01099+24AC00014</v>
      </c>
    </row>
    <row r="2784" spans="1:6" x14ac:dyDescent="0.2">
      <c r="A2784" s="109" t="s">
        <v>2830</v>
      </c>
      <c r="B2784" s="110" t="s">
        <v>780</v>
      </c>
      <c r="C2784" s="44" t="s">
        <v>852</v>
      </c>
      <c r="D2784">
        <v>2</v>
      </c>
      <c r="F2784" t="str">
        <f t="shared" si="43"/>
        <v>+M2CR01099+24AC01000</v>
      </c>
    </row>
    <row r="2785" spans="1:6" x14ac:dyDescent="0.2">
      <c r="A2785" s="109" t="s">
        <v>2842</v>
      </c>
      <c r="B2785" s="110" t="s">
        <v>780</v>
      </c>
      <c r="C2785" s="109" t="s">
        <v>2843</v>
      </c>
      <c r="D2785">
        <v>1</v>
      </c>
      <c r="E2785">
        <v>69</v>
      </c>
      <c r="F2785" t="str">
        <f t="shared" si="43"/>
        <v>+M2CR01099+M3KT38386</v>
      </c>
    </row>
    <row r="2786" spans="1:6" x14ac:dyDescent="0.2">
      <c r="A2786" s="109" t="s">
        <v>2842</v>
      </c>
      <c r="B2786" s="110" t="s">
        <v>780</v>
      </c>
      <c r="C2786" s="109" t="s">
        <v>2844</v>
      </c>
      <c r="D2786">
        <v>1</v>
      </c>
      <c r="E2786">
        <v>68</v>
      </c>
      <c r="F2786" t="str">
        <f t="shared" si="43"/>
        <v>+M2CR01099+M3KT38581</v>
      </c>
    </row>
    <row r="2787" spans="1:6" x14ac:dyDescent="0.2">
      <c r="A2787" s="109" t="s">
        <v>2842</v>
      </c>
      <c r="B2787" s="110" t="s">
        <v>780</v>
      </c>
      <c r="C2787" s="109" t="s">
        <v>856</v>
      </c>
      <c r="D2787">
        <v>1</v>
      </c>
      <c r="E2787">
        <v>67</v>
      </c>
      <c r="F2787" t="str">
        <f t="shared" si="43"/>
        <v>+M2CR01099+M3KT17627</v>
      </c>
    </row>
    <row r="2788" spans="1:6" x14ac:dyDescent="0.2">
      <c r="A2788" s="109" t="s">
        <v>2842</v>
      </c>
      <c r="B2788" s="110" t="s">
        <v>780</v>
      </c>
      <c r="C2788" s="109" t="s">
        <v>856</v>
      </c>
      <c r="D2788">
        <v>1</v>
      </c>
      <c r="E2788">
        <v>66</v>
      </c>
      <c r="F2788" t="str">
        <f t="shared" si="43"/>
        <v>+M2CR01099+M3KT17627</v>
      </c>
    </row>
    <row r="2789" spans="1:6" x14ac:dyDescent="0.2">
      <c r="A2789" s="109" t="s">
        <v>2842</v>
      </c>
      <c r="B2789" s="110" t="s">
        <v>780</v>
      </c>
      <c r="C2789" s="109" t="s">
        <v>2845</v>
      </c>
      <c r="D2789">
        <v>1</v>
      </c>
      <c r="E2789">
        <v>65</v>
      </c>
      <c r="F2789" t="str">
        <f t="shared" si="43"/>
        <v>+M2CR01099+M3KT38582</v>
      </c>
    </row>
    <row r="2790" spans="1:6" x14ac:dyDescent="0.2">
      <c r="A2790" s="109" t="s">
        <v>2842</v>
      </c>
      <c r="B2790" s="110" t="s">
        <v>780</v>
      </c>
      <c r="C2790" s="109" t="s">
        <v>856</v>
      </c>
      <c r="D2790">
        <v>1</v>
      </c>
      <c r="E2790">
        <v>64</v>
      </c>
      <c r="F2790" t="str">
        <f t="shared" si="43"/>
        <v>+M2CR01099+M3KT17627</v>
      </c>
    </row>
    <row r="2791" spans="1:6" x14ac:dyDescent="0.2">
      <c r="A2791" s="109" t="s">
        <v>2842</v>
      </c>
      <c r="B2791" s="110" t="s">
        <v>780</v>
      </c>
      <c r="C2791" s="109" t="s">
        <v>857</v>
      </c>
      <c r="D2791">
        <v>1</v>
      </c>
      <c r="E2791">
        <v>63</v>
      </c>
      <c r="F2791" t="str">
        <f t="shared" si="43"/>
        <v>+M2CR01099+M3KT17595</v>
      </c>
    </row>
    <row r="2792" spans="1:6" x14ac:dyDescent="0.2">
      <c r="A2792" s="109" t="s">
        <v>2842</v>
      </c>
      <c r="B2792" s="110" t="s">
        <v>780</v>
      </c>
      <c r="C2792" s="109" t="s">
        <v>857</v>
      </c>
      <c r="D2792">
        <v>1</v>
      </c>
      <c r="E2792">
        <v>62</v>
      </c>
      <c r="F2792" t="str">
        <f t="shared" si="43"/>
        <v>+M2CR01099+M3KT17595</v>
      </c>
    </row>
    <row r="2793" spans="1:6" x14ac:dyDescent="0.2">
      <c r="A2793" s="109" t="s">
        <v>2842</v>
      </c>
      <c r="B2793" s="110" t="s">
        <v>780</v>
      </c>
      <c r="C2793" s="109" t="s">
        <v>2846</v>
      </c>
      <c r="D2793">
        <v>1</v>
      </c>
      <c r="E2793">
        <v>61</v>
      </c>
      <c r="F2793" t="str">
        <f t="shared" si="43"/>
        <v>+M2CR01099+M3KT38583</v>
      </c>
    </row>
    <row r="2794" spans="1:6" x14ac:dyDescent="0.2">
      <c r="A2794" s="109" t="s">
        <v>2842</v>
      </c>
      <c r="B2794" s="110" t="s">
        <v>780</v>
      </c>
      <c r="C2794" s="109" t="s">
        <v>2847</v>
      </c>
      <c r="D2794">
        <v>1</v>
      </c>
      <c r="E2794">
        <v>60</v>
      </c>
      <c r="F2794" t="str">
        <f t="shared" si="43"/>
        <v>+M2CR01099+M3KT38599</v>
      </c>
    </row>
    <row r="2795" spans="1:6" x14ac:dyDescent="0.2">
      <c r="A2795" s="109" t="s">
        <v>2842</v>
      </c>
      <c r="B2795" s="110" t="s">
        <v>780</v>
      </c>
      <c r="C2795" s="109" t="s">
        <v>2848</v>
      </c>
      <c r="D2795">
        <v>1</v>
      </c>
      <c r="E2795">
        <v>59</v>
      </c>
      <c r="F2795" t="str">
        <f t="shared" si="43"/>
        <v>+M2CR01099+M3KT38600</v>
      </c>
    </row>
    <row r="2796" spans="1:6" x14ac:dyDescent="0.2">
      <c r="A2796" s="109" t="s">
        <v>2842</v>
      </c>
      <c r="B2796" s="110" t="s">
        <v>780</v>
      </c>
      <c r="C2796" s="109" t="s">
        <v>2139</v>
      </c>
      <c r="D2796">
        <v>1</v>
      </c>
      <c r="E2796">
        <v>58</v>
      </c>
      <c r="F2796" t="str">
        <f t="shared" si="43"/>
        <v>+M2CR01099+M3KT33721</v>
      </c>
    </row>
    <row r="2797" spans="1:6" x14ac:dyDescent="0.2">
      <c r="A2797" s="109" t="s">
        <v>2842</v>
      </c>
      <c r="B2797" s="110" t="s">
        <v>780</v>
      </c>
      <c r="C2797" s="109" t="s">
        <v>2139</v>
      </c>
      <c r="D2797">
        <v>1</v>
      </c>
      <c r="E2797">
        <v>57</v>
      </c>
      <c r="F2797" t="str">
        <f t="shared" si="43"/>
        <v>+M2CR01099+M3KT33721</v>
      </c>
    </row>
    <row r="2798" spans="1:6" x14ac:dyDescent="0.2">
      <c r="A2798" s="109" t="s">
        <v>2842</v>
      </c>
      <c r="B2798" s="110" t="s">
        <v>780</v>
      </c>
      <c r="C2798" s="109" t="s">
        <v>2843</v>
      </c>
      <c r="D2798">
        <v>1</v>
      </c>
      <c r="E2798">
        <v>56</v>
      </c>
      <c r="F2798" t="str">
        <f t="shared" si="43"/>
        <v>+M2CR01099+M3KT38386</v>
      </c>
    </row>
    <row r="2799" spans="1:6" x14ac:dyDescent="0.2">
      <c r="A2799" s="109" t="s">
        <v>2842</v>
      </c>
      <c r="B2799" s="110" t="s">
        <v>780</v>
      </c>
      <c r="C2799" s="109" t="s">
        <v>2849</v>
      </c>
      <c r="D2799">
        <v>1</v>
      </c>
      <c r="E2799">
        <v>55</v>
      </c>
      <c r="F2799" t="str">
        <f t="shared" si="43"/>
        <v>+M2CR01099+M3KT38601</v>
      </c>
    </row>
    <row r="2800" spans="1:6" x14ac:dyDescent="0.2">
      <c r="A2800" s="109" t="s">
        <v>2842</v>
      </c>
      <c r="B2800" s="110" t="s">
        <v>780</v>
      </c>
      <c r="C2800" s="109" t="s">
        <v>2850</v>
      </c>
      <c r="D2800">
        <v>1</v>
      </c>
      <c r="E2800">
        <v>54</v>
      </c>
      <c r="F2800" t="str">
        <f t="shared" si="43"/>
        <v>+M2CR01099+M3KT38602</v>
      </c>
    </row>
    <row r="2801" spans="1:6" x14ac:dyDescent="0.2">
      <c r="A2801" s="109" t="s">
        <v>2842</v>
      </c>
      <c r="B2801" s="110" t="s">
        <v>780</v>
      </c>
      <c r="C2801" s="109" t="s">
        <v>2851</v>
      </c>
      <c r="D2801">
        <v>1</v>
      </c>
      <c r="E2801">
        <v>53</v>
      </c>
      <c r="F2801" t="str">
        <f t="shared" si="43"/>
        <v>+M2CR01099+M3KT38603</v>
      </c>
    </row>
    <row r="2802" spans="1:6" x14ac:dyDescent="0.2">
      <c r="A2802" s="109" t="s">
        <v>2842</v>
      </c>
      <c r="B2802" s="110" t="s">
        <v>780</v>
      </c>
      <c r="C2802" s="109" t="s">
        <v>1446</v>
      </c>
      <c r="D2802">
        <v>1</v>
      </c>
      <c r="E2802">
        <v>52</v>
      </c>
      <c r="F2802" t="str">
        <f t="shared" si="43"/>
        <v>+M2CR01099+M3KT21089</v>
      </c>
    </row>
    <row r="2803" spans="1:6" x14ac:dyDescent="0.2">
      <c r="A2803" s="109" t="s">
        <v>2842</v>
      </c>
      <c r="B2803" s="110" t="s">
        <v>780</v>
      </c>
      <c r="C2803" s="109" t="s">
        <v>2852</v>
      </c>
      <c r="D2803">
        <v>1</v>
      </c>
      <c r="E2803">
        <v>51</v>
      </c>
      <c r="F2803" t="str">
        <f t="shared" si="43"/>
        <v>+M2CR01099+M3KT38621</v>
      </c>
    </row>
    <row r="2804" spans="1:6" x14ac:dyDescent="0.2">
      <c r="A2804" s="109" t="s">
        <v>2842</v>
      </c>
      <c r="B2804" s="110" t="s">
        <v>780</v>
      </c>
      <c r="C2804" s="109" t="s">
        <v>2853</v>
      </c>
      <c r="D2804">
        <v>1</v>
      </c>
      <c r="E2804">
        <v>50</v>
      </c>
      <c r="F2804" t="str">
        <f t="shared" si="43"/>
        <v>+M2CR01099+M3KT38622</v>
      </c>
    </row>
    <row r="2805" spans="1:6" x14ac:dyDescent="0.2">
      <c r="A2805" s="109" t="s">
        <v>2842</v>
      </c>
      <c r="B2805" s="110" t="s">
        <v>780</v>
      </c>
      <c r="C2805" s="109" t="s">
        <v>951</v>
      </c>
      <c r="D2805">
        <v>1</v>
      </c>
      <c r="E2805">
        <v>49</v>
      </c>
      <c r="F2805" t="str">
        <f t="shared" si="43"/>
        <v>+M2CR01099+M3KT18064</v>
      </c>
    </row>
    <row r="2806" spans="1:6" x14ac:dyDescent="0.2">
      <c r="A2806" s="109" t="s">
        <v>2842</v>
      </c>
      <c r="B2806" s="110" t="s">
        <v>780</v>
      </c>
      <c r="C2806" s="109" t="s">
        <v>1448</v>
      </c>
      <c r="D2806">
        <v>1</v>
      </c>
      <c r="E2806">
        <v>48</v>
      </c>
      <c r="F2806" t="str">
        <f t="shared" si="43"/>
        <v>+M2CR01099+M3KT21134</v>
      </c>
    </row>
    <row r="2807" spans="1:6" x14ac:dyDescent="0.2">
      <c r="A2807" s="109" t="s">
        <v>2842</v>
      </c>
      <c r="B2807" s="110" t="s">
        <v>780</v>
      </c>
      <c r="C2807" s="109" t="s">
        <v>2854</v>
      </c>
      <c r="D2807">
        <v>1</v>
      </c>
      <c r="E2807">
        <v>47</v>
      </c>
      <c r="F2807" t="str">
        <f t="shared" si="43"/>
        <v>+M2CR01099+M3KT38623</v>
      </c>
    </row>
    <row r="2808" spans="1:6" x14ac:dyDescent="0.2">
      <c r="A2808" s="109" t="s">
        <v>2842</v>
      </c>
      <c r="B2808" s="110" t="s">
        <v>780</v>
      </c>
      <c r="C2808" s="109" t="s">
        <v>2855</v>
      </c>
      <c r="D2808">
        <v>1</v>
      </c>
      <c r="E2808">
        <v>46</v>
      </c>
      <c r="F2808" t="str">
        <f t="shared" si="43"/>
        <v>+M2CR01099+M3KT38624</v>
      </c>
    </row>
    <row r="2809" spans="1:6" x14ac:dyDescent="0.2">
      <c r="A2809" s="109" t="s">
        <v>2842</v>
      </c>
      <c r="B2809" s="110" t="s">
        <v>780</v>
      </c>
      <c r="C2809" s="109" t="s">
        <v>2856</v>
      </c>
      <c r="D2809">
        <v>1</v>
      </c>
      <c r="E2809">
        <v>45</v>
      </c>
      <c r="F2809" t="str">
        <f t="shared" si="43"/>
        <v>+M2CR01099+M3KT38625</v>
      </c>
    </row>
    <row r="2810" spans="1:6" x14ac:dyDescent="0.2">
      <c r="A2810" s="109" t="s">
        <v>2842</v>
      </c>
      <c r="B2810" s="110" t="s">
        <v>780</v>
      </c>
      <c r="C2810" s="109" t="s">
        <v>2857</v>
      </c>
      <c r="D2810">
        <v>1</v>
      </c>
      <c r="E2810">
        <v>44</v>
      </c>
      <c r="F2810" t="str">
        <f t="shared" si="43"/>
        <v>+M2CR01099+M3KT38626</v>
      </c>
    </row>
    <row r="2811" spans="1:6" x14ac:dyDescent="0.2">
      <c r="A2811" s="109" t="s">
        <v>2842</v>
      </c>
      <c r="B2811" s="110" t="s">
        <v>780</v>
      </c>
      <c r="C2811" s="109" t="s">
        <v>2858</v>
      </c>
      <c r="D2811">
        <v>1</v>
      </c>
      <c r="E2811">
        <v>43</v>
      </c>
      <c r="F2811" t="str">
        <f t="shared" si="43"/>
        <v>+M2CR01099+M3KT38627</v>
      </c>
    </row>
    <row r="2812" spans="1:6" x14ac:dyDescent="0.2">
      <c r="A2812" s="109" t="s">
        <v>2842</v>
      </c>
      <c r="B2812" s="110" t="s">
        <v>780</v>
      </c>
      <c r="C2812" s="109" t="s">
        <v>2859</v>
      </c>
      <c r="D2812">
        <v>1</v>
      </c>
      <c r="E2812">
        <v>42</v>
      </c>
      <c r="F2812" t="str">
        <f t="shared" si="43"/>
        <v>+M2CR01099+M3KT38628</v>
      </c>
    </row>
    <row r="2813" spans="1:6" x14ac:dyDescent="0.2">
      <c r="A2813" s="109" t="s">
        <v>2842</v>
      </c>
      <c r="B2813" s="110" t="s">
        <v>780</v>
      </c>
      <c r="C2813" s="109" t="s">
        <v>2860</v>
      </c>
      <c r="D2813">
        <v>1</v>
      </c>
      <c r="E2813">
        <v>41</v>
      </c>
      <c r="F2813" t="str">
        <f t="shared" si="43"/>
        <v>+M2CR01099+M3KT38629</v>
      </c>
    </row>
    <row r="2814" spans="1:6" x14ac:dyDescent="0.2">
      <c r="A2814" s="109" t="s">
        <v>2842</v>
      </c>
      <c r="B2814" s="110" t="s">
        <v>780</v>
      </c>
      <c r="C2814" s="109" t="s">
        <v>2807</v>
      </c>
      <c r="D2814">
        <v>1</v>
      </c>
      <c r="E2814">
        <v>40</v>
      </c>
      <c r="F2814" t="str">
        <f t="shared" si="43"/>
        <v>+M2CR01099+M3KT38607</v>
      </c>
    </row>
    <row r="2815" spans="1:6" x14ac:dyDescent="0.2">
      <c r="A2815" s="109" t="s">
        <v>2842</v>
      </c>
      <c r="B2815" s="110" t="s">
        <v>780</v>
      </c>
      <c r="C2815" s="109" t="s">
        <v>2808</v>
      </c>
      <c r="D2815">
        <v>1</v>
      </c>
      <c r="E2815">
        <v>39</v>
      </c>
      <c r="F2815" t="str">
        <f t="shared" si="43"/>
        <v>+M2CR01099+M3KT38608</v>
      </c>
    </row>
    <row r="2816" spans="1:6" x14ac:dyDescent="0.2">
      <c r="A2816" s="109" t="s">
        <v>2842</v>
      </c>
      <c r="B2816" s="110" t="s">
        <v>780</v>
      </c>
      <c r="C2816" s="109" t="s">
        <v>969</v>
      </c>
      <c r="D2816">
        <v>1</v>
      </c>
      <c r="E2816">
        <v>38</v>
      </c>
      <c r="F2816" t="str">
        <f t="shared" si="43"/>
        <v>+M2CR01099+M3KT18129</v>
      </c>
    </row>
    <row r="2817" spans="1:6" x14ac:dyDescent="0.2">
      <c r="A2817" s="109" t="s">
        <v>2842</v>
      </c>
      <c r="B2817" s="110" t="s">
        <v>780</v>
      </c>
      <c r="C2817" s="109" t="s">
        <v>2861</v>
      </c>
      <c r="D2817">
        <v>1</v>
      </c>
      <c r="E2817">
        <v>37</v>
      </c>
      <c r="F2817" t="str">
        <f t="shared" si="43"/>
        <v>+M2CR01099+M3KT38630</v>
      </c>
    </row>
    <row r="2818" spans="1:6" x14ac:dyDescent="0.2">
      <c r="A2818" s="109" t="s">
        <v>2842</v>
      </c>
      <c r="B2818" s="110" t="s">
        <v>780</v>
      </c>
      <c r="C2818" s="109" t="s">
        <v>2862</v>
      </c>
      <c r="D2818">
        <v>1</v>
      </c>
      <c r="E2818">
        <v>36</v>
      </c>
      <c r="F2818" t="str">
        <f t="shared" ref="F2818:F2881" si="44">CONCATENATE(B:B,C:C)</f>
        <v>+M2CR01099+M3KT38631</v>
      </c>
    </row>
    <row r="2819" spans="1:6" x14ac:dyDescent="0.2">
      <c r="A2819" s="109" t="s">
        <v>2842</v>
      </c>
      <c r="B2819" s="110" t="s">
        <v>780</v>
      </c>
      <c r="C2819" s="109" t="s">
        <v>902</v>
      </c>
      <c r="D2819">
        <v>1</v>
      </c>
      <c r="E2819">
        <v>35</v>
      </c>
      <c r="F2819" t="str">
        <f t="shared" si="44"/>
        <v>+M2CR01099+M3KT17612</v>
      </c>
    </row>
    <row r="2820" spans="1:6" x14ac:dyDescent="0.2">
      <c r="A2820" s="109" t="s">
        <v>2842</v>
      </c>
      <c r="B2820" s="110" t="s">
        <v>780</v>
      </c>
      <c r="C2820" s="109" t="s">
        <v>2863</v>
      </c>
      <c r="D2820">
        <v>1</v>
      </c>
      <c r="E2820">
        <v>34</v>
      </c>
      <c r="F2820" t="str">
        <f t="shared" si="44"/>
        <v>+M2CR01099+M3KT38632</v>
      </c>
    </row>
    <row r="2821" spans="1:6" x14ac:dyDescent="0.2">
      <c r="A2821" s="109" t="s">
        <v>2842</v>
      </c>
      <c r="B2821" s="110" t="s">
        <v>780</v>
      </c>
      <c r="C2821" s="44" t="s">
        <v>853</v>
      </c>
      <c r="D2821">
        <v>12</v>
      </c>
      <c r="F2821" t="str">
        <f t="shared" si="44"/>
        <v>+M2CR01099+24AC00014</v>
      </c>
    </row>
    <row r="2822" spans="1:6" x14ac:dyDescent="0.2">
      <c r="A2822" s="109" t="s">
        <v>2842</v>
      </c>
      <c r="B2822" s="110" t="s">
        <v>780</v>
      </c>
      <c r="C2822" s="44" t="s">
        <v>852</v>
      </c>
      <c r="D2822">
        <v>2</v>
      </c>
      <c r="F2822" t="str">
        <f t="shared" si="44"/>
        <v>+M2CR01099+24AC01000</v>
      </c>
    </row>
    <row r="2823" spans="1:6" x14ac:dyDescent="0.2">
      <c r="A2823" s="109" t="s">
        <v>2864</v>
      </c>
      <c r="B2823" s="110" t="s">
        <v>780</v>
      </c>
      <c r="C2823" s="109" t="s">
        <v>2865</v>
      </c>
      <c r="D2823">
        <v>1</v>
      </c>
      <c r="E2823">
        <v>33</v>
      </c>
      <c r="F2823" t="str">
        <f t="shared" si="44"/>
        <v>+M2CR01099+M3KT38575</v>
      </c>
    </row>
    <row r="2824" spans="1:6" x14ac:dyDescent="0.2">
      <c r="A2824" s="109" t="s">
        <v>2864</v>
      </c>
      <c r="B2824" s="110" t="s">
        <v>780</v>
      </c>
      <c r="C2824" s="109" t="s">
        <v>2866</v>
      </c>
      <c r="D2824">
        <v>1</v>
      </c>
      <c r="E2824">
        <v>32</v>
      </c>
      <c r="F2824" t="str">
        <f t="shared" si="44"/>
        <v>+M2CR01099+M3KT38576</v>
      </c>
    </row>
    <row r="2825" spans="1:6" x14ac:dyDescent="0.2">
      <c r="A2825" s="109" t="s">
        <v>2864</v>
      </c>
      <c r="B2825" s="110" t="s">
        <v>780</v>
      </c>
      <c r="C2825" s="109" t="s">
        <v>2867</v>
      </c>
      <c r="D2825">
        <v>1</v>
      </c>
      <c r="E2825">
        <v>31</v>
      </c>
      <c r="F2825" t="str">
        <f t="shared" si="44"/>
        <v>+M2CR01099+M3KT38577</v>
      </c>
    </row>
    <row r="2826" spans="1:6" x14ac:dyDescent="0.2">
      <c r="A2826" s="109" t="s">
        <v>2864</v>
      </c>
      <c r="B2826" s="110" t="s">
        <v>780</v>
      </c>
      <c r="C2826" s="109" t="s">
        <v>904</v>
      </c>
      <c r="D2826">
        <v>1</v>
      </c>
      <c r="E2826">
        <v>30</v>
      </c>
      <c r="F2826" t="str">
        <f t="shared" si="44"/>
        <v>+M2CR01099+M3KT17629</v>
      </c>
    </row>
    <row r="2827" spans="1:6" x14ac:dyDescent="0.2">
      <c r="A2827" s="109" t="s">
        <v>2864</v>
      </c>
      <c r="B2827" s="110" t="s">
        <v>780</v>
      </c>
      <c r="C2827" s="109" t="s">
        <v>2868</v>
      </c>
      <c r="D2827">
        <v>1</v>
      </c>
      <c r="E2827">
        <v>29</v>
      </c>
      <c r="F2827" t="str">
        <f t="shared" si="44"/>
        <v>+M2CR01099+M3KT38390</v>
      </c>
    </row>
    <row r="2828" spans="1:6" x14ac:dyDescent="0.2">
      <c r="A2828" s="109" t="s">
        <v>2864</v>
      </c>
      <c r="B2828" s="110" t="s">
        <v>780</v>
      </c>
      <c r="C2828" s="109" t="s">
        <v>2832</v>
      </c>
      <c r="D2828">
        <v>1</v>
      </c>
      <c r="E2828">
        <v>28</v>
      </c>
      <c r="F2828" t="str">
        <f t="shared" si="44"/>
        <v>+M2CR01099+M3KT38378</v>
      </c>
    </row>
    <row r="2829" spans="1:6" x14ac:dyDescent="0.2">
      <c r="A2829" s="109" t="s">
        <v>2864</v>
      </c>
      <c r="B2829" s="110" t="s">
        <v>780</v>
      </c>
      <c r="C2829" s="109" t="s">
        <v>2139</v>
      </c>
      <c r="D2829">
        <v>1</v>
      </c>
      <c r="E2829">
        <v>27</v>
      </c>
      <c r="F2829" t="str">
        <f t="shared" si="44"/>
        <v>+M2CR01099+M3KT33721</v>
      </c>
    </row>
    <row r="2830" spans="1:6" x14ac:dyDescent="0.2">
      <c r="A2830" s="109" t="s">
        <v>2864</v>
      </c>
      <c r="B2830" s="110" t="s">
        <v>780</v>
      </c>
      <c r="C2830" s="109" t="s">
        <v>2139</v>
      </c>
      <c r="D2830">
        <v>1</v>
      </c>
      <c r="E2830">
        <v>26</v>
      </c>
      <c r="F2830" t="str">
        <f t="shared" si="44"/>
        <v>+M2CR01099+M3KT33721</v>
      </c>
    </row>
    <row r="2831" spans="1:6" x14ac:dyDescent="0.2">
      <c r="A2831" s="109" t="s">
        <v>2864</v>
      </c>
      <c r="B2831" s="110" t="s">
        <v>780</v>
      </c>
      <c r="C2831" s="109" t="s">
        <v>2869</v>
      </c>
      <c r="D2831">
        <v>1</v>
      </c>
      <c r="E2831">
        <v>25</v>
      </c>
      <c r="F2831" t="str">
        <f t="shared" si="44"/>
        <v>+M2CR01099+M3KT38578</v>
      </c>
    </row>
    <row r="2832" spans="1:6" x14ac:dyDescent="0.2">
      <c r="A2832" s="109" t="s">
        <v>2864</v>
      </c>
      <c r="B2832" s="110" t="s">
        <v>780</v>
      </c>
      <c r="C2832" s="109" t="s">
        <v>2870</v>
      </c>
      <c r="D2832">
        <v>1</v>
      </c>
      <c r="E2832">
        <v>24</v>
      </c>
      <c r="F2832" t="str">
        <f t="shared" si="44"/>
        <v>+M2CR01099+M3KT38579</v>
      </c>
    </row>
    <row r="2833" spans="1:6" x14ac:dyDescent="0.2">
      <c r="A2833" s="109" t="s">
        <v>2864</v>
      </c>
      <c r="B2833" s="110" t="s">
        <v>780</v>
      </c>
      <c r="C2833" s="109" t="s">
        <v>2871</v>
      </c>
      <c r="D2833">
        <v>1</v>
      </c>
      <c r="E2833">
        <v>23</v>
      </c>
      <c r="F2833" t="str">
        <f t="shared" si="44"/>
        <v>+M2CR01099+M3KT38385</v>
      </c>
    </row>
    <row r="2834" spans="1:6" x14ac:dyDescent="0.2">
      <c r="A2834" s="109" t="s">
        <v>2864</v>
      </c>
      <c r="B2834" s="110" t="s">
        <v>780</v>
      </c>
      <c r="C2834" s="109" t="s">
        <v>2139</v>
      </c>
      <c r="D2834">
        <v>1</v>
      </c>
      <c r="E2834">
        <v>22</v>
      </c>
      <c r="F2834" t="str">
        <f t="shared" si="44"/>
        <v>+M2CR01099+M3KT33721</v>
      </c>
    </row>
    <row r="2835" spans="1:6" x14ac:dyDescent="0.2">
      <c r="A2835" s="109" t="s">
        <v>2864</v>
      </c>
      <c r="B2835" s="110" t="s">
        <v>780</v>
      </c>
      <c r="C2835" s="109" t="s">
        <v>2139</v>
      </c>
      <c r="D2835">
        <v>1</v>
      </c>
      <c r="E2835">
        <v>21</v>
      </c>
      <c r="F2835" t="str">
        <f t="shared" si="44"/>
        <v>+M2CR01099+M3KT33721</v>
      </c>
    </row>
    <row r="2836" spans="1:6" x14ac:dyDescent="0.2">
      <c r="A2836" s="109" t="s">
        <v>2864</v>
      </c>
      <c r="B2836" s="110" t="s">
        <v>780</v>
      </c>
      <c r="C2836" s="109" t="s">
        <v>2872</v>
      </c>
      <c r="D2836">
        <v>1</v>
      </c>
      <c r="E2836">
        <v>20</v>
      </c>
      <c r="F2836" t="str">
        <f t="shared" si="44"/>
        <v>+M2CR01099+M3KT38559</v>
      </c>
    </row>
    <row r="2837" spans="1:6" x14ac:dyDescent="0.2">
      <c r="A2837" s="109" t="s">
        <v>2864</v>
      </c>
      <c r="B2837" s="110" t="s">
        <v>780</v>
      </c>
      <c r="C2837" s="109" t="s">
        <v>2873</v>
      </c>
      <c r="D2837">
        <v>1</v>
      </c>
      <c r="E2837">
        <v>19</v>
      </c>
      <c r="F2837" t="str">
        <f t="shared" si="44"/>
        <v>+M2CR01099+M3KT38580</v>
      </c>
    </row>
    <row r="2838" spans="1:6" x14ac:dyDescent="0.2">
      <c r="A2838" s="109" t="s">
        <v>2864</v>
      </c>
      <c r="B2838" s="110" t="s">
        <v>780</v>
      </c>
      <c r="C2838" s="109" t="s">
        <v>2871</v>
      </c>
      <c r="D2838">
        <v>1</v>
      </c>
      <c r="E2838">
        <v>18</v>
      </c>
      <c r="F2838" t="str">
        <f t="shared" si="44"/>
        <v>+M2CR01099+M3KT38385</v>
      </c>
    </row>
    <row r="2839" spans="1:6" x14ac:dyDescent="0.2">
      <c r="A2839" s="109" t="s">
        <v>2864</v>
      </c>
      <c r="B2839" s="110" t="s">
        <v>780</v>
      </c>
      <c r="C2839" s="109" t="s">
        <v>2139</v>
      </c>
      <c r="D2839">
        <v>1</v>
      </c>
      <c r="E2839">
        <v>17</v>
      </c>
      <c r="F2839" t="str">
        <f t="shared" si="44"/>
        <v>+M2CR01099+M3KT33721</v>
      </c>
    </row>
    <row r="2840" spans="1:6" x14ac:dyDescent="0.2">
      <c r="A2840" s="109" t="s">
        <v>2864</v>
      </c>
      <c r="B2840" s="110" t="s">
        <v>780</v>
      </c>
      <c r="C2840" s="109" t="s">
        <v>2139</v>
      </c>
      <c r="D2840">
        <v>1</v>
      </c>
      <c r="E2840">
        <v>16</v>
      </c>
      <c r="F2840" t="str">
        <f t="shared" si="44"/>
        <v>+M2CR01099+M3KT33721</v>
      </c>
    </row>
    <row r="2841" spans="1:6" x14ac:dyDescent="0.2">
      <c r="A2841" s="109" t="s">
        <v>2864</v>
      </c>
      <c r="B2841" s="110" t="s">
        <v>780</v>
      </c>
      <c r="C2841" s="109" t="s">
        <v>2874</v>
      </c>
      <c r="D2841">
        <v>1</v>
      </c>
      <c r="E2841">
        <v>15</v>
      </c>
      <c r="F2841" t="str">
        <f t="shared" si="44"/>
        <v>+M2CR01099+M3KT38633</v>
      </c>
    </row>
    <row r="2842" spans="1:6" x14ac:dyDescent="0.2">
      <c r="A2842" s="109" t="s">
        <v>2864</v>
      </c>
      <c r="B2842" s="110" t="s">
        <v>780</v>
      </c>
      <c r="C2842" s="109" t="s">
        <v>2808</v>
      </c>
      <c r="D2842">
        <v>1</v>
      </c>
      <c r="E2842">
        <v>14</v>
      </c>
      <c r="F2842" t="str">
        <f t="shared" si="44"/>
        <v>+M2CR01099+M3KT38608</v>
      </c>
    </row>
    <row r="2843" spans="1:6" x14ac:dyDescent="0.2">
      <c r="A2843" s="109" t="s">
        <v>2864</v>
      </c>
      <c r="B2843" s="110" t="s">
        <v>780</v>
      </c>
      <c r="C2843" s="109" t="s">
        <v>2875</v>
      </c>
      <c r="D2843">
        <v>1</v>
      </c>
      <c r="E2843">
        <v>13</v>
      </c>
      <c r="F2843" t="str">
        <f t="shared" si="44"/>
        <v>+M2CR01099+M3KT38269</v>
      </c>
    </row>
    <row r="2844" spans="1:6" x14ac:dyDescent="0.2">
      <c r="A2844" s="109" t="s">
        <v>2864</v>
      </c>
      <c r="B2844" s="110" t="s">
        <v>780</v>
      </c>
      <c r="C2844" s="109" t="s">
        <v>2876</v>
      </c>
      <c r="D2844">
        <v>1</v>
      </c>
      <c r="E2844">
        <v>12</v>
      </c>
      <c r="F2844" t="str">
        <f t="shared" si="44"/>
        <v>+M2CR01099+M3KT38634</v>
      </c>
    </row>
    <row r="2845" spans="1:6" x14ac:dyDescent="0.2">
      <c r="A2845" s="109" t="s">
        <v>2864</v>
      </c>
      <c r="B2845" s="110" t="s">
        <v>780</v>
      </c>
      <c r="C2845" s="109" t="s">
        <v>947</v>
      </c>
      <c r="D2845">
        <v>1</v>
      </c>
      <c r="E2845">
        <v>11</v>
      </c>
      <c r="F2845" t="str">
        <f t="shared" si="44"/>
        <v>+M2CR01099+M3KT17690</v>
      </c>
    </row>
    <row r="2846" spans="1:6" x14ac:dyDescent="0.2">
      <c r="A2846" s="109" t="s">
        <v>2864</v>
      </c>
      <c r="B2846" s="110" t="s">
        <v>780</v>
      </c>
      <c r="C2846" s="109" t="s">
        <v>2807</v>
      </c>
      <c r="D2846">
        <v>1</v>
      </c>
      <c r="E2846">
        <v>10</v>
      </c>
      <c r="F2846" t="str">
        <f t="shared" si="44"/>
        <v>+M2CR01099+M3KT38607</v>
      </c>
    </row>
    <row r="2847" spans="1:6" x14ac:dyDescent="0.2">
      <c r="A2847" s="109" t="s">
        <v>2864</v>
      </c>
      <c r="B2847" s="110" t="s">
        <v>780</v>
      </c>
      <c r="C2847" s="109" t="s">
        <v>2877</v>
      </c>
      <c r="D2847">
        <v>1</v>
      </c>
      <c r="E2847">
        <v>9</v>
      </c>
      <c r="F2847" t="str">
        <f t="shared" si="44"/>
        <v>+M2CR01099+M3KT38635</v>
      </c>
    </row>
    <row r="2848" spans="1:6" x14ac:dyDescent="0.2">
      <c r="A2848" s="109" t="s">
        <v>2864</v>
      </c>
      <c r="B2848" s="110" t="s">
        <v>780</v>
      </c>
      <c r="C2848" s="109" t="s">
        <v>2878</v>
      </c>
      <c r="D2848">
        <v>1</v>
      </c>
      <c r="E2848">
        <v>8</v>
      </c>
      <c r="F2848" t="str">
        <f t="shared" si="44"/>
        <v>+M2CR01099+M3KT38133</v>
      </c>
    </row>
    <row r="2849" spans="1:6" x14ac:dyDescent="0.2">
      <c r="A2849" s="109" t="s">
        <v>2864</v>
      </c>
      <c r="B2849" s="110" t="s">
        <v>780</v>
      </c>
      <c r="C2849" s="109" t="s">
        <v>2807</v>
      </c>
      <c r="D2849">
        <v>1</v>
      </c>
      <c r="E2849">
        <v>7</v>
      </c>
      <c r="F2849" t="str">
        <f t="shared" si="44"/>
        <v>+M2CR01099+M3KT38607</v>
      </c>
    </row>
    <row r="2850" spans="1:6" x14ac:dyDescent="0.2">
      <c r="A2850" s="109" t="s">
        <v>2864</v>
      </c>
      <c r="B2850" s="110" t="s">
        <v>780</v>
      </c>
      <c r="C2850" s="109" t="s">
        <v>2808</v>
      </c>
      <c r="D2850">
        <v>1</v>
      </c>
      <c r="E2850">
        <v>6</v>
      </c>
      <c r="F2850" t="str">
        <f t="shared" si="44"/>
        <v>+M2CR01099+M3KT38608</v>
      </c>
    </row>
    <row r="2851" spans="1:6" x14ac:dyDescent="0.2">
      <c r="A2851" s="109" t="s">
        <v>2864</v>
      </c>
      <c r="B2851" s="110" t="s">
        <v>780</v>
      </c>
      <c r="C2851" s="109" t="s">
        <v>2879</v>
      </c>
      <c r="D2851">
        <v>1</v>
      </c>
      <c r="E2851">
        <v>5</v>
      </c>
      <c r="F2851" t="str">
        <f t="shared" si="44"/>
        <v>+M2CR01099+M3KT38572</v>
      </c>
    </row>
    <row r="2852" spans="1:6" x14ac:dyDescent="0.2">
      <c r="A2852" s="109" t="s">
        <v>2864</v>
      </c>
      <c r="B2852" s="110" t="s">
        <v>780</v>
      </c>
      <c r="C2852" s="109" t="s">
        <v>857</v>
      </c>
      <c r="D2852">
        <v>1</v>
      </c>
      <c r="E2852">
        <v>4</v>
      </c>
      <c r="F2852" t="str">
        <f t="shared" si="44"/>
        <v>+M2CR01099+M3KT17595</v>
      </c>
    </row>
    <row r="2853" spans="1:6" x14ac:dyDescent="0.2">
      <c r="A2853" s="109" t="s">
        <v>2864</v>
      </c>
      <c r="B2853" s="110" t="s">
        <v>780</v>
      </c>
      <c r="C2853" s="109" t="s">
        <v>856</v>
      </c>
      <c r="D2853">
        <v>1</v>
      </c>
      <c r="E2853">
        <v>3</v>
      </c>
      <c r="F2853" t="str">
        <f t="shared" si="44"/>
        <v>+M2CR01099+M3KT17627</v>
      </c>
    </row>
    <row r="2854" spans="1:6" x14ac:dyDescent="0.2">
      <c r="A2854" s="109" t="s">
        <v>2864</v>
      </c>
      <c r="B2854" s="110" t="s">
        <v>780</v>
      </c>
      <c r="C2854" s="109" t="s">
        <v>2880</v>
      </c>
      <c r="D2854">
        <v>1</v>
      </c>
      <c r="E2854">
        <v>2</v>
      </c>
      <c r="F2854" t="str">
        <f t="shared" si="44"/>
        <v>+M2CR01099+M3KT38574</v>
      </c>
    </row>
    <row r="2855" spans="1:6" x14ac:dyDescent="0.2">
      <c r="A2855" s="109" t="s">
        <v>2864</v>
      </c>
      <c r="B2855" s="110" t="s">
        <v>780</v>
      </c>
      <c r="C2855" s="109" t="s">
        <v>2881</v>
      </c>
      <c r="D2855">
        <v>1</v>
      </c>
      <c r="E2855">
        <v>1</v>
      </c>
      <c r="F2855" t="str">
        <f t="shared" si="44"/>
        <v>+M2CR01099+M3KT38573</v>
      </c>
    </row>
    <row r="2856" spans="1:6" x14ac:dyDescent="0.2">
      <c r="A2856" s="109" t="s">
        <v>2864</v>
      </c>
      <c r="B2856" s="110" t="s">
        <v>780</v>
      </c>
      <c r="C2856" s="44" t="s">
        <v>853</v>
      </c>
      <c r="D2856">
        <v>12</v>
      </c>
      <c r="F2856" t="str">
        <f t="shared" si="44"/>
        <v>+M2CR01099+24AC00014</v>
      </c>
    </row>
    <row r="2857" spans="1:6" x14ac:dyDescent="0.2">
      <c r="A2857" s="109" t="s">
        <v>2864</v>
      </c>
      <c r="B2857" s="110" t="s">
        <v>780</v>
      </c>
      <c r="C2857" s="44" t="s">
        <v>852</v>
      </c>
      <c r="D2857">
        <v>2</v>
      </c>
      <c r="F2857" t="str">
        <f t="shared" si="44"/>
        <v>+M2CR01099+24AC01000</v>
      </c>
    </row>
    <row r="2858" spans="1:6" x14ac:dyDescent="0.2">
      <c r="A2858" s="109" t="s">
        <v>2882</v>
      </c>
      <c r="B2858" s="110" t="s">
        <v>781</v>
      </c>
      <c r="C2858" s="109" t="s">
        <v>2883</v>
      </c>
      <c r="D2858">
        <v>1</v>
      </c>
      <c r="E2858">
        <v>11</v>
      </c>
      <c r="F2858" t="str">
        <f t="shared" si="44"/>
        <v>+M2CR01101+M3KT38640</v>
      </c>
    </row>
    <row r="2859" spans="1:6" x14ac:dyDescent="0.2">
      <c r="A2859" s="109" t="s">
        <v>2882</v>
      </c>
      <c r="B2859" s="110" t="s">
        <v>781</v>
      </c>
      <c r="C2859" s="109" t="s">
        <v>902</v>
      </c>
      <c r="D2859">
        <v>1</v>
      </c>
      <c r="E2859">
        <v>10</v>
      </c>
      <c r="F2859" t="str">
        <f t="shared" si="44"/>
        <v>+M2CR01101+M3KT17612</v>
      </c>
    </row>
    <row r="2860" spans="1:6" x14ac:dyDescent="0.2">
      <c r="A2860" s="109" t="s">
        <v>2882</v>
      </c>
      <c r="B2860" s="110" t="s">
        <v>781</v>
      </c>
      <c r="C2860" s="109" t="s">
        <v>902</v>
      </c>
      <c r="D2860">
        <v>1</v>
      </c>
      <c r="E2860">
        <v>9</v>
      </c>
      <c r="F2860" t="str">
        <f t="shared" si="44"/>
        <v>+M2CR01101+M3KT17612</v>
      </c>
    </row>
    <row r="2861" spans="1:6" x14ac:dyDescent="0.2">
      <c r="A2861" s="109" t="s">
        <v>2882</v>
      </c>
      <c r="B2861" s="110" t="s">
        <v>781</v>
      </c>
      <c r="C2861" s="109" t="s">
        <v>2747</v>
      </c>
      <c r="D2861">
        <v>1</v>
      </c>
      <c r="E2861">
        <v>8</v>
      </c>
      <c r="F2861" t="str">
        <f t="shared" si="44"/>
        <v>+M2CR01101+M3KT38012</v>
      </c>
    </row>
    <row r="2862" spans="1:6" x14ac:dyDescent="0.2">
      <c r="A2862" s="109" t="s">
        <v>2882</v>
      </c>
      <c r="B2862" s="110" t="s">
        <v>781</v>
      </c>
      <c r="C2862" s="109" t="s">
        <v>2884</v>
      </c>
      <c r="D2862">
        <v>1</v>
      </c>
      <c r="E2862">
        <v>7</v>
      </c>
      <c r="F2862" t="str">
        <f t="shared" si="44"/>
        <v>+M2CR01101+M3KT38641</v>
      </c>
    </row>
    <row r="2863" spans="1:6" x14ac:dyDescent="0.2">
      <c r="A2863" s="109" t="s">
        <v>2882</v>
      </c>
      <c r="B2863" s="110" t="s">
        <v>781</v>
      </c>
      <c r="C2863" s="109" t="s">
        <v>2885</v>
      </c>
      <c r="D2863">
        <v>1</v>
      </c>
      <c r="E2863">
        <v>6</v>
      </c>
      <c r="F2863" t="str">
        <f t="shared" si="44"/>
        <v>+M2CR01101+M3KT38636</v>
      </c>
    </row>
    <row r="2864" spans="1:6" x14ac:dyDescent="0.2">
      <c r="A2864" s="109" t="s">
        <v>2882</v>
      </c>
      <c r="B2864" s="110" t="s">
        <v>781</v>
      </c>
      <c r="C2864" s="109" t="s">
        <v>2886</v>
      </c>
      <c r="D2864">
        <v>1</v>
      </c>
      <c r="E2864">
        <v>5</v>
      </c>
      <c r="F2864" t="str">
        <f t="shared" si="44"/>
        <v>+M2CR01101+M3KT38637</v>
      </c>
    </row>
    <row r="2865" spans="1:6" x14ac:dyDescent="0.2">
      <c r="A2865" s="109" t="s">
        <v>2882</v>
      </c>
      <c r="B2865" s="110" t="s">
        <v>781</v>
      </c>
      <c r="C2865" s="109" t="s">
        <v>2887</v>
      </c>
      <c r="D2865">
        <v>1</v>
      </c>
      <c r="E2865">
        <v>4</v>
      </c>
      <c r="F2865" t="str">
        <f t="shared" si="44"/>
        <v>+M2CR01101+M3KT38638</v>
      </c>
    </row>
    <row r="2866" spans="1:6" x14ac:dyDescent="0.2">
      <c r="A2866" s="109" t="s">
        <v>2882</v>
      </c>
      <c r="B2866" s="110" t="s">
        <v>781</v>
      </c>
      <c r="C2866" s="109" t="s">
        <v>902</v>
      </c>
      <c r="D2866">
        <v>1</v>
      </c>
      <c r="E2866">
        <v>3</v>
      </c>
      <c r="F2866" t="str">
        <f t="shared" si="44"/>
        <v>+M2CR01101+M3KT17612</v>
      </c>
    </row>
    <row r="2867" spans="1:6" x14ac:dyDescent="0.2">
      <c r="A2867" s="109" t="s">
        <v>2882</v>
      </c>
      <c r="B2867" s="110" t="s">
        <v>781</v>
      </c>
      <c r="C2867" s="109" t="s">
        <v>902</v>
      </c>
      <c r="D2867">
        <v>1</v>
      </c>
      <c r="E2867">
        <v>2</v>
      </c>
      <c r="F2867" t="str">
        <f t="shared" si="44"/>
        <v>+M2CR01101+M3KT17612</v>
      </c>
    </row>
    <row r="2868" spans="1:6" x14ac:dyDescent="0.2">
      <c r="A2868" s="109" t="s">
        <v>2882</v>
      </c>
      <c r="B2868" s="110" t="s">
        <v>781</v>
      </c>
      <c r="C2868" s="109" t="s">
        <v>2888</v>
      </c>
      <c r="D2868">
        <v>1</v>
      </c>
      <c r="E2868">
        <v>1</v>
      </c>
      <c r="F2868" t="str">
        <f t="shared" si="44"/>
        <v>+M2CR01101+M3KT38639</v>
      </c>
    </row>
    <row r="2869" spans="1:6" x14ac:dyDescent="0.2">
      <c r="A2869" s="109" t="s">
        <v>2882</v>
      </c>
      <c r="B2869" s="110" t="s">
        <v>781</v>
      </c>
      <c r="C2869" s="44" t="s">
        <v>853</v>
      </c>
      <c r="D2869">
        <v>7</v>
      </c>
      <c r="F2869" t="str">
        <f t="shared" si="44"/>
        <v>+M2CR01101+24AC00014</v>
      </c>
    </row>
    <row r="2870" spans="1:6" x14ac:dyDescent="0.2">
      <c r="A2870" s="109" t="s">
        <v>2882</v>
      </c>
      <c r="B2870" s="110" t="s">
        <v>781</v>
      </c>
      <c r="C2870" s="44" t="s">
        <v>852</v>
      </c>
      <c r="D2870">
        <v>2</v>
      </c>
      <c r="F2870" t="str">
        <f t="shared" si="44"/>
        <v>+M2CR01101+24AC01000</v>
      </c>
    </row>
    <row r="2871" spans="1:6" x14ac:dyDescent="0.2">
      <c r="A2871" s="109" t="s">
        <v>2889</v>
      </c>
      <c r="B2871" s="110" t="s">
        <v>782</v>
      </c>
      <c r="C2871" s="109" t="s">
        <v>2890</v>
      </c>
      <c r="D2871">
        <v>1</v>
      </c>
      <c r="E2871">
        <v>138</v>
      </c>
      <c r="F2871" t="str">
        <f t="shared" si="44"/>
        <v>+M2CR01102+M3KT38671</v>
      </c>
    </row>
    <row r="2872" spans="1:6" x14ac:dyDescent="0.2">
      <c r="A2872" s="109" t="s">
        <v>2889</v>
      </c>
      <c r="B2872" s="110" t="s">
        <v>782</v>
      </c>
      <c r="C2872" s="109" t="s">
        <v>2891</v>
      </c>
      <c r="D2872">
        <v>1</v>
      </c>
      <c r="E2872">
        <v>137</v>
      </c>
      <c r="F2872" t="str">
        <f t="shared" si="44"/>
        <v>+M2CR01102+M3KT38391</v>
      </c>
    </row>
    <row r="2873" spans="1:6" x14ac:dyDescent="0.2">
      <c r="A2873" s="109" t="s">
        <v>2889</v>
      </c>
      <c r="B2873" s="110" t="s">
        <v>782</v>
      </c>
      <c r="C2873" s="109" t="s">
        <v>2139</v>
      </c>
      <c r="D2873">
        <v>1</v>
      </c>
      <c r="E2873">
        <v>136</v>
      </c>
      <c r="F2873" t="str">
        <f t="shared" si="44"/>
        <v>+M2CR01102+M3KT33721</v>
      </c>
    </row>
    <row r="2874" spans="1:6" x14ac:dyDescent="0.2">
      <c r="A2874" s="109" t="s">
        <v>2889</v>
      </c>
      <c r="B2874" s="110" t="s">
        <v>782</v>
      </c>
      <c r="C2874" s="109" t="s">
        <v>2139</v>
      </c>
      <c r="D2874">
        <v>1</v>
      </c>
      <c r="E2874">
        <v>135</v>
      </c>
      <c r="F2874" t="str">
        <f t="shared" si="44"/>
        <v>+M2CR01102+M3KT33721</v>
      </c>
    </row>
    <row r="2875" spans="1:6" x14ac:dyDescent="0.2">
      <c r="A2875" s="109" t="s">
        <v>2889</v>
      </c>
      <c r="B2875" s="110" t="s">
        <v>782</v>
      </c>
      <c r="C2875" s="109" t="s">
        <v>2828</v>
      </c>
      <c r="D2875">
        <v>1</v>
      </c>
      <c r="E2875">
        <v>134</v>
      </c>
      <c r="F2875" t="str">
        <f t="shared" si="44"/>
        <v>+M2CR01102+M3KT38392</v>
      </c>
    </row>
    <row r="2876" spans="1:6" x14ac:dyDescent="0.2">
      <c r="A2876" s="109" t="s">
        <v>2889</v>
      </c>
      <c r="B2876" s="110" t="s">
        <v>782</v>
      </c>
      <c r="C2876" s="109" t="s">
        <v>2139</v>
      </c>
      <c r="D2876">
        <v>1</v>
      </c>
      <c r="E2876">
        <v>133</v>
      </c>
      <c r="F2876" t="str">
        <f t="shared" si="44"/>
        <v>+M2CR01102+M3KT33721</v>
      </c>
    </row>
    <row r="2877" spans="1:6" x14ac:dyDescent="0.2">
      <c r="A2877" s="109" t="s">
        <v>2889</v>
      </c>
      <c r="B2877" s="110" t="s">
        <v>782</v>
      </c>
      <c r="C2877" s="109" t="s">
        <v>2139</v>
      </c>
      <c r="D2877">
        <v>1</v>
      </c>
      <c r="E2877">
        <v>132</v>
      </c>
      <c r="F2877" t="str">
        <f t="shared" si="44"/>
        <v>+M2CR01102+M3KT33721</v>
      </c>
    </row>
    <row r="2878" spans="1:6" x14ac:dyDescent="0.2">
      <c r="A2878" s="109" t="s">
        <v>2889</v>
      </c>
      <c r="B2878" s="110" t="s">
        <v>782</v>
      </c>
      <c r="C2878" s="109" t="s">
        <v>2892</v>
      </c>
      <c r="D2878">
        <v>1</v>
      </c>
      <c r="E2878">
        <v>131</v>
      </c>
      <c r="F2878" t="str">
        <f t="shared" si="44"/>
        <v>+M2CR01102+M3KT38672</v>
      </c>
    </row>
    <row r="2879" spans="1:6" x14ac:dyDescent="0.2">
      <c r="A2879" s="109" t="s">
        <v>2889</v>
      </c>
      <c r="B2879" s="110" t="s">
        <v>782</v>
      </c>
      <c r="C2879" s="109" t="s">
        <v>2893</v>
      </c>
      <c r="D2879">
        <v>1</v>
      </c>
      <c r="E2879">
        <v>130</v>
      </c>
      <c r="F2879" t="str">
        <f t="shared" si="44"/>
        <v>+M2CR01102+M3KT38673</v>
      </c>
    </row>
    <row r="2880" spans="1:6" x14ac:dyDescent="0.2">
      <c r="A2880" s="109" t="s">
        <v>2889</v>
      </c>
      <c r="B2880" s="110" t="s">
        <v>782</v>
      </c>
      <c r="C2880" s="109" t="s">
        <v>904</v>
      </c>
      <c r="D2880">
        <v>1</v>
      </c>
      <c r="E2880">
        <v>129</v>
      </c>
      <c r="F2880" t="str">
        <f t="shared" si="44"/>
        <v>+M2CR01102+M3KT17629</v>
      </c>
    </row>
    <row r="2881" spans="1:6" x14ac:dyDescent="0.2">
      <c r="A2881" s="109" t="s">
        <v>2889</v>
      </c>
      <c r="B2881" s="110" t="s">
        <v>782</v>
      </c>
      <c r="C2881" s="109" t="s">
        <v>902</v>
      </c>
      <c r="D2881">
        <v>1</v>
      </c>
      <c r="E2881">
        <v>128</v>
      </c>
      <c r="F2881" t="str">
        <f t="shared" si="44"/>
        <v>+M2CR01102+M3KT17612</v>
      </c>
    </row>
    <row r="2882" spans="1:6" x14ac:dyDescent="0.2">
      <c r="A2882" s="109" t="s">
        <v>2889</v>
      </c>
      <c r="B2882" s="110" t="s">
        <v>782</v>
      </c>
      <c r="C2882" s="109" t="s">
        <v>902</v>
      </c>
      <c r="D2882">
        <v>1</v>
      </c>
      <c r="E2882">
        <v>127</v>
      </c>
      <c r="F2882" t="str">
        <f t="shared" ref="F2882:F2945" si="45">CONCATENATE(B:B,C:C)</f>
        <v>+M2CR01102+M3KT17612</v>
      </c>
    </row>
    <row r="2883" spans="1:6" x14ac:dyDescent="0.2">
      <c r="A2883" s="109" t="s">
        <v>2889</v>
      </c>
      <c r="B2883" s="110" t="s">
        <v>782</v>
      </c>
      <c r="C2883" s="109" t="s">
        <v>2894</v>
      </c>
      <c r="D2883">
        <v>1</v>
      </c>
      <c r="E2883">
        <v>126</v>
      </c>
      <c r="F2883" t="str">
        <f t="shared" si="45"/>
        <v>+M2CR01102+M3KT38674</v>
      </c>
    </row>
    <row r="2884" spans="1:6" x14ac:dyDescent="0.2">
      <c r="A2884" s="109" t="s">
        <v>2889</v>
      </c>
      <c r="B2884" s="110" t="s">
        <v>782</v>
      </c>
      <c r="C2884" s="109" t="s">
        <v>2895</v>
      </c>
      <c r="D2884">
        <v>1</v>
      </c>
      <c r="E2884">
        <v>125</v>
      </c>
      <c r="F2884" t="str">
        <f t="shared" si="45"/>
        <v>+M2CR01102+M3KT38675</v>
      </c>
    </row>
    <row r="2885" spans="1:6" x14ac:dyDescent="0.2">
      <c r="A2885" s="109" t="s">
        <v>2889</v>
      </c>
      <c r="B2885" s="110" t="s">
        <v>782</v>
      </c>
      <c r="C2885" s="109" t="s">
        <v>2139</v>
      </c>
      <c r="D2885">
        <v>1</v>
      </c>
      <c r="E2885">
        <v>124</v>
      </c>
      <c r="F2885" t="str">
        <f t="shared" si="45"/>
        <v>+M2CR01102+M3KT33721</v>
      </c>
    </row>
    <row r="2886" spans="1:6" x14ac:dyDescent="0.2">
      <c r="A2886" s="109" t="s">
        <v>2889</v>
      </c>
      <c r="B2886" s="110" t="s">
        <v>782</v>
      </c>
      <c r="C2886" s="109" t="s">
        <v>2139</v>
      </c>
      <c r="D2886">
        <v>1</v>
      </c>
      <c r="E2886">
        <v>123</v>
      </c>
      <c r="F2886" t="str">
        <f t="shared" si="45"/>
        <v>+M2CR01102+M3KT33721</v>
      </c>
    </row>
    <row r="2887" spans="1:6" x14ac:dyDescent="0.2">
      <c r="A2887" s="109" t="s">
        <v>2889</v>
      </c>
      <c r="B2887" s="110" t="s">
        <v>782</v>
      </c>
      <c r="C2887" s="109" t="s">
        <v>2828</v>
      </c>
      <c r="D2887">
        <v>1</v>
      </c>
      <c r="E2887">
        <v>122</v>
      </c>
      <c r="F2887" t="str">
        <f t="shared" si="45"/>
        <v>+M2CR01102+M3KT38392</v>
      </c>
    </row>
    <row r="2888" spans="1:6" x14ac:dyDescent="0.2">
      <c r="A2888" s="109" t="s">
        <v>2889</v>
      </c>
      <c r="B2888" s="110" t="s">
        <v>782</v>
      </c>
      <c r="C2888" s="109" t="s">
        <v>2139</v>
      </c>
      <c r="D2888">
        <v>1</v>
      </c>
      <c r="E2888">
        <v>121</v>
      </c>
      <c r="F2888" t="str">
        <f t="shared" si="45"/>
        <v>+M2CR01102+M3KT33721</v>
      </c>
    </row>
    <row r="2889" spans="1:6" x14ac:dyDescent="0.2">
      <c r="A2889" s="109" t="s">
        <v>2889</v>
      </c>
      <c r="B2889" s="110" t="s">
        <v>782</v>
      </c>
      <c r="C2889" s="109" t="s">
        <v>2139</v>
      </c>
      <c r="D2889">
        <v>1</v>
      </c>
      <c r="E2889">
        <v>120</v>
      </c>
      <c r="F2889" t="str">
        <f t="shared" si="45"/>
        <v>+M2CR01102+M3KT33721</v>
      </c>
    </row>
    <row r="2890" spans="1:6" x14ac:dyDescent="0.2">
      <c r="A2890" s="109" t="s">
        <v>2889</v>
      </c>
      <c r="B2890" s="110" t="s">
        <v>782</v>
      </c>
      <c r="C2890" s="109" t="s">
        <v>2896</v>
      </c>
      <c r="D2890">
        <v>1</v>
      </c>
      <c r="E2890">
        <v>119</v>
      </c>
      <c r="F2890" t="str">
        <f t="shared" si="45"/>
        <v>+M2CR01102+M3KT38676</v>
      </c>
    </row>
    <row r="2891" spans="1:6" x14ac:dyDescent="0.2">
      <c r="A2891" s="109" t="s">
        <v>2889</v>
      </c>
      <c r="B2891" s="110" t="s">
        <v>782</v>
      </c>
      <c r="C2891" s="109" t="s">
        <v>2139</v>
      </c>
      <c r="D2891">
        <v>1</v>
      </c>
      <c r="E2891">
        <v>118</v>
      </c>
      <c r="F2891" t="str">
        <f t="shared" si="45"/>
        <v>+M2CR01102+M3KT33721</v>
      </c>
    </row>
    <row r="2892" spans="1:6" x14ac:dyDescent="0.2">
      <c r="A2892" s="109" t="s">
        <v>2889</v>
      </c>
      <c r="B2892" s="110" t="s">
        <v>782</v>
      </c>
      <c r="C2892" s="109" t="s">
        <v>2139</v>
      </c>
      <c r="D2892">
        <v>1</v>
      </c>
      <c r="E2892">
        <v>117</v>
      </c>
      <c r="F2892" t="str">
        <f t="shared" si="45"/>
        <v>+M2CR01102+M3KT33721</v>
      </c>
    </row>
    <row r="2893" spans="1:6" x14ac:dyDescent="0.2">
      <c r="A2893" s="109" t="s">
        <v>2889</v>
      </c>
      <c r="B2893" s="110" t="s">
        <v>782</v>
      </c>
      <c r="C2893" s="109" t="s">
        <v>2822</v>
      </c>
      <c r="D2893">
        <v>1</v>
      </c>
      <c r="E2893">
        <v>116</v>
      </c>
      <c r="F2893" t="str">
        <f t="shared" si="45"/>
        <v>+M2CR01102+M3KT38565</v>
      </c>
    </row>
    <row r="2894" spans="1:6" x14ac:dyDescent="0.2">
      <c r="A2894" s="109" t="s">
        <v>2889</v>
      </c>
      <c r="B2894" s="110" t="s">
        <v>782</v>
      </c>
      <c r="C2894" s="109" t="s">
        <v>2139</v>
      </c>
      <c r="D2894">
        <v>1</v>
      </c>
      <c r="E2894">
        <v>115</v>
      </c>
      <c r="F2894" t="str">
        <f t="shared" si="45"/>
        <v>+M2CR01102+M3KT33721</v>
      </c>
    </row>
    <row r="2895" spans="1:6" x14ac:dyDescent="0.2">
      <c r="A2895" s="109" t="s">
        <v>2889</v>
      </c>
      <c r="B2895" s="110" t="s">
        <v>782</v>
      </c>
      <c r="C2895" s="109" t="s">
        <v>2139</v>
      </c>
      <c r="D2895">
        <v>1</v>
      </c>
      <c r="E2895">
        <v>114</v>
      </c>
      <c r="F2895" t="str">
        <f t="shared" si="45"/>
        <v>+M2CR01102+M3KT33721</v>
      </c>
    </row>
    <row r="2896" spans="1:6" x14ac:dyDescent="0.2">
      <c r="A2896" s="109" t="s">
        <v>2889</v>
      </c>
      <c r="B2896" s="110" t="s">
        <v>782</v>
      </c>
      <c r="C2896" s="109" t="s">
        <v>2843</v>
      </c>
      <c r="D2896">
        <v>1</v>
      </c>
      <c r="E2896">
        <v>113</v>
      </c>
      <c r="F2896" t="str">
        <f t="shared" si="45"/>
        <v>+M2CR01102+M3KT38386</v>
      </c>
    </row>
    <row r="2897" spans="1:6" x14ac:dyDescent="0.2">
      <c r="A2897" s="109" t="s">
        <v>2889</v>
      </c>
      <c r="B2897" s="110" t="s">
        <v>782</v>
      </c>
      <c r="C2897" s="109" t="s">
        <v>2897</v>
      </c>
      <c r="D2897">
        <v>1</v>
      </c>
      <c r="E2897">
        <v>112</v>
      </c>
      <c r="F2897" t="str">
        <f t="shared" si="45"/>
        <v>+M2CR01102+M3KT38642</v>
      </c>
    </row>
    <row r="2898" spans="1:6" x14ac:dyDescent="0.2">
      <c r="A2898" s="109" t="s">
        <v>2889</v>
      </c>
      <c r="B2898" s="110" t="s">
        <v>782</v>
      </c>
      <c r="C2898" s="109" t="s">
        <v>857</v>
      </c>
      <c r="D2898">
        <v>1</v>
      </c>
      <c r="E2898">
        <v>111</v>
      </c>
      <c r="F2898" t="str">
        <f t="shared" si="45"/>
        <v>+M2CR01102+M3KT17595</v>
      </c>
    </row>
    <row r="2899" spans="1:6" x14ac:dyDescent="0.2">
      <c r="A2899" s="109" t="s">
        <v>2889</v>
      </c>
      <c r="B2899" s="110" t="s">
        <v>782</v>
      </c>
      <c r="C2899" s="109" t="s">
        <v>857</v>
      </c>
      <c r="D2899">
        <v>1</v>
      </c>
      <c r="E2899">
        <v>110</v>
      </c>
      <c r="F2899" t="str">
        <f t="shared" si="45"/>
        <v>+M2CR01102+M3KT17595</v>
      </c>
    </row>
    <row r="2900" spans="1:6" x14ac:dyDescent="0.2">
      <c r="A2900" s="109" t="s">
        <v>2889</v>
      </c>
      <c r="B2900" s="110" t="s">
        <v>782</v>
      </c>
      <c r="C2900" s="109" t="s">
        <v>857</v>
      </c>
      <c r="D2900">
        <v>1</v>
      </c>
      <c r="E2900">
        <v>109</v>
      </c>
      <c r="F2900" t="str">
        <f t="shared" si="45"/>
        <v>+M2CR01102+M3KT17595</v>
      </c>
    </row>
    <row r="2901" spans="1:6" x14ac:dyDescent="0.2">
      <c r="A2901" s="109" t="s">
        <v>2889</v>
      </c>
      <c r="B2901" s="110" t="s">
        <v>782</v>
      </c>
      <c r="C2901" s="109" t="s">
        <v>2898</v>
      </c>
      <c r="D2901">
        <v>1</v>
      </c>
      <c r="E2901">
        <v>108</v>
      </c>
      <c r="F2901" t="str">
        <f t="shared" si="45"/>
        <v>+M2CR01102+M3KT38470</v>
      </c>
    </row>
    <row r="2902" spans="1:6" x14ac:dyDescent="0.2">
      <c r="A2902" s="109" t="s">
        <v>2889</v>
      </c>
      <c r="B2902" s="110" t="s">
        <v>782</v>
      </c>
      <c r="C2902" s="109" t="s">
        <v>2832</v>
      </c>
      <c r="D2902">
        <v>1</v>
      </c>
      <c r="E2902">
        <v>107</v>
      </c>
      <c r="F2902" t="str">
        <f t="shared" si="45"/>
        <v>+M2CR01102+M3KT38378</v>
      </c>
    </row>
    <row r="2903" spans="1:6" x14ac:dyDescent="0.2">
      <c r="A2903" s="109" t="s">
        <v>2889</v>
      </c>
      <c r="B2903" s="110" t="s">
        <v>782</v>
      </c>
      <c r="C2903" s="109" t="s">
        <v>2139</v>
      </c>
      <c r="D2903">
        <v>1</v>
      </c>
      <c r="E2903">
        <v>106</v>
      </c>
      <c r="F2903" t="str">
        <f t="shared" si="45"/>
        <v>+M2CR01102+M3KT33721</v>
      </c>
    </row>
    <row r="2904" spans="1:6" x14ac:dyDescent="0.2">
      <c r="A2904" s="109" t="s">
        <v>2889</v>
      </c>
      <c r="B2904" s="110" t="s">
        <v>782</v>
      </c>
      <c r="C2904" s="109" t="s">
        <v>2139</v>
      </c>
      <c r="D2904">
        <v>1</v>
      </c>
      <c r="E2904">
        <v>105</v>
      </c>
      <c r="F2904" t="str">
        <f t="shared" si="45"/>
        <v>+M2CR01102+M3KT33721</v>
      </c>
    </row>
    <row r="2905" spans="1:6" x14ac:dyDescent="0.2">
      <c r="A2905" s="109" t="s">
        <v>2889</v>
      </c>
      <c r="B2905" s="110" t="s">
        <v>782</v>
      </c>
      <c r="C2905" s="109" t="s">
        <v>2822</v>
      </c>
      <c r="D2905">
        <v>1</v>
      </c>
      <c r="E2905">
        <v>104</v>
      </c>
      <c r="F2905" t="str">
        <f t="shared" si="45"/>
        <v>+M2CR01102+M3KT38565</v>
      </c>
    </row>
    <row r="2906" spans="1:6" x14ac:dyDescent="0.2">
      <c r="A2906" s="109" t="s">
        <v>2889</v>
      </c>
      <c r="B2906" s="110" t="s">
        <v>782</v>
      </c>
      <c r="C2906" s="109" t="s">
        <v>2139</v>
      </c>
      <c r="D2906">
        <v>1</v>
      </c>
      <c r="E2906">
        <v>103</v>
      </c>
      <c r="F2906" t="str">
        <f t="shared" si="45"/>
        <v>+M2CR01102+M3KT33721</v>
      </c>
    </row>
    <row r="2907" spans="1:6" x14ac:dyDescent="0.2">
      <c r="A2907" s="109" t="s">
        <v>2889</v>
      </c>
      <c r="B2907" s="110" t="s">
        <v>782</v>
      </c>
      <c r="C2907" s="109" t="s">
        <v>2139</v>
      </c>
      <c r="D2907">
        <v>1</v>
      </c>
      <c r="E2907">
        <v>102</v>
      </c>
      <c r="F2907" t="str">
        <f t="shared" si="45"/>
        <v>+M2CR01102+M3KT33721</v>
      </c>
    </row>
    <row r="2908" spans="1:6" x14ac:dyDescent="0.2">
      <c r="A2908" s="109" t="s">
        <v>2889</v>
      </c>
      <c r="B2908" s="110" t="s">
        <v>782</v>
      </c>
      <c r="C2908" s="109" t="s">
        <v>2823</v>
      </c>
      <c r="D2908">
        <v>1</v>
      </c>
      <c r="E2908">
        <v>101</v>
      </c>
      <c r="F2908" t="str">
        <f t="shared" si="45"/>
        <v>+M2CR01102+M3KT38585</v>
      </c>
    </row>
    <row r="2909" spans="1:6" x14ac:dyDescent="0.2">
      <c r="A2909" s="109" t="s">
        <v>2889</v>
      </c>
      <c r="B2909" s="110" t="s">
        <v>782</v>
      </c>
      <c r="C2909" s="44" t="s">
        <v>852</v>
      </c>
      <c r="D2909">
        <v>3</v>
      </c>
      <c r="F2909" t="str">
        <f t="shared" si="45"/>
        <v>+M2CR01102+24AC01000</v>
      </c>
    </row>
    <row r="2910" spans="1:6" x14ac:dyDescent="0.2">
      <c r="A2910" s="109" t="s">
        <v>2889</v>
      </c>
      <c r="B2910" s="110" t="s">
        <v>782</v>
      </c>
      <c r="C2910" s="44" t="s">
        <v>853</v>
      </c>
      <c r="D2910">
        <v>16</v>
      </c>
      <c r="F2910" t="str">
        <f t="shared" si="45"/>
        <v>+M2CR01102+24AC00014</v>
      </c>
    </row>
    <row r="2911" spans="1:6" x14ac:dyDescent="0.2">
      <c r="A2911" s="109" t="s">
        <v>2899</v>
      </c>
      <c r="B2911" s="110" t="s">
        <v>782</v>
      </c>
      <c r="C2911" s="109" t="s">
        <v>2139</v>
      </c>
      <c r="D2911">
        <v>1</v>
      </c>
      <c r="E2911">
        <v>100</v>
      </c>
      <c r="F2911" t="str">
        <f t="shared" si="45"/>
        <v>+M2CR01102+M3KT33721</v>
      </c>
    </row>
    <row r="2912" spans="1:6" x14ac:dyDescent="0.2">
      <c r="A2912" s="109" t="s">
        <v>2899</v>
      </c>
      <c r="B2912" s="110" t="s">
        <v>782</v>
      </c>
      <c r="C2912" s="109" t="s">
        <v>2139</v>
      </c>
      <c r="D2912">
        <v>1</v>
      </c>
      <c r="E2912">
        <v>99</v>
      </c>
      <c r="F2912" t="str">
        <f t="shared" si="45"/>
        <v>+M2CR01102+M3KT33721</v>
      </c>
    </row>
    <row r="2913" spans="1:6" x14ac:dyDescent="0.2">
      <c r="A2913" s="109" t="s">
        <v>2899</v>
      </c>
      <c r="B2913" s="110" t="s">
        <v>782</v>
      </c>
      <c r="C2913" s="109" t="s">
        <v>2900</v>
      </c>
      <c r="D2913">
        <v>1</v>
      </c>
      <c r="E2913">
        <v>98</v>
      </c>
      <c r="F2913" t="str">
        <f t="shared" si="45"/>
        <v>+M2CR01102+M3KT38643</v>
      </c>
    </row>
    <row r="2914" spans="1:6" x14ac:dyDescent="0.2">
      <c r="A2914" s="109" t="s">
        <v>2899</v>
      </c>
      <c r="B2914" s="110" t="s">
        <v>782</v>
      </c>
      <c r="C2914" s="109" t="s">
        <v>2901</v>
      </c>
      <c r="D2914">
        <v>1</v>
      </c>
      <c r="E2914">
        <v>97</v>
      </c>
      <c r="F2914" t="str">
        <f t="shared" si="45"/>
        <v>+M2CR01102+M3KT38644</v>
      </c>
    </row>
    <row r="2915" spans="1:6" x14ac:dyDescent="0.2">
      <c r="A2915" s="109" t="s">
        <v>2899</v>
      </c>
      <c r="B2915" s="110" t="s">
        <v>782</v>
      </c>
      <c r="C2915" s="109" t="s">
        <v>857</v>
      </c>
      <c r="D2915">
        <v>1</v>
      </c>
      <c r="E2915">
        <v>96</v>
      </c>
      <c r="F2915" t="str">
        <f t="shared" si="45"/>
        <v>+M2CR01102+M3KT17595</v>
      </c>
    </row>
    <row r="2916" spans="1:6" x14ac:dyDescent="0.2">
      <c r="A2916" s="109" t="s">
        <v>2899</v>
      </c>
      <c r="B2916" s="110" t="s">
        <v>782</v>
      </c>
      <c r="C2916" s="109" t="s">
        <v>857</v>
      </c>
      <c r="D2916">
        <v>1</v>
      </c>
      <c r="E2916">
        <v>95</v>
      </c>
      <c r="F2916" t="str">
        <f t="shared" si="45"/>
        <v>+M2CR01102+M3KT17595</v>
      </c>
    </row>
    <row r="2917" spans="1:6" x14ac:dyDescent="0.2">
      <c r="A2917" s="109" t="s">
        <v>2899</v>
      </c>
      <c r="B2917" s="110" t="s">
        <v>782</v>
      </c>
      <c r="C2917" s="109" t="s">
        <v>857</v>
      </c>
      <c r="D2917">
        <v>1</v>
      </c>
      <c r="E2917">
        <v>94</v>
      </c>
      <c r="F2917" t="str">
        <f t="shared" si="45"/>
        <v>+M2CR01102+M3KT17595</v>
      </c>
    </row>
    <row r="2918" spans="1:6" x14ac:dyDescent="0.2">
      <c r="A2918" s="109" t="s">
        <v>2899</v>
      </c>
      <c r="B2918" s="110" t="s">
        <v>782</v>
      </c>
      <c r="C2918" s="109" t="s">
        <v>2898</v>
      </c>
      <c r="D2918">
        <v>1</v>
      </c>
      <c r="E2918">
        <v>93</v>
      </c>
      <c r="F2918" t="str">
        <f t="shared" si="45"/>
        <v>+M2CR01102+M3KT38470</v>
      </c>
    </row>
    <row r="2919" spans="1:6" x14ac:dyDescent="0.2">
      <c r="A2919" s="109" t="s">
        <v>2899</v>
      </c>
      <c r="B2919" s="110" t="s">
        <v>782</v>
      </c>
      <c r="C2919" s="109" t="s">
        <v>2902</v>
      </c>
      <c r="D2919">
        <v>1</v>
      </c>
      <c r="E2919">
        <v>92</v>
      </c>
      <c r="F2919" t="str">
        <f t="shared" si="45"/>
        <v>+M2CR01102+M3KT38645</v>
      </c>
    </row>
    <row r="2920" spans="1:6" x14ac:dyDescent="0.2">
      <c r="A2920" s="109" t="s">
        <v>2899</v>
      </c>
      <c r="B2920" s="110" t="s">
        <v>782</v>
      </c>
      <c r="C2920" s="109" t="s">
        <v>2871</v>
      </c>
      <c r="D2920">
        <v>1</v>
      </c>
      <c r="E2920">
        <v>91</v>
      </c>
      <c r="F2920" t="str">
        <f t="shared" si="45"/>
        <v>+M2CR01102+M3KT38385</v>
      </c>
    </row>
    <row r="2921" spans="1:6" x14ac:dyDescent="0.2">
      <c r="A2921" s="109" t="s">
        <v>2899</v>
      </c>
      <c r="B2921" s="110" t="s">
        <v>782</v>
      </c>
      <c r="C2921" s="109" t="s">
        <v>2139</v>
      </c>
      <c r="D2921">
        <v>1</v>
      </c>
      <c r="E2921">
        <v>90</v>
      </c>
      <c r="F2921" t="str">
        <f t="shared" si="45"/>
        <v>+M2CR01102+M3KT33721</v>
      </c>
    </row>
    <row r="2922" spans="1:6" x14ac:dyDescent="0.2">
      <c r="A2922" s="109" t="s">
        <v>2899</v>
      </c>
      <c r="B2922" s="110" t="s">
        <v>782</v>
      </c>
      <c r="C2922" s="109" t="s">
        <v>2139</v>
      </c>
      <c r="D2922">
        <v>1</v>
      </c>
      <c r="E2922">
        <v>89</v>
      </c>
      <c r="F2922" t="str">
        <f t="shared" si="45"/>
        <v>+M2CR01102+M3KT33721</v>
      </c>
    </row>
    <row r="2923" spans="1:6" x14ac:dyDescent="0.2">
      <c r="A2923" s="109" t="s">
        <v>2899</v>
      </c>
      <c r="B2923" s="110" t="s">
        <v>782</v>
      </c>
      <c r="C2923" s="109" t="s">
        <v>2872</v>
      </c>
      <c r="D2923">
        <v>1</v>
      </c>
      <c r="E2923">
        <v>88</v>
      </c>
      <c r="F2923" t="str">
        <f t="shared" si="45"/>
        <v>+M2CR01102+M3KT38559</v>
      </c>
    </row>
    <row r="2924" spans="1:6" x14ac:dyDescent="0.2">
      <c r="A2924" s="109" t="s">
        <v>2899</v>
      </c>
      <c r="B2924" s="110" t="s">
        <v>782</v>
      </c>
      <c r="C2924" s="109" t="s">
        <v>2903</v>
      </c>
      <c r="D2924">
        <v>1</v>
      </c>
      <c r="E2924">
        <v>87</v>
      </c>
      <c r="F2924" t="str">
        <f t="shared" si="45"/>
        <v>+M2CR01102+M3KT38646</v>
      </c>
    </row>
    <row r="2925" spans="1:6" x14ac:dyDescent="0.2">
      <c r="A2925" s="109" t="s">
        <v>2899</v>
      </c>
      <c r="B2925" s="110" t="s">
        <v>782</v>
      </c>
      <c r="C2925" s="109" t="s">
        <v>2871</v>
      </c>
      <c r="D2925">
        <v>1</v>
      </c>
      <c r="E2925">
        <v>86</v>
      </c>
      <c r="F2925" t="str">
        <f t="shared" si="45"/>
        <v>+M2CR01102+M3KT38385</v>
      </c>
    </row>
    <row r="2926" spans="1:6" x14ac:dyDescent="0.2">
      <c r="A2926" s="109" t="s">
        <v>2899</v>
      </c>
      <c r="B2926" s="110" t="s">
        <v>782</v>
      </c>
      <c r="C2926" s="109" t="s">
        <v>2904</v>
      </c>
      <c r="D2926">
        <v>1</v>
      </c>
      <c r="E2926">
        <v>85</v>
      </c>
      <c r="F2926" t="str">
        <f t="shared" si="45"/>
        <v>+M2CR01102+M3KT38677</v>
      </c>
    </row>
    <row r="2927" spans="1:6" x14ac:dyDescent="0.2">
      <c r="A2927" s="109" t="s">
        <v>2899</v>
      </c>
      <c r="B2927" s="110" t="s">
        <v>782</v>
      </c>
      <c r="C2927" s="109" t="s">
        <v>2905</v>
      </c>
      <c r="D2927">
        <v>1</v>
      </c>
      <c r="E2927">
        <v>84</v>
      </c>
      <c r="F2927" t="str">
        <f t="shared" si="45"/>
        <v>+M2CR01102+M3KT38678</v>
      </c>
    </row>
    <row r="2928" spans="1:6" x14ac:dyDescent="0.2">
      <c r="A2928" s="109" t="s">
        <v>2899</v>
      </c>
      <c r="B2928" s="110" t="s">
        <v>782</v>
      </c>
      <c r="C2928" s="109" t="s">
        <v>2139</v>
      </c>
      <c r="D2928">
        <v>1</v>
      </c>
      <c r="E2928">
        <v>83</v>
      </c>
      <c r="F2928" t="str">
        <f t="shared" si="45"/>
        <v>+M2CR01102+M3KT33721</v>
      </c>
    </row>
    <row r="2929" spans="1:6" x14ac:dyDescent="0.2">
      <c r="A2929" s="109" t="s">
        <v>2899</v>
      </c>
      <c r="B2929" s="110" t="s">
        <v>782</v>
      </c>
      <c r="C2929" s="109" t="s">
        <v>2139</v>
      </c>
      <c r="D2929">
        <v>1</v>
      </c>
      <c r="E2929">
        <v>82</v>
      </c>
      <c r="F2929" t="str">
        <f t="shared" si="45"/>
        <v>+M2CR01102+M3KT33721</v>
      </c>
    </row>
    <row r="2930" spans="1:6" x14ac:dyDescent="0.2">
      <c r="A2930" s="109" t="s">
        <v>2899</v>
      </c>
      <c r="B2930" s="110" t="s">
        <v>782</v>
      </c>
      <c r="C2930" s="109" t="s">
        <v>2906</v>
      </c>
      <c r="D2930">
        <v>1</v>
      </c>
      <c r="E2930">
        <v>81</v>
      </c>
      <c r="F2930" t="str">
        <f t="shared" si="45"/>
        <v>+M2CR01102+M3KT38679</v>
      </c>
    </row>
    <row r="2931" spans="1:6" x14ac:dyDescent="0.2">
      <c r="A2931" s="109" t="s">
        <v>2899</v>
      </c>
      <c r="B2931" s="110" t="s">
        <v>782</v>
      </c>
      <c r="C2931" s="109" t="s">
        <v>2907</v>
      </c>
      <c r="D2931">
        <v>1</v>
      </c>
      <c r="E2931">
        <v>80</v>
      </c>
      <c r="F2931" t="str">
        <f t="shared" si="45"/>
        <v>+M2CR01102+M3KT38680</v>
      </c>
    </row>
    <row r="2932" spans="1:6" x14ac:dyDescent="0.2">
      <c r="A2932" s="109" t="s">
        <v>2899</v>
      </c>
      <c r="B2932" s="110" t="s">
        <v>782</v>
      </c>
      <c r="C2932" s="109" t="s">
        <v>902</v>
      </c>
      <c r="D2932">
        <v>1</v>
      </c>
      <c r="E2932">
        <v>79</v>
      </c>
      <c r="F2932" t="str">
        <f t="shared" si="45"/>
        <v>+M2CR01102+M3KT17612</v>
      </c>
    </row>
    <row r="2933" spans="1:6" x14ac:dyDescent="0.2">
      <c r="A2933" s="109" t="s">
        <v>2899</v>
      </c>
      <c r="B2933" s="110" t="s">
        <v>782</v>
      </c>
      <c r="C2933" s="109" t="s">
        <v>2866</v>
      </c>
      <c r="D2933">
        <v>1</v>
      </c>
      <c r="E2933">
        <v>78</v>
      </c>
      <c r="F2933" t="str">
        <f t="shared" si="45"/>
        <v>+M2CR01102+M3KT38576</v>
      </c>
    </row>
    <row r="2934" spans="1:6" x14ac:dyDescent="0.2">
      <c r="A2934" s="109" t="s">
        <v>2899</v>
      </c>
      <c r="B2934" s="110" t="s">
        <v>782</v>
      </c>
      <c r="C2934" s="109" t="s">
        <v>2908</v>
      </c>
      <c r="D2934">
        <v>1</v>
      </c>
      <c r="E2934">
        <v>77</v>
      </c>
      <c r="F2934" t="str">
        <f t="shared" si="45"/>
        <v>+M2CR01102+M3KT38681</v>
      </c>
    </row>
    <row r="2935" spans="1:6" x14ac:dyDescent="0.2">
      <c r="A2935" s="109" t="s">
        <v>2899</v>
      </c>
      <c r="B2935" s="110" t="s">
        <v>782</v>
      </c>
      <c r="C2935" s="109" t="s">
        <v>904</v>
      </c>
      <c r="D2935">
        <v>1</v>
      </c>
      <c r="E2935">
        <v>76</v>
      </c>
      <c r="F2935" t="str">
        <f t="shared" si="45"/>
        <v>+M2CR01102+M3KT17629</v>
      </c>
    </row>
    <row r="2936" spans="1:6" x14ac:dyDescent="0.2">
      <c r="A2936" s="109" t="s">
        <v>2899</v>
      </c>
      <c r="B2936" s="110" t="s">
        <v>782</v>
      </c>
      <c r="C2936" s="109" t="s">
        <v>902</v>
      </c>
      <c r="D2936">
        <v>1</v>
      </c>
      <c r="E2936">
        <v>75</v>
      </c>
      <c r="F2936" t="str">
        <f t="shared" si="45"/>
        <v>+M2CR01102+M3KT17612</v>
      </c>
    </row>
    <row r="2937" spans="1:6" x14ac:dyDescent="0.2">
      <c r="A2937" s="109" t="s">
        <v>2899</v>
      </c>
      <c r="B2937" s="110" t="s">
        <v>782</v>
      </c>
      <c r="C2937" s="109" t="s">
        <v>2747</v>
      </c>
      <c r="D2937">
        <v>1</v>
      </c>
      <c r="E2937">
        <v>74</v>
      </c>
      <c r="F2937" t="str">
        <f t="shared" si="45"/>
        <v>+M2CR01102+M3KT38012</v>
      </c>
    </row>
    <row r="2938" spans="1:6" x14ac:dyDescent="0.2">
      <c r="A2938" s="109" t="s">
        <v>2899</v>
      </c>
      <c r="B2938" s="110" t="s">
        <v>782</v>
      </c>
      <c r="C2938" s="109" t="s">
        <v>2235</v>
      </c>
      <c r="D2938">
        <v>1</v>
      </c>
      <c r="E2938">
        <v>73</v>
      </c>
      <c r="F2938" t="str">
        <f t="shared" si="45"/>
        <v>+M2CR01102+M3KT35596</v>
      </c>
    </row>
    <row r="2939" spans="1:6" x14ac:dyDescent="0.2">
      <c r="A2939" s="109" t="s">
        <v>2899</v>
      </c>
      <c r="B2939" s="110" t="s">
        <v>782</v>
      </c>
      <c r="C2939" s="109" t="s">
        <v>856</v>
      </c>
      <c r="D2939">
        <v>1</v>
      </c>
      <c r="E2939">
        <v>72</v>
      </c>
      <c r="F2939" t="str">
        <f t="shared" si="45"/>
        <v>+M2CR01102+M3KT17627</v>
      </c>
    </row>
    <row r="2940" spans="1:6" x14ac:dyDescent="0.2">
      <c r="A2940" s="109" t="s">
        <v>2899</v>
      </c>
      <c r="B2940" s="110" t="s">
        <v>782</v>
      </c>
      <c r="C2940" s="109" t="s">
        <v>857</v>
      </c>
      <c r="D2940">
        <v>1</v>
      </c>
      <c r="E2940">
        <v>71</v>
      </c>
      <c r="F2940" t="str">
        <f t="shared" si="45"/>
        <v>+M2CR01102+M3KT17595</v>
      </c>
    </row>
    <row r="2941" spans="1:6" x14ac:dyDescent="0.2">
      <c r="A2941" s="109" t="s">
        <v>2899</v>
      </c>
      <c r="B2941" s="110" t="s">
        <v>782</v>
      </c>
      <c r="C2941" s="109" t="s">
        <v>857</v>
      </c>
      <c r="D2941">
        <v>1</v>
      </c>
      <c r="E2941">
        <v>70</v>
      </c>
      <c r="F2941" t="str">
        <f t="shared" si="45"/>
        <v>+M2CR01102+M3KT17595</v>
      </c>
    </row>
    <row r="2942" spans="1:6" x14ac:dyDescent="0.2">
      <c r="A2942" s="109" t="s">
        <v>2899</v>
      </c>
      <c r="B2942" s="110" t="s">
        <v>782</v>
      </c>
      <c r="C2942" s="109" t="s">
        <v>2909</v>
      </c>
      <c r="D2942">
        <v>1</v>
      </c>
      <c r="E2942">
        <v>69</v>
      </c>
      <c r="F2942" t="str">
        <f t="shared" si="45"/>
        <v>+M2CR01102+M3KT38682</v>
      </c>
    </row>
    <row r="2943" spans="1:6" x14ac:dyDescent="0.2">
      <c r="A2943" s="109" t="s">
        <v>2899</v>
      </c>
      <c r="B2943" s="110" t="s">
        <v>782</v>
      </c>
      <c r="C2943" s="109" t="s">
        <v>2910</v>
      </c>
      <c r="D2943">
        <v>1</v>
      </c>
      <c r="E2943">
        <v>68</v>
      </c>
      <c r="F2943" t="str">
        <f t="shared" si="45"/>
        <v>+M2CR01102+M3KT38683</v>
      </c>
    </row>
    <row r="2944" spans="1:6" x14ac:dyDescent="0.2">
      <c r="A2944" s="109" t="s">
        <v>2899</v>
      </c>
      <c r="B2944" s="110" t="s">
        <v>782</v>
      </c>
      <c r="C2944" s="109" t="s">
        <v>2911</v>
      </c>
      <c r="D2944">
        <v>1</v>
      </c>
      <c r="E2944">
        <v>67</v>
      </c>
      <c r="F2944" t="str">
        <f t="shared" si="45"/>
        <v>+M2CR01102+M3KT38684</v>
      </c>
    </row>
    <row r="2945" spans="1:6" x14ac:dyDescent="0.2">
      <c r="A2945" s="109" t="s">
        <v>2899</v>
      </c>
      <c r="B2945" s="110" t="s">
        <v>782</v>
      </c>
      <c r="C2945" s="44" t="s">
        <v>852</v>
      </c>
      <c r="D2945">
        <v>3</v>
      </c>
      <c r="F2945" t="str">
        <f t="shared" si="45"/>
        <v>+M2CR01102+24AC01000</v>
      </c>
    </row>
    <row r="2946" spans="1:6" x14ac:dyDescent="0.2">
      <c r="A2946" s="109" t="s">
        <v>2899</v>
      </c>
      <c r="B2946" s="110" t="s">
        <v>782</v>
      </c>
      <c r="C2946" s="44" t="s">
        <v>853</v>
      </c>
      <c r="D2946">
        <v>15</v>
      </c>
      <c r="F2946" t="str">
        <f t="shared" ref="F2946:F3009" si="46">CONCATENATE(B:B,C:C)</f>
        <v>+M2CR01102+24AC00014</v>
      </c>
    </row>
    <row r="2947" spans="1:6" x14ac:dyDescent="0.2">
      <c r="A2947" s="109" t="s">
        <v>2912</v>
      </c>
      <c r="B2947" s="110" t="s">
        <v>782</v>
      </c>
      <c r="C2947" s="109" t="s">
        <v>2913</v>
      </c>
      <c r="D2947">
        <v>1</v>
      </c>
      <c r="E2947">
        <v>66</v>
      </c>
      <c r="F2947" t="str">
        <f t="shared" si="46"/>
        <v>+M2CR01102+M3KT38660</v>
      </c>
    </row>
    <row r="2948" spans="1:6" x14ac:dyDescent="0.2">
      <c r="A2948" s="109" t="s">
        <v>2912</v>
      </c>
      <c r="B2948" s="110" t="s">
        <v>782</v>
      </c>
      <c r="C2948" s="109" t="s">
        <v>2914</v>
      </c>
      <c r="D2948">
        <v>1</v>
      </c>
      <c r="E2948">
        <v>65</v>
      </c>
      <c r="F2948" t="str">
        <f t="shared" si="46"/>
        <v>+M2CR01102+M3KT38661</v>
      </c>
    </row>
    <row r="2949" spans="1:6" x14ac:dyDescent="0.2">
      <c r="A2949" s="109" t="s">
        <v>2912</v>
      </c>
      <c r="B2949" s="110" t="s">
        <v>782</v>
      </c>
      <c r="C2949" s="109" t="s">
        <v>2915</v>
      </c>
      <c r="D2949">
        <v>1</v>
      </c>
      <c r="E2949">
        <v>64</v>
      </c>
      <c r="F2949" t="str">
        <f t="shared" si="46"/>
        <v>+M2CR01102+M3KT38662</v>
      </c>
    </row>
    <row r="2950" spans="1:6" x14ac:dyDescent="0.2">
      <c r="A2950" s="109" t="s">
        <v>2912</v>
      </c>
      <c r="B2950" s="110" t="s">
        <v>782</v>
      </c>
      <c r="C2950" s="109" t="s">
        <v>2891</v>
      </c>
      <c r="D2950">
        <v>1</v>
      </c>
      <c r="E2950">
        <v>63</v>
      </c>
      <c r="F2950" t="str">
        <f t="shared" si="46"/>
        <v>+M2CR01102+M3KT38391</v>
      </c>
    </row>
    <row r="2951" spans="1:6" x14ac:dyDescent="0.2">
      <c r="A2951" s="109" t="s">
        <v>2912</v>
      </c>
      <c r="B2951" s="110" t="s">
        <v>782</v>
      </c>
      <c r="C2951" s="109" t="s">
        <v>2139</v>
      </c>
      <c r="D2951">
        <v>1</v>
      </c>
      <c r="E2951">
        <v>62</v>
      </c>
      <c r="F2951" t="str">
        <f t="shared" si="46"/>
        <v>+M2CR01102+M3KT33721</v>
      </c>
    </row>
    <row r="2952" spans="1:6" x14ac:dyDescent="0.2">
      <c r="A2952" s="109" t="s">
        <v>2912</v>
      </c>
      <c r="B2952" s="110" t="s">
        <v>782</v>
      </c>
      <c r="C2952" s="109" t="s">
        <v>2139</v>
      </c>
      <c r="D2952">
        <v>1</v>
      </c>
      <c r="E2952">
        <v>61</v>
      </c>
      <c r="F2952" t="str">
        <f t="shared" si="46"/>
        <v>+M2CR01102+M3KT33721</v>
      </c>
    </row>
    <row r="2953" spans="1:6" x14ac:dyDescent="0.2">
      <c r="A2953" s="109" t="s">
        <v>2912</v>
      </c>
      <c r="B2953" s="110" t="s">
        <v>782</v>
      </c>
      <c r="C2953" s="109" t="s">
        <v>2822</v>
      </c>
      <c r="D2953">
        <v>1</v>
      </c>
      <c r="E2953">
        <v>60</v>
      </c>
      <c r="F2953" t="str">
        <f t="shared" si="46"/>
        <v>+M2CR01102+M3KT38565</v>
      </c>
    </row>
    <row r="2954" spans="1:6" x14ac:dyDescent="0.2">
      <c r="A2954" s="109" t="s">
        <v>2912</v>
      </c>
      <c r="B2954" s="110" t="s">
        <v>782</v>
      </c>
      <c r="C2954" s="109" t="s">
        <v>2916</v>
      </c>
      <c r="D2954">
        <v>1</v>
      </c>
      <c r="E2954">
        <v>59</v>
      </c>
      <c r="F2954" t="str">
        <f t="shared" si="46"/>
        <v>+M2CR01102+M3KT38663</v>
      </c>
    </row>
    <row r="2955" spans="1:6" x14ac:dyDescent="0.2">
      <c r="A2955" s="109" t="s">
        <v>2912</v>
      </c>
      <c r="B2955" s="110" t="s">
        <v>782</v>
      </c>
      <c r="C2955" s="109" t="s">
        <v>2917</v>
      </c>
      <c r="D2955">
        <v>1</v>
      </c>
      <c r="E2955">
        <v>58</v>
      </c>
      <c r="F2955" t="str">
        <f t="shared" si="46"/>
        <v>+M2CR01102+M3KT38664</v>
      </c>
    </row>
    <row r="2956" spans="1:6" x14ac:dyDescent="0.2">
      <c r="A2956" s="109" t="s">
        <v>2912</v>
      </c>
      <c r="B2956" s="110" t="s">
        <v>782</v>
      </c>
      <c r="C2956" s="109" t="s">
        <v>2916</v>
      </c>
      <c r="D2956">
        <v>1</v>
      </c>
      <c r="E2956">
        <v>57</v>
      </c>
      <c r="F2956" t="str">
        <f t="shared" si="46"/>
        <v>+M2CR01102+M3KT38663</v>
      </c>
    </row>
    <row r="2957" spans="1:6" x14ac:dyDescent="0.2">
      <c r="A2957" s="109" t="s">
        <v>2912</v>
      </c>
      <c r="B2957" s="110" t="s">
        <v>782</v>
      </c>
      <c r="C2957" s="109" t="s">
        <v>2918</v>
      </c>
      <c r="D2957">
        <v>1</v>
      </c>
      <c r="E2957">
        <v>56</v>
      </c>
      <c r="F2957" t="str">
        <f t="shared" si="46"/>
        <v>+M2CR01102+M3KT38665</v>
      </c>
    </row>
    <row r="2958" spans="1:6" x14ac:dyDescent="0.2">
      <c r="A2958" s="109" t="s">
        <v>2912</v>
      </c>
      <c r="B2958" s="110" t="s">
        <v>782</v>
      </c>
      <c r="C2958" s="109" t="s">
        <v>2919</v>
      </c>
      <c r="D2958">
        <v>1</v>
      </c>
      <c r="E2958">
        <v>55</v>
      </c>
      <c r="F2958" t="str">
        <f t="shared" si="46"/>
        <v>+M2CR01102+M3KT38666</v>
      </c>
    </row>
    <row r="2959" spans="1:6" x14ac:dyDescent="0.2">
      <c r="A2959" s="109" t="s">
        <v>2912</v>
      </c>
      <c r="B2959" s="110" t="s">
        <v>782</v>
      </c>
      <c r="C2959" s="109" t="s">
        <v>2920</v>
      </c>
      <c r="D2959">
        <v>1</v>
      </c>
      <c r="E2959">
        <v>54</v>
      </c>
      <c r="F2959" t="str">
        <f t="shared" si="46"/>
        <v>+M2CR01102+M3KT38667</v>
      </c>
    </row>
    <row r="2960" spans="1:6" x14ac:dyDescent="0.2">
      <c r="A2960" s="109" t="s">
        <v>2912</v>
      </c>
      <c r="B2960" s="110" t="s">
        <v>782</v>
      </c>
      <c r="C2960" s="109" t="s">
        <v>2807</v>
      </c>
      <c r="D2960">
        <v>1</v>
      </c>
      <c r="E2960">
        <v>53</v>
      </c>
      <c r="F2960" t="str">
        <f t="shared" si="46"/>
        <v>+M2CR01102+M3KT38607</v>
      </c>
    </row>
    <row r="2961" spans="1:6" x14ac:dyDescent="0.2">
      <c r="A2961" s="109" t="s">
        <v>2912</v>
      </c>
      <c r="B2961" s="110" t="s">
        <v>782</v>
      </c>
      <c r="C2961" s="109" t="s">
        <v>2808</v>
      </c>
      <c r="D2961">
        <v>1</v>
      </c>
      <c r="E2961">
        <v>52</v>
      </c>
      <c r="F2961" t="str">
        <f t="shared" si="46"/>
        <v>+M2CR01102+M3KT38608</v>
      </c>
    </row>
    <row r="2962" spans="1:6" x14ac:dyDescent="0.2">
      <c r="A2962" s="109" t="s">
        <v>2912</v>
      </c>
      <c r="B2962" s="110" t="s">
        <v>782</v>
      </c>
      <c r="C2962" s="109" t="s">
        <v>861</v>
      </c>
      <c r="D2962">
        <v>1</v>
      </c>
      <c r="E2962">
        <v>51</v>
      </c>
      <c r="F2962" t="str">
        <f t="shared" si="46"/>
        <v>+M2CR01102+M3KT17607</v>
      </c>
    </row>
    <row r="2963" spans="1:6" x14ac:dyDescent="0.2">
      <c r="A2963" s="109" t="s">
        <v>2912</v>
      </c>
      <c r="B2963" s="110" t="s">
        <v>782</v>
      </c>
      <c r="C2963" s="109" t="s">
        <v>2921</v>
      </c>
      <c r="D2963">
        <v>1</v>
      </c>
      <c r="E2963">
        <v>50</v>
      </c>
      <c r="F2963" t="str">
        <f t="shared" si="46"/>
        <v>+M2CR01102+M3KT38668</v>
      </c>
    </row>
    <row r="2964" spans="1:6" x14ac:dyDescent="0.2">
      <c r="A2964" s="109" t="s">
        <v>2912</v>
      </c>
      <c r="B2964" s="110" t="s">
        <v>782</v>
      </c>
      <c r="C2964" s="109" t="s">
        <v>2922</v>
      </c>
      <c r="D2964">
        <v>1</v>
      </c>
      <c r="E2964">
        <v>49</v>
      </c>
      <c r="F2964" t="str">
        <f t="shared" si="46"/>
        <v>+M2CR01102+M3KT38669</v>
      </c>
    </row>
    <row r="2965" spans="1:6" x14ac:dyDescent="0.2">
      <c r="A2965" s="109" t="s">
        <v>2912</v>
      </c>
      <c r="B2965" s="110" t="s">
        <v>782</v>
      </c>
      <c r="C2965" s="109" t="s">
        <v>857</v>
      </c>
      <c r="D2965">
        <v>1</v>
      </c>
      <c r="E2965">
        <v>48</v>
      </c>
      <c r="F2965" t="str">
        <f t="shared" si="46"/>
        <v>+M2CR01102+M3KT17595</v>
      </c>
    </row>
    <row r="2966" spans="1:6" x14ac:dyDescent="0.2">
      <c r="A2966" s="109" t="s">
        <v>2912</v>
      </c>
      <c r="B2966" s="110" t="s">
        <v>782</v>
      </c>
      <c r="C2966" s="109" t="s">
        <v>951</v>
      </c>
      <c r="D2966">
        <v>1</v>
      </c>
      <c r="E2966">
        <v>47</v>
      </c>
      <c r="F2966" t="str">
        <f t="shared" si="46"/>
        <v>+M2CR01102+M3KT18064</v>
      </c>
    </row>
    <row r="2967" spans="1:6" x14ac:dyDescent="0.2">
      <c r="A2967" s="109" t="s">
        <v>2912</v>
      </c>
      <c r="B2967" s="110" t="s">
        <v>782</v>
      </c>
      <c r="C2967" s="109" t="s">
        <v>2923</v>
      </c>
      <c r="D2967">
        <v>1</v>
      </c>
      <c r="E2967">
        <v>46</v>
      </c>
      <c r="F2967" t="str">
        <f t="shared" si="46"/>
        <v>+M2CR01102+M3KT38670</v>
      </c>
    </row>
    <row r="2968" spans="1:6" x14ac:dyDescent="0.2">
      <c r="A2968" s="109" t="s">
        <v>2912</v>
      </c>
      <c r="B2968" s="110" t="s">
        <v>782</v>
      </c>
      <c r="C2968" s="109" t="s">
        <v>856</v>
      </c>
      <c r="D2968">
        <v>1</v>
      </c>
      <c r="E2968">
        <v>45</v>
      </c>
      <c r="F2968" t="str">
        <f t="shared" si="46"/>
        <v>+M2CR01102+M3KT17627</v>
      </c>
    </row>
    <row r="2969" spans="1:6" x14ac:dyDescent="0.2">
      <c r="A2969" s="109" t="s">
        <v>2912</v>
      </c>
      <c r="B2969" s="110" t="s">
        <v>782</v>
      </c>
      <c r="C2969" s="109" t="s">
        <v>856</v>
      </c>
      <c r="D2969">
        <v>1</v>
      </c>
      <c r="E2969">
        <v>44</v>
      </c>
      <c r="F2969" t="str">
        <f t="shared" si="46"/>
        <v>+M2CR01102+M3KT17627</v>
      </c>
    </row>
    <row r="2970" spans="1:6" x14ac:dyDescent="0.2">
      <c r="A2970" s="109" t="s">
        <v>2912</v>
      </c>
      <c r="B2970" s="110" t="s">
        <v>782</v>
      </c>
      <c r="C2970" s="109" t="s">
        <v>2807</v>
      </c>
      <c r="D2970">
        <v>1</v>
      </c>
      <c r="E2970">
        <v>43</v>
      </c>
      <c r="F2970" t="str">
        <f t="shared" si="46"/>
        <v>+M2CR01102+M3KT38607</v>
      </c>
    </row>
    <row r="2971" spans="1:6" x14ac:dyDescent="0.2">
      <c r="A2971" s="109" t="s">
        <v>2912</v>
      </c>
      <c r="B2971" s="110" t="s">
        <v>782</v>
      </c>
      <c r="C2971" s="109" t="s">
        <v>2808</v>
      </c>
      <c r="D2971">
        <v>1</v>
      </c>
      <c r="E2971">
        <v>42</v>
      </c>
      <c r="F2971" t="str">
        <f t="shared" si="46"/>
        <v>+M2CR01102+M3KT38608</v>
      </c>
    </row>
    <row r="2972" spans="1:6" x14ac:dyDescent="0.2">
      <c r="A2972" s="109" t="s">
        <v>2912</v>
      </c>
      <c r="B2972" s="110" t="s">
        <v>782</v>
      </c>
      <c r="C2972" s="109" t="s">
        <v>2924</v>
      </c>
      <c r="D2972">
        <v>1</v>
      </c>
      <c r="E2972">
        <v>41</v>
      </c>
      <c r="F2972" t="str">
        <f t="shared" si="46"/>
        <v>+M2CR01102+M3KT38685</v>
      </c>
    </row>
    <row r="2973" spans="1:6" x14ac:dyDescent="0.2">
      <c r="A2973" s="109" t="s">
        <v>2912</v>
      </c>
      <c r="B2973" s="110" t="s">
        <v>782</v>
      </c>
      <c r="C2973" s="109" t="s">
        <v>1013</v>
      </c>
      <c r="D2973">
        <v>1</v>
      </c>
      <c r="E2973">
        <v>40</v>
      </c>
      <c r="F2973" t="str">
        <f t="shared" si="46"/>
        <v>+M2CR01102+M3KT17881</v>
      </c>
    </row>
    <row r="2974" spans="1:6" x14ac:dyDescent="0.2">
      <c r="A2974" s="109" t="s">
        <v>2912</v>
      </c>
      <c r="B2974" s="110" t="s">
        <v>782</v>
      </c>
      <c r="C2974" s="109" t="s">
        <v>2909</v>
      </c>
      <c r="D2974">
        <v>1</v>
      </c>
      <c r="E2974">
        <v>39</v>
      </c>
      <c r="F2974" t="str">
        <f t="shared" si="46"/>
        <v>+M2CR01102+M3KT38682</v>
      </c>
    </row>
    <row r="2975" spans="1:6" x14ac:dyDescent="0.2">
      <c r="A2975" s="109" t="s">
        <v>2912</v>
      </c>
      <c r="B2975" s="110" t="s">
        <v>782</v>
      </c>
      <c r="C2975" s="109" t="s">
        <v>2925</v>
      </c>
      <c r="D2975">
        <v>1</v>
      </c>
      <c r="E2975">
        <v>38</v>
      </c>
      <c r="F2975" t="str">
        <f t="shared" si="46"/>
        <v>+M2CR01102+M3KT38686</v>
      </c>
    </row>
    <row r="2976" spans="1:6" x14ac:dyDescent="0.2">
      <c r="A2976" s="109" t="s">
        <v>2912</v>
      </c>
      <c r="B2976" s="110" t="s">
        <v>782</v>
      </c>
      <c r="C2976" s="109" t="s">
        <v>2926</v>
      </c>
      <c r="D2976">
        <v>1</v>
      </c>
      <c r="E2976">
        <v>37</v>
      </c>
      <c r="F2976" t="str">
        <f t="shared" si="46"/>
        <v>+M2CR01102+M3KT38687</v>
      </c>
    </row>
    <row r="2977" spans="1:6" x14ac:dyDescent="0.2">
      <c r="A2977" s="109" t="s">
        <v>2912</v>
      </c>
      <c r="B2977" s="110" t="s">
        <v>782</v>
      </c>
      <c r="C2977" s="109" t="s">
        <v>2927</v>
      </c>
      <c r="D2977">
        <v>1</v>
      </c>
      <c r="E2977">
        <v>36</v>
      </c>
      <c r="F2977" t="str">
        <f t="shared" si="46"/>
        <v>+M2CR01102+M3KT38688</v>
      </c>
    </row>
    <row r="2978" spans="1:6" x14ac:dyDescent="0.2">
      <c r="A2978" s="109" t="s">
        <v>2912</v>
      </c>
      <c r="B2978" s="110" t="s">
        <v>782</v>
      </c>
      <c r="C2978" s="109" t="s">
        <v>2928</v>
      </c>
      <c r="D2978">
        <v>1</v>
      </c>
      <c r="E2978">
        <v>35</v>
      </c>
      <c r="F2978" t="str">
        <f t="shared" si="46"/>
        <v>+M2CR01102+M3KT38689</v>
      </c>
    </row>
    <row r="2979" spans="1:6" x14ac:dyDescent="0.2">
      <c r="A2979" s="109" t="s">
        <v>2912</v>
      </c>
      <c r="B2979" s="110" t="s">
        <v>782</v>
      </c>
      <c r="C2979" s="109" t="s">
        <v>2929</v>
      </c>
      <c r="D2979">
        <v>1</v>
      </c>
      <c r="E2979">
        <v>34</v>
      </c>
      <c r="F2979" t="str">
        <f t="shared" si="46"/>
        <v>+M2CR01102+M3KT38690</v>
      </c>
    </row>
    <row r="2980" spans="1:6" x14ac:dyDescent="0.2">
      <c r="A2980" s="109" t="s">
        <v>2912</v>
      </c>
      <c r="B2980" s="110" t="s">
        <v>782</v>
      </c>
      <c r="C2980" s="44" t="s">
        <v>852</v>
      </c>
      <c r="D2980">
        <v>3</v>
      </c>
      <c r="F2980" t="str">
        <f t="shared" si="46"/>
        <v>+M2CR01102+24AC01000</v>
      </c>
    </row>
    <row r="2981" spans="1:6" x14ac:dyDescent="0.2">
      <c r="A2981" s="109" t="s">
        <v>2912</v>
      </c>
      <c r="B2981" s="110" t="s">
        <v>782</v>
      </c>
      <c r="C2981" s="44" t="s">
        <v>853</v>
      </c>
      <c r="D2981">
        <v>15</v>
      </c>
      <c r="F2981" t="str">
        <f t="shared" si="46"/>
        <v>+M2CR01102+24AC00014</v>
      </c>
    </row>
    <row r="2982" spans="1:6" x14ac:dyDescent="0.2">
      <c r="A2982" s="109" t="s">
        <v>2930</v>
      </c>
      <c r="B2982" s="110" t="s">
        <v>782</v>
      </c>
      <c r="C2982" s="109" t="s">
        <v>1445</v>
      </c>
      <c r="D2982">
        <v>1</v>
      </c>
      <c r="E2982">
        <v>33</v>
      </c>
      <c r="F2982" t="str">
        <f t="shared" si="46"/>
        <v>+M2CR01102+M3KT21078</v>
      </c>
    </row>
    <row r="2983" spans="1:6" x14ac:dyDescent="0.2">
      <c r="A2983" s="109" t="s">
        <v>2930</v>
      </c>
      <c r="B2983" s="110" t="s">
        <v>782</v>
      </c>
      <c r="C2983" s="109" t="s">
        <v>902</v>
      </c>
      <c r="D2983">
        <v>1</v>
      </c>
      <c r="E2983">
        <v>32</v>
      </c>
      <c r="F2983" t="str">
        <f t="shared" si="46"/>
        <v>+M2CR01102+M3KT17612</v>
      </c>
    </row>
    <row r="2984" spans="1:6" x14ac:dyDescent="0.2">
      <c r="A2984" s="109" t="s">
        <v>2930</v>
      </c>
      <c r="B2984" s="110" t="s">
        <v>782</v>
      </c>
      <c r="C2984" s="109" t="s">
        <v>2931</v>
      </c>
      <c r="D2984">
        <v>1</v>
      </c>
      <c r="E2984">
        <v>31</v>
      </c>
      <c r="F2984" t="str">
        <f t="shared" si="46"/>
        <v>+M2CR01102+M3KT38648</v>
      </c>
    </row>
    <row r="2985" spans="1:6" x14ac:dyDescent="0.2">
      <c r="A2985" s="109" t="s">
        <v>2930</v>
      </c>
      <c r="B2985" s="110" t="s">
        <v>782</v>
      </c>
      <c r="C2985" s="109" t="s">
        <v>2932</v>
      </c>
      <c r="D2985">
        <v>1</v>
      </c>
      <c r="E2985">
        <v>30</v>
      </c>
      <c r="F2985" t="str">
        <f t="shared" si="46"/>
        <v>+M2CR01102+M3KT38649</v>
      </c>
    </row>
    <row r="2986" spans="1:6" x14ac:dyDescent="0.2">
      <c r="A2986" s="109" t="s">
        <v>2930</v>
      </c>
      <c r="B2986" s="110" t="s">
        <v>782</v>
      </c>
      <c r="C2986" s="109" t="s">
        <v>2933</v>
      </c>
      <c r="D2986">
        <v>1</v>
      </c>
      <c r="E2986">
        <v>29</v>
      </c>
      <c r="F2986" t="str">
        <f t="shared" si="46"/>
        <v>+M2CR01102+M3KT38650</v>
      </c>
    </row>
    <row r="2987" spans="1:6" x14ac:dyDescent="0.2">
      <c r="A2987" s="109" t="s">
        <v>2930</v>
      </c>
      <c r="B2987" s="110" t="s">
        <v>782</v>
      </c>
      <c r="C2987" s="109" t="s">
        <v>2934</v>
      </c>
      <c r="D2987">
        <v>1</v>
      </c>
      <c r="E2987">
        <v>28</v>
      </c>
      <c r="F2987" t="str">
        <f t="shared" si="46"/>
        <v>+M2CR01102+M3KT38651</v>
      </c>
    </row>
    <row r="2988" spans="1:6" x14ac:dyDescent="0.2">
      <c r="A2988" s="109" t="s">
        <v>2930</v>
      </c>
      <c r="B2988" s="110" t="s">
        <v>782</v>
      </c>
      <c r="C2988" s="109" t="s">
        <v>2935</v>
      </c>
      <c r="D2988">
        <v>1</v>
      </c>
      <c r="E2988">
        <v>27</v>
      </c>
      <c r="F2988" t="str">
        <f t="shared" si="46"/>
        <v>+M2CR01102+M3KT38652</v>
      </c>
    </row>
    <row r="2989" spans="1:6" x14ac:dyDescent="0.2">
      <c r="A2989" s="109" t="s">
        <v>2930</v>
      </c>
      <c r="B2989" s="110" t="s">
        <v>782</v>
      </c>
      <c r="C2989" s="109" t="s">
        <v>2936</v>
      </c>
      <c r="D2989">
        <v>1</v>
      </c>
      <c r="E2989">
        <v>26</v>
      </c>
      <c r="F2989" t="str">
        <f t="shared" si="46"/>
        <v>+M2CR01102+M3KT38653</v>
      </c>
    </row>
    <row r="2990" spans="1:6" x14ac:dyDescent="0.2">
      <c r="A2990" s="109" t="s">
        <v>2930</v>
      </c>
      <c r="B2990" s="110" t="s">
        <v>782</v>
      </c>
      <c r="C2990" s="109" t="s">
        <v>2937</v>
      </c>
      <c r="D2990">
        <v>1</v>
      </c>
      <c r="E2990">
        <v>25</v>
      </c>
      <c r="F2990" t="str">
        <f t="shared" si="46"/>
        <v>+M2CR01102+M3KT38654</v>
      </c>
    </row>
    <row r="2991" spans="1:6" x14ac:dyDescent="0.2">
      <c r="A2991" s="109" t="s">
        <v>2930</v>
      </c>
      <c r="B2991" s="110" t="s">
        <v>782</v>
      </c>
      <c r="C2991" s="109" t="s">
        <v>2938</v>
      </c>
      <c r="D2991">
        <v>1</v>
      </c>
      <c r="E2991">
        <v>24</v>
      </c>
      <c r="F2991" t="str">
        <f t="shared" si="46"/>
        <v>+M2CR01102+M3KT38655</v>
      </c>
    </row>
    <row r="2992" spans="1:6" x14ac:dyDescent="0.2">
      <c r="A2992" s="109" t="s">
        <v>2930</v>
      </c>
      <c r="B2992" s="110" t="s">
        <v>782</v>
      </c>
      <c r="C2992" s="109" t="s">
        <v>2939</v>
      </c>
      <c r="D2992">
        <v>1</v>
      </c>
      <c r="E2992">
        <v>23</v>
      </c>
      <c r="F2992" t="str">
        <f t="shared" si="46"/>
        <v>+M2CR01102+M3KT38656</v>
      </c>
    </row>
    <row r="2993" spans="1:6" x14ac:dyDescent="0.2">
      <c r="A2993" s="109" t="s">
        <v>2930</v>
      </c>
      <c r="B2993" s="110" t="s">
        <v>782</v>
      </c>
      <c r="C2993" s="109" t="s">
        <v>2940</v>
      </c>
      <c r="D2993">
        <v>1</v>
      </c>
      <c r="E2993">
        <v>22</v>
      </c>
      <c r="F2993" t="str">
        <f t="shared" si="46"/>
        <v>+M2CR01102+M3KT38657</v>
      </c>
    </row>
    <row r="2994" spans="1:6" x14ac:dyDescent="0.2">
      <c r="A2994" s="109" t="s">
        <v>2930</v>
      </c>
      <c r="B2994" s="110" t="s">
        <v>782</v>
      </c>
      <c r="C2994" s="109" t="s">
        <v>2941</v>
      </c>
      <c r="D2994">
        <v>1</v>
      </c>
      <c r="E2994">
        <v>21</v>
      </c>
      <c r="F2994" t="str">
        <f t="shared" si="46"/>
        <v>+M2CR01102+M3KT38658</v>
      </c>
    </row>
    <row r="2995" spans="1:6" x14ac:dyDescent="0.2">
      <c r="A2995" s="109" t="s">
        <v>2930</v>
      </c>
      <c r="B2995" s="110" t="s">
        <v>782</v>
      </c>
      <c r="C2995" s="109" t="s">
        <v>857</v>
      </c>
      <c r="D2995">
        <v>1</v>
      </c>
      <c r="E2995">
        <v>20</v>
      </c>
      <c r="F2995" t="str">
        <f t="shared" si="46"/>
        <v>+M2CR01102+M3KT17595</v>
      </c>
    </row>
    <row r="2996" spans="1:6" x14ac:dyDescent="0.2">
      <c r="A2996" s="109" t="s">
        <v>2930</v>
      </c>
      <c r="B2996" s="110" t="s">
        <v>782</v>
      </c>
      <c r="C2996" s="109" t="s">
        <v>2942</v>
      </c>
      <c r="D2996">
        <v>1</v>
      </c>
      <c r="E2996">
        <v>19</v>
      </c>
      <c r="F2996" t="str">
        <f t="shared" si="46"/>
        <v>+M2CR01102+M3KT38659</v>
      </c>
    </row>
    <row r="2997" spans="1:6" x14ac:dyDescent="0.2">
      <c r="A2997" s="109" t="s">
        <v>2930</v>
      </c>
      <c r="B2997" s="110" t="s">
        <v>782</v>
      </c>
      <c r="C2997" s="109" t="s">
        <v>2943</v>
      </c>
      <c r="D2997">
        <v>1</v>
      </c>
      <c r="E2997">
        <v>18</v>
      </c>
      <c r="F2997" t="str">
        <f t="shared" si="46"/>
        <v>+M2CR01102+M3KT38691</v>
      </c>
    </row>
    <row r="2998" spans="1:6" x14ac:dyDescent="0.2">
      <c r="A2998" s="109" t="s">
        <v>2930</v>
      </c>
      <c r="B2998" s="110" t="s">
        <v>782</v>
      </c>
      <c r="C2998" s="109" t="s">
        <v>2944</v>
      </c>
      <c r="D2998">
        <v>1</v>
      </c>
      <c r="E2998">
        <v>17</v>
      </c>
      <c r="F2998" t="str">
        <f t="shared" si="46"/>
        <v>+M2CR01102+M3KT38692</v>
      </c>
    </row>
    <row r="2999" spans="1:6" x14ac:dyDescent="0.2">
      <c r="A2999" s="109" t="s">
        <v>2930</v>
      </c>
      <c r="B2999" s="110" t="s">
        <v>782</v>
      </c>
      <c r="C2999" s="109" t="s">
        <v>2940</v>
      </c>
      <c r="D2999">
        <v>1</v>
      </c>
      <c r="E2999">
        <v>16</v>
      </c>
      <c r="F2999" t="str">
        <f t="shared" si="46"/>
        <v>+M2CR01102+M3KT38657</v>
      </c>
    </row>
    <row r="3000" spans="1:6" x14ac:dyDescent="0.2">
      <c r="A3000" s="109" t="s">
        <v>2930</v>
      </c>
      <c r="B3000" s="110" t="s">
        <v>782</v>
      </c>
      <c r="C3000" s="109" t="s">
        <v>2945</v>
      </c>
      <c r="D3000">
        <v>1</v>
      </c>
      <c r="E3000">
        <v>15</v>
      </c>
      <c r="F3000" t="str">
        <f t="shared" si="46"/>
        <v>+M2CR01102+M3KT38693</v>
      </c>
    </row>
    <row r="3001" spans="1:6" x14ac:dyDescent="0.2">
      <c r="A3001" s="109" t="s">
        <v>2930</v>
      </c>
      <c r="B3001" s="110" t="s">
        <v>782</v>
      </c>
      <c r="C3001" s="109" t="s">
        <v>2946</v>
      </c>
      <c r="D3001">
        <v>1</v>
      </c>
      <c r="E3001">
        <v>14</v>
      </c>
      <c r="F3001" t="str">
        <f t="shared" si="46"/>
        <v>+M2CR01102+M3KT38694</v>
      </c>
    </row>
    <row r="3002" spans="1:6" x14ac:dyDescent="0.2">
      <c r="A3002" s="109" t="s">
        <v>2930</v>
      </c>
      <c r="B3002" s="110" t="s">
        <v>782</v>
      </c>
      <c r="C3002" s="109" t="s">
        <v>2947</v>
      </c>
      <c r="D3002">
        <v>1</v>
      </c>
      <c r="E3002">
        <v>13</v>
      </c>
      <c r="F3002" t="str">
        <f t="shared" si="46"/>
        <v>+M2CR01102+M3KT38695</v>
      </c>
    </row>
    <row r="3003" spans="1:6" x14ac:dyDescent="0.2">
      <c r="A3003" s="109" t="s">
        <v>2930</v>
      </c>
      <c r="B3003" s="110" t="s">
        <v>782</v>
      </c>
      <c r="C3003" s="109" t="s">
        <v>2948</v>
      </c>
      <c r="D3003">
        <v>1</v>
      </c>
      <c r="E3003">
        <v>12</v>
      </c>
      <c r="F3003" t="str">
        <f t="shared" si="46"/>
        <v>+M2CR01102+M3KT38696</v>
      </c>
    </row>
    <row r="3004" spans="1:6" x14ac:dyDescent="0.2">
      <c r="A3004" s="109" t="s">
        <v>2930</v>
      </c>
      <c r="B3004" s="110" t="s">
        <v>782</v>
      </c>
      <c r="C3004" s="109" t="s">
        <v>2949</v>
      </c>
      <c r="D3004">
        <v>1</v>
      </c>
      <c r="E3004">
        <v>11</v>
      </c>
      <c r="F3004" t="str">
        <f t="shared" si="46"/>
        <v>+M2CR01102+M3KT38697</v>
      </c>
    </row>
    <row r="3005" spans="1:6" x14ac:dyDescent="0.2">
      <c r="A3005" s="109" t="s">
        <v>2930</v>
      </c>
      <c r="B3005" s="110" t="s">
        <v>782</v>
      </c>
      <c r="C3005" s="109" t="s">
        <v>2929</v>
      </c>
      <c r="D3005">
        <v>1</v>
      </c>
      <c r="E3005">
        <v>10</v>
      </c>
      <c r="F3005" t="str">
        <f t="shared" si="46"/>
        <v>+M2CR01102+M3KT38690</v>
      </c>
    </row>
    <row r="3006" spans="1:6" x14ac:dyDescent="0.2">
      <c r="A3006" s="109" t="s">
        <v>2930</v>
      </c>
      <c r="B3006" s="110" t="s">
        <v>782</v>
      </c>
      <c r="C3006" s="109" t="s">
        <v>2950</v>
      </c>
      <c r="D3006">
        <v>1</v>
      </c>
      <c r="E3006">
        <v>9</v>
      </c>
      <c r="F3006" t="str">
        <f t="shared" si="46"/>
        <v>+M2CR01102+M3KT38698</v>
      </c>
    </row>
    <row r="3007" spans="1:6" x14ac:dyDescent="0.2">
      <c r="A3007" s="109" t="s">
        <v>2930</v>
      </c>
      <c r="B3007" s="110" t="s">
        <v>782</v>
      </c>
      <c r="C3007" s="109" t="s">
        <v>2951</v>
      </c>
      <c r="D3007">
        <v>1</v>
      </c>
      <c r="E3007">
        <v>8</v>
      </c>
      <c r="F3007" t="str">
        <f t="shared" si="46"/>
        <v>+M2CR01102+M3KT38699</v>
      </c>
    </row>
    <row r="3008" spans="1:6" x14ac:dyDescent="0.2">
      <c r="A3008" s="109" t="s">
        <v>2930</v>
      </c>
      <c r="B3008" s="110" t="s">
        <v>782</v>
      </c>
      <c r="C3008" s="109" t="s">
        <v>951</v>
      </c>
      <c r="D3008">
        <v>1</v>
      </c>
      <c r="E3008">
        <v>7</v>
      </c>
      <c r="F3008" t="str">
        <f t="shared" si="46"/>
        <v>+M2CR01102+M3KT18064</v>
      </c>
    </row>
    <row r="3009" spans="1:6" x14ac:dyDescent="0.2">
      <c r="A3009" s="109" t="s">
        <v>2930</v>
      </c>
      <c r="B3009" s="110" t="s">
        <v>782</v>
      </c>
      <c r="C3009" s="109" t="s">
        <v>857</v>
      </c>
      <c r="D3009">
        <v>1</v>
      </c>
      <c r="E3009">
        <v>6</v>
      </c>
      <c r="F3009" t="str">
        <f t="shared" si="46"/>
        <v>+M2CR01102+M3KT17595</v>
      </c>
    </row>
    <row r="3010" spans="1:6" x14ac:dyDescent="0.2">
      <c r="A3010" s="109" t="s">
        <v>2930</v>
      </c>
      <c r="B3010" s="110" t="s">
        <v>782</v>
      </c>
      <c r="C3010" s="109" t="s">
        <v>2952</v>
      </c>
      <c r="D3010">
        <v>1</v>
      </c>
      <c r="E3010">
        <v>5</v>
      </c>
      <c r="F3010" t="str">
        <f t="shared" ref="F3010:F3073" si="47">CONCATENATE(B:B,C:C)</f>
        <v>+M2CR01102+M3KT38700</v>
      </c>
    </row>
    <row r="3011" spans="1:6" x14ac:dyDescent="0.2">
      <c r="A3011" s="109" t="s">
        <v>2930</v>
      </c>
      <c r="B3011" s="110" t="s">
        <v>782</v>
      </c>
      <c r="C3011" s="109" t="s">
        <v>2953</v>
      </c>
      <c r="D3011">
        <v>1</v>
      </c>
      <c r="E3011">
        <v>4</v>
      </c>
      <c r="F3011" t="str">
        <f t="shared" si="47"/>
        <v>+M2CR01102+M3KT38701</v>
      </c>
    </row>
    <row r="3012" spans="1:6" x14ac:dyDescent="0.2">
      <c r="A3012" s="109" t="s">
        <v>2930</v>
      </c>
      <c r="B3012" s="110" t="s">
        <v>782</v>
      </c>
      <c r="C3012" s="109" t="s">
        <v>2954</v>
      </c>
      <c r="D3012">
        <v>1</v>
      </c>
      <c r="E3012">
        <v>3</v>
      </c>
      <c r="F3012" t="str">
        <f t="shared" si="47"/>
        <v>+M2CR01102+M3KT38702</v>
      </c>
    </row>
    <row r="3013" spans="1:6" x14ac:dyDescent="0.2">
      <c r="A3013" s="109" t="s">
        <v>2930</v>
      </c>
      <c r="B3013" s="110" t="s">
        <v>782</v>
      </c>
      <c r="C3013" s="109" t="s">
        <v>2955</v>
      </c>
      <c r="D3013">
        <v>1</v>
      </c>
      <c r="E3013">
        <v>2</v>
      </c>
      <c r="F3013" t="str">
        <f t="shared" si="47"/>
        <v>+M2CR01102+M3KT38647</v>
      </c>
    </row>
    <row r="3014" spans="1:6" x14ac:dyDescent="0.2">
      <c r="A3014" s="109" t="s">
        <v>2930</v>
      </c>
      <c r="B3014" s="110" t="s">
        <v>782</v>
      </c>
      <c r="C3014" s="109" t="s">
        <v>1068</v>
      </c>
      <c r="D3014">
        <v>1</v>
      </c>
      <c r="E3014">
        <v>1</v>
      </c>
      <c r="F3014" t="str">
        <f t="shared" si="47"/>
        <v>+M2CR01102+M3KT17648</v>
      </c>
    </row>
    <row r="3015" spans="1:6" x14ac:dyDescent="0.2">
      <c r="A3015" s="109" t="s">
        <v>2930</v>
      </c>
      <c r="B3015" s="110" t="s">
        <v>782</v>
      </c>
      <c r="C3015" s="44" t="s">
        <v>852</v>
      </c>
      <c r="D3015">
        <v>3</v>
      </c>
      <c r="F3015" t="str">
        <f t="shared" si="47"/>
        <v>+M2CR01102+24AC01000</v>
      </c>
    </row>
    <row r="3016" spans="1:6" x14ac:dyDescent="0.2">
      <c r="A3016" s="109" t="s">
        <v>2930</v>
      </c>
      <c r="B3016" s="110" t="s">
        <v>782</v>
      </c>
      <c r="C3016" s="44" t="s">
        <v>853</v>
      </c>
      <c r="D3016">
        <v>15</v>
      </c>
      <c r="F3016" t="str">
        <f t="shared" si="47"/>
        <v>+M2CR01102+24AC00014</v>
      </c>
    </row>
    <row r="3017" spans="1:6" x14ac:dyDescent="0.2">
      <c r="A3017" s="109" t="s">
        <v>2956</v>
      </c>
      <c r="B3017" s="110" t="s">
        <v>766</v>
      </c>
      <c r="C3017" s="109" t="s">
        <v>2957</v>
      </c>
      <c r="D3017">
        <v>1</v>
      </c>
      <c r="E3017">
        <v>42</v>
      </c>
      <c r="F3017" t="str">
        <f t="shared" si="47"/>
        <v>+M2CR01104+M3KT38047</v>
      </c>
    </row>
    <row r="3018" spans="1:6" x14ac:dyDescent="0.2">
      <c r="A3018" s="109" t="s">
        <v>2956</v>
      </c>
      <c r="B3018" s="110" t="s">
        <v>766</v>
      </c>
      <c r="C3018" s="109" t="s">
        <v>2958</v>
      </c>
      <c r="D3018">
        <v>1</v>
      </c>
      <c r="E3018">
        <v>41</v>
      </c>
      <c r="F3018" t="str">
        <f t="shared" si="47"/>
        <v>+M2CR01104+M3KT38048</v>
      </c>
    </row>
    <row r="3019" spans="1:6" x14ac:dyDescent="0.2">
      <c r="A3019" s="109" t="s">
        <v>2956</v>
      </c>
      <c r="B3019" s="110" t="s">
        <v>766</v>
      </c>
      <c r="C3019" s="109" t="s">
        <v>2959</v>
      </c>
      <c r="D3019">
        <v>1</v>
      </c>
      <c r="E3019">
        <v>40</v>
      </c>
      <c r="F3019" t="str">
        <f t="shared" si="47"/>
        <v>+M2CR01104+M3KT38049</v>
      </c>
    </row>
    <row r="3020" spans="1:6" x14ac:dyDescent="0.2">
      <c r="A3020" s="109" t="s">
        <v>2956</v>
      </c>
      <c r="B3020" s="110" t="s">
        <v>766</v>
      </c>
      <c r="C3020" s="109" t="s">
        <v>904</v>
      </c>
      <c r="D3020">
        <v>1</v>
      </c>
      <c r="E3020">
        <v>39</v>
      </c>
      <c r="F3020" t="str">
        <f t="shared" si="47"/>
        <v>+M2CR01104+M3KT17629</v>
      </c>
    </row>
    <row r="3021" spans="1:6" x14ac:dyDescent="0.2">
      <c r="A3021" s="109" t="s">
        <v>2956</v>
      </c>
      <c r="B3021" s="110" t="s">
        <v>766</v>
      </c>
      <c r="C3021" s="109" t="s">
        <v>904</v>
      </c>
      <c r="D3021">
        <v>1</v>
      </c>
      <c r="E3021">
        <v>38</v>
      </c>
      <c r="F3021" t="str">
        <f t="shared" si="47"/>
        <v>+M2CR01104+M3KT17629</v>
      </c>
    </row>
    <row r="3022" spans="1:6" x14ac:dyDescent="0.2">
      <c r="A3022" s="109" t="s">
        <v>2956</v>
      </c>
      <c r="B3022" s="110" t="s">
        <v>766</v>
      </c>
      <c r="C3022" s="109" t="s">
        <v>902</v>
      </c>
      <c r="D3022">
        <v>1</v>
      </c>
      <c r="E3022">
        <v>37</v>
      </c>
      <c r="F3022" t="str">
        <f t="shared" si="47"/>
        <v>+M2CR01104+M3KT17612</v>
      </c>
    </row>
    <row r="3023" spans="1:6" x14ac:dyDescent="0.2">
      <c r="A3023" s="109" t="s">
        <v>2956</v>
      </c>
      <c r="B3023" s="110" t="s">
        <v>766</v>
      </c>
      <c r="C3023" s="109" t="s">
        <v>1004</v>
      </c>
      <c r="D3023">
        <v>1</v>
      </c>
      <c r="E3023">
        <v>36</v>
      </c>
      <c r="F3023" t="str">
        <f t="shared" si="47"/>
        <v>+M2CR01104+M3KT18257</v>
      </c>
    </row>
    <row r="3024" spans="1:6" x14ac:dyDescent="0.2">
      <c r="A3024" s="109" t="s">
        <v>2956</v>
      </c>
      <c r="B3024" s="110" t="s">
        <v>766</v>
      </c>
      <c r="C3024" s="109" t="s">
        <v>2960</v>
      </c>
      <c r="D3024">
        <v>1</v>
      </c>
      <c r="E3024">
        <v>35</v>
      </c>
      <c r="F3024" t="str">
        <f t="shared" si="47"/>
        <v>+M2CR01104+M3KT38050</v>
      </c>
    </row>
    <row r="3025" spans="1:6" x14ac:dyDescent="0.2">
      <c r="A3025" s="109" t="s">
        <v>2956</v>
      </c>
      <c r="B3025" s="110" t="s">
        <v>766</v>
      </c>
      <c r="C3025" s="109" t="s">
        <v>2961</v>
      </c>
      <c r="D3025">
        <v>1</v>
      </c>
      <c r="E3025">
        <v>34</v>
      </c>
      <c r="F3025" t="str">
        <f t="shared" si="47"/>
        <v>+M2CR01104+M3KT38051</v>
      </c>
    </row>
    <row r="3026" spans="1:6" x14ac:dyDescent="0.2">
      <c r="A3026" s="109" t="s">
        <v>2956</v>
      </c>
      <c r="B3026" s="110" t="s">
        <v>766</v>
      </c>
      <c r="C3026" s="109" t="s">
        <v>2962</v>
      </c>
      <c r="D3026">
        <v>1</v>
      </c>
      <c r="E3026">
        <v>33</v>
      </c>
      <c r="F3026" t="str">
        <f t="shared" si="47"/>
        <v>+M2CR01104+M3KT38052</v>
      </c>
    </row>
    <row r="3027" spans="1:6" x14ac:dyDescent="0.2">
      <c r="A3027" s="109" t="s">
        <v>2956</v>
      </c>
      <c r="B3027" s="110" t="s">
        <v>766</v>
      </c>
      <c r="C3027" s="109" t="s">
        <v>2963</v>
      </c>
      <c r="D3027">
        <v>1</v>
      </c>
      <c r="E3027">
        <v>32</v>
      </c>
      <c r="F3027" t="str">
        <f t="shared" si="47"/>
        <v>+M2CR01104+M3KT38053</v>
      </c>
    </row>
    <row r="3028" spans="1:6" x14ac:dyDescent="0.2">
      <c r="A3028" s="109" t="s">
        <v>2956</v>
      </c>
      <c r="B3028" s="110" t="s">
        <v>766</v>
      </c>
      <c r="C3028" s="109" t="s">
        <v>978</v>
      </c>
      <c r="D3028">
        <v>1</v>
      </c>
      <c r="E3028">
        <v>31</v>
      </c>
      <c r="F3028" t="str">
        <f t="shared" si="47"/>
        <v>+M2CR01104+M3KT18142</v>
      </c>
    </row>
    <row r="3029" spans="1:6" x14ac:dyDescent="0.2">
      <c r="A3029" s="109" t="s">
        <v>2956</v>
      </c>
      <c r="B3029" s="110" t="s">
        <v>766</v>
      </c>
      <c r="C3029" s="109" t="s">
        <v>2964</v>
      </c>
      <c r="D3029">
        <v>1</v>
      </c>
      <c r="E3029">
        <v>30</v>
      </c>
      <c r="F3029" t="str">
        <f t="shared" si="47"/>
        <v>+M2CR01104+M3KT38054</v>
      </c>
    </row>
    <row r="3030" spans="1:6" x14ac:dyDescent="0.2">
      <c r="A3030" s="109" t="s">
        <v>2956</v>
      </c>
      <c r="B3030" s="110" t="s">
        <v>766</v>
      </c>
      <c r="C3030" s="109" t="s">
        <v>2965</v>
      </c>
      <c r="D3030">
        <v>1</v>
      </c>
      <c r="E3030">
        <v>29</v>
      </c>
      <c r="F3030" t="str">
        <f t="shared" si="47"/>
        <v>+M2CR01104+M3KT38055</v>
      </c>
    </row>
    <row r="3031" spans="1:6" x14ac:dyDescent="0.2">
      <c r="A3031" s="109" t="s">
        <v>2956</v>
      </c>
      <c r="B3031" s="110" t="s">
        <v>766</v>
      </c>
      <c r="C3031" s="109" t="s">
        <v>857</v>
      </c>
      <c r="D3031">
        <v>1</v>
      </c>
      <c r="E3031">
        <v>28</v>
      </c>
      <c r="F3031" t="str">
        <f t="shared" si="47"/>
        <v>+M2CR01104+M3KT17595</v>
      </c>
    </row>
    <row r="3032" spans="1:6" x14ac:dyDescent="0.2">
      <c r="A3032" s="109" t="s">
        <v>2956</v>
      </c>
      <c r="B3032" s="110" t="s">
        <v>766</v>
      </c>
      <c r="C3032" s="109" t="s">
        <v>857</v>
      </c>
      <c r="D3032">
        <v>1</v>
      </c>
      <c r="E3032">
        <v>27</v>
      </c>
      <c r="F3032" t="str">
        <f t="shared" si="47"/>
        <v>+M2CR01104+M3KT17595</v>
      </c>
    </row>
    <row r="3033" spans="1:6" x14ac:dyDescent="0.2">
      <c r="A3033" s="109" t="s">
        <v>2956</v>
      </c>
      <c r="B3033" s="110" t="s">
        <v>766</v>
      </c>
      <c r="C3033" s="109" t="s">
        <v>857</v>
      </c>
      <c r="D3033">
        <v>1</v>
      </c>
      <c r="E3033">
        <v>26</v>
      </c>
      <c r="F3033" t="str">
        <f t="shared" si="47"/>
        <v>+M2CR01104+M3KT17595</v>
      </c>
    </row>
    <row r="3034" spans="1:6" x14ac:dyDescent="0.2">
      <c r="A3034" s="109" t="s">
        <v>2956</v>
      </c>
      <c r="B3034" s="110" t="s">
        <v>766</v>
      </c>
      <c r="C3034" s="109" t="s">
        <v>857</v>
      </c>
      <c r="D3034">
        <v>1</v>
      </c>
      <c r="E3034">
        <v>25</v>
      </c>
      <c r="F3034" t="str">
        <f t="shared" si="47"/>
        <v>+M2CR01104+M3KT17595</v>
      </c>
    </row>
    <row r="3035" spans="1:6" x14ac:dyDescent="0.2">
      <c r="A3035" s="109" t="s">
        <v>2956</v>
      </c>
      <c r="B3035" s="110" t="s">
        <v>766</v>
      </c>
      <c r="C3035" s="109" t="s">
        <v>857</v>
      </c>
      <c r="D3035">
        <v>1</v>
      </c>
      <c r="E3035">
        <v>24</v>
      </c>
      <c r="F3035" t="str">
        <f t="shared" si="47"/>
        <v>+M2CR01104+M3KT17595</v>
      </c>
    </row>
    <row r="3036" spans="1:6" x14ac:dyDescent="0.2">
      <c r="A3036" s="109" t="s">
        <v>2956</v>
      </c>
      <c r="B3036" s="110" t="s">
        <v>766</v>
      </c>
      <c r="C3036" s="109" t="s">
        <v>2966</v>
      </c>
      <c r="D3036">
        <v>1</v>
      </c>
      <c r="E3036">
        <v>23</v>
      </c>
      <c r="F3036" t="str">
        <f t="shared" si="47"/>
        <v>+M2CR01104+M3KT38056</v>
      </c>
    </row>
    <row r="3037" spans="1:6" x14ac:dyDescent="0.2">
      <c r="A3037" s="109" t="s">
        <v>2956</v>
      </c>
      <c r="B3037" s="110" t="s">
        <v>766</v>
      </c>
      <c r="C3037" s="109" t="s">
        <v>2967</v>
      </c>
      <c r="D3037">
        <v>1</v>
      </c>
      <c r="E3037">
        <v>22</v>
      </c>
      <c r="F3037" t="str">
        <f t="shared" si="47"/>
        <v>+M2CR01104+M3KT38057</v>
      </c>
    </row>
    <row r="3038" spans="1:6" x14ac:dyDescent="0.2">
      <c r="A3038" s="109" t="s">
        <v>2956</v>
      </c>
      <c r="B3038" s="110" t="s">
        <v>766</v>
      </c>
      <c r="C3038" s="109" t="s">
        <v>2968</v>
      </c>
      <c r="D3038">
        <v>1</v>
      </c>
      <c r="E3038">
        <v>21</v>
      </c>
      <c r="F3038" t="str">
        <f t="shared" si="47"/>
        <v>+M2CR01104+M3KT38058</v>
      </c>
    </row>
    <row r="3039" spans="1:6" x14ac:dyDescent="0.2">
      <c r="A3039" s="109" t="s">
        <v>2956</v>
      </c>
      <c r="B3039" s="110" t="s">
        <v>766</v>
      </c>
      <c r="C3039" s="109" t="s">
        <v>2969</v>
      </c>
      <c r="D3039">
        <v>1</v>
      </c>
      <c r="E3039">
        <v>20</v>
      </c>
      <c r="F3039" t="str">
        <f t="shared" si="47"/>
        <v>+M2CR01104+M3KT38059</v>
      </c>
    </row>
    <row r="3040" spans="1:6" x14ac:dyDescent="0.2">
      <c r="A3040" s="109" t="s">
        <v>2956</v>
      </c>
      <c r="B3040" s="110" t="s">
        <v>766</v>
      </c>
      <c r="C3040" s="44" t="s">
        <v>853</v>
      </c>
      <c r="D3040">
        <v>10</v>
      </c>
      <c r="F3040" t="str">
        <f t="shared" si="47"/>
        <v>+M2CR01104+24AC00014</v>
      </c>
    </row>
    <row r="3041" spans="1:6" x14ac:dyDescent="0.2">
      <c r="A3041" s="109" t="s">
        <v>2956</v>
      </c>
      <c r="B3041" s="110" t="s">
        <v>766</v>
      </c>
      <c r="C3041" s="44" t="s">
        <v>852</v>
      </c>
      <c r="D3041">
        <v>4</v>
      </c>
      <c r="F3041" t="str">
        <f t="shared" si="47"/>
        <v>+M2CR01104+24AC01000</v>
      </c>
    </row>
    <row r="3042" spans="1:6" x14ac:dyDescent="0.2">
      <c r="A3042" s="109" t="s">
        <v>2970</v>
      </c>
      <c r="B3042" s="110" t="s">
        <v>766</v>
      </c>
      <c r="C3042" s="109" t="s">
        <v>2971</v>
      </c>
      <c r="D3042">
        <v>1</v>
      </c>
      <c r="E3042">
        <v>19</v>
      </c>
      <c r="F3042" t="str">
        <f t="shared" si="47"/>
        <v>+M2CR01104+M3KT38065</v>
      </c>
    </row>
    <row r="3043" spans="1:6" x14ac:dyDescent="0.2">
      <c r="A3043" s="109" t="s">
        <v>2970</v>
      </c>
      <c r="B3043" s="110" t="s">
        <v>766</v>
      </c>
      <c r="C3043" s="109" t="s">
        <v>2972</v>
      </c>
      <c r="D3043">
        <v>1</v>
      </c>
      <c r="E3043">
        <v>18</v>
      </c>
      <c r="F3043" t="str">
        <f t="shared" si="47"/>
        <v>+M2CR01104+M3KT38066</v>
      </c>
    </row>
    <row r="3044" spans="1:6" x14ac:dyDescent="0.2">
      <c r="A3044" s="109" t="s">
        <v>2970</v>
      </c>
      <c r="B3044" s="110" t="s">
        <v>766</v>
      </c>
      <c r="C3044" s="109" t="s">
        <v>2973</v>
      </c>
      <c r="D3044">
        <v>1</v>
      </c>
      <c r="E3044">
        <v>17</v>
      </c>
      <c r="F3044" t="str">
        <f t="shared" si="47"/>
        <v>+M2CR01104+M3KT38067</v>
      </c>
    </row>
    <row r="3045" spans="1:6" x14ac:dyDescent="0.2">
      <c r="A3045" s="109" t="s">
        <v>2970</v>
      </c>
      <c r="B3045" s="110" t="s">
        <v>766</v>
      </c>
      <c r="C3045" s="109" t="s">
        <v>902</v>
      </c>
      <c r="D3045">
        <v>1</v>
      </c>
      <c r="E3045">
        <v>16</v>
      </c>
      <c r="F3045" t="str">
        <f t="shared" si="47"/>
        <v>+M2CR01104+M3KT17612</v>
      </c>
    </row>
    <row r="3046" spans="1:6" x14ac:dyDescent="0.2">
      <c r="A3046" s="109" t="s">
        <v>2970</v>
      </c>
      <c r="B3046" s="110" t="s">
        <v>766</v>
      </c>
      <c r="C3046" s="109" t="s">
        <v>902</v>
      </c>
      <c r="D3046">
        <v>1</v>
      </c>
      <c r="E3046">
        <v>15</v>
      </c>
      <c r="F3046" t="str">
        <f t="shared" si="47"/>
        <v>+M2CR01104+M3KT17612</v>
      </c>
    </row>
    <row r="3047" spans="1:6" x14ac:dyDescent="0.2">
      <c r="A3047" s="109" t="s">
        <v>2970</v>
      </c>
      <c r="B3047" s="110" t="s">
        <v>766</v>
      </c>
      <c r="C3047" s="109" t="s">
        <v>1004</v>
      </c>
      <c r="D3047">
        <v>1</v>
      </c>
      <c r="E3047">
        <v>14</v>
      </c>
      <c r="F3047" t="str">
        <f t="shared" si="47"/>
        <v>+M2CR01104+M3KT18257</v>
      </c>
    </row>
    <row r="3048" spans="1:6" x14ac:dyDescent="0.2">
      <c r="A3048" s="109" t="s">
        <v>2970</v>
      </c>
      <c r="B3048" s="110" t="s">
        <v>766</v>
      </c>
      <c r="C3048" s="109" t="s">
        <v>2974</v>
      </c>
      <c r="D3048">
        <v>1</v>
      </c>
      <c r="E3048">
        <v>13</v>
      </c>
      <c r="F3048" t="str">
        <f t="shared" si="47"/>
        <v>+M2CR01104+M3KT38068</v>
      </c>
    </row>
    <row r="3049" spans="1:6" x14ac:dyDescent="0.2">
      <c r="A3049" s="109" t="s">
        <v>2970</v>
      </c>
      <c r="B3049" s="110" t="s">
        <v>766</v>
      </c>
      <c r="C3049" s="109" t="s">
        <v>2975</v>
      </c>
      <c r="D3049">
        <v>1</v>
      </c>
      <c r="E3049">
        <v>12</v>
      </c>
      <c r="F3049" t="str">
        <f t="shared" si="47"/>
        <v>+M2CR01104+M3KT38069</v>
      </c>
    </row>
    <row r="3050" spans="1:6" x14ac:dyDescent="0.2">
      <c r="A3050" s="109" t="s">
        <v>2970</v>
      </c>
      <c r="B3050" s="110" t="s">
        <v>766</v>
      </c>
      <c r="C3050" s="109" t="s">
        <v>2976</v>
      </c>
      <c r="D3050">
        <v>1</v>
      </c>
      <c r="E3050">
        <v>11</v>
      </c>
      <c r="F3050" t="str">
        <f t="shared" si="47"/>
        <v>+M2CR01104+M3KT38070</v>
      </c>
    </row>
    <row r="3051" spans="1:6" x14ac:dyDescent="0.2">
      <c r="A3051" s="109" t="s">
        <v>2970</v>
      </c>
      <c r="B3051" s="110" t="s">
        <v>766</v>
      </c>
      <c r="C3051" s="109" t="s">
        <v>2977</v>
      </c>
      <c r="D3051">
        <v>1</v>
      </c>
      <c r="E3051">
        <v>10</v>
      </c>
      <c r="F3051" t="str">
        <f t="shared" si="47"/>
        <v>+M2CR01104+M3KT38060</v>
      </c>
    </row>
    <row r="3052" spans="1:6" x14ac:dyDescent="0.2">
      <c r="A3052" s="109" t="s">
        <v>2970</v>
      </c>
      <c r="B3052" s="110" t="s">
        <v>766</v>
      </c>
      <c r="C3052" s="109" t="s">
        <v>2161</v>
      </c>
      <c r="D3052">
        <v>1</v>
      </c>
      <c r="E3052">
        <v>9</v>
      </c>
      <c r="F3052" t="str">
        <f t="shared" si="47"/>
        <v>+M2CR01104+M3KT35511</v>
      </c>
    </row>
    <row r="3053" spans="1:6" x14ac:dyDescent="0.2">
      <c r="A3053" s="109" t="s">
        <v>2970</v>
      </c>
      <c r="B3053" s="110" t="s">
        <v>766</v>
      </c>
      <c r="C3053" s="109" t="s">
        <v>2978</v>
      </c>
      <c r="D3053">
        <v>1</v>
      </c>
      <c r="E3053">
        <v>8</v>
      </c>
      <c r="F3053" t="str">
        <f t="shared" si="47"/>
        <v>+M2CR01104+M3KT38061</v>
      </c>
    </row>
    <row r="3054" spans="1:6" x14ac:dyDescent="0.2">
      <c r="A3054" s="109" t="s">
        <v>2970</v>
      </c>
      <c r="B3054" s="110" t="s">
        <v>766</v>
      </c>
      <c r="C3054" s="109" t="s">
        <v>856</v>
      </c>
      <c r="D3054">
        <v>1</v>
      </c>
      <c r="E3054">
        <v>7</v>
      </c>
      <c r="F3054" t="str">
        <f t="shared" si="47"/>
        <v>+M2CR01104+M3KT17627</v>
      </c>
    </row>
    <row r="3055" spans="1:6" x14ac:dyDescent="0.2">
      <c r="A3055" s="109" t="s">
        <v>2970</v>
      </c>
      <c r="B3055" s="110" t="s">
        <v>766</v>
      </c>
      <c r="C3055" s="109" t="s">
        <v>951</v>
      </c>
      <c r="D3055">
        <v>1</v>
      </c>
      <c r="E3055">
        <v>6</v>
      </c>
      <c r="F3055" t="str">
        <f t="shared" si="47"/>
        <v>+M2CR01104+M3KT18064</v>
      </c>
    </row>
    <row r="3056" spans="1:6" x14ac:dyDescent="0.2">
      <c r="A3056" s="109" t="s">
        <v>2970</v>
      </c>
      <c r="B3056" s="110" t="s">
        <v>766</v>
      </c>
      <c r="C3056" s="109" t="s">
        <v>2979</v>
      </c>
      <c r="D3056">
        <v>1</v>
      </c>
      <c r="E3056">
        <v>5</v>
      </c>
      <c r="F3056" t="str">
        <f t="shared" si="47"/>
        <v>+M2CR01104+M3KT38062</v>
      </c>
    </row>
    <row r="3057" spans="1:6" x14ac:dyDescent="0.2">
      <c r="A3057" s="109" t="s">
        <v>2970</v>
      </c>
      <c r="B3057" s="110" t="s">
        <v>766</v>
      </c>
      <c r="C3057" s="109" t="s">
        <v>2980</v>
      </c>
      <c r="D3057">
        <v>1</v>
      </c>
      <c r="E3057">
        <v>4</v>
      </c>
      <c r="F3057" t="str">
        <f t="shared" si="47"/>
        <v>+M2CR01104+M3KT38063</v>
      </c>
    </row>
    <row r="3058" spans="1:6" x14ac:dyDescent="0.2">
      <c r="A3058" s="109" t="s">
        <v>2970</v>
      </c>
      <c r="B3058" s="110" t="s">
        <v>766</v>
      </c>
      <c r="C3058" s="109" t="s">
        <v>856</v>
      </c>
      <c r="D3058">
        <v>1</v>
      </c>
      <c r="E3058">
        <v>3</v>
      </c>
      <c r="F3058" t="str">
        <f t="shared" si="47"/>
        <v>+M2CR01104+M3KT17627</v>
      </c>
    </row>
    <row r="3059" spans="1:6" x14ac:dyDescent="0.2">
      <c r="A3059" s="109" t="s">
        <v>2970</v>
      </c>
      <c r="B3059" s="110" t="s">
        <v>766</v>
      </c>
      <c r="C3059" s="109" t="s">
        <v>857</v>
      </c>
      <c r="D3059">
        <v>1</v>
      </c>
      <c r="E3059">
        <v>2</v>
      </c>
      <c r="F3059" t="str">
        <f t="shared" si="47"/>
        <v>+M2CR01104+M3KT17595</v>
      </c>
    </row>
    <row r="3060" spans="1:6" x14ac:dyDescent="0.2">
      <c r="A3060" s="109" t="s">
        <v>2970</v>
      </c>
      <c r="B3060" s="110" t="s">
        <v>766</v>
      </c>
      <c r="C3060" s="109" t="s">
        <v>2981</v>
      </c>
      <c r="D3060">
        <v>1</v>
      </c>
      <c r="E3060">
        <v>1</v>
      </c>
      <c r="F3060" t="str">
        <f t="shared" si="47"/>
        <v>+M2CR01104+M3KT38064</v>
      </c>
    </row>
    <row r="3061" spans="1:6" x14ac:dyDescent="0.2">
      <c r="A3061" s="109" t="s">
        <v>2970</v>
      </c>
      <c r="B3061" s="110" t="s">
        <v>766</v>
      </c>
      <c r="C3061" s="44" t="s">
        <v>853</v>
      </c>
      <c r="D3061">
        <v>10</v>
      </c>
      <c r="F3061" t="str">
        <f t="shared" si="47"/>
        <v>+M2CR01104+24AC00014</v>
      </c>
    </row>
    <row r="3062" spans="1:6" x14ac:dyDescent="0.2">
      <c r="A3062" s="109" t="s">
        <v>2970</v>
      </c>
      <c r="B3062" s="110" t="s">
        <v>766</v>
      </c>
      <c r="C3062" s="44" t="s">
        <v>852</v>
      </c>
      <c r="D3062">
        <v>4</v>
      </c>
      <c r="F3062" t="str">
        <f t="shared" si="47"/>
        <v>+M2CR01104+24AC01000</v>
      </c>
    </row>
    <row r="3063" spans="1:6" x14ac:dyDescent="0.2">
      <c r="A3063" s="109" t="s">
        <v>2982</v>
      </c>
      <c r="B3063" s="110" t="s">
        <v>767</v>
      </c>
      <c r="C3063" s="109" t="s">
        <v>2983</v>
      </c>
      <c r="D3063">
        <v>1</v>
      </c>
      <c r="E3063">
        <v>54</v>
      </c>
      <c r="F3063" t="str">
        <f t="shared" si="47"/>
        <v>+M2CR01105+M3KT38216</v>
      </c>
    </row>
    <row r="3064" spans="1:6" x14ac:dyDescent="0.2">
      <c r="A3064" s="109" t="s">
        <v>2982</v>
      </c>
      <c r="B3064" s="110" t="s">
        <v>767</v>
      </c>
      <c r="C3064" s="109" t="s">
        <v>2984</v>
      </c>
      <c r="D3064">
        <v>1</v>
      </c>
      <c r="E3064">
        <v>53</v>
      </c>
      <c r="F3064" t="str">
        <f t="shared" si="47"/>
        <v>+M2CR01105+M3KT38217</v>
      </c>
    </row>
    <row r="3065" spans="1:6" x14ac:dyDescent="0.2">
      <c r="A3065" s="109" t="s">
        <v>2982</v>
      </c>
      <c r="B3065" s="110" t="s">
        <v>767</v>
      </c>
      <c r="C3065" s="109" t="s">
        <v>2985</v>
      </c>
      <c r="D3065">
        <v>1</v>
      </c>
      <c r="E3065">
        <v>52</v>
      </c>
      <c r="F3065" t="str">
        <f t="shared" si="47"/>
        <v>+M2CR01105+M3KT38211</v>
      </c>
    </row>
    <row r="3066" spans="1:6" x14ac:dyDescent="0.2">
      <c r="A3066" s="109" t="s">
        <v>2982</v>
      </c>
      <c r="B3066" s="110" t="s">
        <v>767</v>
      </c>
      <c r="C3066" s="109" t="s">
        <v>2986</v>
      </c>
      <c r="D3066">
        <v>1</v>
      </c>
      <c r="E3066">
        <v>51</v>
      </c>
      <c r="F3066" t="str">
        <f t="shared" si="47"/>
        <v>+M2CR01105+M3KT38218</v>
      </c>
    </row>
    <row r="3067" spans="1:6" x14ac:dyDescent="0.2">
      <c r="A3067" s="109" t="s">
        <v>2982</v>
      </c>
      <c r="B3067" s="110" t="s">
        <v>767</v>
      </c>
      <c r="C3067" s="109" t="s">
        <v>2987</v>
      </c>
      <c r="D3067">
        <v>1</v>
      </c>
      <c r="E3067">
        <v>50</v>
      </c>
      <c r="F3067" t="str">
        <f t="shared" si="47"/>
        <v>+M2CR01105+M3KT38219</v>
      </c>
    </row>
    <row r="3068" spans="1:6" x14ac:dyDescent="0.2">
      <c r="A3068" s="109" t="s">
        <v>2982</v>
      </c>
      <c r="B3068" s="110" t="s">
        <v>767</v>
      </c>
      <c r="C3068" s="109" t="s">
        <v>2988</v>
      </c>
      <c r="D3068">
        <v>1</v>
      </c>
      <c r="E3068">
        <v>49</v>
      </c>
      <c r="F3068" t="str">
        <f t="shared" si="47"/>
        <v>+M2CR01105+M3KT38220</v>
      </c>
    </row>
    <row r="3069" spans="1:6" x14ac:dyDescent="0.2">
      <c r="A3069" s="109" t="s">
        <v>2982</v>
      </c>
      <c r="B3069" s="110" t="s">
        <v>767</v>
      </c>
      <c r="C3069" s="109" t="s">
        <v>905</v>
      </c>
      <c r="D3069">
        <v>1</v>
      </c>
      <c r="E3069">
        <v>48</v>
      </c>
      <c r="F3069" t="str">
        <f t="shared" si="47"/>
        <v>+M2CR01105+M3KT17618</v>
      </c>
    </row>
    <row r="3070" spans="1:6" x14ac:dyDescent="0.2">
      <c r="A3070" s="109" t="s">
        <v>2982</v>
      </c>
      <c r="B3070" s="110" t="s">
        <v>767</v>
      </c>
      <c r="C3070" s="109" t="s">
        <v>2989</v>
      </c>
      <c r="D3070">
        <v>1</v>
      </c>
      <c r="E3070">
        <v>47</v>
      </c>
      <c r="F3070" t="str">
        <f t="shared" si="47"/>
        <v>+M2CR01105+M3KT38221</v>
      </c>
    </row>
    <row r="3071" spans="1:6" x14ac:dyDescent="0.2">
      <c r="A3071" s="109" t="s">
        <v>2982</v>
      </c>
      <c r="B3071" s="110" t="s">
        <v>767</v>
      </c>
      <c r="C3071" s="109" t="s">
        <v>2619</v>
      </c>
      <c r="D3071">
        <v>1</v>
      </c>
      <c r="E3071">
        <v>46</v>
      </c>
      <c r="F3071" t="str">
        <f t="shared" si="47"/>
        <v>+M2CR01105+M3KT37600</v>
      </c>
    </row>
    <row r="3072" spans="1:6" x14ac:dyDescent="0.2">
      <c r="A3072" s="109" t="s">
        <v>2982</v>
      </c>
      <c r="B3072" s="110" t="s">
        <v>767</v>
      </c>
      <c r="C3072" s="109" t="s">
        <v>856</v>
      </c>
      <c r="D3072">
        <v>1</v>
      </c>
      <c r="E3072">
        <v>45</v>
      </c>
      <c r="F3072" t="str">
        <f t="shared" si="47"/>
        <v>+M2CR01105+M3KT17627</v>
      </c>
    </row>
    <row r="3073" spans="1:6" x14ac:dyDescent="0.2">
      <c r="A3073" s="109" t="s">
        <v>2982</v>
      </c>
      <c r="B3073" s="110" t="s">
        <v>767</v>
      </c>
      <c r="C3073" s="109" t="s">
        <v>857</v>
      </c>
      <c r="D3073">
        <v>1</v>
      </c>
      <c r="E3073">
        <v>44</v>
      </c>
      <c r="F3073" t="str">
        <f t="shared" si="47"/>
        <v>+M2CR01105+M3KT17595</v>
      </c>
    </row>
    <row r="3074" spans="1:6" x14ac:dyDescent="0.2">
      <c r="A3074" s="109" t="s">
        <v>2982</v>
      </c>
      <c r="B3074" s="110" t="s">
        <v>767</v>
      </c>
      <c r="C3074" s="109" t="s">
        <v>857</v>
      </c>
      <c r="D3074">
        <v>1</v>
      </c>
      <c r="E3074">
        <v>43</v>
      </c>
      <c r="F3074" t="str">
        <f t="shared" ref="F3074:F3137" si="48">CONCATENATE(B:B,C:C)</f>
        <v>+M2CR01105+M3KT17595</v>
      </c>
    </row>
    <row r="3075" spans="1:6" x14ac:dyDescent="0.2">
      <c r="A3075" s="109" t="s">
        <v>2982</v>
      </c>
      <c r="B3075" s="110" t="s">
        <v>767</v>
      </c>
      <c r="C3075" s="109" t="s">
        <v>951</v>
      </c>
      <c r="D3075">
        <v>1</v>
      </c>
      <c r="E3075">
        <v>42</v>
      </c>
      <c r="F3075" t="str">
        <f t="shared" si="48"/>
        <v>+M2CR01105+M3KT18064</v>
      </c>
    </row>
    <row r="3076" spans="1:6" x14ac:dyDescent="0.2">
      <c r="A3076" s="109" t="s">
        <v>2982</v>
      </c>
      <c r="B3076" s="110" t="s">
        <v>767</v>
      </c>
      <c r="C3076" s="109" t="s">
        <v>2990</v>
      </c>
      <c r="D3076">
        <v>1</v>
      </c>
      <c r="E3076">
        <v>41</v>
      </c>
      <c r="F3076" t="str">
        <f t="shared" si="48"/>
        <v>+M2CR01105+M3KT38222</v>
      </c>
    </row>
    <row r="3077" spans="1:6" x14ac:dyDescent="0.2">
      <c r="A3077" s="109" t="s">
        <v>2982</v>
      </c>
      <c r="B3077" s="110" t="s">
        <v>767</v>
      </c>
      <c r="C3077" s="109" t="s">
        <v>2991</v>
      </c>
      <c r="D3077">
        <v>1</v>
      </c>
      <c r="E3077">
        <v>40</v>
      </c>
      <c r="F3077" t="str">
        <f t="shared" si="48"/>
        <v>+M2CR01105+M3KT38223</v>
      </c>
    </row>
    <row r="3078" spans="1:6" x14ac:dyDescent="0.2">
      <c r="A3078" s="109" t="s">
        <v>2982</v>
      </c>
      <c r="B3078" s="110" t="s">
        <v>767</v>
      </c>
      <c r="C3078" s="109" t="s">
        <v>2992</v>
      </c>
      <c r="D3078">
        <v>1</v>
      </c>
      <c r="E3078">
        <v>39</v>
      </c>
      <c r="F3078" t="str">
        <f t="shared" si="48"/>
        <v>+M2CR01105+M3KT38224</v>
      </c>
    </row>
    <row r="3079" spans="1:6" x14ac:dyDescent="0.2">
      <c r="A3079" s="109" t="s">
        <v>2982</v>
      </c>
      <c r="B3079" s="110" t="s">
        <v>767</v>
      </c>
      <c r="C3079" s="109" t="s">
        <v>951</v>
      </c>
      <c r="D3079">
        <v>1</v>
      </c>
      <c r="E3079">
        <v>38</v>
      </c>
      <c r="F3079" t="str">
        <f t="shared" si="48"/>
        <v>+M2CR01105+M3KT18064</v>
      </c>
    </row>
    <row r="3080" spans="1:6" x14ac:dyDescent="0.2">
      <c r="A3080" s="109" t="s">
        <v>2982</v>
      </c>
      <c r="B3080" s="110" t="s">
        <v>767</v>
      </c>
      <c r="C3080" s="109" t="s">
        <v>2993</v>
      </c>
      <c r="D3080">
        <v>1</v>
      </c>
      <c r="E3080">
        <v>37</v>
      </c>
      <c r="F3080" t="str">
        <f t="shared" si="48"/>
        <v>+M2CR01105+M3KT38225</v>
      </c>
    </row>
    <row r="3081" spans="1:6" x14ac:dyDescent="0.2">
      <c r="A3081" s="109" t="s">
        <v>2982</v>
      </c>
      <c r="B3081" s="110" t="s">
        <v>767</v>
      </c>
      <c r="C3081" s="44" t="s">
        <v>853</v>
      </c>
      <c r="D3081">
        <v>10</v>
      </c>
      <c r="F3081" t="str">
        <f t="shared" si="48"/>
        <v>+M2CR01105+24AC00014</v>
      </c>
    </row>
    <row r="3082" spans="1:6" x14ac:dyDescent="0.2">
      <c r="A3082" s="109" t="s">
        <v>2982</v>
      </c>
      <c r="B3082" s="110" t="s">
        <v>767</v>
      </c>
      <c r="C3082" s="44" t="s">
        <v>852</v>
      </c>
      <c r="D3082">
        <v>6</v>
      </c>
      <c r="F3082" t="str">
        <f t="shared" si="48"/>
        <v>+M2CR01105+24AC01000</v>
      </c>
    </row>
    <row r="3083" spans="1:6" x14ac:dyDescent="0.2">
      <c r="A3083" s="109" t="s">
        <v>2994</v>
      </c>
      <c r="B3083" s="110" t="s">
        <v>767</v>
      </c>
      <c r="C3083" s="109" t="s">
        <v>2995</v>
      </c>
      <c r="D3083">
        <v>1</v>
      </c>
      <c r="E3083">
        <v>36</v>
      </c>
      <c r="F3083" t="str">
        <f t="shared" si="48"/>
        <v>+M2CR01105+M3KT38214</v>
      </c>
    </row>
    <row r="3084" spans="1:6" x14ac:dyDescent="0.2">
      <c r="A3084" s="109" t="s">
        <v>2994</v>
      </c>
      <c r="B3084" s="110" t="s">
        <v>767</v>
      </c>
      <c r="C3084" s="109" t="s">
        <v>856</v>
      </c>
      <c r="D3084">
        <v>1</v>
      </c>
      <c r="E3084">
        <v>35</v>
      </c>
      <c r="F3084" t="str">
        <f t="shared" si="48"/>
        <v>+M2CR01105+M3KT17627</v>
      </c>
    </row>
    <row r="3085" spans="1:6" x14ac:dyDescent="0.2">
      <c r="A3085" s="109" t="s">
        <v>2994</v>
      </c>
      <c r="B3085" s="110" t="s">
        <v>767</v>
      </c>
      <c r="C3085" s="109" t="s">
        <v>857</v>
      </c>
      <c r="D3085">
        <v>1</v>
      </c>
      <c r="E3085">
        <v>34</v>
      </c>
      <c r="F3085" t="str">
        <f t="shared" si="48"/>
        <v>+M2CR01105+M3KT17595</v>
      </c>
    </row>
    <row r="3086" spans="1:6" x14ac:dyDescent="0.2">
      <c r="A3086" s="109" t="s">
        <v>2994</v>
      </c>
      <c r="B3086" s="110" t="s">
        <v>767</v>
      </c>
      <c r="C3086" s="109" t="s">
        <v>857</v>
      </c>
      <c r="D3086">
        <v>1</v>
      </c>
      <c r="E3086">
        <v>33</v>
      </c>
      <c r="F3086" t="str">
        <f t="shared" si="48"/>
        <v>+M2CR01105+M3KT17595</v>
      </c>
    </row>
    <row r="3087" spans="1:6" x14ac:dyDescent="0.2">
      <c r="A3087" s="109" t="s">
        <v>2994</v>
      </c>
      <c r="B3087" s="110" t="s">
        <v>767</v>
      </c>
      <c r="C3087" s="109" t="s">
        <v>857</v>
      </c>
      <c r="D3087">
        <v>1</v>
      </c>
      <c r="E3087">
        <v>32</v>
      </c>
      <c r="F3087" t="str">
        <f t="shared" si="48"/>
        <v>+M2CR01105+M3KT17595</v>
      </c>
    </row>
    <row r="3088" spans="1:6" x14ac:dyDescent="0.2">
      <c r="A3088" s="109" t="s">
        <v>2994</v>
      </c>
      <c r="B3088" s="110" t="s">
        <v>767</v>
      </c>
      <c r="C3088" s="109" t="s">
        <v>856</v>
      </c>
      <c r="D3088">
        <v>1</v>
      </c>
      <c r="E3088">
        <v>31</v>
      </c>
      <c r="F3088" t="str">
        <f t="shared" si="48"/>
        <v>+M2CR01105+M3KT17627</v>
      </c>
    </row>
    <row r="3089" spans="1:6" x14ac:dyDescent="0.2">
      <c r="A3089" s="109" t="s">
        <v>2994</v>
      </c>
      <c r="B3089" s="110" t="s">
        <v>767</v>
      </c>
      <c r="C3089" s="109" t="s">
        <v>2996</v>
      </c>
      <c r="D3089">
        <v>1</v>
      </c>
      <c r="E3089">
        <v>30</v>
      </c>
      <c r="F3089" t="str">
        <f t="shared" si="48"/>
        <v>+M2CR01105+M3KT38215</v>
      </c>
    </row>
    <row r="3090" spans="1:6" x14ac:dyDescent="0.2">
      <c r="A3090" s="109" t="s">
        <v>2994</v>
      </c>
      <c r="B3090" s="110" t="s">
        <v>767</v>
      </c>
      <c r="C3090" s="109" t="s">
        <v>2997</v>
      </c>
      <c r="D3090">
        <v>1</v>
      </c>
      <c r="E3090">
        <v>29</v>
      </c>
      <c r="F3090" t="str">
        <f t="shared" si="48"/>
        <v>+M2CR01105+M3KT38226</v>
      </c>
    </row>
    <row r="3091" spans="1:6" x14ac:dyDescent="0.2">
      <c r="A3091" s="109" t="s">
        <v>2994</v>
      </c>
      <c r="B3091" s="110" t="s">
        <v>767</v>
      </c>
      <c r="C3091" s="109" t="s">
        <v>2998</v>
      </c>
      <c r="D3091">
        <v>1</v>
      </c>
      <c r="E3091">
        <v>28</v>
      </c>
      <c r="F3091" t="str">
        <f t="shared" si="48"/>
        <v>+M2CR01105+M3KT38227</v>
      </c>
    </row>
    <row r="3092" spans="1:6" x14ac:dyDescent="0.2">
      <c r="A3092" s="109" t="s">
        <v>2994</v>
      </c>
      <c r="B3092" s="110" t="s">
        <v>767</v>
      </c>
      <c r="C3092" s="109" t="s">
        <v>1189</v>
      </c>
      <c r="D3092">
        <v>1</v>
      </c>
      <c r="E3092">
        <v>27</v>
      </c>
      <c r="F3092" t="str">
        <f t="shared" si="48"/>
        <v>+M2CR01105+M3KT18548</v>
      </c>
    </row>
    <row r="3093" spans="1:6" x14ac:dyDescent="0.2">
      <c r="A3093" s="109" t="s">
        <v>2994</v>
      </c>
      <c r="B3093" s="110" t="s">
        <v>767</v>
      </c>
      <c r="C3093" s="109" t="s">
        <v>2999</v>
      </c>
      <c r="D3093">
        <v>1</v>
      </c>
      <c r="E3093">
        <v>26</v>
      </c>
      <c r="F3093" t="str">
        <f t="shared" si="48"/>
        <v>+M2CR01105+M3KT38228</v>
      </c>
    </row>
    <row r="3094" spans="1:6" x14ac:dyDescent="0.2">
      <c r="A3094" s="109" t="s">
        <v>2994</v>
      </c>
      <c r="B3094" s="110" t="s">
        <v>767</v>
      </c>
      <c r="C3094" s="109" t="s">
        <v>3000</v>
      </c>
      <c r="D3094">
        <v>1</v>
      </c>
      <c r="E3094">
        <v>25</v>
      </c>
      <c r="F3094" t="str">
        <f t="shared" si="48"/>
        <v>+M2CR01105+M3KT38229</v>
      </c>
    </row>
    <row r="3095" spans="1:6" x14ac:dyDescent="0.2">
      <c r="A3095" s="109" t="s">
        <v>2994</v>
      </c>
      <c r="B3095" s="110" t="s">
        <v>767</v>
      </c>
      <c r="C3095" s="44" t="s">
        <v>853</v>
      </c>
      <c r="D3095">
        <v>6</v>
      </c>
      <c r="F3095" t="str">
        <f t="shared" si="48"/>
        <v>+M2CR01105+24AC00014</v>
      </c>
    </row>
    <row r="3096" spans="1:6" x14ac:dyDescent="0.2">
      <c r="A3096" s="109" t="s">
        <v>3001</v>
      </c>
      <c r="B3096" s="110" t="s">
        <v>767</v>
      </c>
      <c r="C3096" s="109" t="s">
        <v>3002</v>
      </c>
      <c r="D3096">
        <v>1</v>
      </c>
      <c r="E3096">
        <v>24</v>
      </c>
      <c r="F3096" t="str">
        <f t="shared" si="48"/>
        <v>+M2CR01105+M3KT38206</v>
      </c>
    </row>
    <row r="3097" spans="1:6" x14ac:dyDescent="0.2">
      <c r="A3097" s="109" t="s">
        <v>3001</v>
      </c>
      <c r="B3097" s="110" t="s">
        <v>767</v>
      </c>
      <c r="C3097" s="109" t="s">
        <v>905</v>
      </c>
      <c r="D3097">
        <v>1</v>
      </c>
      <c r="E3097">
        <v>23</v>
      </c>
      <c r="F3097" t="str">
        <f t="shared" si="48"/>
        <v>+M2CR01105+M3KT17618</v>
      </c>
    </row>
    <row r="3098" spans="1:6" x14ac:dyDescent="0.2">
      <c r="A3098" s="109" t="s">
        <v>3001</v>
      </c>
      <c r="B3098" s="110" t="s">
        <v>767</v>
      </c>
      <c r="C3098" s="109" t="s">
        <v>3003</v>
      </c>
      <c r="D3098">
        <v>1</v>
      </c>
      <c r="E3098">
        <v>22</v>
      </c>
      <c r="F3098" t="str">
        <f t="shared" si="48"/>
        <v>+M2CR01105+M3KT38207</v>
      </c>
    </row>
    <row r="3099" spans="1:6" x14ac:dyDescent="0.2">
      <c r="A3099" s="109" t="s">
        <v>3001</v>
      </c>
      <c r="B3099" s="110" t="s">
        <v>767</v>
      </c>
      <c r="C3099" s="109" t="s">
        <v>3004</v>
      </c>
      <c r="D3099">
        <v>1</v>
      </c>
      <c r="E3099">
        <v>21</v>
      </c>
      <c r="F3099" t="str">
        <f t="shared" si="48"/>
        <v>+M2CR01105+M3KT38208</v>
      </c>
    </row>
    <row r="3100" spans="1:6" x14ac:dyDescent="0.2">
      <c r="A3100" s="109" t="s">
        <v>3001</v>
      </c>
      <c r="B3100" s="110" t="s">
        <v>767</v>
      </c>
      <c r="C3100" s="109" t="s">
        <v>3005</v>
      </c>
      <c r="D3100">
        <v>1</v>
      </c>
      <c r="E3100">
        <v>20</v>
      </c>
      <c r="F3100" t="str">
        <f t="shared" si="48"/>
        <v>+M2CR01105+M3KT38209</v>
      </c>
    </row>
    <row r="3101" spans="1:6" x14ac:dyDescent="0.2">
      <c r="A3101" s="109" t="s">
        <v>3001</v>
      </c>
      <c r="B3101" s="110" t="s">
        <v>767</v>
      </c>
      <c r="C3101" s="109" t="s">
        <v>3006</v>
      </c>
      <c r="D3101">
        <v>1</v>
      </c>
      <c r="E3101">
        <v>19</v>
      </c>
      <c r="F3101" t="str">
        <f t="shared" si="48"/>
        <v>+M2CR01105+M3KT38210</v>
      </c>
    </row>
    <row r="3102" spans="1:6" x14ac:dyDescent="0.2">
      <c r="A3102" s="109" t="s">
        <v>3001</v>
      </c>
      <c r="B3102" s="110" t="s">
        <v>767</v>
      </c>
      <c r="C3102" s="109" t="s">
        <v>2985</v>
      </c>
      <c r="D3102">
        <v>1</v>
      </c>
      <c r="E3102">
        <v>18</v>
      </c>
      <c r="F3102" t="str">
        <f t="shared" si="48"/>
        <v>+M2CR01105+M3KT38211</v>
      </c>
    </row>
    <row r="3103" spans="1:6" x14ac:dyDescent="0.2">
      <c r="A3103" s="109" t="s">
        <v>3001</v>
      </c>
      <c r="B3103" s="110" t="s">
        <v>767</v>
      </c>
      <c r="C3103" s="109" t="s">
        <v>3007</v>
      </c>
      <c r="D3103">
        <v>1</v>
      </c>
      <c r="E3103">
        <v>17</v>
      </c>
      <c r="F3103" t="str">
        <f t="shared" si="48"/>
        <v>+M2CR01105+M3KT38212</v>
      </c>
    </row>
    <row r="3104" spans="1:6" x14ac:dyDescent="0.2">
      <c r="A3104" s="109" t="s">
        <v>3001</v>
      </c>
      <c r="B3104" s="110" t="s">
        <v>767</v>
      </c>
      <c r="C3104" s="109" t="s">
        <v>3008</v>
      </c>
      <c r="D3104">
        <v>1</v>
      </c>
      <c r="E3104">
        <v>16</v>
      </c>
      <c r="F3104" t="str">
        <f t="shared" si="48"/>
        <v>+M2CR01105+M3KT38213</v>
      </c>
    </row>
    <row r="3105" spans="1:6" x14ac:dyDescent="0.2">
      <c r="A3105" s="109" t="s">
        <v>3001</v>
      </c>
      <c r="B3105" s="110" t="s">
        <v>767</v>
      </c>
      <c r="C3105" s="109" t="s">
        <v>3009</v>
      </c>
      <c r="D3105">
        <v>1</v>
      </c>
      <c r="E3105">
        <v>15</v>
      </c>
      <c r="F3105" t="str">
        <f t="shared" si="48"/>
        <v>+M2CR01105+M3KT38198</v>
      </c>
    </row>
    <row r="3106" spans="1:6" x14ac:dyDescent="0.2">
      <c r="A3106" s="109" t="s">
        <v>3001</v>
      </c>
      <c r="B3106" s="110" t="s">
        <v>767</v>
      </c>
      <c r="C3106" s="109" t="s">
        <v>856</v>
      </c>
      <c r="D3106">
        <v>1</v>
      </c>
      <c r="E3106">
        <v>14</v>
      </c>
      <c r="F3106" t="str">
        <f t="shared" si="48"/>
        <v>+M2CR01105+M3KT17627</v>
      </c>
    </row>
    <row r="3107" spans="1:6" x14ac:dyDescent="0.2">
      <c r="A3107" s="109" t="s">
        <v>3001</v>
      </c>
      <c r="B3107" s="110" t="s">
        <v>767</v>
      </c>
      <c r="C3107" s="109" t="s">
        <v>951</v>
      </c>
      <c r="D3107">
        <v>1</v>
      </c>
      <c r="E3107">
        <v>13</v>
      </c>
      <c r="F3107" t="str">
        <f t="shared" si="48"/>
        <v>+M2CR01105+M3KT18064</v>
      </c>
    </row>
    <row r="3108" spans="1:6" x14ac:dyDescent="0.2">
      <c r="A3108" s="109" t="s">
        <v>3001</v>
      </c>
      <c r="B3108" s="110" t="s">
        <v>767</v>
      </c>
      <c r="C3108" s="109" t="s">
        <v>3010</v>
      </c>
      <c r="D3108">
        <v>1</v>
      </c>
      <c r="E3108">
        <v>12</v>
      </c>
      <c r="F3108" t="str">
        <f t="shared" si="48"/>
        <v>+M2CR01105+M3KT38199</v>
      </c>
    </row>
    <row r="3109" spans="1:6" x14ac:dyDescent="0.2">
      <c r="A3109" s="109" t="s">
        <v>3001</v>
      </c>
      <c r="B3109" s="110" t="s">
        <v>767</v>
      </c>
      <c r="C3109" s="109" t="s">
        <v>3011</v>
      </c>
      <c r="D3109">
        <v>1</v>
      </c>
      <c r="E3109">
        <v>11</v>
      </c>
      <c r="F3109" t="str">
        <f t="shared" si="48"/>
        <v>+M2CR01105+M3KT38200</v>
      </c>
    </row>
    <row r="3110" spans="1:6" x14ac:dyDescent="0.2">
      <c r="A3110" s="109" t="s">
        <v>3001</v>
      </c>
      <c r="B3110" s="110" t="s">
        <v>767</v>
      </c>
      <c r="C3110" s="109" t="s">
        <v>3012</v>
      </c>
      <c r="D3110">
        <v>1</v>
      </c>
      <c r="E3110">
        <v>10</v>
      </c>
      <c r="F3110" t="str">
        <f t="shared" si="48"/>
        <v>+M2CR01105+M3KT38201</v>
      </c>
    </row>
    <row r="3111" spans="1:6" x14ac:dyDescent="0.2">
      <c r="A3111" s="109" t="s">
        <v>3001</v>
      </c>
      <c r="B3111" s="110" t="s">
        <v>767</v>
      </c>
      <c r="C3111" s="109" t="s">
        <v>856</v>
      </c>
      <c r="D3111">
        <v>1</v>
      </c>
      <c r="E3111">
        <v>9</v>
      </c>
      <c r="F3111" t="str">
        <f t="shared" si="48"/>
        <v>+M2CR01105+M3KT17627</v>
      </c>
    </row>
    <row r="3112" spans="1:6" x14ac:dyDescent="0.2">
      <c r="A3112" s="109" t="s">
        <v>3001</v>
      </c>
      <c r="B3112" s="110" t="s">
        <v>767</v>
      </c>
      <c r="C3112" s="109" t="s">
        <v>857</v>
      </c>
      <c r="D3112">
        <v>1</v>
      </c>
      <c r="E3112">
        <v>8</v>
      </c>
      <c r="F3112" t="str">
        <f t="shared" si="48"/>
        <v>+M2CR01105+M3KT17595</v>
      </c>
    </row>
    <row r="3113" spans="1:6" x14ac:dyDescent="0.2">
      <c r="A3113" s="109" t="s">
        <v>3001</v>
      </c>
      <c r="B3113" s="110" t="s">
        <v>767</v>
      </c>
      <c r="C3113" s="109" t="s">
        <v>857</v>
      </c>
      <c r="D3113">
        <v>1</v>
      </c>
      <c r="E3113">
        <v>7</v>
      </c>
      <c r="F3113" t="str">
        <f t="shared" si="48"/>
        <v>+M2CR01105+M3KT17595</v>
      </c>
    </row>
    <row r="3114" spans="1:6" x14ac:dyDescent="0.2">
      <c r="A3114" s="109" t="s">
        <v>3001</v>
      </c>
      <c r="B3114" s="110" t="s">
        <v>767</v>
      </c>
      <c r="C3114" s="109" t="s">
        <v>951</v>
      </c>
      <c r="D3114">
        <v>1</v>
      </c>
      <c r="E3114">
        <v>6</v>
      </c>
      <c r="F3114" t="str">
        <f t="shared" si="48"/>
        <v>+M2CR01105+M3KT18064</v>
      </c>
    </row>
    <row r="3115" spans="1:6" x14ac:dyDescent="0.2">
      <c r="A3115" s="109" t="s">
        <v>3001</v>
      </c>
      <c r="B3115" s="110" t="s">
        <v>767</v>
      </c>
      <c r="C3115" s="109" t="s">
        <v>3013</v>
      </c>
      <c r="D3115">
        <v>1</v>
      </c>
      <c r="E3115">
        <v>5</v>
      </c>
      <c r="F3115" t="str">
        <f t="shared" si="48"/>
        <v>+M2CR01105+M3KT38202</v>
      </c>
    </row>
    <row r="3116" spans="1:6" x14ac:dyDescent="0.2">
      <c r="A3116" s="109" t="s">
        <v>3001</v>
      </c>
      <c r="B3116" s="110" t="s">
        <v>767</v>
      </c>
      <c r="C3116" s="109" t="s">
        <v>3014</v>
      </c>
      <c r="D3116">
        <v>1</v>
      </c>
      <c r="E3116">
        <v>4</v>
      </c>
      <c r="F3116" t="str">
        <f t="shared" si="48"/>
        <v>+M2CR01105+M3KT38203</v>
      </c>
    </row>
    <row r="3117" spans="1:6" x14ac:dyDescent="0.2">
      <c r="A3117" s="109" t="s">
        <v>3001</v>
      </c>
      <c r="B3117" s="110" t="s">
        <v>767</v>
      </c>
      <c r="C3117" s="109" t="s">
        <v>856</v>
      </c>
      <c r="D3117">
        <v>1</v>
      </c>
      <c r="E3117">
        <v>3</v>
      </c>
      <c r="F3117" t="str">
        <f t="shared" si="48"/>
        <v>+M2CR01105+M3KT17627</v>
      </c>
    </row>
    <row r="3118" spans="1:6" x14ac:dyDescent="0.2">
      <c r="A3118" s="109" t="s">
        <v>3001</v>
      </c>
      <c r="B3118" s="110" t="s">
        <v>767</v>
      </c>
      <c r="C3118" s="109" t="s">
        <v>3015</v>
      </c>
      <c r="D3118">
        <v>1</v>
      </c>
      <c r="E3118">
        <v>2</v>
      </c>
      <c r="F3118" t="str">
        <f t="shared" si="48"/>
        <v>+M2CR01105+M3KT38204</v>
      </c>
    </row>
    <row r="3119" spans="1:6" x14ac:dyDescent="0.2">
      <c r="A3119" s="109" t="s">
        <v>3001</v>
      </c>
      <c r="B3119" s="110" t="s">
        <v>767</v>
      </c>
      <c r="C3119" s="109" t="s">
        <v>3016</v>
      </c>
      <c r="D3119">
        <v>1</v>
      </c>
      <c r="E3119">
        <v>1</v>
      </c>
      <c r="F3119" t="str">
        <f t="shared" si="48"/>
        <v>+M2CR01105+M3KT38205</v>
      </c>
    </row>
    <row r="3120" spans="1:6" x14ac:dyDescent="0.2">
      <c r="A3120" s="109" t="s">
        <v>3001</v>
      </c>
      <c r="B3120" s="110" t="s">
        <v>767</v>
      </c>
      <c r="C3120" s="44" t="s">
        <v>853</v>
      </c>
      <c r="D3120">
        <v>7</v>
      </c>
      <c r="F3120" t="str">
        <f t="shared" si="48"/>
        <v>+M2CR01105+24AC00014</v>
      </c>
    </row>
    <row r="3121" spans="1:6" x14ac:dyDescent="0.2">
      <c r="A3121" s="109" t="s">
        <v>3001</v>
      </c>
      <c r="B3121" s="110" t="s">
        <v>767</v>
      </c>
      <c r="C3121" s="44" t="s">
        <v>852</v>
      </c>
      <c r="D3121">
        <v>5</v>
      </c>
      <c r="F3121" t="str">
        <f t="shared" si="48"/>
        <v>+M2CR01105+24AC01000</v>
      </c>
    </row>
    <row r="3122" spans="1:6" x14ac:dyDescent="0.2">
      <c r="A3122" s="109" t="s">
        <v>3017</v>
      </c>
      <c r="B3122" s="110" t="s">
        <v>771</v>
      </c>
      <c r="C3122" s="109" t="s">
        <v>3018</v>
      </c>
      <c r="D3122">
        <v>1</v>
      </c>
      <c r="E3122">
        <v>43</v>
      </c>
      <c r="F3122" t="str">
        <f t="shared" si="48"/>
        <v>+M2CR01106+M3KT38243</v>
      </c>
    </row>
    <row r="3123" spans="1:6" x14ac:dyDescent="0.2">
      <c r="A3123" s="109" t="s">
        <v>3017</v>
      </c>
      <c r="B3123" s="110" t="s">
        <v>771</v>
      </c>
      <c r="C3123" s="109" t="s">
        <v>3019</v>
      </c>
      <c r="D3123">
        <v>1</v>
      </c>
      <c r="E3123">
        <v>42</v>
      </c>
      <c r="F3123" t="str">
        <f t="shared" si="48"/>
        <v>+M2CR01106+M3KT38244</v>
      </c>
    </row>
    <row r="3124" spans="1:6" x14ac:dyDescent="0.2">
      <c r="A3124" s="109" t="s">
        <v>3017</v>
      </c>
      <c r="B3124" s="110" t="s">
        <v>771</v>
      </c>
      <c r="C3124" s="109" t="s">
        <v>3020</v>
      </c>
      <c r="D3124">
        <v>1</v>
      </c>
      <c r="E3124">
        <v>41</v>
      </c>
      <c r="F3124" t="str">
        <f t="shared" si="48"/>
        <v>+M2CR01106+M3KT38245</v>
      </c>
    </row>
    <row r="3125" spans="1:6" x14ac:dyDescent="0.2">
      <c r="A3125" s="109" t="s">
        <v>3017</v>
      </c>
      <c r="B3125" s="110" t="s">
        <v>771</v>
      </c>
      <c r="C3125" s="109" t="s">
        <v>3021</v>
      </c>
      <c r="D3125">
        <v>1</v>
      </c>
      <c r="E3125">
        <v>40</v>
      </c>
      <c r="F3125" t="str">
        <f t="shared" si="48"/>
        <v>+M2CR01106+M3KT38246</v>
      </c>
    </row>
    <row r="3126" spans="1:6" x14ac:dyDescent="0.2">
      <c r="A3126" s="109" t="s">
        <v>3017</v>
      </c>
      <c r="B3126" s="110" t="s">
        <v>771</v>
      </c>
      <c r="C3126" s="109" t="s">
        <v>856</v>
      </c>
      <c r="D3126">
        <v>1</v>
      </c>
      <c r="E3126">
        <v>39</v>
      </c>
      <c r="F3126" t="str">
        <f t="shared" si="48"/>
        <v>+M2CR01106+M3KT17627</v>
      </c>
    </row>
    <row r="3127" spans="1:6" x14ac:dyDescent="0.2">
      <c r="A3127" s="109" t="s">
        <v>3017</v>
      </c>
      <c r="B3127" s="110" t="s">
        <v>771</v>
      </c>
      <c r="C3127" s="109" t="s">
        <v>857</v>
      </c>
      <c r="D3127">
        <v>1</v>
      </c>
      <c r="E3127">
        <v>38</v>
      </c>
      <c r="F3127" t="str">
        <f t="shared" si="48"/>
        <v>+M2CR01106+M3KT17595</v>
      </c>
    </row>
    <row r="3128" spans="1:6" x14ac:dyDescent="0.2">
      <c r="A3128" s="109" t="s">
        <v>3017</v>
      </c>
      <c r="B3128" s="110" t="s">
        <v>771</v>
      </c>
      <c r="C3128" s="109" t="s">
        <v>857</v>
      </c>
      <c r="D3128">
        <v>1</v>
      </c>
      <c r="E3128">
        <v>37</v>
      </c>
      <c r="F3128" t="str">
        <f t="shared" si="48"/>
        <v>+M2CR01106+M3KT17595</v>
      </c>
    </row>
    <row r="3129" spans="1:6" x14ac:dyDescent="0.2">
      <c r="A3129" s="109" t="s">
        <v>3017</v>
      </c>
      <c r="B3129" s="110" t="s">
        <v>771</v>
      </c>
      <c r="C3129" s="109" t="s">
        <v>857</v>
      </c>
      <c r="D3129">
        <v>1</v>
      </c>
      <c r="E3129">
        <v>36</v>
      </c>
      <c r="F3129" t="str">
        <f t="shared" si="48"/>
        <v>+M2CR01106+M3KT17595</v>
      </c>
    </row>
    <row r="3130" spans="1:6" x14ac:dyDescent="0.2">
      <c r="A3130" s="109" t="s">
        <v>3017</v>
      </c>
      <c r="B3130" s="110" t="s">
        <v>771</v>
      </c>
      <c r="C3130" s="109" t="s">
        <v>857</v>
      </c>
      <c r="D3130">
        <v>1</v>
      </c>
      <c r="E3130">
        <v>35</v>
      </c>
      <c r="F3130" t="str">
        <f t="shared" si="48"/>
        <v>+M2CR01106+M3KT17595</v>
      </c>
    </row>
    <row r="3131" spans="1:6" x14ac:dyDescent="0.2">
      <c r="A3131" s="109" t="s">
        <v>3017</v>
      </c>
      <c r="B3131" s="110" t="s">
        <v>771</v>
      </c>
      <c r="C3131" s="109" t="s">
        <v>856</v>
      </c>
      <c r="D3131">
        <v>1</v>
      </c>
      <c r="E3131">
        <v>34</v>
      </c>
      <c r="F3131" t="str">
        <f t="shared" si="48"/>
        <v>+M2CR01106+M3KT17627</v>
      </c>
    </row>
    <row r="3132" spans="1:6" x14ac:dyDescent="0.2">
      <c r="A3132" s="109" t="s">
        <v>3017</v>
      </c>
      <c r="B3132" s="110" t="s">
        <v>771</v>
      </c>
      <c r="C3132" s="109" t="s">
        <v>856</v>
      </c>
      <c r="D3132">
        <v>1</v>
      </c>
      <c r="E3132">
        <v>33</v>
      </c>
      <c r="F3132" t="str">
        <f t="shared" si="48"/>
        <v>+M2CR01106+M3KT17627</v>
      </c>
    </row>
    <row r="3133" spans="1:6" x14ac:dyDescent="0.2">
      <c r="A3133" s="109" t="s">
        <v>3017</v>
      </c>
      <c r="B3133" s="110" t="s">
        <v>771</v>
      </c>
      <c r="C3133" s="109" t="s">
        <v>3022</v>
      </c>
      <c r="D3133">
        <v>1</v>
      </c>
      <c r="E3133">
        <v>32</v>
      </c>
      <c r="F3133" t="str">
        <f t="shared" si="48"/>
        <v>+M2CR01106+M3KT38247</v>
      </c>
    </row>
    <row r="3134" spans="1:6" x14ac:dyDescent="0.2">
      <c r="A3134" s="109" t="s">
        <v>3017</v>
      </c>
      <c r="B3134" s="110" t="s">
        <v>771</v>
      </c>
      <c r="C3134" s="109" t="s">
        <v>3023</v>
      </c>
      <c r="D3134">
        <v>1</v>
      </c>
      <c r="E3134">
        <v>31</v>
      </c>
      <c r="F3134" t="str">
        <f t="shared" si="48"/>
        <v>+M2CR01106+M3KT38248</v>
      </c>
    </row>
    <row r="3135" spans="1:6" x14ac:dyDescent="0.2">
      <c r="A3135" s="109" t="s">
        <v>3017</v>
      </c>
      <c r="B3135" s="110" t="s">
        <v>771</v>
      </c>
      <c r="C3135" s="109" t="s">
        <v>3024</v>
      </c>
      <c r="D3135">
        <v>1</v>
      </c>
      <c r="E3135">
        <v>30</v>
      </c>
      <c r="F3135" t="str">
        <f t="shared" si="48"/>
        <v>+M2CR01106+M3KT38249</v>
      </c>
    </row>
    <row r="3136" spans="1:6" x14ac:dyDescent="0.2">
      <c r="A3136" s="109" t="s">
        <v>3017</v>
      </c>
      <c r="B3136" s="110" t="s">
        <v>771</v>
      </c>
      <c r="C3136" s="109" t="s">
        <v>3025</v>
      </c>
      <c r="D3136">
        <v>1</v>
      </c>
      <c r="E3136">
        <v>29</v>
      </c>
      <c r="F3136" t="str">
        <f t="shared" si="48"/>
        <v>+M2CR01106+M3KT38250</v>
      </c>
    </row>
    <row r="3137" spans="1:6" x14ac:dyDescent="0.2">
      <c r="A3137" s="109" t="s">
        <v>3017</v>
      </c>
      <c r="B3137" s="110" t="s">
        <v>771</v>
      </c>
      <c r="C3137" s="109" t="s">
        <v>3026</v>
      </c>
      <c r="D3137">
        <v>1</v>
      </c>
      <c r="E3137">
        <v>28</v>
      </c>
      <c r="F3137" t="str">
        <f t="shared" si="48"/>
        <v>+M2CR01106+M3KT38251</v>
      </c>
    </row>
    <row r="3138" spans="1:6" x14ac:dyDescent="0.2">
      <c r="A3138" s="109" t="s">
        <v>3017</v>
      </c>
      <c r="B3138" s="110" t="s">
        <v>771</v>
      </c>
      <c r="C3138" s="109" t="s">
        <v>3027</v>
      </c>
      <c r="D3138">
        <v>1</v>
      </c>
      <c r="E3138">
        <v>27</v>
      </c>
      <c r="F3138" t="str">
        <f t="shared" ref="F3138:F3201" si="49">CONCATENATE(B:B,C:C)</f>
        <v>+M2CR01106+M3KT38252</v>
      </c>
    </row>
    <row r="3139" spans="1:6" x14ac:dyDescent="0.2">
      <c r="A3139" s="109" t="s">
        <v>3017</v>
      </c>
      <c r="B3139" s="110" t="s">
        <v>771</v>
      </c>
      <c r="C3139" s="109" t="s">
        <v>3028</v>
      </c>
      <c r="D3139">
        <v>1</v>
      </c>
      <c r="E3139">
        <v>26</v>
      </c>
      <c r="F3139" t="str">
        <f t="shared" si="49"/>
        <v>+M2CR01106+M3KT38253</v>
      </c>
    </row>
    <row r="3140" spans="1:6" x14ac:dyDescent="0.2">
      <c r="A3140" s="109" t="s">
        <v>3017</v>
      </c>
      <c r="B3140" s="110" t="s">
        <v>771</v>
      </c>
      <c r="C3140" s="109" t="s">
        <v>902</v>
      </c>
      <c r="D3140">
        <v>1</v>
      </c>
      <c r="E3140">
        <v>25</v>
      </c>
      <c r="F3140" t="str">
        <f t="shared" si="49"/>
        <v>+M2CR01106+M3KT17612</v>
      </c>
    </row>
    <row r="3141" spans="1:6" x14ac:dyDescent="0.2">
      <c r="A3141" s="109" t="s">
        <v>3017</v>
      </c>
      <c r="B3141" s="110" t="s">
        <v>771</v>
      </c>
      <c r="C3141" s="109" t="s">
        <v>902</v>
      </c>
      <c r="D3141">
        <v>1</v>
      </c>
      <c r="E3141">
        <v>24</v>
      </c>
      <c r="F3141" t="str">
        <f t="shared" si="49"/>
        <v>+M2CR01106+M3KT17612</v>
      </c>
    </row>
    <row r="3142" spans="1:6" x14ac:dyDescent="0.2">
      <c r="A3142" s="109" t="s">
        <v>3017</v>
      </c>
      <c r="B3142" s="110" t="s">
        <v>771</v>
      </c>
      <c r="C3142" s="109" t="s">
        <v>904</v>
      </c>
      <c r="D3142">
        <v>1</v>
      </c>
      <c r="E3142">
        <v>23</v>
      </c>
      <c r="F3142" t="str">
        <f t="shared" si="49"/>
        <v>+M2CR01106+M3KT17629</v>
      </c>
    </row>
    <row r="3143" spans="1:6" x14ac:dyDescent="0.2">
      <c r="A3143" s="109" t="s">
        <v>3017</v>
      </c>
      <c r="B3143" s="110" t="s">
        <v>771</v>
      </c>
      <c r="C3143" s="109" t="s">
        <v>3029</v>
      </c>
      <c r="D3143">
        <v>1</v>
      </c>
      <c r="E3143">
        <v>22</v>
      </c>
      <c r="F3143" t="str">
        <f t="shared" si="49"/>
        <v>+M2CR01106+M3KT38254</v>
      </c>
    </row>
    <row r="3144" spans="1:6" x14ac:dyDescent="0.2">
      <c r="A3144" s="109" t="s">
        <v>3017</v>
      </c>
      <c r="B3144" s="110" t="s">
        <v>771</v>
      </c>
      <c r="C3144" s="109" t="s">
        <v>3030</v>
      </c>
      <c r="D3144">
        <v>1</v>
      </c>
      <c r="E3144">
        <v>21</v>
      </c>
      <c r="F3144" t="str">
        <f t="shared" si="49"/>
        <v>+M2CR01106+M3KT38241</v>
      </c>
    </row>
    <row r="3145" spans="1:6" x14ac:dyDescent="0.2">
      <c r="A3145" s="109" t="s">
        <v>3017</v>
      </c>
      <c r="B3145" s="110" t="s">
        <v>771</v>
      </c>
      <c r="C3145" s="109" t="s">
        <v>3031</v>
      </c>
      <c r="D3145">
        <v>1</v>
      </c>
      <c r="E3145">
        <v>20</v>
      </c>
      <c r="F3145" t="str">
        <f t="shared" si="49"/>
        <v>+M2CR01106+M3KT38242</v>
      </c>
    </row>
    <row r="3146" spans="1:6" x14ac:dyDescent="0.2">
      <c r="A3146" s="109" t="s">
        <v>3017</v>
      </c>
      <c r="B3146" s="110" t="s">
        <v>771</v>
      </c>
      <c r="C3146" s="44" t="s">
        <v>852</v>
      </c>
      <c r="D3146">
        <v>3</v>
      </c>
      <c r="F3146" t="str">
        <f t="shared" si="49"/>
        <v>+M2CR01106+24AC01000</v>
      </c>
    </row>
    <row r="3147" spans="1:6" x14ac:dyDescent="0.2">
      <c r="A3147" s="109" t="s">
        <v>3017</v>
      </c>
      <c r="B3147" s="110" t="s">
        <v>771</v>
      </c>
      <c r="C3147" s="44" t="s">
        <v>853</v>
      </c>
      <c r="D3147">
        <v>10</v>
      </c>
      <c r="F3147" t="str">
        <f t="shared" si="49"/>
        <v>+M2CR01106+24AC00014</v>
      </c>
    </row>
    <row r="3148" spans="1:6" x14ac:dyDescent="0.2">
      <c r="A3148" s="109" t="s">
        <v>3032</v>
      </c>
      <c r="B3148" s="110" t="s">
        <v>771</v>
      </c>
      <c r="C3148" s="109" t="s">
        <v>3033</v>
      </c>
      <c r="D3148">
        <v>1</v>
      </c>
      <c r="E3148">
        <v>19</v>
      </c>
      <c r="F3148" t="str">
        <f t="shared" si="49"/>
        <v>+M2CR01106+M3KT38231</v>
      </c>
    </row>
    <row r="3149" spans="1:6" x14ac:dyDescent="0.2">
      <c r="A3149" s="109" t="s">
        <v>3032</v>
      </c>
      <c r="B3149" s="110" t="s">
        <v>771</v>
      </c>
      <c r="C3149" s="109" t="s">
        <v>857</v>
      </c>
      <c r="D3149">
        <v>1</v>
      </c>
      <c r="E3149">
        <v>18</v>
      </c>
      <c r="F3149" t="str">
        <f t="shared" si="49"/>
        <v>+M2CR01106+M3KT17595</v>
      </c>
    </row>
    <row r="3150" spans="1:6" x14ac:dyDescent="0.2">
      <c r="A3150" s="109" t="s">
        <v>3032</v>
      </c>
      <c r="B3150" s="110" t="s">
        <v>771</v>
      </c>
      <c r="C3150" s="109" t="s">
        <v>865</v>
      </c>
      <c r="D3150">
        <v>1</v>
      </c>
      <c r="E3150">
        <v>17</v>
      </c>
      <c r="F3150" t="str">
        <f t="shared" si="49"/>
        <v>+M2CR01106+M3KT17712</v>
      </c>
    </row>
    <row r="3151" spans="1:6" x14ac:dyDescent="0.2">
      <c r="A3151" s="109" t="s">
        <v>3032</v>
      </c>
      <c r="B3151" s="110" t="s">
        <v>771</v>
      </c>
      <c r="C3151" s="109" t="s">
        <v>2979</v>
      </c>
      <c r="D3151">
        <v>1</v>
      </c>
      <c r="E3151">
        <v>16</v>
      </c>
      <c r="F3151" t="str">
        <f t="shared" si="49"/>
        <v>+M2CR01106+M3KT38062</v>
      </c>
    </row>
    <row r="3152" spans="1:6" x14ac:dyDescent="0.2">
      <c r="A3152" s="109" t="s">
        <v>3032</v>
      </c>
      <c r="B3152" s="110" t="s">
        <v>771</v>
      </c>
      <c r="C3152" s="109" t="s">
        <v>2980</v>
      </c>
      <c r="D3152">
        <v>1</v>
      </c>
      <c r="E3152">
        <v>15</v>
      </c>
      <c r="F3152" t="str">
        <f t="shared" si="49"/>
        <v>+M2CR01106+M3KT38063</v>
      </c>
    </row>
    <row r="3153" spans="1:6" x14ac:dyDescent="0.2">
      <c r="A3153" s="109" t="s">
        <v>3032</v>
      </c>
      <c r="B3153" s="110" t="s">
        <v>771</v>
      </c>
      <c r="C3153" s="109" t="s">
        <v>3034</v>
      </c>
      <c r="D3153">
        <v>1</v>
      </c>
      <c r="E3153">
        <v>14</v>
      </c>
      <c r="F3153" t="str">
        <f t="shared" si="49"/>
        <v>+M2CR01106+M3KT38232</v>
      </c>
    </row>
    <row r="3154" spans="1:6" x14ac:dyDescent="0.2">
      <c r="A3154" s="109" t="s">
        <v>3032</v>
      </c>
      <c r="B3154" s="110" t="s">
        <v>771</v>
      </c>
      <c r="C3154" s="109" t="s">
        <v>856</v>
      </c>
      <c r="D3154">
        <v>1</v>
      </c>
      <c r="E3154">
        <v>13</v>
      </c>
      <c r="F3154" t="str">
        <f t="shared" si="49"/>
        <v>+M2CR01106+M3KT17627</v>
      </c>
    </row>
    <row r="3155" spans="1:6" x14ac:dyDescent="0.2">
      <c r="A3155" s="109" t="s">
        <v>3032</v>
      </c>
      <c r="B3155" s="110" t="s">
        <v>771</v>
      </c>
      <c r="C3155" s="109" t="s">
        <v>865</v>
      </c>
      <c r="D3155">
        <v>1</v>
      </c>
      <c r="E3155">
        <v>12</v>
      </c>
      <c r="F3155" t="str">
        <f t="shared" si="49"/>
        <v>+M2CR01106+M3KT17712</v>
      </c>
    </row>
    <row r="3156" spans="1:6" x14ac:dyDescent="0.2">
      <c r="A3156" s="109" t="s">
        <v>3032</v>
      </c>
      <c r="B3156" s="110" t="s">
        <v>771</v>
      </c>
      <c r="C3156" s="109" t="s">
        <v>941</v>
      </c>
      <c r="D3156">
        <v>1</v>
      </c>
      <c r="E3156">
        <v>11</v>
      </c>
      <c r="F3156" t="str">
        <f t="shared" si="49"/>
        <v>+M2CR01106+M3KT18071</v>
      </c>
    </row>
    <row r="3157" spans="1:6" x14ac:dyDescent="0.2">
      <c r="A3157" s="109" t="s">
        <v>3032</v>
      </c>
      <c r="B3157" s="110" t="s">
        <v>771</v>
      </c>
      <c r="C3157" s="109" t="s">
        <v>3035</v>
      </c>
      <c r="D3157">
        <v>1</v>
      </c>
      <c r="E3157">
        <v>10</v>
      </c>
      <c r="F3157" t="str">
        <f t="shared" si="49"/>
        <v>+M2CR01106+M3KT38233</v>
      </c>
    </row>
    <row r="3158" spans="1:6" x14ac:dyDescent="0.2">
      <c r="A3158" s="109" t="s">
        <v>3032</v>
      </c>
      <c r="B3158" s="110" t="s">
        <v>771</v>
      </c>
      <c r="C3158" s="109" t="s">
        <v>3036</v>
      </c>
      <c r="D3158">
        <v>1</v>
      </c>
      <c r="E3158">
        <v>9</v>
      </c>
      <c r="F3158" t="str">
        <f t="shared" si="49"/>
        <v>+M2CR01106+M3KT38234</v>
      </c>
    </row>
    <row r="3159" spans="1:6" x14ac:dyDescent="0.2">
      <c r="A3159" s="109" t="s">
        <v>3032</v>
      </c>
      <c r="B3159" s="110" t="s">
        <v>771</v>
      </c>
      <c r="C3159" s="109" t="s">
        <v>3037</v>
      </c>
      <c r="D3159">
        <v>1</v>
      </c>
      <c r="E3159">
        <v>8</v>
      </c>
      <c r="F3159" t="str">
        <f t="shared" si="49"/>
        <v>+M2CR01106+M3KT38235</v>
      </c>
    </row>
    <row r="3160" spans="1:6" x14ac:dyDescent="0.2">
      <c r="A3160" s="109" t="s">
        <v>3032</v>
      </c>
      <c r="B3160" s="110" t="s">
        <v>771</v>
      </c>
      <c r="C3160" s="109" t="s">
        <v>3038</v>
      </c>
      <c r="D3160">
        <v>1</v>
      </c>
      <c r="E3160">
        <v>7</v>
      </c>
      <c r="F3160" t="str">
        <f t="shared" si="49"/>
        <v>+M2CR01106+M3KT38236</v>
      </c>
    </row>
    <row r="3161" spans="1:6" x14ac:dyDescent="0.2">
      <c r="A3161" s="109" t="s">
        <v>3032</v>
      </c>
      <c r="B3161" s="110" t="s">
        <v>771</v>
      </c>
      <c r="C3161" s="109" t="s">
        <v>3039</v>
      </c>
      <c r="D3161">
        <v>1</v>
      </c>
      <c r="E3161">
        <v>6</v>
      </c>
      <c r="F3161" t="str">
        <f t="shared" si="49"/>
        <v>+M2CR01106+M3KT38237</v>
      </c>
    </row>
    <row r="3162" spans="1:6" x14ac:dyDescent="0.2">
      <c r="A3162" s="109" t="s">
        <v>3032</v>
      </c>
      <c r="B3162" s="110" t="s">
        <v>771</v>
      </c>
      <c r="C3162" s="109" t="s">
        <v>902</v>
      </c>
      <c r="D3162">
        <v>1</v>
      </c>
      <c r="E3162">
        <v>5</v>
      </c>
      <c r="F3162" t="str">
        <f t="shared" si="49"/>
        <v>+M2CR01106+M3KT17612</v>
      </c>
    </row>
    <row r="3163" spans="1:6" x14ac:dyDescent="0.2">
      <c r="A3163" s="109" t="s">
        <v>3032</v>
      </c>
      <c r="B3163" s="110" t="s">
        <v>771</v>
      </c>
      <c r="C3163" s="109" t="s">
        <v>902</v>
      </c>
      <c r="D3163">
        <v>1</v>
      </c>
      <c r="E3163">
        <v>4</v>
      </c>
      <c r="F3163" t="str">
        <f t="shared" si="49"/>
        <v>+M2CR01106+M3KT17612</v>
      </c>
    </row>
    <row r="3164" spans="1:6" x14ac:dyDescent="0.2">
      <c r="A3164" s="109" t="s">
        <v>3032</v>
      </c>
      <c r="B3164" s="110" t="s">
        <v>771</v>
      </c>
      <c r="C3164" s="109" t="s">
        <v>3040</v>
      </c>
      <c r="D3164">
        <v>1</v>
      </c>
      <c r="E3164">
        <v>3</v>
      </c>
      <c r="F3164" t="str">
        <f t="shared" si="49"/>
        <v>+M2CR01106+M3KT38238</v>
      </c>
    </row>
    <row r="3165" spans="1:6" x14ac:dyDescent="0.2">
      <c r="A3165" s="109" t="s">
        <v>3032</v>
      </c>
      <c r="B3165" s="110" t="s">
        <v>771</v>
      </c>
      <c r="C3165" s="109" t="s">
        <v>3041</v>
      </c>
      <c r="D3165">
        <v>1</v>
      </c>
      <c r="E3165">
        <v>2</v>
      </c>
      <c r="F3165" t="str">
        <f t="shared" si="49"/>
        <v>+M2CR01106+M3KT38239</v>
      </c>
    </row>
    <row r="3166" spans="1:6" x14ac:dyDescent="0.2">
      <c r="A3166" s="109" t="s">
        <v>3032</v>
      </c>
      <c r="B3166" s="110" t="s">
        <v>771</v>
      </c>
      <c r="C3166" s="109" t="s">
        <v>3042</v>
      </c>
      <c r="D3166">
        <v>1</v>
      </c>
      <c r="E3166">
        <v>1</v>
      </c>
      <c r="F3166" t="str">
        <f t="shared" si="49"/>
        <v>+M2CR01106+M3KT38240</v>
      </c>
    </row>
    <row r="3167" spans="1:6" x14ac:dyDescent="0.2">
      <c r="A3167" s="109" t="s">
        <v>3032</v>
      </c>
      <c r="B3167" s="110" t="s">
        <v>771</v>
      </c>
      <c r="C3167" s="44" t="s">
        <v>852</v>
      </c>
      <c r="D3167">
        <v>3</v>
      </c>
      <c r="F3167" t="str">
        <f t="shared" si="49"/>
        <v>+M2CR01106+24AC01000</v>
      </c>
    </row>
    <row r="3168" spans="1:6" x14ac:dyDescent="0.2">
      <c r="A3168" s="109" t="s">
        <v>3032</v>
      </c>
      <c r="B3168" s="110" t="s">
        <v>771</v>
      </c>
      <c r="C3168" s="44" t="s">
        <v>853</v>
      </c>
      <c r="D3168">
        <v>10</v>
      </c>
      <c r="F3168" t="str">
        <f t="shared" si="49"/>
        <v>+M2CR01106+24AC00014</v>
      </c>
    </row>
    <row r="3169" spans="1:6" x14ac:dyDescent="0.2">
      <c r="A3169" s="109" t="s">
        <v>3043</v>
      </c>
      <c r="B3169" s="110" t="s">
        <v>772</v>
      </c>
      <c r="C3169" s="109" t="s">
        <v>2875</v>
      </c>
      <c r="D3169">
        <v>1</v>
      </c>
      <c r="E3169">
        <v>75</v>
      </c>
      <c r="F3169" t="str">
        <f t="shared" si="49"/>
        <v>+M2CR01107+M3KT38269</v>
      </c>
    </row>
    <row r="3170" spans="1:6" x14ac:dyDescent="0.2">
      <c r="A3170" s="109" t="s">
        <v>3043</v>
      </c>
      <c r="B3170" s="110" t="s">
        <v>772</v>
      </c>
      <c r="C3170" s="109" t="s">
        <v>3044</v>
      </c>
      <c r="D3170">
        <v>1</v>
      </c>
      <c r="E3170">
        <v>74</v>
      </c>
      <c r="F3170" t="str">
        <f t="shared" si="49"/>
        <v>+M2CR01107+M3KT38270</v>
      </c>
    </row>
    <row r="3171" spans="1:6" x14ac:dyDescent="0.2">
      <c r="A3171" s="109" t="s">
        <v>3043</v>
      </c>
      <c r="B3171" s="110" t="s">
        <v>772</v>
      </c>
      <c r="C3171" s="109" t="s">
        <v>856</v>
      </c>
      <c r="D3171">
        <v>1</v>
      </c>
      <c r="E3171">
        <v>73</v>
      </c>
      <c r="F3171" t="str">
        <f t="shared" si="49"/>
        <v>+M2CR01107+M3KT17627</v>
      </c>
    </row>
    <row r="3172" spans="1:6" x14ac:dyDescent="0.2">
      <c r="A3172" s="109" t="s">
        <v>3043</v>
      </c>
      <c r="B3172" s="110" t="s">
        <v>772</v>
      </c>
      <c r="C3172" s="109" t="s">
        <v>890</v>
      </c>
      <c r="D3172">
        <v>1</v>
      </c>
      <c r="E3172">
        <v>72</v>
      </c>
      <c r="F3172" t="str">
        <f t="shared" si="49"/>
        <v>+M2CR01107+M3KT17926</v>
      </c>
    </row>
    <row r="3173" spans="1:6" x14ac:dyDescent="0.2">
      <c r="A3173" s="109" t="s">
        <v>3043</v>
      </c>
      <c r="B3173" s="110" t="s">
        <v>772</v>
      </c>
      <c r="C3173" s="109" t="s">
        <v>3045</v>
      </c>
      <c r="D3173">
        <v>1</v>
      </c>
      <c r="E3173">
        <v>71</v>
      </c>
      <c r="F3173" t="str">
        <f t="shared" si="49"/>
        <v>+M2CR01107+M3KT38271</v>
      </c>
    </row>
    <row r="3174" spans="1:6" x14ac:dyDescent="0.2">
      <c r="A3174" s="109" t="s">
        <v>3043</v>
      </c>
      <c r="B3174" s="110" t="s">
        <v>772</v>
      </c>
      <c r="C3174" s="109" t="s">
        <v>3046</v>
      </c>
      <c r="D3174">
        <v>1</v>
      </c>
      <c r="E3174">
        <v>70</v>
      </c>
      <c r="F3174" t="str">
        <f t="shared" si="49"/>
        <v>+M2CR01107+M3KT38272</v>
      </c>
    </row>
    <row r="3175" spans="1:6" x14ac:dyDescent="0.2">
      <c r="A3175" s="109" t="s">
        <v>3043</v>
      </c>
      <c r="B3175" s="110" t="s">
        <v>772</v>
      </c>
      <c r="C3175" s="109" t="s">
        <v>3047</v>
      </c>
      <c r="D3175">
        <v>1</v>
      </c>
      <c r="E3175">
        <v>69</v>
      </c>
      <c r="F3175" t="str">
        <f t="shared" si="49"/>
        <v>+M2CR01107+M3KT38273</v>
      </c>
    </row>
    <row r="3176" spans="1:6" x14ac:dyDescent="0.2">
      <c r="A3176" s="109" t="s">
        <v>3043</v>
      </c>
      <c r="B3176" s="110" t="s">
        <v>772</v>
      </c>
      <c r="C3176" s="109" t="s">
        <v>3048</v>
      </c>
      <c r="D3176">
        <v>1</v>
      </c>
      <c r="E3176">
        <v>68</v>
      </c>
      <c r="F3176" t="str">
        <f t="shared" si="49"/>
        <v>+M2CR01107+M3KT38275</v>
      </c>
    </row>
    <row r="3177" spans="1:6" x14ac:dyDescent="0.2">
      <c r="A3177" s="109" t="s">
        <v>3043</v>
      </c>
      <c r="B3177" s="110" t="s">
        <v>772</v>
      </c>
      <c r="C3177" s="109" t="s">
        <v>3049</v>
      </c>
      <c r="D3177">
        <v>1</v>
      </c>
      <c r="E3177">
        <v>67</v>
      </c>
      <c r="F3177" t="str">
        <f t="shared" si="49"/>
        <v>+M2CR01107+M3KT38274</v>
      </c>
    </row>
    <row r="3178" spans="1:6" x14ac:dyDescent="0.2">
      <c r="A3178" s="109" t="s">
        <v>3043</v>
      </c>
      <c r="B3178" s="110" t="s">
        <v>772</v>
      </c>
      <c r="C3178" s="109" t="s">
        <v>3050</v>
      </c>
      <c r="D3178">
        <v>1</v>
      </c>
      <c r="E3178">
        <v>66</v>
      </c>
      <c r="F3178" t="str">
        <f t="shared" si="49"/>
        <v>+M2CR01107+M3KT38276</v>
      </c>
    </row>
    <row r="3179" spans="1:6" x14ac:dyDescent="0.2">
      <c r="A3179" s="109" t="s">
        <v>3043</v>
      </c>
      <c r="B3179" s="110" t="s">
        <v>772</v>
      </c>
      <c r="C3179" s="109" t="s">
        <v>902</v>
      </c>
      <c r="D3179">
        <v>1</v>
      </c>
      <c r="E3179">
        <v>65</v>
      </c>
      <c r="F3179" t="str">
        <f t="shared" si="49"/>
        <v>+M2CR01107+M3KT17612</v>
      </c>
    </row>
    <row r="3180" spans="1:6" x14ac:dyDescent="0.2">
      <c r="A3180" s="109" t="s">
        <v>3043</v>
      </c>
      <c r="B3180" s="110" t="s">
        <v>772</v>
      </c>
      <c r="C3180" s="109" t="s">
        <v>3051</v>
      </c>
      <c r="D3180">
        <v>1</v>
      </c>
      <c r="E3180">
        <v>64</v>
      </c>
      <c r="F3180" t="str">
        <f t="shared" si="49"/>
        <v>+M2CR01107+M3KT38277</v>
      </c>
    </row>
    <row r="3181" spans="1:6" x14ac:dyDescent="0.2">
      <c r="A3181" s="109" t="s">
        <v>3043</v>
      </c>
      <c r="B3181" s="110" t="s">
        <v>772</v>
      </c>
      <c r="C3181" s="109" t="s">
        <v>3052</v>
      </c>
      <c r="D3181">
        <v>1</v>
      </c>
      <c r="E3181">
        <v>63</v>
      </c>
      <c r="F3181" t="str">
        <f t="shared" si="49"/>
        <v>+M2CR01107+M3KT38278</v>
      </c>
    </row>
    <row r="3182" spans="1:6" x14ac:dyDescent="0.2">
      <c r="A3182" s="109" t="s">
        <v>3043</v>
      </c>
      <c r="B3182" s="110" t="s">
        <v>772</v>
      </c>
      <c r="C3182" s="109" t="s">
        <v>3053</v>
      </c>
      <c r="D3182">
        <v>1</v>
      </c>
      <c r="E3182">
        <v>62</v>
      </c>
      <c r="F3182" t="str">
        <f t="shared" si="49"/>
        <v>+M2CR01107+M3KT38279</v>
      </c>
    </row>
    <row r="3183" spans="1:6" x14ac:dyDescent="0.2">
      <c r="A3183" s="109" t="s">
        <v>3043</v>
      </c>
      <c r="B3183" s="110" t="s">
        <v>772</v>
      </c>
      <c r="C3183" s="109" t="s">
        <v>3054</v>
      </c>
      <c r="D3183">
        <v>1</v>
      </c>
      <c r="E3183">
        <v>61</v>
      </c>
      <c r="F3183" t="str">
        <f t="shared" si="49"/>
        <v>+M2CR01107+M3KT38280</v>
      </c>
    </row>
    <row r="3184" spans="1:6" x14ac:dyDescent="0.2">
      <c r="A3184" s="109" t="s">
        <v>3043</v>
      </c>
      <c r="B3184" s="110" t="s">
        <v>772</v>
      </c>
      <c r="C3184" s="109" t="s">
        <v>3055</v>
      </c>
      <c r="D3184">
        <v>1</v>
      </c>
      <c r="E3184">
        <v>60</v>
      </c>
      <c r="F3184" t="str">
        <f t="shared" si="49"/>
        <v>+M2CR01107+M3KT38281</v>
      </c>
    </row>
    <row r="3185" spans="1:6" x14ac:dyDescent="0.2">
      <c r="A3185" s="109" t="s">
        <v>3043</v>
      </c>
      <c r="B3185" s="110" t="s">
        <v>772</v>
      </c>
      <c r="C3185" s="109" t="s">
        <v>3056</v>
      </c>
      <c r="D3185">
        <v>1</v>
      </c>
      <c r="E3185">
        <v>59</v>
      </c>
      <c r="F3185" t="str">
        <f t="shared" si="49"/>
        <v>+M2CR01107+M3KT38282</v>
      </c>
    </row>
    <row r="3186" spans="1:6" x14ac:dyDescent="0.2">
      <c r="A3186" s="109" t="s">
        <v>3043</v>
      </c>
      <c r="B3186" s="110" t="s">
        <v>772</v>
      </c>
      <c r="C3186" s="109" t="s">
        <v>3057</v>
      </c>
      <c r="D3186">
        <v>1</v>
      </c>
      <c r="E3186">
        <v>58</v>
      </c>
      <c r="F3186" t="str">
        <f t="shared" si="49"/>
        <v>+M2CR01107+M3KT38283</v>
      </c>
    </row>
    <row r="3187" spans="1:6" x14ac:dyDescent="0.2">
      <c r="A3187" s="109" t="s">
        <v>3043</v>
      </c>
      <c r="B3187" s="110" t="s">
        <v>772</v>
      </c>
      <c r="C3187" s="44" t="s">
        <v>852</v>
      </c>
      <c r="D3187">
        <v>2</v>
      </c>
      <c r="F3187" t="str">
        <f t="shared" si="49"/>
        <v>+M2CR01107+24AC01000</v>
      </c>
    </row>
    <row r="3188" spans="1:6" x14ac:dyDescent="0.2">
      <c r="A3188" s="109" t="s">
        <v>3043</v>
      </c>
      <c r="B3188" s="110" t="s">
        <v>772</v>
      </c>
      <c r="C3188" s="44" t="s">
        <v>853</v>
      </c>
      <c r="D3188">
        <v>10</v>
      </c>
      <c r="F3188" t="str">
        <f t="shared" si="49"/>
        <v>+M2CR01107+24AC00014</v>
      </c>
    </row>
    <row r="3189" spans="1:6" x14ac:dyDescent="0.2">
      <c r="A3189" s="109" t="s">
        <v>3058</v>
      </c>
      <c r="B3189" s="110" t="s">
        <v>772</v>
      </c>
      <c r="C3189" s="109" t="s">
        <v>856</v>
      </c>
      <c r="D3189">
        <v>1</v>
      </c>
      <c r="E3189">
        <v>57</v>
      </c>
      <c r="F3189" t="str">
        <f t="shared" si="49"/>
        <v>+M2CR01107+M3KT17627</v>
      </c>
    </row>
    <row r="3190" spans="1:6" x14ac:dyDescent="0.2">
      <c r="A3190" s="109" t="s">
        <v>3058</v>
      </c>
      <c r="B3190" s="110" t="s">
        <v>772</v>
      </c>
      <c r="C3190" s="109" t="s">
        <v>857</v>
      </c>
      <c r="D3190">
        <v>1</v>
      </c>
      <c r="E3190">
        <v>56</v>
      </c>
      <c r="F3190" t="str">
        <f t="shared" si="49"/>
        <v>+M2CR01107+M3KT17595</v>
      </c>
    </row>
    <row r="3191" spans="1:6" x14ac:dyDescent="0.2">
      <c r="A3191" s="109" t="s">
        <v>3058</v>
      </c>
      <c r="B3191" s="110" t="s">
        <v>772</v>
      </c>
      <c r="C3191" s="109" t="s">
        <v>857</v>
      </c>
      <c r="D3191">
        <v>1</v>
      </c>
      <c r="E3191">
        <v>55</v>
      </c>
      <c r="F3191" t="str">
        <f t="shared" si="49"/>
        <v>+M2CR01107+M3KT17595</v>
      </c>
    </row>
    <row r="3192" spans="1:6" x14ac:dyDescent="0.2">
      <c r="A3192" s="109" t="s">
        <v>3058</v>
      </c>
      <c r="B3192" s="110" t="s">
        <v>772</v>
      </c>
      <c r="C3192" s="109" t="s">
        <v>857</v>
      </c>
      <c r="D3192">
        <v>1</v>
      </c>
      <c r="E3192">
        <v>54</v>
      </c>
      <c r="F3192" t="str">
        <f t="shared" si="49"/>
        <v>+M2CR01107+M3KT17595</v>
      </c>
    </row>
    <row r="3193" spans="1:6" x14ac:dyDescent="0.2">
      <c r="A3193" s="109" t="s">
        <v>3058</v>
      </c>
      <c r="B3193" s="110" t="s">
        <v>772</v>
      </c>
      <c r="C3193" s="109" t="s">
        <v>3059</v>
      </c>
      <c r="D3193">
        <v>1</v>
      </c>
      <c r="E3193">
        <v>53</v>
      </c>
      <c r="F3193" t="str">
        <f t="shared" si="49"/>
        <v>+M2CR01107+M3KT38265</v>
      </c>
    </row>
    <row r="3194" spans="1:6" x14ac:dyDescent="0.2">
      <c r="A3194" s="109" t="s">
        <v>3058</v>
      </c>
      <c r="B3194" s="110" t="s">
        <v>772</v>
      </c>
      <c r="C3194" s="109" t="s">
        <v>3060</v>
      </c>
      <c r="D3194">
        <v>1</v>
      </c>
      <c r="E3194">
        <v>52</v>
      </c>
      <c r="F3194" t="str">
        <f t="shared" si="49"/>
        <v>+M2CR01107+M3KT38266</v>
      </c>
    </row>
    <row r="3195" spans="1:6" x14ac:dyDescent="0.2">
      <c r="A3195" s="109" t="s">
        <v>3058</v>
      </c>
      <c r="B3195" s="110" t="s">
        <v>772</v>
      </c>
      <c r="C3195" s="109" t="s">
        <v>3061</v>
      </c>
      <c r="D3195">
        <v>1</v>
      </c>
      <c r="E3195">
        <v>51</v>
      </c>
      <c r="F3195" t="str">
        <f t="shared" si="49"/>
        <v>+M2CR01107+M3KT38267</v>
      </c>
    </row>
    <row r="3196" spans="1:6" x14ac:dyDescent="0.2">
      <c r="A3196" s="109" t="s">
        <v>3058</v>
      </c>
      <c r="B3196" s="110" t="s">
        <v>772</v>
      </c>
      <c r="C3196" s="109" t="s">
        <v>3062</v>
      </c>
      <c r="D3196">
        <v>1</v>
      </c>
      <c r="E3196">
        <v>50</v>
      </c>
      <c r="F3196" t="str">
        <f t="shared" si="49"/>
        <v>+M2CR01107+M3KT38268</v>
      </c>
    </row>
    <row r="3197" spans="1:6" x14ac:dyDescent="0.2">
      <c r="A3197" s="109" t="s">
        <v>3058</v>
      </c>
      <c r="B3197" s="110" t="s">
        <v>772</v>
      </c>
      <c r="C3197" s="109" t="s">
        <v>3063</v>
      </c>
      <c r="D3197">
        <v>1</v>
      </c>
      <c r="E3197">
        <v>49</v>
      </c>
      <c r="F3197" t="str">
        <f t="shared" si="49"/>
        <v>+M2CR01107+M3KT38284</v>
      </c>
    </row>
    <row r="3198" spans="1:6" x14ac:dyDescent="0.2">
      <c r="A3198" s="109" t="s">
        <v>3058</v>
      </c>
      <c r="B3198" s="110" t="s">
        <v>772</v>
      </c>
      <c r="C3198" s="109" t="s">
        <v>3064</v>
      </c>
      <c r="D3198">
        <v>1</v>
      </c>
      <c r="E3198">
        <v>48</v>
      </c>
      <c r="F3198" t="str">
        <f t="shared" si="49"/>
        <v>+M2CR01107+M3KT38285</v>
      </c>
    </row>
    <row r="3199" spans="1:6" x14ac:dyDescent="0.2">
      <c r="A3199" s="109" t="s">
        <v>3058</v>
      </c>
      <c r="B3199" s="110" t="s">
        <v>772</v>
      </c>
      <c r="C3199" s="109" t="s">
        <v>3065</v>
      </c>
      <c r="D3199">
        <v>1</v>
      </c>
      <c r="E3199">
        <v>47</v>
      </c>
      <c r="F3199" t="str">
        <f t="shared" si="49"/>
        <v>+M2CR01107+M3KT38286</v>
      </c>
    </row>
    <row r="3200" spans="1:6" x14ac:dyDescent="0.2">
      <c r="A3200" s="109" t="s">
        <v>3058</v>
      </c>
      <c r="B3200" s="110" t="s">
        <v>772</v>
      </c>
      <c r="C3200" s="109" t="s">
        <v>856</v>
      </c>
      <c r="D3200">
        <v>1</v>
      </c>
      <c r="E3200">
        <v>46</v>
      </c>
      <c r="F3200" t="str">
        <f t="shared" si="49"/>
        <v>+M2CR01107+M3KT17627</v>
      </c>
    </row>
    <row r="3201" spans="1:6" x14ac:dyDescent="0.2">
      <c r="A3201" s="109" t="s">
        <v>3058</v>
      </c>
      <c r="B3201" s="110" t="s">
        <v>772</v>
      </c>
      <c r="C3201" s="109" t="s">
        <v>857</v>
      </c>
      <c r="D3201">
        <v>1</v>
      </c>
      <c r="E3201">
        <v>45</v>
      </c>
      <c r="F3201" t="str">
        <f t="shared" si="49"/>
        <v>+M2CR01107+M3KT17595</v>
      </c>
    </row>
    <row r="3202" spans="1:6" x14ac:dyDescent="0.2">
      <c r="A3202" s="109" t="s">
        <v>3058</v>
      </c>
      <c r="B3202" s="110" t="s">
        <v>772</v>
      </c>
      <c r="C3202" s="109" t="s">
        <v>3066</v>
      </c>
      <c r="D3202">
        <v>1</v>
      </c>
      <c r="E3202">
        <v>44</v>
      </c>
      <c r="F3202" t="str">
        <f t="shared" ref="F3202:F3265" si="50">CONCATENATE(B:B,C:C)</f>
        <v>+M2CR01107+M3KT38287</v>
      </c>
    </row>
    <row r="3203" spans="1:6" x14ac:dyDescent="0.2">
      <c r="A3203" s="109" t="s">
        <v>3058</v>
      </c>
      <c r="B3203" s="110" t="s">
        <v>772</v>
      </c>
      <c r="C3203" s="109" t="s">
        <v>3067</v>
      </c>
      <c r="D3203">
        <v>1</v>
      </c>
      <c r="E3203">
        <v>43</v>
      </c>
      <c r="F3203" t="str">
        <f t="shared" si="50"/>
        <v>+M2CR01107+M3KT38288</v>
      </c>
    </row>
    <row r="3204" spans="1:6" x14ac:dyDescent="0.2">
      <c r="A3204" s="109" t="s">
        <v>3058</v>
      </c>
      <c r="B3204" s="110" t="s">
        <v>772</v>
      </c>
      <c r="C3204" s="109" t="s">
        <v>856</v>
      </c>
      <c r="D3204">
        <v>1</v>
      </c>
      <c r="E3204">
        <v>42</v>
      </c>
      <c r="F3204" t="str">
        <f t="shared" si="50"/>
        <v>+M2CR01107+M3KT17627</v>
      </c>
    </row>
    <row r="3205" spans="1:6" x14ac:dyDescent="0.2">
      <c r="A3205" s="109" t="s">
        <v>3058</v>
      </c>
      <c r="B3205" s="110" t="s">
        <v>772</v>
      </c>
      <c r="C3205" s="109" t="s">
        <v>1360</v>
      </c>
      <c r="D3205">
        <v>1</v>
      </c>
      <c r="E3205">
        <v>41</v>
      </c>
      <c r="F3205" t="str">
        <f t="shared" si="50"/>
        <v>+M2CR01107+M3KT19044</v>
      </c>
    </row>
    <row r="3206" spans="1:6" x14ac:dyDescent="0.2">
      <c r="A3206" s="109" t="s">
        <v>3058</v>
      </c>
      <c r="B3206" s="110" t="s">
        <v>772</v>
      </c>
      <c r="C3206" s="109" t="s">
        <v>3068</v>
      </c>
      <c r="D3206">
        <v>1</v>
      </c>
      <c r="E3206">
        <v>40</v>
      </c>
      <c r="F3206" t="str">
        <f t="shared" si="50"/>
        <v>+M2CR01107+M3KT38289</v>
      </c>
    </row>
    <row r="3207" spans="1:6" x14ac:dyDescent="0.2">
      <c r="A3207" s="109" t="s">
        <v>3058</v>
      </c>
      <c r="B3207" s="110" t="s">
        <v>772</v>
      </c>
      <c r="C3207" s="109" t="s">
        <v>3069</v>
      </c>
      <c r="D3207">
        <v>1</v>
      </c>
      <c r="E3207">
        <v>39</v>
      </c>
      <c r="F3207" t="str">
        <f t="shared" si="50"/>
        <v>+M2CR01107+M3KT38290</v>
      </c>
    </row>
    <row r="3208" spans="1:6" x14ac:dyDescent="0.2">
      <c r="A3208" s="109" t="s">
        <v>3058</v>
      </c>
      <c r="B3208" s="110" t="s">
        <v>772</v>
      </c>
      <c r="C3208" s="109" t="s">
        <v>3070</v>
      </c>
      <c r="D3208">
        <v>1</v>
      </c>
      <c r="E3208">
        <v>38</v>
      </c>
      <c r="F3208" t="str">
        <f t="shared" si="50"/>
        <v>+M2CR01107+M3KT38291</v>
      </c>
    </row>
    <row r="3209" spans="1:6" x14ac:dyDescent="0.2">
      <c r="A3209" s="109" t="s">
        <v>3058</v>
      </c>
      <c r="B3209" s="110" t="s">
        <v>772</v>
      </c>
      <c r="C3209" s="109" t="s">
        <v>861</v>
      </c>
      <c r="D3209">
        <v>1</v>
      </c>
      <c r="E3209">
        <v>37</v>
      </c>
      <c r="F3209" t="str">
        <f t="shared" si="50"/>
        <v>+M2CR01107+M3KT17607</v>
      </c>
    </row>
    <row r="3210" spans="1:6" x14ac:dyDescent="0.2">
      <c r="A3210" s="109" t="s">
        <v>3058</v>
      </c>
      <c r="B3210" s="110" t="s">
        <v>772</v>
      </c>
      <c r="C3210" s="109" t="s">
        <v>3071</v>
      </c>
      <c r="D3210">
        <v>1</v>
      </c>
      <c r="E3210">
        <v>36</v>
      </c>
      <c r="F3210" t="str">
        <f t="shared" si="50"/>
        <v>+M2CR01107+M3KT38292</v>
      </c>
    </row>
    <row r="3211" spans="1:6" x14ac:dyDescent="0.2">
      <c r="A3211" s="109" t="s">
        <v>3058</v>
      </c>
      <c r="B3211" s="110" t="s">
        <v>772</v>
      </c>
      <c r="C3211" s="109" t="s">
        <v>1440</v>
      </c>
      <c r="D3211">
        <v>1</v>
      </c>
      <c r="E3211">
        <v>35</v>
      </c>
      <c r="F3211" t="str">
        <f t="shared" si="50"/>
        <v>+M2CR01107+M3KT20875</v>
      </c>
    </row>
    <row r="3212" spans="1:6" x14ac:dyDescent="0.2">
      <c r="A3212" s="109" t="s">
        <v>3058</v>
      </c>
      <c r="B3212" s="110" t="s">
        <v>772</v>
      </c>
      <c r="C3212" s="44" t="s">
        <v>852</v>
      </c>
      <c r="D3212">
        <v>2</v>
      </c>
      <c r="F3212" t="str">
        <f t="shared" si="50"/>
        <v>+M2CR01107+24AC01000</v>
      </c>
    </row>
    <row r="3213" spans="1:6" x14ac:dyDescent="0.2">
      <c r="A3213" s="109" t="s">
        <v>3058</v>
      </c>
      <c r="B3213" s="110" t="s">
        <v>772</v>
      </c>
      <c r="C3213" s="44" t="s">
        <v>853</v>
      </c>
      <c r="D3213">
        <v>9</v>
      </c>
      <c r="F3213" t="str">
        <f t="shared" si="50"/>
        <v>+M2CR01107+24AC00014</v>
      </c>
    </row>
    <row r="3214" spans="1:6" x14ac:dyDescent="0.2">
      <c r="A3214" s="109" t="s">
        <v>3072</v>
      </c>
      <c r="B3214" s="110" t="s">
        <v>772</v>
      </c>
      <c r="C3214" s="109" t="s">
        <v>3073</v>
      </c>
      <c r="D3214">
        <v>1</v>
      </c>
      <c r="E3214">
        <v>34</v>
      </c>
      <c r="F3214" t="str">
        <f t="shared" si="50"/>
        <v>+M2CR01107+M3KT38258</v>
      </c>
    </row>
    <row r="3215" spans="1:6" x14ac:dyDescent="0.2">
      <c r="A3215" s="109" t="s">
        <v>3072</v>
      </c>
      <c r="B3215" s="110" t="s">
        <v>772</v>
      </c>
      <c r="C3215" s="109" t="s">
        <v>3074</v>
      </c>
      <c r="D3215">
        <v>1</v>
      </c>
      <c r="E3215">
        <v>33</v>
      </c>
      <c r="F3215" t="str">
        <f t="shared" si="50"/>
        <v>+M2CR01107+M3KT38259</v>
      </c>
    </row>
    <row r="3216" spans="1:6" x14ac:dyDescent="0.2">
      <c r="A3216" s="109" t="s">
        <v>3072</v>
      </c>
      <c r="B3216" s="110" t="s">
        <v>772</v>
      </c>
      <c r="C3216" s="109" t="s">
        <v>3075</v>
      </c>
      <c r="D3216">
        <v>1</v>
      </c>
      <c r="E3216">
        <v>32</v>
      </c>
      <c r="F3216" t="str">
        <f t="shared" si="50"/>
        <v>+M2CR01107+M3KT38260</v>
      </c>
    </row>
    <row r="3217" spans="1:6" x14ac:dyDescent="0.2">
      <c r="A3217" s="109" t="s">
        <v>3072</v>
      </c>
      <c r="B3217" s="110" t="s">
        <v>772</v>
      </c>
      <c r="C3217" s="109" t="s">
        <v>3073</v>
      </c>
      <c r="D3217">
        <v>1</v>
      </c>
      <c r="E3217">
        <v>31</v>
      </c>
      <c r="F3217" t="str">
        <f t="shared" si="50"/>
        <v>+M2CR01107+M3KT38258</v>
      </c>
    </row>
    <row r="3218" spans="1:6" x14ac:dyDescent="0.2">
      <c r="A3218" s="109" t="s">
        <v>3072</v>
      </c>
      <c r="B3218" s="110" t="s">
        <v>772</v>
      </c>
      <c r="C3218" s="109" t="s">
        <v>3076</v>
      </c>
      <c r="D3218">
        <v>1</v>
      </c>
      <c r="E3218">
        <v>30</v>
      </c>
      <c r="F3218" t="str">
        <f t="shared" si="50"/>
        <v>+M2CR01107+M3KT38261</v>
      </c>
    </row>
    <row r="3219" spans="1:6" x14ac:dyDescent="0.2">
      <c r="A3219" s="109" t="s">
        <v>3072</v>
      </c>
      <c r="B3219" s="110" t="s">
        <v>772</v>
      </c>
      <c r="C3219" s="109" t="s">
        <v>3077</v>
      </c>
      <c r="D3219">
        <v>1</v>
      </c>
      <c r="E3219">
        <v>29</v>
      </c>
      <c r="F3219" t="str">
        <f t="shared" si="50"/>
        <v>+M2CR01107+M3KT38262</v>
      </c>
    </row>
    <row r="3220" spans="1:6" x14ac:dyDescent="0.2">
      <c r="A3220" s="109" t="s">
        <v>3072</v>
      </c>
      <c r="B3220" s="110" t="s">
        <v>772</v>
      </c>
      <c r="C3220" s="109" t="s">
        <v>857</v>
      </c>
      <c r="D3220">
        <v>1</v>
      </c>
      <c r="E3220">
        <v>28</v>
      </c>
      <c r="F3220" t="str">
        <f t="shared" si="50"/>
        <v>+M2CR01107+M3KT17595</v>
      </c>
    </row>
    <row r="3221" spans="1:6" x14ac:dyDescent="0.2">
      <c r="A3221" s="109" t="s">
        <v>3072</v>
      </c>
      <c r="B3221" s="110" t="s">
        <v>772</v>
      </c>
      <c r="C3221" s="109" t="s">
        <v>865</v>
      </c>
      <c r="D3221">
        <v>1</v>
      </c>
      <c r="E3221">
        <v>27</v>
      </c>
      <c r="F3221" t="str">
        <f t="shared" si="50"/>
        <v>+M2CR01107+M3KT17712</v>
      </c>
    </row>
    <row r="3222" spans="1:6" x14ac:dyDescent="0.2">
      <c r="A3222" s="109" t="s">
        <v>3072</v>
      </c>
      <c r="B3222" s="110" t="s">
        <v>772</v>
      </c>
      <c r="C3222" s="109" t="s">
        <v>3078</v>
      </c>
      <c r="D3222">
        <v>1</v>
      </c>
      <c r="E3222">
        <v>26</v>
      </c>
      <c r="F3222" t="str">
        <f t="shared" si="50"/>
        <v>+M2CR01107+M3KT38263</v>
      </c>
    </row>
    <row r="3223" spans="1:6" x14ac:dyDescent="0.2">
      <c r="A3223" s="109" t="s">
        <v>3072</v>
      </c>
      <c r="B3223" s="110" t="s">
        <v>772</v>
      </c>
      <c r="C3223" s="109" t="s">
        <v>3079</v>
      </c>
      <c r="D3223">
        <v>1</v>
      </c>
      <c r="E3223">
        <v>25</v>
      </c>
      <c r="F3223" t="str">
        <f t="shared" si="50"/>
        <v>+M2CR01107+M3KT38264</v>
      </c>
    </row>
    <row r="3224" spans="1:6" x14ac:dyDescent="0.2">
      <c r="A3224" s="109" t="s">
        <v>3072</v>
      </c>
      <c r="B3224" s="110" t="s">
        <v>772</v>
      </c>
      <c r="C3224" s="109" t="s">
        <v>3080</v>
      </c>
      <c r="D3224">
        <v>1</v>
      </c>
      <c r="E3224">
        <v>24</v>
      </c>
      <c r="F3224" t="str">
        <f t="shared" si="50"/>
        <v>+M2CR01107+M3KT38293</v>
      </c>
    </row>
    <row r="3225" spans="1:6" x14ac:dyDescent="0.2">
      <c r="A3225" s="109" t="s">
        <v>3072</v>
      </c>
      <c r="B3225" s="110" t="s">
        <v>772</v>
      </c>
      <c r="C3225" s="109" t="s">
        <v>857</v>
      </c>
      <c r="D3225">
        <v>1</v>
      </c>
      <c r="E3225">
        <v>23</v>
      </c>
      <c r="F3225" t="str">
        <f t="shared" si="50"/>
        <v>+M2CR01107+M3KT17595</v>
      </c>
    </row>
    <row r="3226" spans="1:6" x14ac:dyDescent="0.2">
      <c r="A3226" s="109" t="s">
        <v>3072</v>
      </c>
      <c r="B3226" s="110" t="s">
        <v>772</v>
      </c>
      <c r="C3226" s="109" t="s">
        <v>857</v>
      </c>
      <c r="D3226">
        <v>1</v>
      </c>
      <c r="E3226">
        <v>22</v>
      </c>
      <c r="F3226" t="str">
        <f t="shared" si="50"/>
        <v>+M2CR01107+M3KT17595</v>
      </c>
    </row>
    <row r="3227" spans="1:6" x14ac:dyDescent="0.2">
      <c r="A3227" s="109" t="s">
        <v>3072</v>
      </c>
      <c r="B3227" s="110" t="s">
        <v>772</v>
      </c>
      <c r="C3227" s="109" t="s">
        <v>857</v>
      </c>
      <c r="D3227">
        <v>1</v>
      </c>
      <c r="E3227">
        <v>21</v>
      </c>
      <c r="F3227" t="str">
        <f t="shared" si="50"/>
        <v>+M2CR01107+M3KT17595</v>
      </c>
    </row>
    <row r="3228" spans="1:6" x14ac:dyDescent="0.2">
      <c r="A3228" s="109" t="s">
        <v>3072</v>
      </c>
      <c r="B3228" s="110" t="s">
        <v>772</v>
      </c>
      <c r="C3228" s="109" t="s">
        <v>857</v>
      </c>
      <c r="D3228">
        <v>1</v>
      </c>
      <c r="E3228">
        <v>20</v>
      </c>
      <c r="F3228" t="str">
        <f t="shared" si="50"/>
        <v>+M2CR01107+M3KT17595</v>
      </c>
    </row>
    <row r="3229" spans="1:6" x14ac:dyDescent="0.2">
      <c r="A3229" s="109" t="s">
        <v>3072</v>
      </c>
      <c r="B3229" s="110" t="s">
        <v>772</v>
      </c>
      <c r="C3229" s="109" t="s">
        <v>3081</v>
      </c>
      <c r="D3229">
        <v>1</v>
      </c>
      <c r="E3229">
        <v>19</v>
      </c>
      <c r="F3229" t="str">
        <f t="shared" si="50"/>
        <v>+M2CR01107+M3KT38294</v>
      </c>
    </row>
    <row r="3230" spans="1:6" x14ac:dyDescent="0.2">
      <c r="A3230" s="109" t="s">
        <v>3072</v>
      </c>
      <c r="B3230" s="110" t="s">
        <v>772</v>
      </c>
      <c r="C3230" s="44" t="s">
        <v>852</v>
      </c>
      <c r="D3230">
        <v>2</v>
      </c>
      <c r="F3230" t="str">
        <f t="shared" si="50"/>
        <v>+M2CR01107+24AC01000</v>
      </c>
    </row>
    <row r="3231" spans="1:6" x14ac:dyDescent="0.2">
      <c r="A3231" s="109" t="s">
        <v>3072</v>
      </c>
      <c r="B3231" s="110" t="s">
        <v>772</v>
      </c>
      <c r="C3231" s="44" t="s">
        <v>853</v>
      </c>
      <c r="D3231">
        <v>9</v>
      </c>
      <c r="F3231" t="str">
        <f t="shared" si="50"/>
        <v>+M2CR01107+24AC00014</v>
      </c>
    </row>
    <row r="3232" spans="1:6" x14ac:dyDescent="0.2">
      <c r="A3232" s="109" t="s">
        <v>3082</v>
      </c>
      <c r="B3232" s="110" t="s">
        <v>772</v>
      </c>
      <c r="C3232" s="109" t="s">
        <v>3083</v>
      </c>
      <c r="D3232">
        <v>1</v>
      </c>
      <c r="E3232">
        <v>18</v>
      </c>
      <c r="F3232" t="str">
        <f t="shared" si="50"/>
        <v>+M2CR01107+M3KT38255</v>
      </c>
    </row>
    <row r="3233" spans="1:6" x14ac:dyDescent="0.2">
      <c r="A3233" s="109" t="s">
        <v>3082</v>
      </c>
      <c r="B3233" s="110" t="s">
        <v>772</v>
      </c>
      <c r="C3233" s="109" t="s">
        <v>856</v>
      </c>
      <c r="D3233">
        <v>1</v>
      </c>
      <c r="E3233">
        <v>17</v>
      </c>
      <c r="F3233" t="str">
        <f t="shared" si="50"/>
        <v>+M2CR01107+M3KT17627</v>
      </c>
    </row>
    <row r="3234" spans="1:6" x14ac:dyDescent="0.2">
      <c r="A3234" s="109" t="s">
        <v>3082</v>
      </c>
      <c r="B3234" s="110" t="s">
        <v>772</v>
      </c>
      <c r="C3234" s="109" t="s">
        <v>857</v>
      </c>
      <c r="D3234">
        <v>1</v>
      </c>
      <c r="E3234">
        <v>16</v>
      </c>
      <c r="F3234" t="str">
        <f t="shared" si="50"/>
        <v>+M2CR01107+M3KT17595</v>
      </c>
    </row>
    <row r="3235" spans="1:6" x14ac:dyDescent="0.2">
      <c r="A3235" s="109" t="s">
        <v>3082</v>
      </c>
      <c r="B3235" s="110" t="s">
        <v>772</v>
      </c>
      <c r="C3235" s="109" t="s">
        <v>857</v>
      </c>
      <c r="D3235">
        <v>1</v>
      </c>
      <c r="E3235">
        <v>15</v>
      </c>
      <c r="F3235" t="str">
        <f t="shared" si="50"/>
        <v>+M2CR01107+M3KT17595</v>
      </c>
    </row>
    <row r="3236" spans="1:6" x14ac:dyDescent="0.2">
      <c r="A3236" s="109" t="s">
        <v>3082</v>
      </c>
      <c r="B3236" s="110" t="s">
        <v>772</v>
      </c>
      <c r="C3236" s="109" t="s">
        <v>3084</v>
      </c>
      <c r="D3236">
        <v>1</v>
      </c>
      <c r="E3236">
        <v>14</v>
      </c>
      <c r="F3236" t="str">
        <f t="shared" si="50"/>
        <v>+M2CR01107+M3KT38256</v>
      </c>
    </row>
    <row r="3237" spans="1:6" x14ac:dyDescent="0.2">
      <c r="A3237" s="109" t="s">
        <v>3082</v>
      </c>
      <c r="B3237" s="110" t="s">
        <v>772</v>
      </c>
      <c r="C3237" s="109" t="s">
        <v>3010</v>
      </c>
      <c r="D3237">
        <v>1</v>
      </c>
      <c r="E3237">
        <v>13</v>
      </c>
      <c r="F3237" t="str">
        <f t="shared" si="50"/>
        <v>+M2CR01107+M3KT38199</v>
      </c>
    </row>
    <row r="3238" spans="1:6" x14ac:dyDescent="0.2">
      <c r="A3238" s="109" t="s">
        <v>3082</v>
      </c>
      <c r="B3238" s="110" t="s">
        <v>772</v>
      </c>
      <c r="C3238" s="109" t="s">
        <v>3011</v>
      </c>
      <c r="D3238">
        <v>1</v>
      </c>
      <c r="E3238">
        <v>12</v>
      </c>
      <c r="F3238" t="str">
        <f t="shared" si="50"/>
        <v>+M2CR01107+M3KT38200</v>
      </c>
    </row>
    <row r="3239" spans="1:6" x14ac:dyDescent="0.2">
      <c r="A3239" s="109" t="s">
        <v>3082</v>
      </c>
      <c r="B3239" s="110" t="s">
        <v>772</v>
      </c>
      <c r="C3239" s="109" t="s">
        <v>856</v>
      </c>
      <c r="D3239">
        <v>1</v>
      </c>
      <c r="E3239">
        <v>11</v>
      </c>
      <c r="F3239" t="str">
        <f t="shared" si="50"/>
        <v>+M2CR01107+M3KT17627</v>
      </c>
    </row>
    <row r="3240" spans="1:6" x14ac:dyDescent="0.2">
      <c r="A3240" s="109" t="s">
        <v>3082</v>
      </c>
      <c r="B3240" s="110" t="s">
        <v>772</v>
      </c>
      <c r="C3240" s="109" t="s">
        <v>857</v>
      </c>
      <c r="D3240">
        <v>1</v>
      </c>
      <c r="E3240">
        <v>10</v>
      </c>
      <c r="F3240" t="str">
        <f t="shared" si="50"/>
        <v>+M2CR01107+M3KT17595</v>
      </c>
    </row>
    <row r="3241" spans="1:6" x14ac:dyDescent="0.2">
      <c r="A3241" s="109" t="s">
        <v>3082</v>
      </c>
      <c r="B3241" s="110" t="s">
        <v>772</v>
      </c>
      <c r="C3241" s="109" t="s">
        <v>3085</v>
      </c>
      <c r="D3241">
        <v>1</v>
      </c>
      <c r="E3241">
        <v>9</v>
      </c>
      <c r="F3241" t="str">
        <f t="shared" si="50"/>
        <v>+M2CR01107+M3KT38257</v>
      </c>
    </row>
    <row r="3242" spans="1:6" x14ac:dyDescent="0.2">
      <c r="A3242" s="109" t="s">
        <v>3082</v>
      </c>
      <c r="B3242" s="110" t="s">
        <v>772</v>
      </c>
      <c r="C3242" s="109" t="s">
        <v>3086</v>
      </c>
      <c r="D3242">
        <v>1</v>
      </c>
      <c r="E3242">
        <v>8</v>
      </c>
      <c r="F3242" t="str">
        <f t="shared" si="50"/>
        <v>+M2CR01107+M3KT38295</v>
      </c>
    </row>
    <row r="3243" spans="1:6" x14ac:dyDescent="0.2">
      <c r="A3243" s="109" t="s">
        <v>3082</v>
      </c>
      <c r="B3243" s="110" t="s">
        <v>772</v>
      </c>
      <c r="C3243" s="109" t="s">
        <v>3087</v>
      </c>
      <c r="D3243">
        <v>1</v>
      </c>
      <c r="E3243">
        <v>7</v>
      </c>
      <c r="F3243" t="str">
        <f t="shared" si="50"/>
        <v>+M2CR01107+M3KT38296</v>
      </c>
    </row>
    <row r="3244" spans="1:6" x14ac:dyDescent="0.2">
      <c r="A3244" s="109" t="s">
        <v>3082</v>
      </c>
      <c r="B3244" s="110" t="s">
        <v>772</v>
      </c>
      <c r="C3244" s="109" t="s">
        <v>861</v>
      </c>
      <c r="D3244">
        <v>1</v>
      </c>
      <c r="E3244">
        <v>6</v>
      </c>
      <c r="F3244" t="str">
        <f t="shared" si="50"/>
        <v>+M2CR01107+M3KT17607</v>
      </c>
    </row>
    <row r="3245" spans="1:6" x14ac:dyDescent="0.2">
      <c r="A3245" s="109" t="s">
        <v>3082</v>
      </c>
      <c r="B3245" s="110" t="s">
        <v>772</v>
      </c>
      <c r="C3245" s="109" t="s">
        <v>3088</v>
      </c>
      <c r="D3245">
        <v>1</v>
      </c>
      <c r="E3245">
        <v>5</v>
      </c>
      <c r="F3245" t="str">
        <f t="shared" si="50"/>
        <v>+M2CR01107+M3KT38297</v>
      </c>
    </row>
    <row r="3246" spans="1:6" x14ac:dyDescent="0.2">
      <c r="A3246" s="109" t="s">
        <v>3082</v>
      </c>
      <c r="B3246" s="110" t="s">
        <v>772</v>
      </c>
      <c r="C3246" s="109" t="s">
        <v>3089</v>
      </c>
      <c r="D3246">
        <v>1</v>
      </c>
      <c r="E3246">
        <v>4</v>
      </c>
      <c r="F3246" t="str">
        <f t="shared" si="50"/>
        <v>+M2CR01107+M3KT38298</v>
      </c>
    </row>
    <row r="3247" spans="1:6" x14ac:dyDescent="0.2">
      <c r="A3247" s="109" t="s">
        <v>3082</v>
      </c>
      <c r="B3247" s="110" t="s">
        <v>772</v>
      </c>
      <c r="C3247" s="109" t="s">
        <v>3090</v>
      </c>
      <c r="D3247">
        <v>1</v>
      </c>
      <c r="E3247">
        <v>3</v>
      </c>
      <c r="F3247" t="str">
        <f t="shared" si="50"/>
        <v>+M2CR01107+M3KT38299</v>
      </c>
    </row>
    <row r="3248" spans="1:6" x14ac:dyDescent="0.2">
      <c r="A3248" s="109" t="s">
        <v>3082</v>
      </c>
      <c r="B3248" s="110" t="s">
        <v>772</v>
      </c>
      <c r="C3248" s="109" t="s">
        <v>904</v>
      </c>
      <c r="D3248">
        <v>1</v>
      </c>
      <c r="E3248">
        <v>2</v>
      </c>
      <c r="F3248" t="str">
        <f t="shared" si="50"/>
        <v>+M2CR01107+M3KT17629</v>
      </c>
    </row>
    <row r="3249" spans="1:6" x14ac:dyDescent="0.2">
      <c r="A3249" s="109" t="s">
        <v>3082</v>
      </c>
      <c r="B3249" s="110" t="s">
        <v>772</v>
      </c>
      <c r="C3249" s="109" t="s">
        <v>3091</v>
      </c>
      <c r="D3249">
        <v>1</v>
      </c>
      <c r="E3249">
        <v>1</v>
      </c>
      <c r="F3249" t="str">
        <f t="shared" si="50"/>
        <v>+M2CR01107+M3KT38300</v>
      </c>
    </row>
    <row r="3250" spans="1:6" x14ac:dyDescent="0.2">
      <c r="A3250" s="109" t="s">
        <v>3082</v>
      </c>
      <c r="B3250" s="110" t="s">
        <v>772</v>
      </c>
      <c r="C3250" s="44" t="s">
        <v>852</v>
      </c>
      <c r="D3250">
        <v>2</v>
      </c>
      <c r="F3250" t="str">
        <f t="shared" si="50"/>
        <v>+M2CR01107+24AC01000</v>
      </c>
    </row>
    <row r="3251" spans="1:6" x14ac:dyDescent="0.2">
      <c r="A3251" s="109" t="s">
        <v>3082</v>
      </c>
      <c r="B3251" s="110" t="s">
        <v>772</v>
      </c>
      <c r="C3251" s="44" t="s">
        <v>853</v>
      </c>
      <c r="D3251">
        <v>9</v>
      </c>
      <c r="F3251" t="str">
        <f t="shared" si="50"/>
        <v>+M2CR01107+24AC00014</v>
      </c>
    </row>
    <row r="3252" spans="1:6" x14ac:dyDescent="0.2">
      <c r="A3252" s="109" t="s">
        <v>3092</v>
      </c>
      <c r="B3252" s="110" t="s">
        <v>768</v>
      </c>
      <c r="C3252" s="109" t="s">
        <v>3093</v>
      </c>
      <c r="D3252">
        <v>1</v>
      </c>
      <c r="E3252">
        <v>61</v>
      </c>
      <c r="F3252" t="str">
        <f t="shared" si="50"/>
        <v>+M2CR01108+M3KT38146</v>
      </c>
    </row>
    <row r="3253" spans="1:6" x14ac:dyDescent="0.2">
      <c r="A3253" s="109" t="s">
        <v>3092</v>
      </c>
      <c r="B3253" s="110" t="s">
        <v>768</v>
      </c>
      <c r="C3253" s="109" t="s">
        <v>856</v>
      </c>
      <c r="D3253">
        <v>1</v>
      </c>
      <c r="E3253">
        <v>60</v>
      </c>
      <c r="F3253" t="str">
        <f t="shared" si="50"/>
        <v>+M2CR01108+M3KT17627</v>
      </c>
    </row>
    <row r="3254" spans="1:6" x14ac:dyDescent="0.2">
      <c r="A3254" s="109" t="s">
        <v>3092</v>
      </c>
      <c r="B3254" s="110" t="s">
        <v>768</v>
      </c>
      <c r="C3254" s="109" t="s">
        <v>3094</v>
      </c>
      <c r="D3254">
        <v>1</v>
      </c>
      <c r="E3254">
        <v>59</v>
      </c>
      <c r="F3254" t="str">
        <f t="shared" si="50"/>
        <v>+M2CR01108+M3KT38147</v>
      </c>
    </row>
    <row r="3255" spans="1:6" x14ac:dyDescent="0.2">
      <c r="A3255" s="109" t="s">
        <v>3092</v>
      </c>
      <c r="B3255" s="110" t="s">
        <v>768</v>
      </c>
      <c r="C3255" s="109" t="s">
        <v>1319</v>
      </c>
      <c r="D3255">
        <v>1</v>
      </c>
      <c r="E3255">
        <v>58</v>
      </c>
      <c r="F3255" t="str">
        <f t="shared" si="50"/>
        <v>+M2CR01108+M3KT17877</v>
      </c>
    </row>
    <row r="3256" spans="1:6" x14ac:dyDescent="0.2">
      <c r="A3256" s="109" t="s">
        <v>3092</v>
      </c>
      <c r="B3256" s="110" t="s">
        <v>768</v>
      </c>
      <c r="C3256" s="109" t="s">
        <v>3095</v>
      </c>
      <c r="D3256">
        <v>1</v>
      </c>
      <c r="E3256">
        <v>57</v>
      </c>
      <c r="F3256" t="str">
        <f t="shared" si="50"/>
        <v>+M2CR01108+M3KT38145</v>
      </c>
    </row>
    <row r="3257" spans="1:6" x14ac:dyDescent="0.2">
      <c r="A3257" s="109" t="s">
        <v>3092</v>
      </c>
      <c r="B3257" s="110" t="s">
        <v>768</v>
      </c>
      <c r="C3257" s="109" t="s">
        <v>1019</v>
      </c>
      <c r="D3257">
        <v>1</v>
      </c>
      <c r="E3257">
        <v>56</v>
      </c>
      <c r="F3257" t="str">
        <f t="shared" si="50"/>
        <v>+M2CR01108+M3KT18327</v>
      </c>
    </row>
    <row r="3258" spans="1:6" x14ac:dyDescent="0.2">
      <c r="A3258" s="109" t="s">
        <v>3092</v>
      </c>
      <c r="B3258" s="110" t="s">
        <v>768</v>
      </c>
      <c r="C3258" s="109" t="s">
        <v>1320</v>
      </c>
      <c r="D3258">
        <v>1</v>
      </c>
      <c r="E3258">
        <v>55</v>
      </c>
      <c r="F3258" t="str">
        <f t="shared" si="50"/>
        <v>+M2CR01108+M3KT17880</v>
      </c>
    </row>
    <row r="3259" spans="1:6" x14ac:dyDescent="0.2">
      <c r="A3259" s="109" t="s">
        <v>3092</v>
      </c>
      <c r="B3259" s="110" t="s">
        <v>768</v>
      </c>
      <c r="C3259" s="109" t="s">
        <v>1013</v>
      </c>
      <c r="D3259">
        <v>1</v>
      </c>
      <c r="E3259">
        <v>54</v>
      </c>
      <c r="F3259" t="str">
        <f t="shared" si="50"/>
        <v>+M2CR01108+M3KT17881</v>
      </c>
    </row>
    <row r="3260" spans="1:6" x14ac:dyDescent="0.2">
      <c r="A3260" s="109" t="s">
        <v>3092</v>
      </c>
      <c r="B3260" s="110" t="s">
        <v>768</v>
      </c>
      <c r="C3260" s="109" t="s">
        <v>1321</v>
      </c>
      <c r="D3260">
        <v>1</v>
      </c>
      <c r="E3260">
        <v>53</v>
      </c>
      <c r="F3260" t="str">
        <f t="shared" si="50"/>
        <v>+M2CR01108+M3KT17882</v>
      </c>
    </row>
    <row r="3261" spans="1:6" x14ac:dyDescent="0.2">
      <c r="A3261" s="109" t="s">
        <v>3092</v>
      </c>
      <c r="B3261" s="110" t="s">
        <v>768</v>
      </c>
      <c r="C3261" s="109" t="s">
        <v>1014</v>
      </c>
      <c r="D3261">
        <v>1</v>
      </c>
      <c r="E3261">
        <v>52</v>
      </c>
      <c r="F3261" t="str">
        <f t="shared" si="50"/>
        <v>+M2CR01108+M3KT17775</v>
      </c>
    </row>
    <row r="3262" spans="1:6" x14ac:dyDescent="0.2">
      <c r="A3262" s="109" t="s">
        <v>3092</v>
      </c>
      <c r="B3262" s="110" t="s">
        <v>768</v>
      </c>
      <c r="C3262" s="109" t="s">
        <v>3096</v>
      </c>
      <c r="D3262">
        <v>1</v>
      </c>
      <c r="E3262">
        <v>51</v>
      </c>
      <c r="F3262" t="str">
        <f t="shared" si="50"/>
        <v>+M2CR01108+M3KT38144</v>
      </c>
    </row>
    <row r="3263" spans="1:6" x14ac:dyDescent="0.2">
      <c r="A3263" s="109" t="s">
        <v>3092</v>
      </c>
      <c r="B3263" s="110" t="s">
        <v>768</v>
      </c>
      <c r="C3263" s="109" t="s">
        <v>1322</v>
      </c>
      <c r="D3263">
        <v>1</v>
      </c>
      <c r="E3263">
        <v>50</v>
      </c>
      <c r="F3263" t="str">
        <f t="shared" si="50"/>
        <v>+M2CR01108+M3KT17884</v>
      </c>
    </row>
    <row r="3264" spans="1:6" x14ac:dyDescent="0.2">
      <c r="A3264" s="109" t="s">
        <v>3092</v>
      </c>
      <c r="B3264" s="110" t="s">
        <v>768</v>
      </c>
      <c r="C3264" s="109" t="s">
        <v>3097</v>
      </c>
      <c r="D3264">
        <v>1</v>
      </c>
      <c r="E3264">
        <v>49</v>
      </c>
      <c r="F3264" t="str">
        <f t="shared" si="50"/>
        <v>+M2CR01108+M3KT38148</v>
      </c>
    </row>
    <row r="3265" spans="1:6" x14ac:dyDescent="0.2">
      <c r="A3265" s="109" t="s">
        <v>3092</v>
      </c>
      <c r="B3265" s="110" t="s">
        <v>768</v>
      </c>
      <c r="C3265" s="109" t="s">
        <v>857</v>
      </c>
      <c r="D3265">
        <v>1</v>
      </c>
      <c r="E3265">
        <v>48</v>
      </c>
      <c r="F3265" t="str">
        <f t="shared" si="50"/>
        <v>+M2CR01108+M3KT17595</v>
      </c>
    </row>
    <row r="3266" spans="1:6" x14ac:dyDescent="0.2">
      <c r="A3266" s="109" t="s">
        <v>3092</v>
      </c>
      <c r="B3266" s="110" t="s">
        <v>768</v>
      </c>
      <c r="C3266" s="109" t="s">
        <v>1323</v>
      </c>
      <c r="D3266">
        <v>1</v>
      </c>
      <c r="E3266">
        <v>47</v>
      </c>
      <c r="F3266" t="str">
        <f t="shared" ref="F3266:F3329" si="51">CONCATENATE(B:B,C:C)</f>
        <v>+M2CR01108+M3KT17886</v>
      </c>
    </row>
    <row r="3267" spans="1:6" x14ac:dyDescent="0.2">
      <c r="A3267" s="109" t="s">
        <v>3092</v>
      </c>
      <c r="B3267" s="110" t="s">
        <v>768</v>
      </c>
      <c r="C3267" s="109" t="s">
        <v>1324</v>
      </c>
      <c r="D3267">
        <v>1</v>
      </c>
      <c r="E3267">
        <v>46</v>
      </c>
      <c r="F3267" t="str">
        <f t="shared" si="51"/>
        <v>+M2CR01108+M3KT17887</v>
      </c>
    </row>
    <row r="3268" spans="1:6" x14ac:dyDescent="0.2">
      <c r="A3268" s="109" t="s">
        <v>3092</v>
      </c>
      <c r="B3268" s="110" t="s">
        <v>768</v>
      </c>
      <c r="C3268" s="109" t="s">
        <v>1325</v>
      </c>
      <c r="D3268">
        <v>1</v>
      </c>
      <c r="E3268">
        <v>45</v>
      </c>
      <c r="F3268" t="str">
        <f t="shared" si="51"/>
        <v>+M2CR01108+M3KT17888</v>
      </c>
    </row>
    <row r="3269" spans="1:6" x14ac:dyDescent="0.2">
      <c r="A3269" s="109" t="s">
        <v>3092</v>
      </c>
      <c r="B3269" s="110" t="s">
        <v>768</v>
      </c>
      <c r="C3269" s="44" t="s">
        <v>853</v>
      </c>
      <c r="D3269">
        <v>7</v>
      </c>
      <c r="F3269" t="str">
        <f t="shared" si="51"/>
        <v>+M2CR01108+24AC00014</v>
      </c>
    </row>
    <row r="3270" spans="1:6" x14ac:dyDescent="0.2">
      <c r="A3270" s="109" t="s">
        <v>3092</v>
      </c>
      <c r="B3270" s="110" t="s">
        <v>768</v>
      </c>
      <c r="C3270" s="44" t="s">
        <v>852</v>
      </c>
      <c r="D3270">
        <v>2</v>
      </c>
      <c r="F3270" t="str">
        <f t="shared" si="51"/>
        <v>+M2CR01108+24AC01000</v>
      </c>
    </row>
    <row r="3271" spans="1:6" x14ac:dyDescent="0.2">
      <c r="A3271" s="109" t="s">
        <v>3098</v>
      </c>
      <c r="B3271" s="110" t="s">
        <v>768</v>
      </c>
      <c r="C3271" s="109" t="s">
        <v>1326</v>
      </c>
      <c r="D3271">
        <v>1</v>
      </c>
      <c r="E3271">
        <v>44</v>
      </c>
      <c r="F3271" t="str">
        <f t="shared" si="51"/>
        <v>+M2CR01108+M3KT17870</v>
      </c>
    </row>
    <row r="3272" spans="1:6" x14ac:dyDescent="0.2">
      <c r="A3272" s="109" t="s">
        <v>3098</v>
      </c>
      <c r="B3272" s="110" t="s">
        <v>768</v>
      </c>
      <c r="C3272" s="109" t="s">
        <v>1327</v>
      </c>
      <c r="D3272">
        <v>1</v>
      </c>
      <c r="E3272">
        <v>43</v>
      </c>
      <c r="F3272" t="str">
        <f t="shared" si="51"/>
        <v>+M2CR01108+M3KT17871</v>
      </c>
    </row>
    <row r="3273" spans="1:6" x14ac:dyDescent="0.2">
      <c r="A3273" s="109" t="s">
        <v>3098</v>
      </c>
      <c r="B3273" s="110" t="s">
        <v>768</v>
      </c>
      <c r="C3273" s="109" t="s">
        <v>1328</v>
      </c>
      <c r="D3273">
        <v>1</v>
      </c>
      <c r="E3273">
        <v>42</v>
      </c>
      <c r="F3273" t="str">
        <f t="shared" si="51"/>
        <v>+M2CR01108+M3KT17872</v>
      </c>
    </row>
    <row r="3274" spans="1:6" x14ac:dyDescent="0.2">
      <c r="A3274" s="109" t="s">
        <v>3098</v>
      </c>
      <c r="B3274" s="110" t="s">
        <v>768</v>
      </c>
      <c r="C3274" s="109" t="s">
        <v>3099</v>
      </c>
      <c r="D3274">
        <v>1</v>
      </c>
      <c r="E3274">
        <v>41</v>
      </c>
      <c r="F3274" t="str">
        <f t="shared" si="51"/>
        <v>+M2CR01108+M3KT38134</v>
      </c>
    </row>
    <row r="3275" spans="1:6" x14ac:dyDescent="0.2">
      <c r="A3275" s="109" t="s">
        <v>3098</v>
      </c>
      <c r="B3275" s="110" t="s">
        <v>768</v>
      </c>
      <c r="C3275" s="109" t="s">
        <v>3100</v>
      </c>
      <c r="D3275">
        <v>1</v>
      </c>
      <c r="E3275">
        <v>40</v>
      </c>
      <c r="F3275" t="str">
        <f t="shared" si="51"/>
        <v>+M2CR01108+M3KT38135</v>
      </c>
    </row>
    <row r="3276" spans="1:6" x14ac:dyDescent="0.2">
      <c r="A3276" s="109" t="s">
        <v>3098</v>
      </c>
      <c r="B3276" s="110" t="s">
        <v>768</v>
      </c>
      <c r="C3276" s="109" t="s">
        <v>1010</v>
      </c>
      <c r="D3276">
        <v>1</v>
      </c>
      <c r="E3276">
        <v>39</v>
      </c>
      <c r="F3276" t="str">
        <f t="shared" si="51"/>
        <v>+M2CR01108+M3KT18189</v>
      </c>
    </row>
    <row r="3277" spans="1:6" x14ac:dyDescent="0.2">
      <c r="A3277" s="109" t="s">
        <v>3098</v>
      </c>
      <c r="B3277" s="110" t="s">
        <v>768</v>
      </c>
      <c r="C3277" s="109" t="s">
        <v>3101</v>
      </c>
      <c r="D3277">
        <v>1</v>
      </c>
      <c r="E3277">
        <v>38</v>
      </c>
      <c r="F3277" t="str">
        <f t="shared" si="51"/>
        <v>+M2CR01108+M3KT38136</v>
      </c>
    </row>
    <row r="3278" spans="1:6" x14ac:dyDescent="0.2">
      <c r="A3278" s="109" t="s">
        <v>3098</v>
      </c>
      <c r="B3278" s="110" t="s">
        <v>768</v>
      </c>
      <c r="C3278" s="109" t="s">
        <v>3102</v>
      </c>
      <c r="D3278">
        <v>1</v>
      </c>
      <c r="E3278">
        <v>37</v>
      </c>
      <c r="F3278" t="str">
        <f t="shared" si="51"/>
        <v>+M2CR01108+M3KT38137</v>
      </c>
    </row>
    <row r="3279" spans="1:6" x14ac:dyDescent="0.2">
      <c r="A3279" s="109" t="s">
        <v>3098</v>
      </c>
      <c r="B3279" s="110" t="s">
        <v>768</v>
      </c>
      <c r="C3279" s="109" t="s">
        <v>902</v>
      </c>
      <c r="D3279">
        <v>1</v>
      </c>
      <c r="E3279">
        <v>36</v>
      </c>
      <c r="F3279" t="str">
        <f t="shared" si="51"/>
        <v>+M2CR01108+M3KT17612</v>
      </c>
    </row>
    <row r="3280" spans="1:6" x14ac:dyDescent="0.2">
      <c r="A3280" s="109" t="s">
        <v>3098</v>
      </c>
      <c r="B3280" s="110" t="s">
        <v>768</v>
      </c>
      <c r="C3280" s="109" t="s">
        <v>902</v>
      </c>
      <c r="D3280">
        <v>1</v>
      </c>
      <c r="E3280">
        <v>35</v>
      </c>
      <c r="F3280" t="str">
        <f t="shared" si="51"/>
        <v>+M2CR01108+M3KT17612</v>
      </c>
    </row>
    <row r="3281" spans="1:6" x14ac:dyDescent="0.2">
      <c r="A3281" s="109" t="s">
        <v>3098</v>
      </c>
      <c r="B3281" s="110" t="s">
        <v>768</v>
      </c>
      <c r="C3281" s="109" t="s">
        <v>3103</v>
      </c>
      <c r="D3281">
        <v>1</v>
      </c>
      <c r="E3281">
        <v>34</v>
      </c>
      <c r="F3281" t="str">
        <f t="shared" si="51"/>
        <v>+M2CR01108+M3KT38138</v>
      </c>
    </row>
    <row r="3282" spans="1:6" x14ac:dyDescent="0.2">
      <c r="A3282" s="109" t="s">
        <v>3098</v>
      </c>
      <c r="B3282" s="110" t="s">
        <v>768</v>
      </c>
      <c r="C3282" s="109" t="s">
        <v>3104</v>
      </c>
      <c r="D3282">
        <v>1</v>
      </c>
      <c r="E3282">
        <v>33</v>
      </c>
      <c r="F3282" t="str">
        <f t="shared" si="51"/>
        <v>+M2CR01108+M3KT38139</v>
      </c>
    </row>
    <row r="3283" spans="1:6" x14ac:dyDescent="0.2">
      <c r="A3283" s="109" t="s">
        <v>3098</v>
      </c>
      <c r="B3283" s="110" t="s">
        <v>768</v>
      </c>
      <c r="C3283" s="109" t="s">
        <v>3105</v>
      </c>
      <c r="D3283">
        <v>1</v>
      </c>
      <c r="E3283">
        <v>32</v>
      </c>
      <c r="F3283" t="str">
        <f t="shared" si="51"/>
        <v>+M2CR01108+M3KT38140</v>
      </c>
    </row>
    <row r="3284" spans="1:6" x14ac:dyDescent="0.2">
      <c r="A3284" s="109" t="s">
        <v>3098</v>
      </c>
      <c r="B3284" s="110" t="s">
        <v>768</v>
      </c>
      <c r="C3284" s="109" t="s">
        <v>3106</v>
      </c>
      <c r="D3284">
        <v>1</v>
      </c>
      <c r="E3284">
        <v>31</v>
      </c>
      <c r="F3284" t="str">
        <f t="shared" si="51"/>
        <v>+M2CR01108+M3KT38141</v>
      </c>
    </row>
    <row r="3285" spans="1:6" x14ac:dyDescent="0.2">
      <c r="A3285" s="109" t="s">
        <v>3098</v>
      </c>
      <c r="B3285" s="110" t="s">
        <v>768</v>
      </c>
      <c r="C3285" s="109" t="s">
        <v>3107</v>
      </c>
      <c r="D3285">
        <v>1</v>
      </c>
      <c r="E3285">
        <v>30</v>
      </c>
      <c r="F3285" t="str">
        <f t="shared" si="51"/>
        <v>+M2CR01108+M3KT38142</v>
      </c>
    </row>
    <row r="3286" spans="1:6" x14ac:dyDescent="0.2">
      <c r="A3286" s="109" t="s">
        <v>3098</v>
      </c>
      <c r="B3286" s="110" t="s">
        <v>768</v>
      </c>
      <c r="C3286" s="109" t="s">
        <v>1329</v>
      </c>
      <c r="D3286">
        <v>1</v>
      </c>
      <c r="E3286">
        <v>29</v>
      </c>
      <c r="F3286" t="str">
        <f t="shared" si="51"/>
        <v>+M2CR01108+M3KT17893</v>
      </c>
    </row>
    <row r="3287" spans="1:6" x14ac:dyDescent="0.2">
      <c r="A3287" s="109" t="s">
        <v>3098</v>
      </c>
      <c r="B3287" s="110" t="s">
        <v>768</v>
      </c>
      <c r="C3287" s="109" t="s">
        <v>1330</v>
      </c>
      <c r="D3287">
        <v>1</v>
      </c>
      <c r="E3287">
        <v>28</v>
      </c>
      <c r="F3287" t="str">
        <f t="shared" si="51"/>
        <v>+M2CR01108+M3KT17894</v>
      </c>
    </row>
    <row r="3288" spans="1:6" x14ac:dyDescent="0.2">
      <c r="A3288" s="109" t="s">
        <v>3098</v>
      </c>
      <c r="B3288" s="110" t="s">
        <v>768</v>
      </c>
      <c r="C3288" s="109" t="s">
        <v>1331</v>
      </c>
      <c r="D3288">
        <v>1</v>
      </c>
      <c r="E3288">
        <v>27</v>
      </c>
      <c r="F3288" t="str">
        <f t="shared" si="51"/>
        <v>+M2CR01108+M3KT17895</v>
      </c>
    </row>
    <row r="3289" spans="1:6" x14ac:dyDescent="0.2">
      <c r="A3289" s="109" t="s">
        <v>3098</v>
      </c>
      <c r="B3289" s="110" t="s">
        <v>768</v>
      </c>
      <c r="C3289" s="109" t="s">
        <v>1398</v>
      </c>
      <c r="D3289">
        <v>1</v>
      </c>
      <c r="E3289">
        <v>26</v>
      </c>
      <c r="F3289" t="str">
        <f t="shared" si="51"/>
        <v>+M2CR01108+M3KT20825</v>
      </c>
    </row>
    <row r="3290" spans="1:6" x14ac:dyDescent="0.2">
      <c r="A3290" s="109" t="s">
        <v>3098</v>
      </c>
      <c r="B3290" s="110" t="s">
        <v>768</v>
      </c>
      <c r="C3290" s="109" t="s">
        <v>1016</v>
      </c>
      <c r="D3290">
        <v>1</v>
      </c>
      <c r="E3290">
        <v>25</v>
      </c>
      <c r="F3290" t="str">
        <f t="shared" si="51"/>
        <v>+M2CR01108+M3KT18287</v>
      </c>
    </row>
    <row r="3291" spans="1:6" x14ac:dyDescent="0.2">
      <c r="A3291" s="109" t="s">
        <v>3098</v>
      </c>
      <c r="B3291" s="110" t="s">
        <v>768</v>
      </c>
      <c r="C3291" s="44" t="s">
        <v>853</v>
      </c>
      <c r="D3291">
        <v>7</v>
      </c>
      <c r="F3291" t="str">
        <f t="shared" si="51"/>
        <v>+M2CR01108+24AC00014</v>
      </c>
    </row>
    <row r="3292" spans="1:6" x14ac:dyDescent="0.2">
      <c r="A3292" s="109" t="s">
        <v>3098</v>
      </c>
      <c r="B3292" s="110" t="s">
        <v>768</v>
      </c>
      <c r="C3292" s="44" t="s">
        <v>852</v>
      </c>
      <c r="D3292">
        <v>2</v>
      </c>
      <c r="F3292" t="str">
        <f t="shared" si="51"/>
        <v>+M2CR01108+24AC01000</v>
      </c>
    </row>
    <row r="3293" spans="1:6" x14ac:dyDescent="0.2">
      <c r="A3293" s="109" t="s">
        <v>3108</v>
      </c>
      <c r="B3293" s="110" t="s">
        <v>768</v>
      </c>
      <c r="C3293" s="109" t="s">
        <v>1332</v>
      </c>
      <c r="D3293">
        <v>1</v>
      </c>
      <c r="E3293">
        <v>24</v>
      </c>
      <c r="F3293" t="str">
        <f t="shared" si="51"/>
        <v>+M2CR01108+M3KT17861</v>
      </c>
    </row>
    <row r="3294" spans="1:6" x14ac:dyDescent="0.2">
      <c r="A3294" s="109" t="s">
        <v>3108</v>
      </c>
      <c r="B3294" s="110" t="s">
        <v>768</v>
      </c>
      <c r="C3294" s="109" t="s">
        <v>1333</v>
      </c>
      <c r="D3294">
        <v>1</v>
      </c>
      <c r="E3294">
        <v>23</v>
      </c>
      <c r="F3294" t="str">
        <f t="shared" si="51"/>
        <v>+M2CR01108+M3KT17862</v>
      </c>
    </row>
    <row r="3295" spans="1:6" x14ac:dyDescent="0.2">
      <c r="A3295" s="109" t="s">
        <v>3108</v>
      </c>
      <c r="B3295" s="110" t="s">
        <v>768</v>
      </c>
      <c r="C3295" s="109" t="s">
        <v>3109</v>
      </c>
      <c r="D3295">
        <v>1</v>
      </c>
      <c r="E3295">
        <v>22</v>
      </c>
      <c r="F3295" t="str">
        <f t="shared" si="51"/>
        <v>+M2CR01108+M3KT38128</v>
      </c>
    </row>
    <row r="3296" spans="1:6" x14ac:dyDescent="0.2">
      <c r="A3296" s="109" t="s">
        <v>3108</v>
      </c>
      <c r="B3296" s="110" t="s">
        <v>768</v>
      </c>
      <c r="C3296" s="109" t="s">
        <v>3110</v>
      </c>
      <c r="D3296">
        <v>1</v>
      </c>
      <c r="E3296">
        <v>21</v>
      </c>
      <c r="F3296" t="str">
        <f t="shared" si="51"/>
        <v>+M2CR01108+M3KT38129</v>
      </c>
    </row>
    <row r="3297" spans="1:6" x14ac:dyDescent="0.2">
      <c r="A3297" s="109" t="s">
        <v>3108</v>
      </c>
      <c r="B3297" s="110" t="s">
        <v>768</v>
      </c>
      <c r="C3297" s="109" t="s">
        <v>3111</v>
      </c>
      <c r="D3297">
        <v>1</v>
      </c>
      <c r="E3297">
        <v>20</v>
      </c>
      <c r="F3297" t="str">
        <f t="shared" si="51"/>
        <v>+M2CR01108+M3KT38130</v>
      </c>
    </row>
    <row r="3298" spans="1:6" x14ac:dyDescent="0.2">
      <c r="A3298" s="109" t="s">
        <v>3108</v>
      </c>
      <c r="B3298" s="110" t="s">
        <v>768</v>
      </c>
      <c r="C3298" s="109" t="s">
        <v>856</v>
      </c>
      <c r="D3298">
        <v>1</v>
      </c>
      <c r="E3298">
        <v>19</v>
      </c>
      <c r="F3298" t="str">
        <f t="shared" si="51"/>
        <v>+M2CR01108+M3KT17627</v>
      </c>
    </row>
    <row r="3299" spans="1:6" x14ac:dyDescent="0.2">
      <c r="A3299" s="109" t="s">
        <v>3108</v>
      </c>
      <c r="B3299" s="110" t="s">
        <v>768</v>
      </c>
      <c r="C3299" s="109" t="s">
        <v>3112</v>
      </c>
      <c r="D3299">
        <v>1</v>
      </c>
      <c r="E3299">
        <v>18</v>
      </c>
      <c r="F3299" t="str">
        <f t="shared" si="51"/>
        <v>+M2CR01108+M3KT38131</v>
      </c>
    </row>
    <row r="3300" spans="1:6" x14ac:dyDescent="0.2">
      <c r="A3300" s="109" t="s">
        <v>3108</v>
      </c>
      <c r="B3300" s="110" t="s">
        <v>768</v>
      </c>
      <c r="C3300" s="109" t="s">
        <v>3113</v>
      </c>
      <c r="D3300">
        <v>1</v>
      </c>
      <c r="E3300">
        <v>17</v>
      </c>
      <c r="F3300" t="str">
        <f t="shared" si="51"/>
        <v>+M2CR01108+M3KT38132</v>
      </c>
    </row>
    <row r="3301" spans="1:6" x14ac:dyDescent="0.2">
      <c r="A3301" s="109" t="s">
        <v>3108</v>
      </c>
      <c r="B3301" s="110" t="s">
        <v>768</v>
      </c>
      <c r="C3301" s="109" t="s">
        <v>1015</v>
      </c>
      <c r="D3301">
        <v>1</v>
      </c>
      <c r="E3301">
        <v>16</v>
      </c>
      <c r="F3301" t="str">
        <f t="shared" si="51"/>
        <v>+M2CR01108+M3KT18279</v>
      </c>
    </row>
    <row r="3302" spans="1:6" x14ac:dyDescent="0.2">
      <c r="A3302" s="109" t="s">
        <v>3108</v>
      </c>
      <c r="B3302" s="110" t="s">
        <v>768</v>
      </c>
      <c r="C3302" s="109" t="s">
        <v>1014</v>
      </c>
      <c r="D3302">
        <v>1</v>
      </c>
      <c r="E3302">
        <v>15</v>
      </c>
      <c r="F3302" t="str">
        <f t="shared" si="51"/>
        <v>+M2CR01108+M3KT17775</v>
      </c>
    </row>
    <row r="3303" spans="1:6" x14ac:dyDescent="0.2">
      <c r="A3303" s="109" t="s">
        <v>3108</v>
      </c>
      <c r="B3303" s="110" t="s">
        <v>768</v>
      </c>
      <c r="C3303" s="109" t="s">
        <v>1334</v>
      </c>
      <c r="D3303">
        <v>1</v>
      </c>
      <c r="E3303">
        <v>14</v>
      </c>
      <c r="F3303" t="str">
        <f t="shared" si="51"/>
        <v>+M2CR01108+M3KT17866</v>
      </c>
    </row>
    <row r="3304" spans="1:6" x14ac:dyDescent="0.2">
      <c r="A3304" s="109" t="s">
        <v>3108</v>
      </c>
      <c r="B3304" s="110" t="s">
        <v>768</v>
      </c>
      <c r="C3304" s="109" t="s">
        <v>1335</v>
      </c>
      <c r="D3304">
        <v>1</v>
      </c>
      <c r="E3304">
        <v>13</v>
      </c>
      <c r="F3304" t="str">
        <f t="shared" si="51"/>
        <v>+M2CR01108+M3KT17867</v>
      </c>
    </row>
    <row r="3305" spans="1:6" x14ac:dyDescent="0.2">
      <c r="A3305" s="109" t="s">
        <v>3108</v>
      </c>
      <c r="B3305" s="110" t="s">
        <v>768</v>
      </c>
      <c r="C3305" s="109" t="s">
        <v>1336</v>
      </c>
      <c r="D3305">
        <v>1</v>
      </c>
      <c r="E3305">
        <v>12</v>
      </c>
      <c r="F3305" t="str">
        <f t="shared" si="51"/>
        <v>+M2CR01108+M3KT17868</v>
      </c>
    </row>
    <row r="3306" spans="1:6" x14ac:dyDescent="0.2">
      <c r="A3306" s="109" t="s">
        <v>3108</v>
      </c>
      <c r="B3306" s="110" t="s">
        <v>768</v>
      </c>
      <c r="C3306" s="109" t="s">
        <v>2878</v>
      </c>
      <c r="D3306">
        <v>1</v>
      </c>
      <c r="E3306">
        <v>11</v>
      </c>
      <c r="F3306" t="str">
        <f t="shared" si="51"/>
        <v>+M2CR01108+M3KT38133</v>
      </c>
    </row>
    <row r="3307" spans="1:6" x14ac:dyDescent="0.2">
      <c r="A3307" s="109" t="s">
        <v>3108</v>
      </c>
      <c r="B3307" s="110" t="s">
        <v>768</v>
      </c>
      <c r="C3307" s="109" t="s">
        <v>1337</v>
      </c>
      <c r="D3307">
        <v>1</v>
      </c>
      <c r="E3307">
        <v>10</v>
      </c>
      <c r="F3307" t="str">
        <f t="shared" si="51"/>
        <v>+M2CR01108+M3KT17898</v>
      </c>
    </row>
    <row r="3308" spans="1:6" x14ac:dyDescent="0.2">
      <c r="A3308" s="109" t="s">
        <v>3108</v>
      </c>
      <c r="B3308" s="110" t="s">
        <v>768</v>
      </c>
      <c r="C3308" s="109" t="s">
        <v>1398</v>
      </c>
      <c r="D3308">
        <v>1</v>
      </c>
      <c r="E3308">
        <v>9</v>
      </c>
      <c r="F3308" t="str">
        <f t="shared" si="51"/>
        <v>+M2CR01108+M3KT20825</v>
      </c>
    </row>
    <row r="3309" spans="1:6" x14ac:dyDescent="0.2">
      <c r="A3309" s="109" t="s">
        <v>3108</v>
      </c>
      <c r="B3309" s="110" t="s">
        <v>768</v>
      </c>
      <c r="C3309" s="109" t="s">
        <v>1338</v>
      </c>
      <c r="D3309">
        <v>1</v>
      </c>
      <c r="E3309">
        <v>8</v>
      </c>
      <c r="F3309" t="str">
        <f t="shared" si="51"/>
        <v>+M2CR01108+M3KT17899</v>
      </c>
    </row>
    <row r="3310" spans="1:6" x14ac:dyDescent="0.2">
      <c r="A3310" s="109" t="s">
        <v>3108</v>
      </c>
      <c r="B3310" s="110" t="s">
        <v>768</v>
      </c>
      <c r="C3310" s="109" t="s">
        <v>1017</v>
      </c>
      <c r="D3310">
        <v>1</v>
      </c>
      <c r="E3310">
        <v>7</v>
      </c>
      <c r="F3310" t="str">
        <f t="shared" si="51"/>
        <v>+M2CR01108+M3KT17900</v>
      </c>
    </row>
    <row r="3311" spans="1:6" x14ac:dyDescent="0.2">
      <c r="A3311" s="109" t="s">
        <v>3108</v>
      </c>
      <c r="B3311" s="110" t="s">
        <v>768</v>
      </c>
      <c r="C3311" s="109" t="s">
        <v>3114</v>
      </c>
      <c r="D3311">
        <v>1</v>
      </c>
      <c r="E3311">
        <v>6</v>
      </c>
      <c r="F3311" t="str">
        <f t="shared" si="51"/>
        <v>+M2CR01108+M3KT38143</v>
      </c>
    </row>
    <row r="3312" spans="1:6" x14ac:dyDescent="0.2">
      <c r="A3312" s="109" t="s">
        <v>3108</v>
      </c>
      <c r="B3312" s="110" t="s">
        <v>768</v>
      </c>
      <c r="C3312" s="109" t="s">
        <v>1016</v>
      </c>
      <c r="D3312">
        <v>1</v>
      </c>
      <c r="E3312">
        <v>5</v>
      </c>
      <c r="F3312" t="str">
        <f t="shared" si="51"/>
        <v>+M2CR01108+M3KT18287</v>
      </c>
    </row>
    <row r="3313" spans="1:6" x14ac:dyDescent="0.2">
      <c r="A3313" s="109" t="s">
        <v>3108</v>
      </c>
      <c r="B3313" s="110" t="s">
        <v>768</v>
      </c>
      <c r="C3313" s="109" t="s">
        <v>1339</v>
      </c>
      <c r="D3313">
        <v>1</v>
      </c>
      <c r="E3313">
        <v>4</v>
      </c>
      <c r="F3313" t="str">
        <f t="shared" si="51"/>
        <v>+M2CR01108+M3KT17902</v>
      </c>
    </row>
    <row r="3314" spans="1:6" x14ac:dyDescent="0.2">
      <c r="A3314" s="109" t="s">
        <v>3108</v>
      </c>
      <c r="B3314" s="110" t="s">
        <v>768</v>
      </c>
      <c r="C3314" s="109" t="s">
        <v>904</v>
      </c>
      <c r="D3314">
        <v>1</v>
      </c>
      <c r="E3314">
        <v>3</v>
      </c>
      <c r="F3314" t="str">
        <f t="shared" si="51"/>
        <v>+M2CR01108+M3KT17629</v>
      </c>
    </row>
    <row r="3315" spans="1:6" x14ac:dyDescent="0.2">
      <c r="A3315" s="109" t="s">
        <v>3108</v>
      </c>
      <c r="B3315" s="110" t="s">
        <v>768</v>
      </c>
      <c r="C3315" s="109" t="s">
        <v>902</v>
      </c>
      <c r="D3315">
        <v>1</v>
      </c>
      <c r="E3315">
        <v>2</v>
      </c>
      <c r="F3315" t="str">
        <f t="shared" si="51"/>
        <v>+M2CR01108+M3KT17612</v>
      </c>
    </row>
    <row r="3316" spans="1:6" x14ac:dyDescent="0.2">
      <c r="A3316" s="109" t="s">
        <v>3108</v>
      </c>
      <c r="B3316" s="110" t="s">
        <v>768</v>
      </c>
      <c r="C3316" s="109" t="s">
        <v>1340</v>
      </c>
      <c r="D3316">
        <v>1</v>
      </c>
      <c r="E3316">
        <v>1</v>
      </c>
      <c r="F3316" t="str">
        <f t="shared" si="51"/>
        <v>+M2CR01108+M3KT17903</v>
      </c>
    </row>
    <row r="3317" spans="1:6" x14ac:dyDescent="0.2">
      <c r="A3317" s="109" t="s">
        <v>3108</v>
      </c>
      <c r="B3317" s="110" t="s">
        <v>768</v>
      </c>
      <c r="C3317" s="44" t="s">
        <v>853</v>
      </c>
      <c r="D3317">
        <v>7</v>
      </c>
      <c r="F3317" t="str">
        <f t="shared" si="51"/>
        <v>+M2CR01108+24AC00014</v>
      </c>
    </row>
    <row r="3318" spans="1:6" x14ac:dyDescent="0.2">
      <c r="A3318" s="109" t="s">
        <v>3108</v>
      </c>
      <c r="B3318" s="110" t="s">
        <v>768</v>
      </c>
      <c r="C3318" s="44" t="s">
        <v>852</v>
      </c>
      <c r="D3318">
        <v>2</v>
      </c>
      <c r="F3318" t="str">
        <f t="shared" si="51"/>
        <v>+M2CR01108+24AC01000</v>
      </c>
    </row>
    <row r="3319" spans="1:6" x14ac:dyDescent="0.2">
      <c r="A3319" s="109" t="s">
        <v>3115</v>
      </c>
      <c r="B3319" s="110" t="s">
        <v>769</v>
      </c>
      <c r="C3319" s="109" t="s">
        <v>1342</v>
      </c>
      <c r="D3319">
        <v>1</v>
      </c>
      <c r="E3319">
        <v>47</v>
      </c>
      <c r="F3319" t="str">
        <f t="shared" si="51"/>
        <v>+M2CR01109+M3KT17915</v>
      </c>
    </row>
    <row r="3320" spans="1:6" x14ac:dyDescent="0.2">
      <c r="A3320" s="109" t="s">
        <v>3115</v>
      </c>
      <c r="B3320" s="110" t="s">
        <v>769</v>
      </c>
      <c r="C3320" s="109" t="s">
        <v>1343</v>
      </c>
      <c r="D3320">
        <v>1</v>
      </c>
      <c r="E3320">
        <v>46</v>
      </c>
      <c r="F3320" t="str">
        <f t="shared" si="51"/>
        <v>+M2CR01109+M3KT17916</v>
      </c>
    </row>
    <row r="3321" spans="1:6" x14ac:dyDescent="0.2">
      <c r="A3321" s="109" t="s">
        <v>3115</v>
      </c>
      <c r="B3321" s="110" t="s">
        <v>769</v>
      </c>
      <c r="C3321" s="109" t="s">
        <v>1344</v>
      </c>
      <c r="D3321">
        <v>1</v>
      </c>
      <c r="E3321">
        <v>45</v>
      </c>
      <c r="F3321" t="str">
        <f t="shared" si="51"/>
        <v>+M2CR01109+M3KT17917</v>
      </c>
    </row>
    <row r="3322" spans="1:6" x14ac:dyDescent="0.2">
      <c r="A3322" s="109" t="s">
        <v>3115</v>
      </c>
      <c r="B3322" s="110" t="s">
        <v>769</v>
      </c>
      <c r="C3322" s="109" t="s">
        <v>1345</v>
      </c>
      <c r="D3322">
        <v>1</v>
      </c>
      <c r="E3322">
        <v>44</v>
      </c>
      <c r="F3322" t="str">
        <f t="shared" si="51"/>
        <v>+M2CR01109+M3KT17918</v>
      </c>
    </row>
    <row r="3323" spans="1:6" x14ac:dyDescent="0.2">
      <c r="A3323" s="109" t="s">
        <v>3115</v>
      </c>
      <c r="B3323" s="110" t="s">
        <v>769</v>
      </c>
      <c r="C3323" s="109" t="s">
        <v>3116</v>
      </c>
      <c r="D3323">
        <v>1</v>
      </c>
      <c r="E3323">
        <v>43</v>
      </c>
      <c r="F3323" t="str">
        <f t="shared" si="51"/>
        <v>+M2CR01109+M3KT38158</v>
      </c>
    </row>
    <row r="3324" spans="1:6" x14ac:dyDescent="0.2">
      <c r="A3324" s="109" t="s">
        <v>3115</v>
      </c>
      <c r="B3324" s="110" t="s">
        <v>769</v>
      </c>
      <c r="C3324" s="109" t="s">
        <v>3117</v>
      </c>
      <c r="D3324">
        <v>1</v>
      </c>
      <c r="E3324">
        <v>42</v>
      </c>
      <c r="F3324" t="str">
        <f t="shared" si="51"/>
        <v>+M2CR01109+M3KT38159</v>
      </c>
    </row>
    <row r="3325" spans="1:6" x14ac:dyDescent="0.2">
      <c r="A3325" s="109" t="s">
        <v>3115</v>
      </c>
      <c r="B3325" s="110" t="s">
        <v>769</v>
      </c>
      <c r="C3325" s="109" t="s">
        <v>857</v>
      </c>
      <c r="D3325">
        <v>1</v>
      </c>
      <c r="E3325">
        <v>41</v>
      </c>
      <c r="F3325" t="str">
        <f t="shared" si="51"/>
        <v>+M2CR01109+M3KT17595</v>
      </c>
    </row>
    <row r="3326" spans="1:6" x14ac:dyDescent="0.2">
      <c r="A3326" s="109" t="s">
        <v>3115</v>
      </c>
      <c r="B3326" s="110" t="s">
        <v>769</v>
      </c>
      <c r="C3326" s="109" t="s">
        <v>857</v>
      </c>
      <c r="D3326">
        <v>1</v>
      </c>
      <c r="E3326">
        <v>40</v>
      </c>
      <c r="F3326" t="str">
        <f t="shared" si="51"/>
        <v>+M2CR01109+M3KT17595</v>
      </c>
    </row>
    <row r="3327" spans="1:6" x14ac:dyDescent="0.2">
      <c r="A3327" s="109" t="s">
        <v>3115</v>
      </c>
      <c r="B3327" s="110" t="s">
        <v>769</v>
      </c>
      <c r="C3327" s="109" t="s">
        <v>857</v>
      </c>
      <c r="D3327">
        <v>1</v>
      </c>
      <c r="E3327">
        <v>39</v>
      </c>
      <c r="F3327" t="str">
        <f t="shared" si="51"/>
        <v>+M2CR01109+M3KT17595</v>
      </c>
    </row>
    <row r="3328" spans="1:6" x14ac:dyDescent="0.2">
      <c r="A3328" s="109" t="s">
        <v>3115</v>
      </c>
      <c r="B3328" s="110" t="s">
        <v>769</v>
      </c>
      <c r="C3328" s="109" t="s">
        <v>3118</v>
      </c>
      <c r="D3328">
        <v>1</v>
      </c>
      <c r="E3328">
        <v>38</v>
      </c>
      <c r="F3328" t="str">
        <f t="shared" si="51"/>
        <v>+M2CR01109+M3KT38160</v>
      </c>
    </row>
    <row r="3329" spans="1:6" x14ac:dyDescent="0.2">
      <c r="A3329" s="109" t="s">
        <v>3115</v>
      </c>
      <c r="B3329" s="110" t="s">
        <v>769</v>
      </c>
      <c r="C3329" s="109" t="s">
        <v>1346</v>
      </c>
      <c r="D3329">
        <v>1</v>
      </c>
      <c r="E3329">
        <v>37</v>
      </c>
      <c r="F3329" t="str">
        <f t="shared" si="51"/>
        <v>+M2CR01109+M3KT17923</v>
      </c>
    </row>
    <row r="3330" spans="1:6" x14ac:dyDescent="0.2">
      <c r="A3330" s="109" t="s">
        <v>3115</v>
      </c>
      <c r="B3330" s="110" t="s">
        <v>769</v>
      </c>
      <c r="C3330" s="109" t="s">
        <v>1347</v>
      </c>
      <c r="D3330">
        <v>1</v>
      </c>
      <c r="E3330">
        <v>36</v>
      </c>
      <c r="F3330" t="str">
        <f t="shared" ref="F3330:F3393" si="52">CONCATENATE(B:B,C:C)</f>
        <v>+M2CR01109+M3KT17922</v>
      </c>
    </row>
    <row r="3331" spans="1:6" x14ac:dyDescent="0.2">
      <c r="A3331" s="109" t="s">
        <v>3115</v>
      </c>
      <c r="B3331" s="110" t="s">
        <v>769</v>
      </c>
      <c r="C3331" s="109" t="s">
        <v>1348</v>
      </c>
      <c r="D3331">
        <v>1</v>
      </c>
      <c r="E3331">
        <v>35</v>
      </c>
      <c r="F3331" t="str">
        <f t="shared" si="52"/>
        <v>+M2CR01109+M3KT17924</v>
      </c>
    </row>
    <row r="3332" spans="1:6" x14ac:dyDescent="0.2">
      <c r="A3332" s="109" t="s">
        <v>3115</v>
      </c>
      <c r="B3332" s="110" t="s">
        <v>769</v>
      </c>
      <c r="C3332" s="109" t="s">
        <v>1349</v>
      </c>
      <c r="D3332">
        <v>1</v>
      </c>
      <c r="E3332">
        <v>34</v>
      </c>
      <c r="F3332" t="str">
        <f t="shared" si="52"/>
        <v>+M2CR01109+M3KT17925</v>
      </c>
    </row>
    <row r="3333" spans="1:6" x14ac:dyDescent="0.2">
      <c r="A3333" s="109" t="s">
        <v>3115</v>
      </c>
      <c r="B3333" s="110" t="s">
        <v>769</v>
      </c>
      <c r="C3333" s="109" t="s">
        <v>857</v>
      </c>
      <c r="D3333">
        <v>1</v>
      </c>
      <c r="E3333">
        <v>33</v>
      </c>
      <c r="F3333" t="str">
        <f t="shared" si="52"/>
        <v>+M2CR01109+M3KT17595</v>
      </c>
    </row>
    <row r="3334" spans="1:6" x14ac:dyDescent="0.2">
      <c r="A3334" s="109" t="s">
        <v>3115</v>
      </c>
      <c r="B3334" s="110" t="s">
        <v>769</v>
      </c>
      <c r="C3334" s="109" t="s">
        <v>890</v>
      </c>
      <c r="D3334">
        <v>1</v>
      </c>
      <c r="E3334">
        <v>32</v>
      </c>
      <c r="F3334" t="str">
        <f t="shared" si="52"/>
        <v>+M2CR01109+M3KT17926</v>
      </c>
    </row>
    <row r="3335" spans="1:6" x14ac:dyDescent="0.2">
      <c r="A3335" s="109" t="s">
        <v>3115</v>
      </c>
      <c r="B3335" s="110" t="s">
        <v>769</v>
      </c>
      <c r="C3335" s="109" t="s">
        <v>3119</v>
      </c>
      <c r="D3335">
        <v>1</v>
      </c>
      <c r="E3335">
        <v>31</v>
      </c>
      <c r="F3335" t="str">
        <f t="shared" si="52"/>
        <v>+M2CR01109+M3KT38149</v>
      </c>
    </row>
    <row r="3336" spans="1:6" x14ac:dyDescent="0.2">
      <c r="A3336" s="109" t="s">
        <v>3115</v>
      </c>
      <c r="B3336" s="110" t="s">
        <v>769</v>
      </c>
      <c r="C3336" s="109" t="s">
        <v>1209</v>
      </c>
      <c r="D3336">
        <v>1</v>
      </c>
      <c r="E3336">
        <v>30</v>
      </c>
      <c r="F3336" t="str">
        <f t="shared" si="52"/>
        <v>+M2CR01109+M3KT18644</v>
      </c>
    </row>
    <row r="3337" spans="1:6" x14ac:dyDescent="0.2">
      <c r="A3337" s="109" t="s">
        <v>3115</v>
      </c>
      <c r="B3337" s="110" t="s">
        <v>769</v>
      </c>
      <c r="C3337" s="109" t="s">
        <v>3120</v>
      </c>
      <c r="D3337">
        <v>1</v>
      </c>
      <c r="E3337">
        <v>29</v>
      </c>
      <c r="F3337" t="str">
        <f t="shared" si="52"/>
        <v>+M2CR01109+M3KT38150</v>
      </c>
    </row>
    <row r="3338" spans="1:6" x14ac:dyDescent="0.2">
      <c r="A3338" s="109" t="s">
        <v>3115</v>
      </c>
      <c r="B3338" s="110" t="s">
        <v>769</v>
      </c>
      <c r="C3338" s="109" t="s">
        <v>3121</v>
      </c>
      <c r="D3338">
        <v>1</v>
      </c>
      <c r="E3338">
        <v>28</v>
      </c>
      <c r="F3338" t="str">
        <f t="shared" si="52"/>
        <v>+M2CR01109+M3KT38151</v>
      </c>
    </row>
    <row r="3339" spans="1:6" x14ac:dyDescent="0.2">
      <c r="A3339" s="109" t="s">
        <v>3115</v>
      </c>
      <c r="B3339" s="110" t="s">
        <v>769</v>
      </c>
      <c r="C3339" s="109" t="s">
        <v>3122</v>
      </c>
      <c r="D3339">
        <v>1</v>
      </c>
      <c r="E3339">
        <v>27</v>
      </c>
      <c r="F3339" t="str">
        <f t="shared" si="52"/>
        <v>+M2CR01109+M3KT38152</v>
      </c>
    </row>
    <row r="3340" spans="1:6" x14ac:dyDescent="0.2">
      <c r="A3340" s="109" t="s">
        <v>3115</v>
      </c>
      <c r="B3340" s="110" t="s">
        <v>769</v>
      </c>
      <c r="C3340" s="109" t="s">
        <v>1350</v>
      </c>
      <c r="D3340">
        <v>1</v>
      </c>
      <c r="E3340">
        <v>26</v>
      </c>
      <c r="F3340" t="str">
        <f t="shared" si="52"/>
        <v>+M2CR01109+M3KT17930</v>
      </c>
    </row>
    <row r="3341" spans="1:6" x14ac:dyDescent="0.2">
      <c r="A3341" s="109" t="s">
        <v>3115</v>
      </c>
      <c r="B3341" s="110" t="s">
        <v>769</v>
      </c>
      <c r="C3341" s="44" t="s">
        <v>852</v>
      </c>
      <c r="D3341">
        <v>1</v>
      </c>
      <c r="F3341" t="str">
        <f t="shared" si="52"/>
        <v>+M2CR01109+24AC01000</v>
      </c>
    </row>
    <row r="3342" spans="1:6" x14ac:dyDescent="0.2">
      <c r="A3342" s="109" t="s">
        <v>3115</v>
      </c>
      <c r="B3342" s="110" t="s">
        <v>769</v>
      </c>
      <c r="C3342" s="44" t="s">
        <v>853</v>
      </c>
      <c r="D3342">
        <v>8</v>
      </c>
      <c r="F3342" t="str">
        <f t="shared" si="52"/>
        <v>+M2CR01109+24AC00014</v>
      </c>
    </row>
    <row r="3343" spans="1:6" x14ac:dyDescent="0.2">
      <c r="A3343" s="109" t="s">
        <v>3123</v>
      </c>
      <c r="B3343" s="110" t="s">
        <v>769</v>
      </c>
      <c r="C3343" s="109" t="s">
        <v>3124</v>
      </c>
      <c r="D3343">
        <v>1</v>
      </c>
      <c r="E3343">
        <v>25</v>
      </c>
      <c r="F3343" t="str">
        <f t="shared" si="52"/>
        <v>+M2CR01109+M3KT38156</v>
      </c>
    </row>
    <row r="3344" spans="1:6" x14ac:dyDescent="0.2">
      <c r="A3344" s="109" t="s">
        <v>3123</v>
      </c>
      <c r="B3344" s="110" t="s">
        <v>769</v>
      </c>
      <c r="C3344" s="109" t="s">
        <v>904</v>
      </c>
      <c r="D3344">
        <v>1</v>
      </c>
      <c r="E3344">
        <v>24</v>
      </c>
      <c r="F3344" t="str">
        <f t="shared" si="52"/>
        <v>+M2CR01109+M3KT17629</v>
      </c>
    </row>
    <row r="3345" spans="1:6" x14ac:dyDescent="0.2">
      <c r="A3345" s="109" t="s">
        <v>3123</v>
      </c>
      <c r="B3345" s="110" t="s">
        <v>769</v>
      </c>
      <c r="C3345" s="109" t="s">
        <v>902</v>
      </c>
      <c r="D3345">
        <v>1</v>
      </c>
      <c r="E3345">
        <v>23</v>
      </c>
      <c r="F3345" t="str">
        <f t="shared" si="52"/>
        <v>+M2CR01109+M3KT17612</v>
      </c>
    </row>
    <row r="3346" spans="1:6" x14ac:dyDescent="0.2">
      <c r="A3346" s="109" t="s">
        <v>3123</v>
      </c>
      <c r="B3346" s="110" t="s">
        <v>769</v>
      </c>
      <c r="C3346" s="109" t="s">
        <v>3125</v>
      </c>
      <c r="D3346">
        <v>1</v>
      </c>
      <c r="E3346">
        <v>22</v>
      </c>
      <c r="F3346" t="str">
        <f t="shared" si="52"/>
        <v>+M2CR01109+M3KT38157</v>
      </c>
    </row>
    <row r="3347" spans="1:6" x14ac:dyDescent="0.2">
      <c r="A3347" s="109" t="s">
        <v>3123</v>
      </c>
      <c r="B3347" s="110" t="s">
        <v>769</v>
      </c>
      <c r="C3347" s="109" t="s">
        <v>1351</v>
      </c>
      <c r="D3347">
        <v>1</v>
      </c>
      <c r="E3347">
        <v>21</v>
      </c>
      <c r="F3347" t="str">
        <f t="shared" si="52"/>
        <v>+M2CR01109+M3KT17909</v>
      </c>
    </row>
    <row r="3348" spans="1:6" x14ac:dyDescent="0.2">
      <c r="A3348" s="109" t="s">
        <v>3123</v>
      </c>
      <c r="B3348" s="110" t="s">
        <v>769</v>
      </c>
      <c r="C3348" s="109" t="s">
        <v>1352</v>
      </c>
      <c r="D3348">
        <v>1</v>
      </c>
      <c r="E3348">
        <v>20</v>
      </c>
      <c r="F3348" t="str">
        <f t="shared" si="52"/>
        <v>+M2CR01109+M3KT17910</v>
      </c>
    </row>
    <row r="3349" spans="1:6" x14ac:dyDescent="0.2">
      <c r="A3349" s="109" t="s">
        <v>3123</v>
      </c>
      <c r="B3349" s="110" t="s">
        <v>769</v>
      </c>
      <c r="C3349" s="109" t="s">
        <v>1017</v>
      </c>
      <c r="D3349">
        <v>1</v>
      </c>
      <c r="E3349">
        <v>19</v>
      </c>
      <c r="F3349" t="str">
        <f t="shared" si="52"/>
        <v>+M2CR01109+M3KT17900</v>
      </c>
    </row>
    <row r="3350" spans="1:6" x14ac:dyDescent="0.2">
      <c r="A3350" s="109" t="s">
        <v>3123</v>
      </c>
      <c r="B3350" s="110" t="s">
        <v>769</v>
      </c>
      <c r="C3350" s="109" t="s">
        <v>1353</v>
      </c>
      <c r="D3350">
        <v>1</v>
      </c>
      <c r="E3350">
        <v>18</v>
      </c>
      <c r="F3350" t="str">
        <f t="shared" si="52"/>
        <v>+M2CR01109+M3KT17911</v>
      </c>
    </row>
    <row r="3351" spans="1:6" x14ac:dyDescent="0.2">
      <c r="A3351" s="109" t="s">
        <v>3123</v>
      </c>
      <c r="B3351" s="110" t="s">
        <v>769</v>
      </c>
      <c r="C3351" s="109" t="s">
        <v>1354</v>
      </c>
      <c r="D3351">
        <v>1</v>
      </c>
      <c r="E3351">
        <v>17</v>
      </c>
      <c r="F3351" t="str">
        <f t="shared" si="52"/>
        <v>+M2CR01109+M3KT17912</v>
      </c>
    </row>
    <row r="3352" spans="1:6" x14ac:dyDescent="0.2">
      <c r="A3352" s="109" t="s">
        <v>3123</v>
      </c>
      <c r="B3352" s="110" t="s">
        <v>769</v>
      </c>
      <c r="C3352" s="109" t="s">
        <v>1355</v>
      </c>
      <c r="D3352">
        <v>1</v>
      </c>
      <c r="E3352">
        <v>16</v>
      </c>
      <c r="F3352" t="str">
        <f t="shared" si="52"/>
        <v>+M2CR01109+M3KT17913</v>
      </c>
    </row>
    <row r="3353" spans="1:6" x14ac:dyDescent="0.2">
      <c r="A3353" s="109" t="s">
        <v>3123</v>
      </c>
      <c r="B3353" s="110" t="s">
        <v>769</v>
      </c>
      <c r="C3353" s="109" t="s">
        <v>1353</v>
      </c>
      <c r="D3353">
        <v>1</v>
      </c>
      <c r="E3353">
        <v>15</v>
      </c>
      <c r="F3353" t="str">
        <f t="shared" si="52"/>
        <v>+M2CR01109+M3KT17911</v>
      </c>
    </row>
    <row r="3354" spans="1:6" x14ac:dyDescent="0.2">
      <c r="A3354" s="109" t="s">
        <v>3123</v>
      </c>
      <c r="B3354" s="110" t="s">
        <v>769</v>
      </c>
      <c r="C3354" s="109" t="s">
        <v>1341</v>
      </c>
      <c r="D3354">
        <v>1</v>
      </c>
      <c r="E3354">
        <v>14</v>
      </c>
      <c r="F3354" t="str">
        <f t="shared" si="52"/>
        <v>+M2CR01109+M3KT17914</v>
      </c>
    </row>
    <row r="3355" spans="1:6" x14ac:dyDescent="0.2">
      <c r="A3355" s="109" t="s">
        <v>3123</v>
      </c>
      <c r="B3355" s="110" t="s">
        <v>769</v>
      </c>
      <c r="C3355" s="109" t="s">
        <v>1011</v>
      </c>
      <c r="D3355">
        <v>1</v>
      </c>
      <c r="E3355">
        <v>13</v>
      </c>
      <c r="F3355" t="str">
        <f t="shared" si="52"/>
        <v>+M2CR01109+M3KT17931</v>
      </c>
    </row>
    <row r="3356" spans="1:6" x14ac:dyDescent="0.2">
      <c r="A3356" s="109" t="s">
        <v>3123</v>
      </c>
      <c r="B3356" s="110" t="s">
        <v>769</v>
      </c>
      <c r="C3356" s="109" t="s">
        <v>1012</v>
      </c>
      <c r="D3356">
        <v>1</v>
      </c>
      <c r="E3356">
        <v>12</v>
      </c>
      <c r="F3356" t="str">
        <f t="shared" si="52"/>
        <v>+M2CR01109+M3KT17932</v>
      </c>
    </row>
    <row r="3357" spans="1:6" x14ac:dyDescent="0.2">
      <c r="A3357" s="109" t="s">
        <v>3123</v>
      </c>
      <c r="B3357" s="110" t="s">
        <v>769</v>
      </c>
      <c r="C3357" s="109" t="s">
        <v>1356</v>
      </c>
      <c r="D3357">
        <v>1</v>
      </c>
      <c r="E3357">
        <v>11</v>
      </c>
      <c r="F3357" t="str">
        <f t="shared" si="52"/>
        <v>+M2CR01109+M3KT17933</v>
      </c>
    </row>
    <row r="3358" spans="1:6" x14ac:dyDescent="0.2">
      <c r="A3358" s="109" t="s">
        <v>3123</v>
      </c>
      <c r="B3358" s="110" t="s">
        <v>769</v>
      </c>
      <c r="C3358" s="109" t="s">
        <v>1011</v>
      </c>
      <c r="D3358">
        <v>1</v>
      </c>
      <c r="E3358">
        <v>10</v>
      </c>
      <c r="F3358" t="str">
        <f t="shared" si="52"/>
        <v>+M2CR01109+M3KT17931</v>
      </c>
    </row>
    <row r="3359" spans="1:6" x14ac:dyDescent="0.2">
      <c r="A3359" s="109" t="s">
        <v>3123</v>
      </c>
      <c r="B3359" s="110" t="s">
        <v>769</v>
      </c>
      <c r="C3359" s="109" t="s">
        <v>1012</v>
      </c>
      <c r="D3359">
        <v>1</v>
      </c>
      <c r="E3359">
        <v>9</v>
      </c>
      <c r="F3359" t="str">
        <f t="shared" si="52"/>
        <v>+M2CR01109+M3KT17932</v>
      </c>
    </row>
    <row r="3360" spans="1:6" x14ac:dyDescent="0.2">
      <c r="A3360" s="109" t="s">
        <v>3123</v>
      </c>
      <c r="B3360" s="110" t="s">
        <v>769</v>
      </c>
      <c r="C3360" s="109" t="s">
        <v>1357</v>
      </c>
      <c r="D3360">
        <v>1</v>
      </c>
      <c r="E3360">
        <v>8</v>
      </c>
      <c r="F3360" t="str">
        <f t="shared" si="52"/>
        <v>+M2CR01109+M3KT17934</v>
      </c>
    </row>
    <row r="3361" spans="1:6" x14ac:dyDescent="0.2">
      <c r="A3361" s="109" t="s">
        <v>3123</v>
      </c>
      <c r="B3361" s="110" t="s">
        <v>769</v>
      </c>
      <c r="C3361" s="109" t="s">
        <v>1358</v>
      </c>
      <c r="D3361">
        <v>1</v>
      </c>
      <c r="E3361">
        <v>7</v>
      </c>
      <c r="F3361" t="str">
        <f t="shared" si="52"/>
        <v>+M2CR01109+M3KT17935</v>
      </c>
    </row>
    <row r="3362" spans="1:6" x14ac:dyDescent="0.2">
      <c r="A3362" s="109" t="s">
        <v>3123</v>
      </c>
      <c r="B3362" s="110" t="s">
        <v>769</v>
      </c>
      <c r="C3362" s="109" t="s">
        <v>1359</v>
      </c>
      <c r="D3362">
        <v>1</v>
      </c>
      <c r="E3362">
        <v>6</v>
      </c>
      <c r="F3362" t="str">
        <f t="shared" si="52"/>
        <v>+M2CR01109+M3KT17936</v>
      </c>
    </row>
    <row r="3363" spans="1:6" x14ac:dyDescent="0.2">
      <c r="A3363" s="109" t="s">
        <v>3123</v>
      </c>
      <c r="B3363" s="110" t="s">
        <v>769</v>
      </c>
      <c r="C3363" s="109" t="s">
        <v>3126</v>
      </c>
      <c r="D3363">
        <v>1</v>
      </c>
      <c r="E3363">
        <v>5</v>
      </c>
      <c r="F3363" t="str">
        <f t="shared" si="52"/>
        <v>+M2CR01109+M3KT38153</v>
      </c>
    </row>
    <row r="3364" spans="1:6" x14ac:dyDescent="0.2">
      <c r="A3364" s="109" t="s">
        <v>3123</v>
      </c>
      <c r="B3364" s="110" t="s">
        <v>769</v>
      </c>
      <c r="C3364" s="109" t="s">
        <v>856</v>
      </c>
      <c r="D3364">
        <v>1</v>
      </c>
      <c r="E3364">
        <v>4</v>
      </c>
      <c r="F3364" t="str">
        <f t="shared" si="52"/>
        <v>+M2CR01109+M3KT17627</v>
      </c>
    </row>
    <row r="3365" spans="1:6" x14ac:dyDescent="0.2">
      <c r="A3365" s="109" t="s">
        <v>3123</v>
      </c>
      <c r="B3365" s="110" t="s">
        <v>769</v>
      </c>
      <c r="C3365" s="109" t="s">
        <v>857</v>
      </c>
      <c r="D3365">
        <v>1</v>
      </c>
      <c r="E3365">
        <v>3</v>
      </c>
      <c r="F3365" t="str">
        <f t="shared" si="52"/>
        <v>+M2CR01109+M3KT17595</v>
      </c>
    </row>
    <row r="3366" spans="1:6" x14ac:dyDescent="0.2">
      <c r="A3366" s="109" t="s">
        <v>3123</v>
      </c>
      <c r="B3366" s="110" t="s">
        <v>769</v>
      </c>
      <c r="C3366" s="109" t="s">
        <v>3127</v>
      </c>
      <c r="D3366">
        <v>1</v>
      </c>
      <c r="E3366">
        <v>2</v>
      </c>
      <c r="F3366" t="str">
        <f t="shared" si="52"/>
        <v>+M2CR01109+M3KT38154</v>
      </c>
    </row>
    <row r="3367" spans="1:6" x14ac:dyDescent="0.2">
      <c r="A3367" s="109" t="s">
        <v>3123</v>
      </c>
      <c r="B3367" s="110" t="s">
        <v>769</v>
      </c>
      <c r="C3367" s="109" t="s">
        <v>3128</v>
      </c>
      <c r="D3367">
        <v>1</v>
      </c>
      <c r="E3367">
        <v>1</v>
      </c>
      <c r="F3367" t="str">
        <f t="shared" si="52"/>
        <v>+M2CR01109+M3KT38155</v>
      </c>
    </row>
    <row r="3368" spans="1:6" x14ac:dyDescent="0.2">
      <c r="A3368" s="109" t="s">
        <v>3123</v>
      </c>
      <c r="B3368" s="110" t="s">
        <v>769</v>
      </c>
      <c r="C3368" s="44" t="s">
        <v>852</v>
      </c>
      <c r="D3368">
        <v>1</v>
      </c>
      <c r="F3368" t="str">
        <f t="shared" si="52"/>
        <v>+M2CR01109+24AC01000</v>
      </c>
    </row>
    <row r="3369" spans="1:6" x14ac:dyDescent="0.2">
      <c r="A3369" s="109" t="s">
        <v>3123</v>
      </c>
      <c r="B3369" s="110" t="s">
        <v>769</v>
      </c>
      <c r="C3369" s="44" t="s">
        <v>853</v>
      </c>
      <c r="D3369">
        <v>7</v>
      </c>
      <c r="F3369" t="str">
        <f t="shared" si="52"/>
        <v>+M2CR01109+24AC00014</v>
      </c>
    </row>
    <row r="3370" spans="1:6" x14ac:dyDescent="0.2">
      <c r="A3370" s="109" t="s">
        <v>3129</v>
      </c>
      <c r="B3370" s="110" t="s">
        <v>773</v>
      </c>
      <c r="C3370" s="109" t="s">
        <v>861</v>
      </c>
      <c r="D3370">
        <v>1</v>
      </c>
      <c r="E3370">
        <v>233</v>
      </c>
      <c r="F3370" t="str">
        <f t="shared" si="52"/>
        <v>+M2CR01110+M3KT17607</v>
      </c>
    </row>
    <row r="3371" spans="1:6" x14ac:dyDescent="0.2">
      <c r="A3371" s="109" t="s">
        <v>3129</v>
      </c>
      <c r="B3371" s="110" t="s">
        <v>773</v>
      </c>
      <c r="C3371" s="109" t="s">
        <v>3130</v>
      </c>
      <c r="D3371">
        <v>1</v>
      </c>
      <c r="E3371">
        <v>232</v>
      </c>
      <c r="F3371" t="str">
        <f t="shared" si="52"/>
        <v>+M2CR01110+M3KT38366</v>
      </c>
    </row>
    <row r="3372" spans="1:6" x14ac:dyDescent="0.2">
      <c r="A3372" s="109" t="s">
        <v>3129</v>
      </c>
      <c r="B3372" s="110" t="s">
        <v>773</v>
      </c>
      <c r="C3372" s="109" t="s">
        <v>1190</v>
      </c>
      <c r="D3372">
        <v>1</v>
      </c>
      <c r="E3372">
        <v>231</v>
      </c>
      <c r="F3372" t="str">
        <f t="shared" si="52"/>
        <v>+M2CR01110+M3KT18550</v>
      </c>
    </row>
    <row r="3373" spans="1:6" x14ac:dyDescent="0.2">
      <c r="A3373" s="109" t="s">
        <v>3129</v>
      </c>
      <c r="B3373" s="110" t="s">
        <v>773</v>
      </c>
      <c r="C3373" s="109" t="s">
        <v>3131</v>
      </c>
      <c r="D3373">
        <v>1</v>
      </c>
      <c r="E3373">
        <v>230</v>
      </c>
      <c r="F3373" t="str">
        <f t="shared" si="52"/>
        <v>+M2CR01110+M3KT38367</v>
      </c>
    </row>
    <row r="3374" spans="1:6" x14ac:dyDescent="0.2">
      <c r="A3374" s="109" t="s">
        <v>3129</v>
      </c>
      <c r="B3374" s="110" t="s">
        <v>773</v>
      </c>
      <c r="C3374" s="109" t="s">
        <v>904</v>
      </c>
      <c r="D3374">
        <v>1</v>
      </c>
      <c r="E3374">
        <v>229</v>
      </c>
      <c r="F3374" t="str">
        <f t="shared" si="52"/>
        <v>+M2CR01110+M3KT17629</v>
      </c>
    </row>
    <row r="3375" spans="1:6" x14ac:dyDescent="0.2">
      <c r="A3375" s="109" t="s">
        <v>3129</v>
      </c>
      <c r="B3375" s="110" t="s">
        <v>773</v>
      </c>
      <c r="C3375" s="109" t="s">
        <v>905</v>
      </c>
      <c r="D3375">
        <v>1</v>
      </c>
      <c r="E3375">
        <v>228</v>
      </c>
      <c r="F3375" t="str">
        <f t="shared" si="52"/>
        <v>+M2CR01110+M3KT17618</v>
      </c>
    </row>
    <row r="3376" spans="1:6" x14ac:dyDescent="0.2">
      <c r="A3376" s="109" t="s">
        <v>3129</v>
      </c>
      <c r="B3376" s="110" t="s">
        <v>773</v>
      </c>
      <c r="C3376" s="109" t="s">
        <v>3132</v>
      </c>
      <c r="D3376">
        <v>1</v>
      </c>
      <c r="E3376">
        <v>227</v>
      </c>
      <c r="F3376" t="str">
        <f t="shared" si="52"/>
        <v>+M2CR01110+M3KT38368</v>
      </c>
    </row>
    <row r="3377" spans="1:6" x14ac:dyDescent="0.2">
      <c r="A3377" s="109" t="s">
        <v>3129</v>
      </c>
      <c r="B3377" s="110" t="s">
        <v>773</v>
      </c>
      <c r="C3377" s="109" t="s">
        <v>902</v>
      </c>
      <c r="D3377">
        <v>1</v>
      </c>
      <c r="E3377">
        <v>226</v>
      </c>
      <c r="F3377" t="str">
        <f t="shared" si="52"/>
        <v>+M2CR01110+M3KT17612</v>
      </c>
    </row>
    <row r="3378" spans="1:6" x14ac:dyDescent="0.2">
      <c r="A3378" s="109" t="s">
        <v>3129</v>
      </c>
      <c r="B3378" s="110" t="s">
        <v>773</v>
      </c>
      <c r="C3378" s="109" t="s">
        <v>902</v>
      </c>
      <c r="D3378">
        <v>1</v>
      </c>
      <c r="E3378">
        <v>225</v>
      </c>
      <c r="F3378" t="str">
        <f t="shared" si="52"/>
        <v>+M2CR01110+M3KT17612</v>
      </c>
    </row>
    <row r="3379" spans="1:6" x14ac:dyDescent="0.2">
      <c r="A3379" s="109" t="s">
        <v>3129</v>
      </c>
      <c r="B3379" s="110" t="s">
        <v>773</v>
      </c>
      <c r="C3379" s="109" t="s">
        <v>3133</v>
      </c>
      <c r="D3379">
        <v>1</v>
      </c>
      <c r="E3379">
        <v>224</v>
      </c>
      <c r="F3379" t="str">
        <f t="shared" si="52"/>
        <v>+M2CR01110+M3KT38369</v>
      </c>
    </row>
    <row r="3380" spans="1:6" x14ac:dyDescent="0.2">
      <c r="A3380" s="109" t="s">
        <v>3129</v>
      </c>
      <c r="B3380" s="110" t="s">
        <v>773</v>
      </c>
      <c r="C3380" s="109" t="s">
        <v>3134</v>
      </c>
      <c r="D3380">
        <v>1</v>
      </c>
      <c r="E3380">
        <v>223</v>
      </c>
      <c r="F3380" t="str">
        <f t="shared" si="52"/>
        <v>+M2CR01110+M3KT38418</v>
      </c>
    </row>
    <row r="3381" spans="1:6" x14ac:dyDescent="0.2">
      <c r="A3381" s="109" t="s">
        <v>3129</v>
      </c>
      <c r="B3381" s="110" t="s">
        <v>773</v>
      </c>
      <c r="C3381" s="109" t="s">
        <v>856</v>
      </c>
      <c r="D3381">
        <v>1</v>
      </c>
      <c r="E3381">
        <v>222</v>
      </c>
      <c r="F3381" t="str">
        <f t="shared" si="52"/>
        <v>+M2CR01110+M3KT17627</v>
      </c>
    </row>
    <row r="3382" spans="1:6" x14ac:dyDescent="0.2">
      <c r="A3382" s="109" t="s">
        <v>3129</v>
      </c>
      <c r="B3382" s="110" t="s">
        <v>773</v>
      </c>
      <c r="C3382" s="109" t="s">
        <v>856</v>
      </c>
      <c r="D3382">
        <v>1</v>
      </c>
      <c r="E3382">
        <v>221</v>
      </c>
      <c r="F3382" t="str">
        <f t="shared" si="52"/>
        <v>+M2CR01110+M3KT17627</v>
      </c>
    </row>
    <row r="3383" spans="1:6" x14ac:dyDescent="0.2">
      <c r="A3383" s="109" t="s">
        <v>3129</v>
      </c>
      <c r="B3383" s="110" t="s">
        <v>773</v>
      </c>
      <c r="C3383" s="109" t="s">
        <v>857</v>
      </c>
      <c r="D3383">
        <v>1</v>
      </c>
      <c r="E3383">
        <v>220</v>
      </c>
      <c r="F3383" t="str">
        <f t="shared" si="52"/>
        <v>+M2CR01110+M3KT17595</v>
      </c>
    </row>
    <row r="3384" spans="1:6" x14ac:dyDescent="0.2">
      <c r="A3384" s="109" t="s">
        <v>3129</v>
      </c>
      <c r="B3384" s="110" t="s">
        <v>773</v>
      </c>
      <c r="C3384" s="109" t="s">
        <v>857</v>
      </c>
      <c r="D3384">
        <v>1</v>
      </c>
      <c r="E3384">
        <v>219</v>
      </c>
      <c r="F3384" t="str">
        <f t="shared" si="52"/>
        <v>+M2CR01110+M3KT17595</v>
      </c>
    </row>
    <row r="3385" spans="1:6" x14ac:dyDescent="0.2">
      <c r="A3385" s="109" t="s">
        <v>3129</v>
      </c>
      <c r="B3385" s="110" t="s">
        <v>773</v>
      </c>
      <c r="C3385" s="109" t="s">
        <v>3135</v>
      </c>
      <c r="D3385">
        <v>1</v>
      </c>
      <c r="E3385">
        <v>218</v>
      </c>
      <c r="F3385" t="str">
        <f t="shared" si="52"/>
        <v>+M2CR01110+M3KT38419</v>
      </c>
    </row>
    <row r="3386" spans="1:6" x14ac:dyDescent="0.2">
      <c r="A3386" s="109" t="s">
        <v>3129</v>
      </c>
      <c r="B3386" s="110" t="s">
        <v>773</v>
      </c>
      <c r="C3386" s="109" t="s">
        <v>3136</v>
      </c>
      <c r="D3386">
        <v>1</v>
      </c>
      <c r="E3386">
        <v>217</v>
      </c>
      <c r="F3386" t="str">
        <f t="shared" si="52"/>
        <v>+M2CR01110+M3KT38420</v>
      </c>
    </row>
    <row r="3387" spans="1:6" x14ac:dyDescent="0.2">
      <c r="A3387" s="109" t="s">
        <v>3129</v>
      </c>
      <c r="B3387" s="110" t="s">
        <v>773</v>
      </c>
      <c r="C3387" s="109" t="s">
        <v>3137</v>
      </c>
      <c r="D3387">
        <v>1</v>
      </c>
      <c r="E3387">
        <v>216</v>
      </c>
      <c r="F3387" t="str">
        <f t="shared" si="52"/>
        <v>+M2CR01110+M3KT38421</v>
      </c>
    </row>
    <row r="3388" spans="1:6" x14ac:dyDescent="0.2">
      <c r="A3388" s="109" t="s">
        <v>3129</v>
      </c>
      <c r="B3388" s="110" t="s">
        <v>773</v>
      </c>
      <c r="C3388" s="109" t="s">
        <v>1453</v>
      </c>
      <c r="D3388">
        <v>1</v>
      </c>
      <c r="E3388">
        <v>215</v>
      </c>
      <c r="F3388" t="str">
        <f t="shared" si="52"/>
        <v>+M2CR01110+M3KT21266</v>
      </c>
    </row>
    <row r="3389" spans="1:6" x14ac:dyDescent="0.2">
      <c r="A3389" s="109" t="s">
        <v>3129</v>
      </c>
      <c r="B3389" s="110" t="s">
        <v>773</v>
      </c>
      <c r="C3389" s="109" t="s">
        <v>3138</v>
      </c>
      <c r="D3389">
        <v>1</v>
      </c>
      <c r="E3389">
        <v>214</v>
      </c>
      <c r="F3389" t="str">
        <f t="shared" si="52"/>
        <v>+M2CR01110+M3KT38452</v>
      </c>
    </row>
    <row r="3390" spans="1:6" x14ac:dyDescent="0.2">
      <c r="A3390" s="109" t="s">
        <v>3129</v>
      </c>
      <c r="B3390" s="110" t="s">
        <v>773</v>
      </c>
      <c r="C3390" s="109" t="s">
        <v>857</v>
      </c>
      <c r="D3390">
        <v>1</v>
      </c>
      <c r="E3390">
        <v>213</v>
      </c>
      <c r="F3390" t="str">
        <f t="shared" si="52"/>
        <v>+M2CR01110+M3KT17595</v>
      </c>
    </row>
    <row r="3391" spans="1:6" x14ac:dyDescent="0.2">
      <c r="A3391" s="109" t="s">
        <v>3129</v>
      </c>
      <c r="B3391" s="110" t="s">
        <v>773</v>
      </c>
      <c r="C3391" s="109" t="s">
        <v>857</v>
      </c>
      <c r="D3391">
        <v>1</v>
      </c>
      <c r="E3391">
        <v>212</v>
      </c>
      <c r="F3391" t="str">
        <f t="shared" si="52"/>
        <v>+M2CR01110+M3KT17595</v>
      </c>
    </row>
    <row r="3392" spans="1:6" x14ac:dyDescent="0.2">
      <c r="A3392" s="109" t="s">
        <v>3129</v>
      </c>
      <c r="B3392" s="110" t="s">
        <v>773</v>
      </c>
      <c r="C3392" s="109" t="s">
        <v>3139</v>
      </c>
      <c r="D3392">
        <v>1</v>
      </c>
      <c r="E3392">
        <v>211</v>
      </c>
      <c r="F3392" t="str">
        <f t="shared" si="52"/>
        <v>+M2CR01110+M3KT38453</v>
      </c>
    </row>
    <row r="3393" spans="1:6" x14ac:dyDescent="0.2">
      <c r="A3393" s="109" t="s">
        <v>3129</v>
      </c>
      <c r="B3393" s="110" t="s">
        <v>773</v>
      </c>
      <c r="C3393" s="44" t="s">
        <v>852</v>
      </c>
      <c r="D3393">
        <v>7</v>
      </c>
      <c r="F3393" t="str">
        <f t="shared" si="52"/>
        <v>+M2CR01110+24AC01000</v>
      </c>
    </row>
    <row r="3394" spans="1:6" x14ac:dyDescent="0.2">
      <c r="A3394" s="109" t="s">
        <v>3129</v>
      </c>
      <c r="B3394" s="110" t="s">
        <v>773</v>
      </c>
      <c r="C3394" s="44" t="s">
        <v>853</v>
      </c>
      <c r="D3394">
        <v>19</v>
      </c>
      <c r="F3394" t="str">
        <f t="shared" ref="F3394:F3457" si="53">CONCATENATE(B:B,C:C)</f>
        <v>+M2CR01110+24AC00014</v>
      </c>
    </row>
    <row r="3395" spans="1:6" x14ac:dyDescent="0.2">
      <c r="A3395" s="109" t="s">
        <v>3140</v>
      </c>
      <c r="B3395" s="110" t="s">
        <v>773</v>
      </c>
      <c r="C3395" s="109" t="s">
        <v>857</v>
      </c>
      <c r="D3395">
        <v>1</v>
      </c>
      <c r="E3395">
        <v>210</v>
      </c>
      <c r="F3395" t="str">
        <f t="shared" si="53"/>
        <v>+M2CR01110+M3KT17595</v>
      </c>
    </row>
    <row r="3396" spans="1:6" x14ac:dyDescent="0.2">
      <c r="A3396" s="109" t="s">
        <v>3140</v>
      </c>
      <c r="B3396" s="110" t="s">
        <v>773</v>
      </c>
      <c r="C3396" s="109" t="s">
        <v>857</v>
      </c>
      <c r="D3396">
        <v>1</v>
      </c>
      <c r="E3396">
        <v>209</v>
      </c>
      <c r="F3396" t="str">
        <f t="shared" si="53"/>
        <v>+M2CR01110+M3KT17595</v>
      </c>
    </row>
    <row r="3397" spans="1:6" x14ac:dyDescent="0.2">
      <c r="A3397" s="109" t="s">
        <v>3140</v>
      </c>
      <c r="B3397" s="110" t="s">
        <v>773</v>
      </c>
      <c r="C3397" s="109" t="s">
        <v>1370</v>
      </c>
      <c r="D3397">
        <v>1</v>
      </c>
      <c r="E3397">
        <v>208</v>
      </c>
      <c r="F3397" t="str">
        <f t="shared" si="53"/>
        <v>+M2CR01110+M3KT19126</v>
      </c>
    </row>
    <row r="3398" spans="1:6" x14ac:dyDescent="0.2">
      <c r="A3398" s="109" t="s">
        <v>3140</v>
      </c>
      <c r="B3398" s="110" t="s">
        <v>773</v>
      </c>
      <c r="C3398" s="109" t="s">
        <v>3141</v>
      </c>
      <c r="D3398">
        <v>1</v>
      </c>
      <c r="E3398">
        <v>207</v>
      </c>
      <c r="F3398" t="str">
        <f t="shared" si="53"/>
        <v>+M2CR01110+M3KT38400</v>
      </c>
    </row>
    <row r="3399" spans="1:6" x14ac:dyDescent="0.2">
      <c r="A3399" s="109" t="s">
        <v>3140</v>
      </c>
      <c r="B3399" s="110" t="s">
        <v>773</v>
      </c>
      <c r="C3399" s="109" t="s">
        <v>3142</v>
      </c>
      <c r="D3399">
        <v>1</v>
      </c>
      <c r="E3399">
        <v>206</v>
      </c>
      <c r="F3399" t="str">
        <f t="shared" si="53"/>
        <v>+M2CR01110+M3KT38401</v>
      </c>
    </row>
    <row r="3400" spans="1:6" x14ac:dyDescent="0.2">
      <c r="A3400" s="109" t="s">
        <v>3140</v>
      </c>
      <c r="B3400" s="110" t="s">
        <v>773</v>
      </c>
      <c r="C3400" s="109" t="s">
        <v>3143</v>
      </c>
      <c r="D3400">
        <v>1</v>
      </c>
      <c r="E3400">
        <v>205</v>
      </c>
      <c r="F3400" t="str">
        <f t="shared" si="53"/>
        <v>+M2CR01110+M3KT38402</v>
      </c>
    </row>
    <row r="3401" spans="1:6" x14ac:dyDescent="0.2">
      <c r="A3401" s="109" t="s">
        <v>3140</v>
      </c>
      <c r="B3401" s="110" t="s">
        <v>773</v>
      </c>
      <c r="C3401" s="109" t="s">
        <v>3144</v>
      </c>
      <c r="D3401">
        <v>1</v>
      </c>
      <c r="E3401">
        <v>204</v>
      </c>
      <c r="F3401" t="str">
        <f t="shared" si="53"/>
        <v>+M2CR01110+M3KT38403</v>
      </c>
    </row>
    <row r="3402" spans="1:6" x14ac:dyDescent="0.2">
      <c r="A3402" s="109" t="s">
        <v>3140</v>
      </c>
      <c r="B3402" s="110" t="s">
        <v>773</v>
      </c>
      <c r="C3402" s="109" t="s">
        <v>857</v>
      </c>
      <c r="D3402">
        <v>1</v>
      </c>
      <c r="E3402">
        <v>203</v>
      </c>
      <c r="F3402" t="str">
        <f t="shared" si="53"/>
        <v>+M2CR01110+M3KT17595</v>
      </c>
    </row>
    <row r="3403" spans="1:6" x14ac:dyDescent="0.2">
      <c r="A3403" s="109" t="s">
        <v>3140</v>
      </c>
      <c r="B3403" s="110" t="s">
        <v>773</v>
      </c>
      <c r="C3403" s="109" t="s">
        <v>857</v>
      </c>
      <c r="D3403">
        <v>1</v>
      </c>
      <c r="E3403">
        <v>202</v>
      </c>
      <c r="F3403" t="str">
        <f t="shared" si="53"/>
        <v>+M2CR01110+M3KT17595</v>
      </c>
    </row>
    <row r="3404" spans="1:6" x14ac:dyDescent="0.2">
      <c r="A3404" s="109" t="s">
        <v>3140</v>
      </c>
      <c r="B3404" s="110" t="s">
        <v>773</v>
      </c>
      <c r="C3404" s="109" t="s">
        <v>3145</v>
      </c>
      <c r="D3404">
        <v>1</v>
      </c>
      <c r="E3404">
        <v>201</v>
      </c>
      <c r="F3404" t="str">
        <f t="shared" si="53"/>
        <v>+M2CR01110+M3KT38422</v>
      </c>
    </row>
    <row r="3405" spans="1:6" x14ac:dyDescent="0.2">
      <c r="A3405" s="109" t="s">
        <v>3140</v>
      </c>
      <c r="B3405" s="110" t="s">
        <v>773</v>
      </c>
      <c r="C3405" s="109" t="s">
        <v>857</v>
      </c>
      <c r="D3405">
        <v>1</v>
      </c>
      <c r="E3405">
        <v>200</v>
      </c>
      <c r="F3405" t="str">
        <f t="shared" si="53"/>
        <v>+M2CR01110+M3KT17595</v>
      </c>
    </row>
    <row r="3406" spans="1:6" x14ac:dyDescent="0.2">
      <c r="A3406" s="109" t="s">
        <v>3140</v>
      </c>
      <c r="B3406" s="110" t="s">
        <v>773</v>
      </c>
      <c r="C3406" s="109" t="s">
        <v>3146</v>
      </c>
      <c r="D3406">
        <v>1</v>
      </c>
      <c r="E3406">
        <v>199</v>
      </c>
      <c r="F3406" t="str">
        <f t="shared" si="53"/>
        <v>+M2CR01110+M3KT38423</v>
      </c>
    </row>
    <row r="3407" spans="1:6" x14ac:dyDescent="0.2">
      <c r="A3407" s="109" t="s">
        <v>3140</v>
      </c>
      <c r="B3407" s="110" t="s">
        <v>773</v>
      </c>
      <c r="C3407" s="109" t="s">
        <v>3147</v>
      </c>
      <c r="D3407">
        <v>1</v>
      </c>
      <c r="E3407">
        <v>198</v>
      </c>
      <c r="F3407" t="str">
        <f t="shared" si="53"/>
        <v>+M2CR01110+M3KT38424</v>
      </c>
    </row>
    <row r="3408" spans="1:6" x14ac:dyDescent="0.2">
      <c r="A3408" s="109" t="s">
        <v>3140</v>
      </c>
      <c r="B3408" s="110" t="s">
        <v>773</v>
      </c>
      <c r="C3408" s="109" t="s">
        <v>3148</v>
      </c>
      <c r="D3408">
        <v>1</v>
      </c>
      <c r="E3408">
        <v>197</v>
      </c>
      <c r="F3408" t="str">
        <f t="shared" si="53"/>
        <v>+M2CR01110+M3KT38425</v>
      </c>
    </row>
    <row r="3409" spans="1:6" x14ac:dyDescent="0.2">
      <c r="A3409" s="109" t="s">
        <v>3140</v>
      </c>
      <c r="B3409" s="110" t="s">
        <v>773</v>
      </c>
      <c r="C3409" s="109" t="s">
        <v>3149</v>
      </c>
      <c r="D3409">
        <v>1</v>
      </c>
      <c r="E3409">
        <v>196</v>
      </c>
      <c r="F3409" t="str">
        <f t="shared" si="53"/>
        <v>+M2CR01110+M3KT38426</v>
      </c>
    </row>
    <row r="3410" spans="1:6" x14ac:dyDescent="0.2">
      <c r="A3410" s="109" t="s">
        <v>3140</v>
      </c>
      <c r="B3410" s="110" t="s">
        <v>773</v>
      </c>
      <c r="C3410" s="109" t="s">
        <v>857</v>
      </c>
      <c r="D3410">
        <v>1</v>
      </c>
      <c r="E3410">
        <v>195</v>
      </c>
      <c r="F3410" t="str">
        <f t="shared" si="53"/>
        <v>+M2CR01110+M3KT17595</v>
      </c>
    </row>
    <row r="3411" spans="1:6" x14ac:dyDescent="0.2">
      <c r="A3411" s="109" t="s">
        <v>3140</v>
      </c>
      <c r="B3411" s="110" t="s">
        <v>773</v>
      </c>
      <c r="C3411" s="109" t="s">
        <v>857</v>
      </c>
      <c r="D3411">
        <v>1</v>
      </c>
      <c r="E3411">
        <v>194</v>
      </c>
      <c r="F3411" t="str">
        <f t="shared" si="53"/>
        <v>+M2CR01110+M3KT17595</v>
      </c>
    </row>
    <row r="3412" spans="1:6" x14ac:dyDescent="0.2">
      <c r="A3412" s="109" t="s">
        <v>3140</v>
      </c>
      <c r="B3412" s="110" t="s">
        <v>773</v>
      </c>
      <c r="C3412" s="109" t="s">
        <v>3150</v>
      </c>
      <c r="D3412">
        <v>1</v>
      </c>
      <c r="E3412">
        <v>193</v>
      </c>
      <c r="F3412" t="str">
        <f t="shared" si="53"/>
        <v>+M2CR01110+M3KT38427</v>
      </c>
    </row>
    <row r="3413" spans="1:6" x14ac:dyDescent="0.2">
      <c r="A3413" s="109" t="s">
        <v>3140</v>
      </c>
      <c r="B3413" s="110" t="s">
        <v>773</v>
      </c>
      <c r="C3413" s="109" t="s">
        <v>2583</v>
      </c>
      <c r="D3413">
        <v>1</v>
      </c>
      <c r="E3413">
        <v>192</v>
      </c>
      <c r="F3413" t="str">
        <f t="shared" si="53"/>
        <v>+M2CR01110+M3KT37547</v>
      </c>
    </row>
    <row r="3414" spans="1:6" x14ac:dyDescent="0.2">
      <c r="A3414" s="109" t="s">
        <v>3140</v>
      </c>
      <c r="B3414" s="110" t="s">
        <v>773</v>
      </c>
      <c r="C3414" s="109" t="s">
        <v>3151</v>
      </c>
      <c r="D3414">
        <v>1</v>
      </c>
      <c r="E3414">
        <v>191</v>
      </c>
      <c r="F3414" t="str">
        <f t="shared" si="53"/>
        <v>+M2CR01110+M3KT38370</v>
      </c>
    </row>
    <row r="3415" spans="1:6" x14ac:dyDescent="0.2">
      <c r="A3415" s="109" t="s">
        <v>3140</v>
      </c>
      <c r="B3415" s="110" t="s">
        <v>773</v>
      </c>
      <c r="C3415" s="109" t="s">
        <v>3152</v>
      </c>
      <c r="D3415">
        <v>1</v>
      </c>
      <c r="E3415">
        <v>190</v>
      </c>
      <c r="F3415" t="str">
        <f t="shared" si="53"/>
        <v>+M2CR01110+M3KT38428</v>
      </c>
    </row>
    <row r="3416" spans="1:6" x14ac:dyDescent="0.2">
      <c r="A3416" s="109" t="s">
        <v>3140</v>
      </c>
      <c r="B3416" s="110" t="s">
        <v>773</v>
      </c>
      <c r="C3416" s="109" t="s">
        <v>3153</v>
      </c>
      <c r="D3416">
        <v>1</v>
      </c>
      <c r="E3416">
        <v>189</v>
      </c>
      <c r="F3416" t="str">
        <f t="shared" si="53"/>
        <v>+M2CR01110+M3KT38429</v>
      </c>
    </row>
    <row r="3417" spans="1:6" x14ac:dyDescent="0.2">
      <c r="A3417" s="109" t="s">
        <v>3140</v>
      </c>
      <c r="B3417" s="110" t="s">
        <v>773</v>
      </c>
      <c r="C3417" s="109" t="s">
        <v>3154</v>
      </c>
      <c r="D3417">
        <v>1</v>
      </c>
      <c r="E3417">
        <v>188</v>
      </c>
      <c r="F3417" t="str">
        <f t="shared" si="53"/>
        <v>+M2CR01110+M3KT38430</v>
      </c>
    </row>
    <row r="3418" spans="1:6" x14ac:dyDescent="0.2">
      <c r="A3418" s="109" t="s">
        <v>3140</v>
      </c>
      <c r="B3418" s="110" t="s">
        <v>773</v>
      </c>
      <c r="C3418" s="44" t="s">
        <v>852</v>
      </c>
      <c r="D3418">
        <v>0</v>
      </c>
      <c r="F3418" t="str">
        <f t="shared" si="53"/>
        <v>+M2CR01110+24AC01000</v>
      </c>
    </row>
    <row r="3419" spans="1:6" x14ac:dyDescent="0.2">
      <c r="A3419" s="109" t="s">
        <v>3140</v>
      </c>
      <c r="B3419" s="110" t="s">
        <v>773</v>
      </c>
      <c r="C3419" s="44" t="s">
        <v>853</v>
      </c>
      <c r="D3419">
        <v>11</v>
      </c>
      <c r="F3419" t="str">
        <f t="shared" si="53"/>
        <v>+M2CR01110+24AC00014</v>
      </c>
    </row>
    <row r="3420" spans="1:6" x14ac:dyDescent="0.2">
      <c r="A3420" s="109" t="s">
        <v>3155</v>
      </c>
      <c r="B3420" s="110" t="s">
        <v>773</v>
      </c>
      <c r="C3420" s="109" t="s">
        <v>1450</v>
      </c>
      <c r="D3420">
        <v>1</v>
      </c>
      <c r="E3420">
        <v>187</v>
      </c>
      <c r="F3420" t="str">
        <f t="shared" si="53"/>
        <v>+M2CR01110+M3KT21152</v>
      </c>
    </row>
    <row r="3421" spans="1:6" x14ac:dyDescent="0.2">
      <c r="A3421" s="109" t="s">
        <v>3155</v>
      </c>
      <c r="B3421" s="110" t="s">
        <v>773</v>
      </c>
      <c r="C3421" s="109" t="s">
        <v>856</v>
      </c>
      <c r="D3421">
        <v>1</v>
      </c>
      <c r="E3421">
        <v>186</v>
      </c>
      <c r="F3421" t="str">
        <f t="shared" si="53"/>
        <v>+M2CR01110+M3KT17627</v>
      </c>
    </row>
    <row r="3422" spans="1:6" x14ac:dyDescent="0.2">
      <c r="A3422" s="109" t="s">
        <v>3155</v>
      </c>
      <c r="B3422" s="110" t="s">
        <v>773</v>
      </c>
      <c r="C3422" s="109" t="s">
        <v>856</v>
      </c>
      <c r="D3422">
        <v>1</v>
      </c>
      <c r="E3422">
        <v>185</v>
      </c>
      <c r="F3422" t="str">
        <f t="shared" si="53"/>
        <v>+M2CR01110+M3KT17627</v>
      </c>
    </row>
    <row r="3423" spans="1:6" x14ac:dyDescent="0.2">
      <c r="A3423" s="109" t="s">
        <v>3155</v>
      </c>
      <c r="B3423" s="110" t="s">
        <v>773</v>
      </c>
      <c r="C3423" s="109" t="s">
        <v>3156</v>
      </c>
      <c r="D3423">
        <v>1</v>
      </c>
      <c r="E3423">
        <v>184</v>
      </c>
      <c r="F3423" t="str">
        <f t="shared" si="53"/>
        <v>+M2CR01110+M3KT38363</v>
      </c>
    </row>
    <row r="3424" spans="1:6" x14ac:dyDescent="0.2">
      <c r="A3424" s="109" t="s">
        <v>3155</v>
      </c>
      <c r="B3424" s="110" t="s">
        <v>773</v>
      </c>
      <c r="C3424" s="109" t="s">
        <v>3157</v>
      </c>
      <c r="D3424">
        <v>1</v>
      </c>
      <c r="E3424">
        <v>183</v>
      </c>
      <c r="F3424" t="str">
        <f t="shared" si="53"/>
        <v>+M2CR01110+M3KT38364</v>
      </c>
    </row>
    <row r="3425" spans="1:6" x14ac:dyDescent="0.2">
      <c r="A3425" s="109" t="s">
        <v>3155</v>
      </c>
      <c r="B3425" s="110" t="s">
        <v>773</v>
      </c>
      <c r="C3425" s="109" t="s">
        <v>3158</v>
      </c>
      <c r="D3425">
        <v>1</v>
      </c>
      <c r="E3425">
        <v>182</v>
      </c>
      <c r="F3425" t="str">
        <f t="shared" si="53"/>
        <v>+M2CR01110+M3KT38365</v>
      </c>
    </row>
    <row r="3426" spans="1:6" x14ac:dyDescent="0.2">
      <c r="A3426" s="109" t="s">
        <v>3155</v>
      </c>
      <c r="B3426" s="110" t="s">
        <v>773</v>
      </c>
      <c r="C3426" s="109" t="s">
        <v>857</v>
      </c>
      <c r="D3426">
        <v>1</v>
      </c>
      <c r="E3426">
        <v>181</v>
      </c>
      <c r="F3426" t="str">
        <f t="shared" si="53"/>
        <v>+M2CR01110+M3KT17595</v>
      </c>
    </row>
    <row r="3427" spans="1:6" x14ac:dyDescent="0.2">
      <c r="A3427" s="109" t="s">
        <v>3155</v>
      </c>
      <c r="B3427" s="110" t="s">
        <v>773</v>
      </c>
      <c r="C3427" s="109" t="s">
        <v>3159</v>
      </c>
      <c r="D3427">
        <v>1</v>
      </c>
      <c r="E3427">
        <v>180</v>
      </c>
      <c r="F3427" t="str">
        <f t="shared" si="53"/>
        <v>+M2CR01110+M3KT38404</v>
      </c>
    </row>
    <row r="3428" spans="1:6" x14ac:dyDescent="0.2">
      <c r="A3428" s="109" t="s">
        <v>3155</v>
      </c>
      <c r="B3428" s="110" t="s">
        <v>773</v>
      </c>
      <c r="C3428" s="109" t="s">
        <v>3142</v>
      </c>
      <c r="D3428">
        <v>1</v>
      </c>
      <c r="E3428">
        <v>179</v>
      </c>
      <c r="F3428" t="str">
        <f t="shared" si="53"/>
        <v>+M2CR01110+M3KT38401</v>
      </c>
    </row>
    <row r="3429" spans="1:6" x14ac:dyDescent="0.2">
      <c r="A3429" s="109" t="s">
        <v>3155</v>
      </c>
      <c r="B3429" s="110" t="s">
        <v>773</v>
      </c>
      <c r="C3429" s="109" t="s">
        <v>3143</v>
      </c>
      <c r="D3429">
        <v>1</v>
      </c>
      <c r="E3429">
        <v>178</v>
      </c>
      <c r="F3429" t="str">
        <f t="shared" si="53"/>
        <v>+M2CR01110+M3KT38402</v>
      </c>
    </row>
    <row r="3430" spans="1:6" x14ac:dyDescent="0.2">
      <c r="A3430" s="109" t="s">
        <v>3155</v>
      </c>
      <c r="B3430" s="110" t="s">
        <v>773</v>
      </c>
      <c r="C3430" s="109" t="s">
        <v>3160</v>
      </c>
      <c r="D3430">
        <v>1</v>
      </c>
      <c r="E3430">
        <v>177</v>
      </c>
      <c r="F3430" t="str">
        <f t="shared" si="53"/>
        <v>+M2CR01110+M3KT38405</v>
      </c>
    </row>
    <row r="3431" spans="1:6" x14ac:dyDescent="0.2">
      <c r="A3431" s="109" t="s">
        <v>3155</v>
      </c>
      <c r="B3431" s="110" t="s">
        <v>773</v>
      </c>
      <c r="C3431" s="109" t="s">
        <v>857</v>
      </c>
      <c r="D3431">
        <v>1</v>
      </c>
      <c r="E3431">
        <v>176</v>
      </c>
      <c r="F3431" t="str">
        <f t="shared" si="53"/>
        <v>+M2CR01110+M3KT17595</v>
      </c>
    </row>
    <row r="3432" spans="1:6" x14ac:dyDescent="0.2">
      <c r="A3432" s="109" t="s">
        <v>3155</v>
      </c>
      <c r="B3432" s="110" t="s">
        <v>773</v>
      </c>
      <c r="C3432" s="109" t="s">
        <v>861</v>
      </c>
      <c r="D3432">
        <v>1</v>
      </c>
      <c r="E3432">
        <v>175</v>
      </c>
      <c r="F3432" t="str">
        <f t="shared" si="53"/>
        <v>+M2CR01110+M3KT17607</v>
      </c>
    </row>
    <row r="3433" spans="1:6" x14ac:dyDescent="0.2">
      <c r="A3433" s="109" t="s">
        <v>3155</v>
      </c>
      <c r="B3433" s="110" t="s">
        <v>773</v>
      </c>
      <c r="C3433" s="109" t="s">
        <v>3161</v>
      </c>
      <c r="D3433">
        <v>1</v>
      </c>
      <c r="E3433">
        <v>174</v>
      </c>
      <c r="F3433" t="str">
        <f t="shared" si="53"/>
        <v>+M2CR01110+M3KT38360</v>
      </c>
    </row>
    <row r="3434" spans="1:6" x14ac:dyDescent="0.2">
      <c r="A3434" s="109" t="s">
        <v>3155</v>
      </c>
      <c r="B3434" s="110" t="s">
        <v>773</v>
      </c>
      <c r="C3434" s="109" t="s">
        <v>3162</v>
      </c>
      <c r="D3434">
        <v>1</v>
      </c>
      <c r="E3434">
        <v>173</v>
      </c>
      <c r="F3434" t="str">
        <f t="shared" si="53"/>
        <v>+M2CR01110+M3KT38431</v>
      </c>
    </row>
    <row r="3435" spans="1:6" x14ac:dyDescent="0.2">
      <c r="A3435" s="109" t="s">
        <v>3155</v>
      </c>
      <c r="B3435" s="110" t="s">
        <v>773</v>
      </c>
      <c r="C3435" s="109" t="s">
        <v>3163</v>
      </c>
      <c r="D3435">
        <v>1</v>
      </c>
      <c r="E3435">
        <v>172</v>
      </c>
      <c r="F3435" t="str">
        <f t="shared" si="53"/>
        <v>+M2CR01110+M3KT38432</v>
      </c>
    </row>
    <row r="3436" spans="1:6" x14ac:dyDescent="0.2">
      <c r="A3436" s="109" t="s">
        <v>3155</v>
      </c>
      <c r="B3436" s="110" t="s">
        <v>773</v>
      </c>
      <c r="C3436" s="109" t="s">
        <v>3164</v>
      </c>
      <c r="D3436">
        <v>1</v>
      </c>
      <c r="E3436">
        <v>171</v>
      </c>
      <c r="F3436" t="str">
        <f t="shared" si="53"/>
        <v>+M2CR01110+M3KT38433</v>
      </c>
    </row>
    <row r="3437" spans="1:6" x14ac:dyDescent="0.2">
      <c r="A3437" s="109" t="s">
        <v>3155</v>
      </c>
      <c r="B3437" s="110" t="s">
        <v>773</v>
      </c>
      <c r="C3437" s="109" t="s">
        <v>3165</v>
      </c>
      <c r="D3437">
        <v>1</v>
      </c>
      <c r="E3437">
        <v>170</v>
      </c>
      <c r="F3437" t="str">
        <f t="shared" si="53"/>
        <v>+M2CR01110+M3KT38434</v>
      </c>
    </row>
    <row r="3438" spans="1:6" x14ac:dyDescent="0.2">
      <c r="A3438" s="109" t="s">
        <v>3155</v>
      </c>
      <c r="B3438" s="110" t="s">
        <v>773</v>
      </c>
      <c r="C3438" s="109" t="s">
        <v>3166</v>
      </c>
      <c r="D3438">
        <v>1</v>
      </c>
      <c r="E3438">
        <v>169</v>
      </c>
      <c r="F3438" t="str">
        <f t="shared" si="53"/>
        <v>+M2CR01110+M3KT38435</v>
      </c>
    </row>
    <row r="3439" spans="1:6" x14ac:dyDescent="0.2">
      <c r="A3439" s="109" t="s">
        <v>3155</v>
      </c>
      <c r="B3439" s="110" t="s">
        <v>773</v>
      </c>
      <c r="C3439" s="109" t="s">
        <v>3167</v>
      </c>
      <c r="D3439">
        <v>1</v>
      </c>
      <c r="E3439">
        <v>168</v>
      </c>
      <c r="F3439" t="str">
        <f t="shared" si="53"/>
        <v>+M2CR01110+M3KT38436</v>
      </c>
    </row>
    <row r="3440" spans="1:6" x14ac:dyDescent="0.2">
      <c r="A3440" s="109" t="s">
        <v>3155</v>
      </c>
      <c r="B3440" s="110" t="s">
        <v>773</v>
      </c>
      <c r="C3440" s="109" t="s">
        <v>1004</v>
      </c>
      <c r="D3440">
        <v>1</v>
      </c>
      <c r="E3440">
        <v>167</v>
      </c>
      <c r="F3440" t="str">
        <f t="shared" si="53"/>
        <v>+M2CR01110+M3KT18257</v>
      </c>
    </row>
    <row r="3441" spans="1:6" x14ac:dyDescent="0.2">
      <c r="A3441" s="109" t="s">
        <v>3155</v>
      </c>
      <c r="B3441" s="110" t="s">
        <v>773</v>
      </c>
      <c r="C3441" s="109" t="s">
        <v>3168</v>
      </c>
      <c r="D3441">
        <v>1</v>
      </c>
      <c r="E3441">
        <v>166</v>
      </c>
      <c r="F3441" t="str">
        <f t="shared" si="53"/>
        <v>+M2CR01110+M3KT38437</v>
      </c>
    </row>
    <row r="3442" spans="1:6" x14ac:dyDescent="0.2">
      <c r="A3442" s="109" t="s">
        <v>3155</v>
      </c>
      <c r="B3442" s="110" t="s">
        <v>773</v>
      </c>
      <c r="C3442" s="109" t="s">
        <v>3169</v>
      </c>
      <c r="D3442">
        <v>1</v>
      </c>
      <c r="E3442">
        <v>165</v>
      </c>
      <c r="F3442" t="str">
        <f t="shared" si="53"/>
        <v>+M2CR01110+M3KT38438</v>
      </c>
    </row>
    <row r="3443" spans="1:6" x14ac:dyDescent="0.2">
      <c r="A3443" s="109" t="s">
        <v>3155</v>
      </c>
      <c r="B3443" s="110" t="s">
        <v>773</v>
      </c>
      <c r="C3443" s="44" t="s">
        <v>852</v>
      </c>
      <c r="D3443">
        <v>0</v>
      </c>
      <c r="F3443" t="str">
        <f t="shared" si="53"/>
        <v>+M2CR01110+24AC01000</v>
      </c>
    </row>
    <row r="3444" spans="1:6" x14ac:dyDescent="0.2">
      <c r="A3444" s="109" t="s">
        <v>3155</v>
      </c>
      <c r="B3444" s="110" t="s">
        <v>773</v>
      </c>
      <c r="C3444" s="44" t="s">
        <v>853</v>
      </c>
      <c r="D3444">
        <v>11</v>
      </c>
      <c r="F3444" t="str">
        <f t="shared" si="53"/>
        <v>+M2CR01110+24AC00014</v>
      </c>
    </row>
    <row r="3445" spans="1:6" x14ac:dyDescent="0.2">
      <c r="A3445" s="109" t="s">
        <v>3170</v>
      </c>
      <c r="B3445" s="110" t="s">
        <v>773</v>
      </c>
      <c r="C3445" s="109" t="s">
        <v>2583</v>
      </c>
      <c r="D3445">
        <v>1</v>
      </c>
      <c r="E3445">
        <v>164</v>
      </c>
      <c r="F3445" t="str">
        <f t="shared" si="53"/>
        <v>+M2CR01110+M3KT37547</v>
      </c>
    </row>
    <row r="3446" spans="1:6" x14ac:dyDescent="0.2">
      <c r="A3446" s="109" t="s">
        <v>3170</v>
      </c>
      <c r="B3446" s="110" t="s">
        <v>773</v>
      </c>
      <c r="C3446" s="109" t="s">
        <v>3151</v>
      </c>
      <c r="D3446">
        <v>1</v>
      </c>
      <c r="E3446">
        <v>163</v>
      </c>
      <c r="F3446" t="str">
        <f t="shared" si="53"/>
        <v>+M2CR01110+M3KT38370</v>
      </c>
    </row>
    <row r="3447" spans="1:6" x14ac:dyDescent="0.2">
      <c r="A3447" s="109" t="s">
        <v>3170</v>
      </c>
      <c r="B3447" s="110" t="s">
        <v>773</v>
      </c>
      <c r="C3447" s="109" t="s">
        <v>3171</v>
      </c>
      <c r="D3447">
        <v>1</v>
      </c>
      <c r="E3447">
        <v>162</v>
      </c>
      <c r="F3447" t="str">
        <f t="shared" si="53"/>
        <v>+M2CR01110+M3KT38371</v>
      </c>
    </row>
    <row r="3448" spans="1:6" x14ac:dyDescent="0.2">
      <c r="A3448" s="109" t="s">
        <v>3170</v>
      </c>
      <c r="B3448" s="110" t="s">
        <v>773</v>
      </c>
      <c r="C3448" s="109" t="s">
        <v>3172</v>
      </c>
      <c r="D3448">
        <v>1</v>
      </c>
      <c r="E3448">
        <v>161</v>
      </c>
      <c r="F3448" t="str">
        <f t="shared" si="53"/>
        <v>+M2CR01110+M3KT38372</v>
      </c>
    </row>
    <row r="3449" spans="1:6" x14ac:dyDescent="0.2">
      <c r="A3449" s="109" t="s">
        <v>3170</v>
      </c>
      <c r="B3449" s="110" t="s">
        <v>773</v>
      </c>
      <c r="C3449" s="109" t="s">
        <v>3173</v>
      </c>
      <c r="D3449">
        <v>1</v>
      </c>
      <c r="E3449">
        <v>160</v>
      </c>
      <c r="F3449" t="str">
        <f t="shared" si="53"/>
        <v>+M2CR01110+M3KT38359</v>
      </c>
    </row>
    <row r="3450" spans="1:6" x14ac:dyDescent="0.2">
      <c r="A3450" s="109" t="s">
        <v>3170</v>
      </c>
      <c r="B3450" s="110" t="s">
        <v>773</v>
      </c>
      <c r="C3450" s="109" t="s">
        <v>947</v>
      </c>
      <c r="D3450">
        <v>1</v>
      </c>
      <c r="E3450">
        <v>159</v>
      </c>
      <c r="F3450" t="str">
        <f t="shared" si="53"/>
        <v>+M2CR01110+M3KT17690</v>
      </c>
    </row>
    <row r="3451" spans="1:6" x14ac:dyDescent="0.2">
      <c r="A3451" s="109" t="s">
        <v>3170</v>
      </c>
      <c r="B3451" s="110" t="s">
        <v>773</v>
      </c>
      <c r="C3451" s="109" t="s">
        <v>3161</v>
      </c>
      <c r="D3451">
        <v>1</v>
      </c>
      <c r="E3451">
        <v>158</v>
      </c>
      <c r="F3451" t="str">
        <f t="shared" si="53"/>
        <v>+M2CR01110+M3KT38360</v>
      </c>
    </row>
    <row r="3452" spans="1:6" x14ac:dyDescent="0.2">
      <c r="A3452" s="109" t="s">
        <v>3170</v>
      </c>
      <c r="B3452" s="110" t="s">
        <v>773</v>
      </c>
      <c r="C3452" s="109" t="s">
        <v>3174</v>
      </c>
      <c r="D3452">
        <v>1</v>
      </c>
      <c r="E3452">
        <v>157</v>
      </c>
      <c r="F3452" t="str">
        <f t="shared" si="53"/>
        <v>+M2CR01110+M3KT38361</v>
      </c>
    </row>
    <row r="3453" spans="1:6" x14ac:dyDescent="0.2">
      <c r="A3453" s="109" t="s">
        <v>3170</v>
      </c>
      <c r="B3453" s="110" t="s">
        <v>773</v>
      </c>
      <c r="C3453" s="109" t="s">
        <v>857</v>
      </c>
      <c r="D3453">
        <v>1</v>
      </c>
      <c r="E3453">
        <v>156</v>
      </c>
      <c r="F3453" t="str">
        <f t="shared" si="53"/>
        <v>+M2CR01110+M3KT17595</v>
      </c>
    </row>
    <row r="3454" spans="1:6" x14ac:dyDescent="0.2">
      <c r="A3454" s="109" t="s">
        <v>3170</v>
      </c>
      <c r="B3454" s="110" t="s">
        <v>773</v>
      </c>
      <c r="C3454" s="109" t="s">
        <v>856</v>
      </c>
      <c r="D3454">
        <v>1</v>
      </c>
      <c r="E3454">
        <v>155</v>
      </c>
      <c r="F3454" t="str">
        <f t="shared" si="53"/>
        <v>+M2CR01110+M3KT17627</v>
      </c>
    </row>
    <row r="3455" spans="1:6" x14ac:dyDescent="0.2">
      <c r="A3455" s="109" t="s">
        <v>3170</v>
      </c>
      <c r="B3455" s="110" t="s">
        <v>773</v>
      </c>
      <c r="C3455" s="109" t="s">
        <v>3175</v>
      </c>
      <c r="D3455">
        <v>1</v>
      </c>
      <c r="E3455">
        <v>154</v>
      </c>
      <c r="F3455" t="str">
        <f t="shared" si="53"/>
        <v>+M2CR01110+M3KT38362</v>
      </c>
    </row>
    <row r="3456" spans="1:6" x14ac:dyDescent="0.2">
      <c r="A3456" s="109" t="s">
        <v>3170</v>
      </c>
      <c r="B3456" s="110" t="s">
        <v>773</v>
      </c>
      <c r="C3456" s="109" t="s">
        <v>3176</v>
      </c>
      <c r="D3456">
        <v>1</v>
      </c>
      <c r="E3456">
        <v>153</v>
      </c>
      <c r="F3456" t="str">
        <f t="shared" si="53"/>
        <v>+M2CR01110+M3KT38439</v>
      </c>
    </row>
    <row r="3457" spans="1:6" x14ac:dyDescent="0.2">
      <c r="A3457" s="109" t="s">
        <v>3170</v>
      </c>
      <c r="B3457" s="110" t="s">
        <v>773</v>
      </c>
      <c r="C3457" s="109" t="s">
        <v>3177</v>
      </c>
      <c r="D3457">
        <v>1</v>
      </c>
      <c r="E3457">
        <v>152</v>
      </c>
      <c r="F3457" t="str">
        <f t="shared" si="53"/>
        <v>+M2CR01110+M3KT38440</v>
      </c>
    </row>
    <row r="3458" spans="1:6" x14ac:dyDescent="0.2">
      <c r="A3458" s="109" t="s">
        <v>3170</v>
      </c>
      <c r="B3458" s="110" t="s">
        <v>773</v>
      </c>
      <c r="C3458" s="109" t="s">
        <v>3178</v>
      </c>
      <c r="D3458">
        <v>1</v>
      </c>
      <c r="E3458">
        <v>151</v>
      </c>
      <c r="F3458" t="str">
        <f t="shared" ref="F3458:F3521" si="54">CONCATENATE(B:B,C:C)</f>
        <v>+M2CR01110+M3KT38441</v>
      </c>
    </row>
    <row r="3459" spans="1:6" x14ac:dyDescent="0.2">
      <c r="A3459" s="109" t="s">
        <v>3170</v>
      </c>
      <c r="B3459" s="110" t="s">
        <v>773</v>
      </c>
      <c r="C3459" s="109" t="s">
        <v>3179</v>
      </c>
      <c r="D3459">
        <v>1</v>
      </c>
      <c r="E3459">
        <v>150</v>
      </c>
      <c r="F3459" t="str">
        <f t="shared" si="54"/>
        <v>+M2CR01110+M3KT38442</v>
      </c>
    </row>
    <row r="3460" spans="1:6" x14ac:dyDescent="0.2">
      <c r="A3460" s="109" t="s">
        <v>3170</v>
      </c>
      <c r="B3460" s="110" t="s">
        <v>773</v>
      </c>
      <c r="C3460" s="109" t="s">
        <v>904</v>
      </c>
      <c r="D3460">
        <v>1</v>
      </c>
      <c r="E3460">
        <v>149</v>
      </c>
      <c r="F3460" t="str">
        <f t="shared" si="54"/>
        <v>+M2CR01110+M3KT17629</v>
      </c>
    </row>
    <row r="3461" spans="1:6" x14ac:dyDescent="0.2">
      <c r="A3461" s="109" t="s">
        <v>3170</v>
      </c>
      <c r="B3461" s="110" t="s">
        <v>773</v>
      </c>
      <c r="C3461" s="109" t="s">
        <v>3180</v>
      </c>
      <c r="D3461">
        <v>1</v>
      </c>
      <c r="E3461">
        <v>148</v>
      </c>
      <c r="F3461" t="str">
        <f t="shared" si="54"/>
        <v>+M2CR01110+M3KT38443</v>
      </c>
    </row>
    <row r="3462" spans="1:6" x14ac:dyDescent="0.2">
      <c r="A3462" s="109" t="s">
        <v>3170</v>
      </c>
      <c r="B3462" s="110" t="s">
        <v>773</v>
      </c>
      <c r="C3462" s="109" t="s">
        <v>857</v>
      </c>
      <c r="D3462">
        <v>1</v>
      </c>
      <c r="E3462">
        <v>147</v>
      </c>
      <c r="F3462" t="str">
        <f t="shared" si="54"/>
        <v>+M2CR01110+M3KT17595</v>
      </c>
    </row>
    <row r="3463" spans="1:6" x14ac:dyDescent="0.2">
      <c r="A3463" s="109" t="s">
        <v>3170</v>
      </c>
      <c r="B3463" s="110" t="s">
        <v>773</v>
      </c>
      <c r="C3463" s="109" t="s">
        <v>857</v>
      </c>
      <c r="D3463">
        <v>1</v>
      </c>
      <c r="E3463">
        <v>146</v>
      </c>
      <c r="F3463" t="str">
        <f t="shared" si="54"/>
        <v>+M2CR01110+M3KT17595</v>
      </c>
    </row>
    <row r="3464" spans="1:6" x14ac:dyDescent="0.2">
      <c r="A3464" s="109" t="s">
        <v>3170</v>
      </c>
      <c r="B3464" s="110" t="s">
        <v>773</v>
      </c>
      <c r="C3464" s="109" t="s">
        <v>857</v>
      </c>
      <c r="D3464">
        <v>1</v>
      </c>
      <c r="E3464">
        <v>145</v>
      </c>
      <c r="F3464" t="str">
        <f t="shared" si="54"/>
        <v>+M2CR01110+M3KT17595</v>
      </c>
    </row>
    <row r="3465" spans="1:6" x14ac:dyDescent="0.2">
      <c r="A3465" s="109" t="s">
        <v>3170</v>
      </c>
      <c r="B3465" s="110" t="s">
        <v>773</v>
      </c>
      <c r="C3465" s="109" t="s">
        <v>857</v>
      </c>
      <c r="D3465">
        <v>1</v>
      </c>
      <c r="E3465">
        <v>144</v>
      </c>
      <c r="F3465" t="str">
        <f t="shared" si="54"/>
        <v>+M2CR01110+M3KT17595</v>
      </c>
    </row>
    <row r="3466" spans="1:6" x14ac:dyDescent="0.2">
      <c r="A3466" s="109" t="s">
        <v>3170</v>
      </c>
      <c r="B3466" s="110" t="s">
        <v>773</v>
      </c>
      <c r="C3466" s="109" t="s">
        <v>857</v>
      </c>
      <c r="D3466">
        <v>1</v>
      </c>
      <c r="E3466">
        <v>143</v>
      </c>
      <c r="F3466" t="str">
        <f t="shared" si="54"/>
        <v>+M2CR01110+M3KT17595</v>
      </c>
    </row>
    <row r="3467" spans="1:6" x14ac:dyDescent="0.2">
      <c r="A3467" s="109" t="s">
        <v>3170</v>
      </c>
      <c r="B3467" s="110" t="s">
        <v>773</v>
      </c>
      <c r="C3467" s="109" t="s">
        <v>857</v>
      </c>
      <c r="D3467">
        <v>1</v>
      </c>
      <c r="E3467">
        <v>142</v>
      </c>
      <c r="F3467" t="str">
        <f t="shared" si="54"/>
        <v>+M2CR01110+M3KT17595</v>
      </c>
    </row>
    <row r="3468" spans="1:6" x14ac:dyDescent="0.2">
      <c r="A3468" s="109" t="s">
        <v>3170</v>
      </c>
      <c r="B3468" s="110" t="s">
        <v>773</v>
      </c>
      <c r="C3468" s="109" t="s">
        <v>3181</v>
      </c>
      <c r="D3468">
        <v>1</v>
      </c>
      <c r="E3468">
        <v>141</v>
      </c>
      <c r="F3468" t="str">
        <f t="shared" si="54"/>
        <v>+M2CR01110+M3KT38444</v>
      </c>
    </row>
    <row r="3469" spans="1:6" x14ac:dyDescent="0.2">
      <c r="A3469" s="109" t="s">
        <v>3170</v>
      </c>
      <c r="B3469" s="110" t="s">
        <v>773</v>
      </c>
      <c r="C3469" s="44" t="s">
        <v>852</v>
      </c>
      <c r="D3469">
        <v>0</v>
      </c>
      <c r="F3469" t="str">
        <f t="shared" si="54"/>
        <v>+M2CR01110+24AC01000</v>
      </c>
    </row>
    <row r="3470" spans="1:6" x14ac:dyDescent="0.2">
      <c r="A3470" s="109" t="s">
        <v>3170</v>
      </c>
      <c r="B3470" s="110" t="s">
        <v>773</v>
      </c>
      <c r="C3470" s="44" t="s">
        <v>853</v>
      </c>
      <c r="D3470">
        <v>11</v>
      </c>
      <c r="F3470" t="str">
        <f t="shared" si="54"/>
        <v>+M2CR01110+24AC00014</v>
      </c>
    </row>
    <row r="3471" spans="1:6" x14ac:dyDescent="0.2">
      <c r="A3471" s="109" t="s">
        <v>3182</v>
      </c>
      <c r="B3471" s="110" t="s">
        <v>773</v>
      </c>
      <c r="C3471" s="109" t="s">
        <v>2139</v>
      </c>
      <c r="D3471">
        <v>1</v>
      </c>
      <c r="E3471">
        <v>140</v>
      </c>
      <c r="F3471" t="str">
        <f t="shared" si="54"/>
        <v>+M2CR01110+M3KT33721</v>
      </c>
    </row>
    <row r="3472" spans="1:6" x14ac:dyDescent="0.2">
      <c r="A3472" s="109" t="s">
        <v>3182</v>
      </c>
      <c r="B3472" s="110" t="s">
        <v>773</v>
      </c>
      <c r="C3472" s="109" t="s">
        <v>2139</v>
      </c>
      <c r="D3472">
        <v>1</v>
      </c>
      <c r="E3472">
        <v>139</v>
      </c>
      <c r="F3472" t="str">
        <f t="shared" si="54"/>
        <v>+M2CR01110+M3KT33721</v>
      </c>
    </row>
    <row r="3473" spans="1:6" x14ac:dyDescent="0.2">
      <c r="A3473" s="109" t="s">
        <v>3182</v>
      </c>
      <c r="B3473" s="110" t="s">
        <v>773</v>
      </c>
      <c r="C3473" s="109" t="s">
        <v>2828</v>
      </c>
      <c r="D3473">
        <v>1</v>
      </c>
      <c r="E3473">
        <v>138</v>
      </c>
      <c r="F3473" t="str">
        <f t="shared" si="54"/>
        <v>+M2CR01110+M3KT38392</v>
      </c>
    </row>
    <row r="3474" spans="1:6" x14ac:dyDescent="0.2">
      <c r="A3474" s="109" t="s">
        <v>3182</v>
      </c>
      <c r="B3474" s="110" t="s">
        <v>773</v>
      </c>
      <c r="C3474" s="109" t="s">
        <v>2139</v>
      </c>
      <c r="D3474">
        <v>1</v>
      </c>
      <c r="E3474">
        <v>137</v>
      </c>
      <c r="F3474" t="str">
        <f t="shared" si="54"/>
        <v>+M2CR01110+M3KT33721</v>
      </c>
    </row>
    <row r="3475" spans="1:6" x14ac:dyDescent="0.2">
      <c r="A3475" s="109" t="s">
        <v>3182</v>
      </c>
      <c r="B3475" s="110" t="s">
        <v>773</v>
      </c>
      <c r="C3475" s="109" t="s">
        <v>2139</v>
      </c>
      <c r="D3475">
        <v>1</v>
      </c>
      <c r="E3475">
        <v>136</v>
      </c>
      <c r="F3475" t="str">
        <f t="shared" si="54"/>
        <v>+M2CR01110+M3KT33721</v>
      </c>
    </row>
    <row r="3476" spans="1:6" x14ac:dyDescent="0.2">
      <c r="A3476" s="109" t="s">
        <v>3182</v>
      </c>
      <c r="B3476" s="110" t="s">
        <v>773</v>
      </c>
      <c r="C3476" s="109" t="s">
        <v>3183</v>
      </c>
      <c r="D3476">
        <v>1</v>
      </c>
      <c r="E3476">
        <v>135</v>
      </c>
      <c r="F3476" t="str">
        <f t="shared" si="54"/>
        <v>+M2CR01110+M3KT38399</v>
      </c>
    </row>
    <row r="3477" spans="1:6" x14ac:dyDescent="0.2">
      <c r="A3477" s="109" t="s">
        <v>3182</v>
      </c>
      <c r="B3477" s="110" t="s">
        <v>773</v>
      </c>
      <c r="C3477" s="109" t="s">
        <v>2139</v>
      </c>
      <c r="D3477">
        <v>1</v>
      </c>
      <c r="E3477">
        <v>134</v>
      </c>
      <c r="F3477" t="str">
        <f t="shared" si="54"/>
        <v>+M2CR01110+M3KT33721</v>
      </c>
    </row>
    <row r="3478" spans="1:6" x14ac:dyDescent="0.2">
      <c r="A3478" s="109" t="s">
        <v>3182</v>
      </c>
      <c r="B3478" s="110" t="s">
        <v>773</v>
      </c>
      <c r="C3478" s="109" t="s">
        <v>2139</v>
      </c>
      <c r="D3478">
        <v>1</v>
      </c>
      <c r="E3478">
        <v>133</v>
      </c>
      <c r="F3478" t="str">
        <f t="shared" si="54"/>
        <v>+M2CR01110+M3KT33721</v>
      </c>
    </row>
    <row r="3479" spans="1:6" x14ac:dyDescent="0.2">
      <c r="A3479" s="109" t="s">
        <v>3182</v>
      </c>
      <c r="B3479" s="110" t="s">
        <v>773</v>
      </c>
      <c r="C3479" s="109" t="s">
        <v>2828</v>
      </c>
      <c r="D3479">
        <v>1</v>
      </c>
      <c r="E3479">
        <v>132</v>
      </c>
      <c r="F3479" t="str">
        <f t="shared" si="54"/>
        <v>+M2CR01110+M3KT38392</v>
      </c>
    </row>
    <row r="3480" spans="1:6" x14ac:dyDescent="0.2">
      <c r="A3480" s="109" t="s">
        <v>3182</v>
      </c>
      <c r="B3480" s="110" t="s">
        <v>773</v>
      </c>
      <c r="C3480" s="109" t="s">
        <v>2139</v>
      </c>
      <c r="D3480">
        <v>1</v>
      </c>
      <c r="E3480">
        <v>131</v>
      </c>
      <c r="F3480" t="str">
        <f t="shared" si="54"/>
        <v>+M2CR01110+M3KT33721</v>
      </c>
    </row>
    <row r="3481" spans="1:6" x14ac:dyDescent="0.2">
      <c r="A3481" s="109" t="s">
        <v>3182</v>
      </c>
      <c r="B3481" s="110" t="s">
        <v>773</v>
      </c>
      <c r="C3481" s="109" t="s">
        <v>2139</v>
      </c>
      <c r="D3481">
        <v>1</v>
      </c>
      <c r="E3481">
        <v>130</v>
      </c>
      <c r="F3481" t="str">
        <f t="shared" si="54"/>
        <v>+M2CR01110+M3KT33721</v>
      </c>
    </row>
    <row r="3482" spans="1:6" x14ac:dyDescent="0.2">
      <c r="A3482" s="109" t="s">
        <v>3182</v>
      </c>
      <c r="B3482" s="110" t="s">
        <v>773</v>
      </c>
      <c r="C3482" s="109" t="s">
        <v>3184</v>
      </c>
      <c r="D3482">
        <v>1</v>
      </c>
      <c r="E3482">
        <v>129</v>
      </c>
      <c r="F3482" t="str">
        <f t="shared" si="54"/>
        <v>+M2CR01110+M3KT38408</v>
      </c>
    </row>
    <row r="3483" spans="1:6" x14ac:dyDescent="0.2">
      <c r="A3483" s="109" t="s">
        <v>3182</v>
      </c>
      <c r="B3483" s="110" t="s">
        <v>773</v>
      </c>
      <c r="C3483" s="109" t="s">
        <v>3185</v>
      </c>
      <c r="D3483">
        <v>1</v>
      </c>
      <c r="E3483">
        <v>128</v>
      </c>
      <c r="F3483" t="str">
        <f t="shared" si="54"/>
        <v>+M2CR01110+M3KT38409</v>
      </c>
    </row>
    <row r="3484" spans="1:6" x14ac:dyDescent="0.2">
      <c r="A3484" s="109" t="s">
        <v>3182</v>
      </c>
      <c r="B3484" s="110" t="s">
        <v>773</v>
      </c>
      <c r="C3484" s="109" t="s">
        <v>3186</v>
      </c>
      <c r="D3484">
        <v>1</v>
      </c>
      <c r="E3484">
        <v>127</v>
      </c>
      <c r="F3484" t="str">
        <f t="shared" si="54"/>
        <v>+M2CR01110+M3KT38410</v>
      </c>
    </row>
    <row r="3485" spans="1:6" x14ac:dyDescent="0.2">
      <c r="A3485" s="109" t="s">
        <v>3182</v>
      </c>
      <c r="B3485" s="110" t="s">
        <v>773</v>
      </c>
      <c r="C3485" s="109" t="s">
        <v>856</v>
      </c>
      <c r="D3485">
        <v>1</v>
      </c>
      <c r="E3485">
        <v>126</v>
      </c>
      <c r="F3485" t="str">
        <f t="shared" si="54"/>
        <v>+M2CR01110+M3KT17627</v>
      </c>
    </row>
    <row r="3486" spans="1:6" x14ac:dyDescent="0.2">
      <c r="A3486" s="109" t="s">
        <v>3182</v>
      </c>
      <c r="B3486" s="110" t="s">
        <v>773</v>
      </c>
      <c r="C3486" s="109" t="s">
        <v>890</v>
      </c>
      <c r="D3486">
        <v>1</v>
      </c>
      <c r="E3486">
        <v>125</v>
      </c>
      <c r="F3486" t="str">
        <f t="shared" si="54"/>
        <v>+M2CR01110+M3KT17926</v>
      </c>
    </row>
    <row r="3487" spans="1:6" x14ac:dyDescent="0.2">
      <c r="A3487" s="109" t="s">
        <v>3182</v>
      </c>
      <c r="B3487" s="110" t="s">
        <v>773</v>
      </c>
      <c r="C3487" s="109" t="s">
        <v>3187</v>
      </c>
      <c r="D3487">
        <v>1</v>
      </c>
      <c r="E3487">
        <v>124</v>
      </c>
      <c r="F3487" t="str">
        <f t="shared" si="54"/>
        <v>+M2CR01110+M3KT38411</v>
      </c>
    </row>
    <row r="3488" spans="1:6" x14ac:dyDescent="0.2">
      <c r="A3488" s="109" t="s">
        <v>3182</v>
      </c>
      <c r="B3488" s="110" t="s">
        <v>773</v>
      </c>
      <c r="C3488" s="109" t="s">
        <v>3188</v>
      </c>
      <c r="D3488">
        <v>1</v>
      </c>
      <c r="E3488">
        <v>123</v>
      </c>
      <c r="F3488" t="str">
        <f t="shared" si="54"/>
        <v>+M2CR01110+M3KT38412</v>
      </c>
    </row>
    <row r="3489" spans="1:6" x14ac:dyDescent="0.2">
      <c r="A3489" s="109" t="s">
        <v>3182</v>
      </c>
      <c r="B3489" s="110" t="s">
        <v>773</v>
      </c>
      <c r="C3489" s="109" t="s">
        <v>3189</v>
      </c>
      <c r="D3489">
        <v>1</v>
      </c>
      <c r="E3489">
        <v>122</v>
      </c>
      <c r="F3489" t="str">
        <f t="shared" si="54"/>
        <v>+M2CR01110+M3KT38413</v>
      </c>
    </row>
    <row r="3490" spans="1:6" x14ac:dyDescent="0.2">
      <c r="A3490" s="109" t="s">
        <v>3182</v>
      </c>
      <c r="B3490" s="110" t="s">
        <v>773</v>
      </c>
      <c r="C3490" s="109" t="s">
        <v>3190</v>
      </c>
      <c r="D3490">
        <v>1</v>
      </c>
      <c r="E3490">
        <v>121</v>
      </c>
      <c r="F3490" t="str">
        <f t="shared" si="54"/>
        <v>+M2CR01110+M3KT38414</v>
      </c>
    </row>
    <row r="3491" spans="1:6" x14ac:dyDescent="0.2">
      <c r="A3491" s="109" t="s">
        <v>3182</v>
      </c>
      <c r="B3491" s="110" t="s">
        <v>773</v>
      </c>
      <c r="C3491" s="109" t="s">
        <v>856</v>
      </c>
      <c r="D3491">
        <v>1</v>
      </c>
      <c r="E3491">
        <v>120</v>
      </c>
      <c r="F3491" t="str">
        <f t="shared" si="54"/>
        <v>+M2CR01110+M3KT17627</v>
      </c>
    </row>
    <row r="3492" spans="1:6" x14ac:dyDescent="0.2">
      <c r="A3492" s="109" t="s">
        <v>3182</v>
      </c>
      <c r="B3492" s="110" t="s">
        <v>773</v>
      </c>
      <c r="C3492" s="109" t="s">
        <v>857</v>
      </c>
      <c r="D3492">
        <v>1</v>
      </c>
      <c r="E3492">
        <v>119</v>
      </c>
      <c r="F3492" t="str">
        <f t="shared" si="54"/>
        <v>+M2CR01110+M3KT17595</v>
      </c>
    </row>
    <row r="3493" spans="1:6" x14ac:dyDescent="0.2">
      <c r="A3493" s="109" t="s">
        <v>3182</v>
      </c>
      <c r="B3493" s="110" t="s">
        <v>773</v>
      </c>
      <c r="C3493" s="109" t="s">
        <v>857</v>
      </c>
      <c r="D3493">
        <v>1</v>
      </c>
      <c r="E3493">
        <v>118</v>
      </c>
      <c r="F3493" t="str">
        <f t="shared" si="54"/>
        <v>+M2CR01110+M3KT17595</v>
      </c>
    </row>
    <row r="3494" spans="1:6" x14ac:dyDescent="0.2">
      <c r="A3494" s="109" t="s">
        <v>3182</v>
      </c>
      <c r="B3494" s="110" t="s">
        <v>773</v>
      </c>
      <c r="C3494" s="44" t="s">
        <v>852</v>
      </c>
      <c r="D3494">
        <v>0</v>
      </c>
      <c r="F3494" t="str">
        <f t="shared" si="54"/>
        <v>+M2CR01110+24AC01000</v>
      </c>
    </row>
    <row r="3495" spans="1:6" x14ac:dyDescent="0.2">
      <c r="A3495" s="109" t="s">
        <v>3182</v>
      </c>
      <c r="B3495" s="110" t="s">
        <v>773</v>
      </c>
      <c r="C3495" s="44" t="s">
        <v>853</v>
      </c>
      <c r="D3495">
        <v>11</v>
      </c>
      <c r="F3495" t="str">
        <f t="shared" si="54"/>
        <v>+M2CR01110+24AC00014</v>
      </c>
    </row>
    <row r="3496" spans="1:6" x14ac:dyDescent="0.2">
      <c r="A3496" s="109" t="s">
        <v>3191</v>
      </c>
      <c r="B3496" s="110" t="s">
        <v>773</v>
      </c>
      <c r="C3496" s="109" t="s">
        <v>3192</v>
      </c>
      <c r="D3496">
        <v>1</v>
      </c>
      <c r="E3496">
        <v>117</v>
      </c>
      <c r="F3496" t="str">
        <f t="shared" si="54"/>
        <v>+M2CR01110+M3KT38394</v>
      </c>
    </row>
    <row r="3497" spans="1:6" x14ac:dyDescent="0.2">
      <c r="A3497" s="109" t="s">
        <v>3191</v>
      </c>
      <c r="B3497" s="110" t="s">
        <v>773</v>
      </c>
      <c r="C3497" s="109" t="s">
        <v>3193</v>
      </c>
      <c r="D3497">
        <v>1</v>
      </c>
      <c r="E3497">
        <v>116</v>
      </c>
      <c r="F3497" t="str">
        <f t="shared" si="54"/>
        <v>+M2CR01110+M3KT38395</v>
      </c>
    </row>
    <row r="3498" spans="1:6" x14ac:dyDescent="0.2">
      <c r="A3498" s="109" t="s">
        <v>3191</v>
      </c>
      <c r="B3498" s="110" t="s">
        <v>773</v>
      </c>
      <c r="C3498" s="109" t="s">
        <v>902</v>
      </c>
      <c r="D3498">
        <v>1</v>
      </c>
      <c r="E3498">
        <v>115</v>
      </c>
      <c r="F3498" t="str">
        <f t="shared" si="54"/>
        <v>+M2CR01110+M3KT17612</v>
      </c>
    </row>
    <row r="3499" spans="1:6" x14ac:dyDescent="0.2">
      <c r="A3499" s="109" t="s">
        <v>3191</v>
      </c>
      <c r="B3499" s="110" t="s">
        <v>773</v>
      </c>
      <c r="C3499" s="109" t="s">
        <v>902</v>
      </c>
      <c r="D3499">
        <v>1</v>
      </c>
      <c r="E3499">
        <v>114</v>
      </c>
      <c r="F3499" t="str">
        <f t="shared" si="54"/>
        <v>+M2CR01110+M3KT17612</v>
      </c>
    </row>
    <row r="3500" spans="1:6" x14ac:dyDescent="0.2">
      <c r="A3500" s="109" t="s">
        <v>3191</v>
      </c>
      <c r="B3500" s="110" t="s">
        <v>773</v>
      </c>
      <c r="C3500" s="109" t="s">
        <v>902</v>
      </c>
      <c r="D3500">
        <v>1</v>
      </c>
      <c r="E3500">
        <v>113</v>
      </c>
      <c r="F3500" t="str">
        <f t="shared" si="54"/>
        <v>+M2CR01110+M3KT17612</v>
      </c>
    </row>
    <row r="3501" spans="1:6" x14ac:dyDescent="0.2">
      <c r="A3501" s="109" t="s">
        <v>3191</v>
      </c>
      <c r="B3501" s="110" t="s">
        <v>773</v>
      </c>
      <c r="C3501" s="109" t="s">
        <v>3194</v>
      </c>
      <c r="D3501">
        <v>1</v>
      </c>
      <c r="E3501">
        <v>112</v>
      </c>
      <c r="F3501" t="str">
        <f t="shared" si="54"/>
        <v>+M2CR01110+M3KT38396</v>
      </c>
    </row>
    <row r="3502" spans="1:6" x14ac:dyDescent="0.2">
      <c r="A3502" s="109" t="s">
        <v>3191</v>
      </c>
      <c r="B3502" s="110" t="s">
        <v>773</v>
      </c>
      <c r="C3502" s="109" t="s">
        <v>3195</v>
      </c>
      <c r="D3502">
        <v>1</v>
      </c>
      <c r="E3502">
        <v>111</v>
      </c>
      <c r="F3502" t="str">
        <f t="shared" si="54"/>
        <v>+M2CR01110+M3KT38397</v>
      </c>
    </row>
    <row r="3503" spans="1:6" x14ac:dyDescent="0.2">
      <c r="A3503" s="109" t="s">
        <v>3191</v>
      </c>
      <c r="B3503" s="110" t="s">
        <v>773</v>
      </c>
      <c r="C3503" s="109" t="s">
        <v>3196</v>
      </c>
      <c r="D3503">
        <v>1</v>
      </c>
      <c r="E3503">
        <v>110</v>
      </c>
      <c r="F3503" t="str">
        <f t="shared" si="54"/>
        <v>+M2CR01110+M3KT38398</v>
      </c>
    </row>
    <row r="3504" spans="1:6" x14ac:dyDescent="0.2">
      <c r="A3504" s="109" t="s">
        <v>3191</v>
      </c>
      <c r="B3504" s="110" t="s">
        <v>773</v>
      </c>
      <c r="C3504" s="109" t="s">
        <v>2139</v>
      </c>
      <c r="D3504">
        <v>1</v>
      </c>
      <c r="E3504">
        <v>109</v>
      </c>
      <c r="F3504" t="str">
        <f t="shared" si="54"/>
        <v>+M2CR01110+M3KT33721</v>
      </c>
    </row>
    <row r="3505" spans="1:6" x14ac:dyDescent="0.2">
      <c r="A3505" s="109" t="s">
        <v>3191</v>
      </c>
      <c r="B3505" s="110" t="s">
        <v>773</v>
      </c>
      <c r="C3505" s="109" t="s">
        <v>2139</v>
      </c>
      <c r="D3505">
        <v>1</v>
      </c>
      <c r="E3505">
        <v>108</v>
      </c>
      <c r="F3505" t="str">
        <f t="shared" si="54"/>
        <v>+M2CR01110+M3KT33721</v>
      </c>
    </row>
    <row r="3506" spans="1:6" x14ac:dyDescent="0.2">
      <c r="A3506" s="109" t="s">
        <v>3191</v>
      </c>
      <c r="B3506" s="110" t="s">
        <v>773</v>
      </c>
      <c r="C3506" s="109" t="s">
        <v>3183</v>
      </c>
      <c r="D3506">
        <v>1</v>
      </c>
      <c r="E3506">
        <v>107</v>
      </c>
      <c r="F3506" t="str">
        <f t="shared" si="54"/>
        <v>+M2CR01110+M3KT38399</v>
      </c>
    </row>
    <row r="3507" spans="1:6" x14ac:dyDescent="0.2">
      <c r="A3507" s="109" t="s">
        <v>3191</v>
      </c>
      <c r="B3507" s="110" t="s">
        <v>773</v>
      </c>
      <c r="C3507" s="109" t="s">
        <v>2139</v>
      </c>
      <c r="D3507">
        <v>1</v>
      </c>
      <c r="E3507">
        <v>106</v>
      </c>
      <c r="F3507" t="str">
        <f t="shared" si="54"/>
        <v>+M2CR01110+M3KT33721</v>
      </c>
    </row>
    <row r="3508" spans="1:6" x14ac:dyDescent="0.2">
      <c r="A3508" s="109" t="s">
        <v>3191</v>
      </c>
      <c r="B3508" s="110" t="s">
        <v>773</v>
      </c>
      <c r="C3508" s="109" t="s">
        <v>2139</v>
      </c>
      <c r="D3508">
        <v>1</v>
      </c>
      <c r="E3508">
        <v>105</v>
      </c>
      <c r="F3508" t="str">
        <f t="shared" si="54"/>
        <v>+M2CR01110+M3KT33721</v>
      </c>
    </row>
    <row r="3509" spans="1:6" x14ac:dyDescent="0.2">
      <c r="A3509" s="109" t="s">
        <v>3191</v>
      </c>
      <c r="B3509" s="110" t="s">
        <v>773</v>
      </c>
      <c r="C3509" s="109" t="s">
        <v>2828</v>
      </c>
      <c r="D3509">
        <v>1</v>
      </c>
      <c r="E3509">
        <v>104</v>
      </c>
      <c r="F3509" t="str">
        <f t="shared" si="54"/>
        <v>+M2CR01110+M3KT38392</v>
      </c>
    </row>
    <row r="3510" spans="1:6" x14ac:dyDescent="0.2">
      <c r="A3510" s="109" t="s">
        <v>3191</v>
      </c>
      <c r="B3510" s="110" t="s">
        <v>773</v>
      </c>
      <c r="C3510" s="109" t="s">
        <v>857</v>
      </c>
      <c r="D3510">
        <v>1</v>
      </c>
      <c r="E3510">
        <v>103</v>
      </c>
      <c r="F3510" t="str">
        <f t="shared" si="54"/>
        <v>+M2CR01110+M3KT17595</v>
      </c>
    </row>
    <row r="3511" spans="1:6" x14ac:dyDescent="0.2">
      <c r="A3511" s="109" t="s">
        <v>3191</v>
      </c>
      <c r="B3511" s="110" t="s">
        <v>773</v>
      </c>
      <c r="C3511" s="109" t="s">
        <v>857</v>
      </c>
      <c r="D3511">
        <v>1</v>
      </c>
      <c r="E3511">
        <v>102</v>
      </c>
      <c r="F3511" t="str">
        <f t="shared" si="54"/>
        <v>+M2CR01110+M3KT17595</v>
      </c>
    </row>
    <row r="3512" spans="1:6" x14ac:dyDescent="0.2">
      <c r="A3512" s="109" t="s">
        <v>3191</v>
      </c>
      <c r="B3512" s="110" t="s">
        <v>773</v>
      </c>
      <c r="C3512" s="109" t="s">
        <v>857</v>
      </c>
      <c r="D3512">
        <v>1</v>
      </c>
      <c r="E3512">
        <v>101</v>
      </c>
      <c r="F3512" t="str">
        <f t="shared" si="54"/>
        <v>+M2CR01110+M3KT17595</v>
      </c>
    </row>
    <row r="3513" spans="1:6" x14ac:dyDescent="0.2">
      <c r="A3513" s="109" t="s">
        <v>3191</v>
      </c>
      <c r="B3513" s="110" t="s">
        <v>773</v>
      </c>
      <c r="C3513" s="109" t="s">
        <v>3197</v>
      </c>
      <c r="D3513">
        <v>1</v>
      </c>
      <c r="E3513">
        <v>100</v>
      </c>
      <c r="F3513" t="str">
        <f t="shared" si="54"/>
        <v>+M2CR01110+M3KT38415</v>
      </c>
    </row>
    <row r="3514" spans="1:6" x14ac:dyDescent="0.2">
      <c r="A3514" s="109" t="s">
        <v>3191</v>
      </c>
      <c r="B3514" s="110" t="s">
        <v>773</v>
      </c>
      <c r="C3514" s="109" t="s">
        <v>3198</v>
      </c>
      <c r="D3514">
        <v>1</v>
      </c>
      <c r="E3514">
        <v>99</v>
      </c>
      <c r="F3514" t="str">
        <f t="shared" si="54"/>
        <v>+M2CR01110+M3KT38416</v>
      </c>
    </row>
    <row r="3515" spans="1:6" x14ac:dyDescent="0.2">
      <c r="A3515" s="109" t="s">
        <v>3191</v>
      </c>
      <c r="B3515" s="110" t="s">
        <v>773</v>
      </c>
      <c r="C3515" s="109" t="s">
        <v>857</v>
      </c>
      <c r="D3515">
        <v>1</v>
      </c>
      <c r="E3515">
        <v>98</v>
      </c>
      <c r="F3515" t="str">
        <f t="shared" si="54"/>
        <v>+M2CR01110+M3KT17595</v>
      </c>
    </row>
    <row r="3516" spans="1:6" x14ac:dyDescent="0.2">
      <c r="A3516" s="109" t="s">
        <v>3191</v>
      </c>
      <c r="B3516" s="110" t="s">
        <v>773</v>
      </c>
      <c r="C3516" s="109" t="s">
        <v>857</v>
      </c>
      <c r="D3516">
        <v>1</v>
      </c>
      <c r="E3516">
        <v>97</v>
      </c>
      <c r="F3516" t="str">
        <f t="shared" si="54"/>
        <v>+M2CR01110+M3KT17595</v>
      </c>
    </row>
    <row r="3517" spans="1:6" x14ac:dyDescent="0.2">
      <c r="A3517" s="109" t="s">
        <v>3191</v>
      </c>
      <c r="B3517" s="110" t="s">
        <v>773</v>
      </c>
      <c r="C3517" s="109" t="s">
        <v>3199</v>
      </c>
      <c r="D3517">
        <v>1</v>
      </c>
      <c r="E3517">
        <v>96</v>
      </c>
      <c r="F3517" t="str">
        <f t="shared" si="54"/>
        <v>+M2CR01110+M3KT38417</v>
      </c>
    </row>
    <row r="3518" spans="1:6" x14ac:dyDescent="0.2">
      <c r="A3518" s="109" t="s">
        <v>3191</v>
      </c>
      <c r="B3518" s="110" t="s">
        <v>773</v>
      </c>
      <c r="C3518" s="109" t="s">
        <v>3200</v>
      </c>
      <c r="D3518">
        <v>1</v>
      </c>
      <c r="E3518">
        <v>95</v>
      </c>
      <c r="F3518" t="str">
        <f t="shared" si="54"/>
        <v>+M2CR01110+M3KT38445</v>
      </c>
    </row>
    <row r="3519" spans="1:6" x14ac:dyDescent="0.2">
      <c r="A3519" s="109" t="s">
        <v>3191</v>
      </c>
      <c r="B3519" s="110" t="s">
        <v>773</v>
      </c>
      <c r="C3519" s="109" t="s">
        <v>856</v>
      </c>
      <c r="D3519">
        <v>1</v>
      </c>
      <c r="E3519">
        <v>94</v>
      </c>
      <c r="F3519" t="str">
        <f t="shared" si="54"/>
        <v>+M2CR01110+M3KT17627</v>
      </c>
    </row>
    <row r="3520" spans="1:6" x14ac:dyDescent="0.2">
      <c r="A3520" s="109" t="s">
        <v>3191</v>
      </c>
      <c r="B3520" s="110" t="s">
        <v>773</v>
      </c>
      <c r="C3520" s="109" t="s">
        <v>857</v>
      </c>
      <c r="D3520">
        <v>1</v>
      </c>
      <c r="E3520">
        <v>93</v>
      </c>
      <c r="F3520" t="str">
        <f t="shared" si="54"/>
        <v>+M2CR01110+M3KT17595</v>
      </c>
    </row>
    <row r="3521" spans="1:6" x14ac:dyDescent="0.2">
      <c r="A3521" s="109" t="s">
        <v>3191</v>
      </c>
      <c r="B3521" s="110" t="s">
        <v>773</v>
      </c>
      <c r="C3521" s="109" t="s">
        <v>857</v>
      </c>
      <c r="D3521">
        <v>1</v>
      </c>
      <c r="E3521">
        <v>92</v>
      </c>
      <c r="F3521" t="str">
        <f t="shared" si="54"/>
        <v>+M2CR01110+M3KT17595</v>
      </c>
    </row>
    <row r="3522" spans="1:6" x14ac:dyDescent="0.2">
      <c r="A3522" s="109" t="s">
        <v>3191</v>
      </c>
      <c r="B3522" s="110" t="s">
        <v>773</v>
      </c>
      <c r="C3522" s="109" t="s">
        <v>857</v>
      </c>
      <c r="D3522">
        <v>1</v>
      </c>
      <c r="E3522">
        <v>91</v>
      </c>
      <c r="F3522" t="str">
        <f t="shared" ref="F3522:F3585" si="55">CONCATENATE(B:B,C:C)</f>
        <v>+M2CR01110+M3KT17595</v>
      </c>
    </row>
    <row r="3523" spans="1:6" x14ac:dyDescent="0.2">
      <c r="A3523" s="109" t="s">
        <v>3191</v>
      </c>
      <c r="B3523" s="110" t="s">
        <v>773</v>
      </c>
      <c r="C3523" s="44" t="s">
        <v>852</v>
      </c>
      <c r="D3523">
        <v>0</v>
      </c>
      <c r="F3523" t="str">
        <f t="shared" si="55"/>
        <v>+M2CR01110+24AC01000</v>
      </c>
    </row>
    <row r="3524" spans="1:6" x14ac:dyDescent="0.2">
      <c r="A3524" s="109" t="s">
        <v>3191</v>
      </c>
      <c r="B3524" s="110" t="s">
        <v>773</v>
      </c>
      <c r="C3524" s="44" t="s">
        <v>853</v>
      </c>
      <c r="D3524">
        <v>11</v>
      </c>
      <c r="F3524" t="str">
        <f t="shared" si="55"/>
        <v>+M2CR01110+24AC00014</v>
      </c>
    </row>
    <row r="3525" spans="1:6" x14ac:dyDescent="0.2">
      <c r="A3525" s="109" t="s">
        <v>3201</v>
      </c>
      <c r="B3525" s="110" t="s">
        <v>773</v>
      </c>
      <c r="C3525" s="109" t="s">
        <v>3202</v>
      </c>
      <c r="D3525">
        <v>1</v>
      </c>
      <c r="E3525">
        <v>90</v>
      </c>
      <c r="F3525" t="str">
        <f t="shared" si="55"/>
        <v>+M2CR01110+M3KT38382</v>
      </c>
    </row>
    <row r="3526" spans="1:6" x14ac:dyDescent="0.2">
      <c r="A3526" s="109" t="s">
        <v>3201</v>
      </c>
      <c r="B3526" s="110" t="s">
        <v>773</v>
      </c>
      <c r="C3526" s="109" t="s">
        <v>857</v>
      </c>
      <c r="D3526">
        <v>1</v>
      </c>
      <c r="E3526">
        <v>89</v>
      </c>
      <c r="F3526" t="str">
        <f t="shared" si="55"/>
        <v>+M2CR01110+M3KT17595</v>
      </c>
    </row>
    <row r="3527" spans="1:6" x14ac:dyDescent="0.2">
      <c r="A3527" s="109" t="s">
        <v>3201</v>
      </c>
      <c r="B3527" s="110" t="s">
        <v>773</v>
      </c>
      <c r="C3527" s="109" t="s">
        <v>3203</v>
      </c>
      <c r="D3527">
        <v>1</v>
      </c>
      <c r="E3527">
        <v>88</v>
      </c>
      <c r="F3527" t="str">
        <f t="shared" si="55"/>
        <v>+M2CR01110+M3KT38383</v>
      </c>
    </row>
    <row r="3528" spans="1:6" x14ac:dyDescent="0.2">
      <c r="A3528" s="109" t="s">
        <v>3201</v>
      </c>
      <c r="B3528" s="110" t="s">
        <v>773</v>
      </c>
      <c r="C3528" s="109" t="s">
        <v>2139</v>
      </c>
      <c r="D3528">
        <v>1</v>
      </c>
      <c r="E3528">
        <v>87</v>
      </c>
      <c r="F3528" t="str">
        <f t="shared" si="55"/>
        <v>+M2CR01110+M3KT33721</v>
      </c>
    </row>
    <row r="3529" spans="1:6" x14ac:dyDescent="0.2">
      <c r="A3529" s="109" t="s">
        <v>3201</v>
      </c>
      <c r="B3529" s="110" t="s">
        <v>773</v>
      </c>
      <c r="C3529" s="109" t="s">
        <v>2139</v>
      </c>
      <c r="D3529">
        <v>1</v>
      </c>
      <c r="E3529">
        <v>86</v>
      </c>
      <c r="F3529" t="str">
        <f t="shared" si="55"/>
        <v>+M2CR01110+M3KT33721</v>
      </c>
    </row>
    <row r="3530" spans="1:6" x14ac:dyDescent="0.2">
      <c r="A3530" s="109" t="s">
        <v>3201</v>
      </c>
      <c r="B3530" s="110" t="s">
        <v>773</v>
      </c>
      <c r="C3530" s="109" t="s">
        <v>3204</v>
      </c>
      <c r="D3530">
        <v>1</v>
      </c>
      <c r="E3530">
        <v>85</v>
      </c>
      <c r="F3530" t="str">
        <f t="shared" si="55"/>
        <v>+M2CR01110+M3KT38384</v>
      </c>
    </row>
    <row r="3531" spans="1:6" x14ac:dyDescent="0.2">
      <c r="A3531" s="109" t="s">
        <v>3201</v>
      </c>
      <c r="B3531" s="110" t="s">
        <v>773</v>
      </c>
      <c r="C3531" s="109" t="s">
        <v>2871</v>
      </c>
      <c r="D3531">
        <v>1</v>
      </c>
      <c r="E3531">
        <v>84</v>
      </c>
      <c r="F3531" t="str">
        <f t="shared" si="55"/>
        <v>+M2CR01110+M3KT38385</v>
      </c>
    </row>
    <row r="3532" spans="1:6" x14ac:dyDescent="0.2">
      <c r="A3532" s="109" t="s">
        <v>3201</v>
      </c>
      <c r="B3532" s="110" t="s">
        <v>773</v>
      </c>
      <c r="C3532" s="109" t="s">
        <v>2139</v>
      </c>
      <c r="D3532">
        <v>1</v>
      </c>
      <c r="E3532">
        <v>83</v>
      </c>
      <c r="F3532" t="str">
        <f t="shared" si="55"/>
        <v>+M2CR01110+M3KT33721</v>
      </c>
    </row>
    <row r="3533" spans="1:6" x14ac:dyDescent="0.2">
      <c r="A3533" s="109" t="s">
        <v>3201</v>
      </c>
      <c r="B3533" s="110" t="s">
        <v>773</v>
      </c>
      <c r="C3533" s="109" t="s">
        <v>2139</v>
      </c>
      <c r="D3533">
        <v>1</v>
      </c>
      <c r="E3533">
        <v>82</v>
      </c>
      <c r="F3533" t="str">
        <f t="shared" si="55"/>
        <v>+M2CR01110+M3KT33721</v>
      </c>
    </row>
    <row r="3534" spans="1:6" x14ac:dyDescent="0.2">
      <c r="A3534" s="109" t="s">
        <v>3201</v>
      </c>
      <c r="B3534" s="110" t="s">
        <v>773</v>
      </c>
      <c r="C3534" s="109" t="s">
        <v>2139</v>
      </c>
      <c r="D3534">
        <v>1</v>
      </c>
      <c r="E3534">
        <v>81</v>
      </c>
      <c r="F3534" t="str">
        <f t="shared" si="55"/>
        <v>+M2CR01110+M3KT33721</v>
      </c>
    </row>
    <row r="3535" spans="1:6" x14ac:dyDescent="0.2">
      <c r="A3535" s="109" t="s">
        <v>3201</v>
      </c>
      <c r="B3535" s="110" t="s">
        <v>773</v>
      </c>
      <c r="C3535" s="109" t="s">
        <v>2139</v>
      </c>
      <c r="D3535">
        <v>1</v>
      </c>
      <c r="E3535">
        <v>80</v>
      </c>
      <c r="F3535" t="str">
        <f t="shared" si="55"/>
        <v>+M2CR01110+M3KT33721</v>
      </c>
    </row>
    <row r="3536" spans="1:6" x14ac:dyDescent="0.2">
      <c r="A3536" s="109" t="s">
        <v>3201</v>
      </c>
      <c r="B3536" s="110" t="s">
        <v>773</v>
      </c>
      <c r="C3536" s="109" t="s">
        <v>2828</v>
      </c>
      <c r="D3536">
        <v>1</v>
      </c>
      <c r="E3536">
        <v>79</v>
      </c>
      <c r="F3536" t="str">
        <f t="shared" si="55"/>
        <v>+M2CR01110+M3KT38392</v>
      </c>
    </row>
    <row r="3537" spans="1:6" x14ac:dyDescent="0.2">
      <c r="A3537" s="109" t="s">
        <v>3201</v>
      </c>
      <c r="B3537" s="110" t="s">
        <v>773</v>
      </c>
      <c r="C3537" s="109" t="s">
        <v>2139</v>
      </c>
      <c r="D3537">
        <v>1</v>
      </c>
      <c r="E3537">
        <v>78</v>
      </c>
      <c r="F3537" t="str">
        <f t="shared" si="55"/>
        <v>+M2CR01110+M3KT33721</v>
      </c>
    </row>
    <row r="3538" spans="1:6" x14ac:dyDescent="0.2">
      <c r="A3538" s="109" t="s">
        <v>3201</v>
      </c>
      <c r="B3538" s="110" t="s">
        <v>773</v>
      </c>
      <c r="C3538" s="109" t="s">
        <v>2139</v>
      </c>
      <c r="D3538">
        <v>1</v>
      </c>
      <c r="E3538">
        <v>77</v>
      </c>
      <c r="F3538" t="str">
        <f t="shared" si="55"/>
        <v>+M2CR01110+M3KT33721</v>
      </c>
    </row>
    <row r="3539" spans="1:6" x14ac:dyDescent="0.2">
      <c r="A3539" s="109" t="s">
        <v>3201</v>
      </c>
      <c r="B3539" s="110" t="s">
        <v>773</v>
      </c>
      <c r="C3539" s="109" t="s">
        <v>2828</v>
      </c>
      <c r="D3539">
        <v>1</v>
      </c>
      <c r="E3539">
        <v>76</v>
      </c>
      <c r="F3539" t="str">
        <f t="shared" si="55"/>
        <v>+M2CR01110+M3KT38392</v>
      </c>
    </row>
    <row r="3540" spans="1:6" x14ac:dyDescent="0.2">
      <c r="A3540" s="109" t="s">
        <v>3201</v>
      </c>
      <c r="B3540" s="110" t="s">
        <v>773</v>
      </c>
      <c r="C3540" s="109" t="s">
        <v>2139</v>
      </c>
      <c r="D3540">
        <v>1</v>
      </c>
      <c r="E3540">
        <v>75</v>
      </c>
      <c r="F3540" t="str">
        <f t="shared" si="55"/>
        <v>+M2CR01110+M3KT33721</v>
      </c>
    </row>
    <row r="3541" spans="1:6" x14ac:dyDescent="0.2">
      <c r="A3541" s="109" t="s">
        <v>3201</v>
      </c>
      <c r="B3541" s="110" t="s">
        <v>773</v>
      </c>
      <c r="C3541" s="109" t="s">
        <v>2139</v>
      </c>
      <c r="D3541">
        <v>1</v>
      </c>
      <c r="E3541">
        <v>74</v>
      </c>
      <c r="F3541" t="str">
        <f t="shared" si="55"/>
        <v>+M2CR01110+M3KT33721</v>
      </c>
    </row>
    <row r="3542" spans="1:6" x14ac:dyDescent="0.2">
      <c r="A3542" s="109" t="s">
        <v>3201</v>
      </c>
      <c r="B3542" s="110" t="s">
        <v>773</v>
      </c>
      <c r="C3542" s="109" t="s">
        <v>2828</v>
      </c>
      <c r="D3542">
        <v>1</v>
      </c>
      <c r="E3542">
        <v>73</v>
      </c>
      <c r="F3542" t="str">
        <f t="shared" si="55"/>
        <v>+M2CR01110+M3KT38392</v>
      </c>
    </row>
    <row r="3543" spans="1:6" x14ac:dyDescent="0.2">
      <c r="A3543" s="109" t="s">
        <v>3201</v>
      </c>
      <c r="B3543" s="110" t="s">
        <v>773</v>
      </c>
      <c r="C3543" s="44" t="s">
        <v>852</v>
      </c>
      <c r="D3543">
        <v>0</v>
      </c>
      <c r="F3543" t="str">
        <f t="shared" si="55"/>
        <v>+M2CR01110+24AC01000</v>
      </c>
    </row>
    <row r="3544" spans="1:6" x14ac:dyDescent="0.2">
      <c r="A3544" s="109" t="s">
        <v>3201</v>
      </c>
      <c r="B3544" s="110" t="s">
        <v>773</v>
      </c>
      <c r="C3544" s="44" t="s">
        <v>853</v>
      </c>
      <c r="D3544">
        <v>11</v>
      </c>
      <c r="F3544" t="str">
        <f t="shared" si="55"/>
        <v>+M2CR01110+24AC00014</v>
      </c>
    </row>
    <row r="3545" spans="1:6" x14ac:dyDescent="0.2">
      <c r="A3545" s="109" t="s">
        <v>3205</v>
      </c>
      <c r="B3545" s="110" t="s">
        <v>773</v>
      </c>
      <c r="C3545" s="109" t="s">
        <v>857</v>
      </c>
      <c r="D3545">
        <v>1</v>
      </c>
      <c r="E3545">
        <v>72</v>
      </c>
      <c r="F3545" t="str">
        <f t="shared" si="55"/>
        <v>+M2CR01110+M3KT17595</v>
      </c>
    </row>
    <row r="3546" spans="1:6" x14ac:dyDescent="0.2">
      <c r="A3546" s="109" t="s">
        <v>3205</v>
      </c>
      <c r="B3546" s="110" t="s">
        <v>773</v>
      </c>
      <c r="C3546" s="109" t="s">
        <v>857</v>
      </c>
      <c r="D3546">
        <v>1</v>
      </c>
      <c r="E3546">
        <v>71</v>
      </c>
      <c r="F3546" t="str">
        <f t="shared" si="55"/>
        <v>+M2CR01110+M3KT17595</v>
      </c>
    </row>
    <row r="3547" spans="1:6" x14ac:dyDescent="0.2">
      <c r="A3547" s="109" t="s">
        <v>3205</v>
      </c>
      <c r="B3547" s="110" t="s">
        <v>773</v>
      </c>
      <c r="C3547" s="109" t="s">
        <v>3206</v>
      </c>
      <c r="D3547">
        <v>1</v>
      </c>
      <c r="E3547">
        <v>70</v>
      </c>
      <c r="F3547" t="str">
        <f t="shared" si="55"/>
        <v>+M2CR01110+M3KT38376</v>
      </c>
    </row>
    <row r="3548" spans="1:6" x14ac:dyDescent="0.2">
      <c r="A3548" s="109" t="s">
        <v>3205</v>
      </c>
      <c r="B3548" s="110" t="s">
        <v>773</v>
      </c>
      <c r="C3548" s="109" t="s">
        <v>3207</v>
      </c>
      <c r="D3548">
        <v>1</v>
      </c>
      <c r="E3548">
        <v>69</v>
      </c>
      <c r="F3548" t="str">
        <f t="shared" si="55"/>
        <v>+M2CR01110+M3KT38377</v>
      </c>
    </row>
    <row r="3549" spans="1:6" x14ac:dyDescent="0.2">
      <c r="A3549" s="109" t="s">
        <v>3205</v>
      </c>
      <c r="B3549" s="110" t="s">
        <v>773</v>
      </c>
      <c r="C3549" s="109" t="s">
        <v>2832</v>
      </c>
      <c r="D3549">
        <v>1</v>
      </c>
      <c r="E3549">
        <v>68</v>
      </c>
      <c r="F3549" t="str">
        <f t="shared" si="55"/>
        <v>+M2CR01110+M3KT38378</v>
      </c>
    </row>
    <row r="3550" spans="1:6" x14ac:dyDescent="0.2">
      <c r="A3550" s="109" t="s">
        <v>3205</v>
      </c>
      <c r="B3550" s="110" t="s">
        <v>773</v>
      </c>
      <c r="C3550" s="109" t="s">
        <v>2139</v>
      </c>
      <c r="D3550">
        <v>1</v>
      </c>
      <c r="E3550">
        <v>67</v>
      </c>
      <c r="F3550" t="str">
        <f t="shared" si="55"/>
        <v>+M2CR01110+M3KT33721</v>
      </c>
    </row>
    <row r="3551" spans="1:6" x14ac:dyDescent="0.2">
      <c r="A3551" s="109" t="s">
        <v>3205</v>
      </c>
      <c r="B3551" s="110" t="s">
        <v>773</v>
      </c>
      <c r="C3551" s="109" t="s">
        <v>2139</v>
      </c>
      <c r="D3551">
        <v>1</v>
      </c>
      <c r="E3551">
        <v>66</v>
      </c>
      <c r="F3551" t="str">
        <f t="shared" si="55"/>
        <v>+M2CR01110+M3KT33721</v>
      </c>
    </row>
    <row r="3552" spans="1:6" x14ac:dyDescent="0.2">
      <c r="A3552" s="109" t="s">
        <v>3205</v>
      </c>
      <c r="B3552" s="110" t="s">
        <v>773</v>
      </c>
      <c r="C3552" s="109" t="s">
        <v>3208</v>
      </c>
      <c r="D3552">
        <v>1</v>
      </c>
      <c r="E3552">
        <v>65</v>
      </c>
      <c r="F3552" t="str">
        <f t="shared" si="55"/>
        <v>+M2CR01110+M3KT38379</v>
      </c>
    </row>
    <row r="3553" spans="1:6" x14ac:dyDescent="0.2">
      <c r="A3553" s="109" t="s">
        <v>3205</v>
      </c>
      <c r="B3553" s="110" t="s">
        <v>773</v>
      </c>
      <c r="C3553" s="109" t="s">
        <v>2139</v>
      </c>
      <c r="D3553">
        <v>1</v>
      </c>
      <c r="E3553">
        <v>64</v>
      </c>
      <c r="F3553" t="str">
        <f t="shared" si="55"/>
        <v>+M2CR01110+M3KT33721</v>
      </c>
    </row>
    <row r="3554" spans="1:6" x14ac:dyDescent="0.2">
      <c r="A3554" s="109" t="s">
        <v>3205</v>
      </c>
      <c r="B3554" s="110" t="s">
        <v>773</v>
      </c>
      <c r="C3554" s="109" t="s">
        <v>2139</v>
      </c>
      <c r="D3554">
        <v>1</v>
      </c>
      <c r="E3554">
        <v>63</v>
      </c>
      <c r="F3554" t="str">
        <f t="shared" si="55"/>
        <v>+M2CR01110+M3KT33721</v>
      </c>
    </row>
    <row r="3555" spans="1:6" x14ac:dyDescent="0.2">
      <c r="A3555" s="109" t="s">
        <v>3205</v>
      </c>
      <c r="B3555" s="110" t="s">
        <v>773</v>
      </c>
      <c r="C3555" s="109" t="s">
        <v>3209</v>
      </c>
      <c r="D3555">
        <v>1</v>
      </c>
      <c r="E3555">
        <v>62</v>
      </c>
      <c r="F3555" t="str">
        <f t="shared" si="55"/>
        <v>+M2CR01110+M3KT38380</v>
      </c>
    </row>
    <row r="3556" spans="1:6" x14ac:dyDescent="0.2">
      <c r="A3556" s="109" t="s">
        <v>3205</v>
      </c>
      <c r="B3556" s="110" t="s">
        <v>773</v>
      </c>
      <c r="C3556" s="109" t="s">
        <v>3210</v>
      </c>
      <c r="D3556">
        <v>1</v>
      </c>
      <c r="E3556">
        <v>61</v>
      </c>
      <c r="F3556" t="str">
        <f t="shared" si="55"/>
        <v>+M2CR01110+M3KT38381</v>
      </c>
    </row>
    <row r="3557" spans="1:6" x14ac:dyDescent="0.2">
      <c r="A3557" s="109" t="s">
        <v>3205</v>
      </c>
      <c r="B3557" s="110" t="s">
        <v>773</v>
      </c>
      <c r="C3557" s="109" t="s">
        <v>2139</v>
      </c>
      <c r="D3557">
        <v>1</v>
      </c>
      <c r="E3557">
        <v>60</v>
      </c>
      <c r="F3557" t="str">
        <f t="shared" si="55"/>
        <v>+M2CR01110+M3KT33721</v>
      </c>
    </row>
    <row r="3558" spans="1:6" x14ac:dyDescent="0.2">
      <c r="A3558" s="109" t="s">
        <v>3205</v>
      </c>
      <c r="B3558" s="110" t="s">
        <v>773</v>
      </c>
      <c r="C3558" s="109" t="s">
        <v>2139</v>
      </c>
      <c r="D3558">
        <v>1</v>
      </c>
      <c r="E3558">
        <v>59</v>
      </c>
      <c r="F3558" t="str">
        <f t="shared" si="55"/>
        <v>+M2CR01110+M3KT33721</v>
      </c>
    </row>
    <row r="3559" spans="1:6" x14ac:dyDescent="0.2">
      <c r="A3559" s="109" t="s">
        <v>3205</v>
      </c>
      <c r="B3559" s="110" t="s">
        <v>773</v>
      </c>
      <c r="C3559" s="109" t="s">
        <v>2139</v>
      </c>
      <c r="D3559">
        <v>1</v>
      </c>
      <c r="E3559">
        <v>58</v>
      </c>
      <c r="F3559" t="str">
        <f t="shared" si="55"/>
        <v>+M2CR01110+M3KT33721</v>
      </c>
    </row>
    <row r="3560" spans="1:6" x14ac:dyDescent="0.2">
      <c r="A3560" s="109" t="s">
        <v>3205</v>
      </c>
      <c r="B3560" s="110" t="s">
        <v>773</v>
      </c>
      <c r="C3560" s="109" t="s">
        <v>2139</v>
      </c>
      <c r="D3560">
        <v>1</v>
      </c>
      <c r="E3560">
        <v>57</v>
      </c>
      <c r="F3560" t="str">
        <f t="shared" si="55"/>
        <v>+M2CR01110+M3KT33721</v>
      </c>
    </row>
    <row r="3561" spans="1:6" x14ac:dyDescent="0.2">
      <c r="A3561" s="109" t="s">
        <v>3205</v>
      </c>
      <c r="B3561" s="110" t="s">
        <v>773</v>
      </c>
      <c r="C3561" s="109" t="s">
        <v>2828</v>
      </c>
      <c r="D3561">
        <v>1</v>
      </c>
      <c r="E3561">
        <v>56</v>
      </c>
      <c r="F3561" t="str">
        <f t="shared" si="55"/>
        <v>+M2CR01110+M3KT38392</v>
      </c>
    </row>
    <row r="3562" spans="1:6" x14ac:dyDescent="0.2">
      <c r="A3562" s="109" t="s">
        <v>3205</v>
      </c>
      <c r="B3562" s="110" t="s">
        <v>773</v>
      </c>
      <c r="C3562" s="109" t="s">
        <v>2139</v>
      </c>
      <c r="D3562">
        <v>1</v>
      </c>
      <c r="E3562">
        <v>55</v>
      </c>
      <c r="F3562" t="str">
        <f t="shared" si="55"/>
        <v>+M2CR01110+M3KT33721</v>
      </c>
    </row>
    <row r="3563" spans="1:6" x14ac:dyDescent="0.2">
      <c r="A3563" s="109" t="s">
        <v>3205</v>
      </c>
      <c r="B3563" s="110" t="s">
        <v>773</v>
      </c>
      <c r="C3563" s="109" t="s">
        <v>2139</v>
      </c>
      <c r="D3563">
        <v>1</v>
      </c>
      <c r="E3563">
        <v>54</v>
      </c>
      <c r="F3563" t="str">
        <f t="shared" si="55"/>
        <v>+M2CR01110+M3KT33721</v>
      </c>
    </row>
    <row r="3564" spans="1:6" x14ac:dyDescent="0.2">
      <c r="A3564" s="109" t="s">
        <v>3205</v>
      </c>
      <c r="B3564" s="110" t="s">
        <v>773</v>
      </c>
      <c r="C3564" s="109" t="s">
        <v>2828</v>
      </c>
      <c r="D3564">
        <v>1</v>
      </c>
      <c r="E3564">
        <v>53</v>
      </c>
      <c r="F3564" t="str">
        <f t="shared" si="55"/>
        <v>+M2CR01110+M3KT38392</v>
      </c>
    </row>
    <row r="3565" spans="1:6" x14ac:dyDescent="0.2">
      <c r="A3565" s="109" t="s">
        <v>3205</v>
      </c>
      <c r="B3565" s="110" t="s">
        <v>773</v>
      </c>
      <c r="C3565" s="109" t="s">
        <v>2139</v>
      </c>
      <c r="D3565">
        <v>1</v>
      </c>
      <c r="E3565">
        <v>52</v>
      </c>
      <c r="F3565" t="str">
        <f t="shared" si="55"/>
        <v>+M2CR01110+M3KT33721</v>
      </c>
    </row>
    <row r="3566" spans="1:6" x14ac:dyDescent="0.2">
      <c r="A3566" s="109" t="s">
        <v>3205</v>
      </c>
      <c r="B3566" s="110" t="s">
        <v>773</v>
      </c>
      <c r="C3566" s="109" t="s">
        <v>2139</v>
      </c>
      <c r="D3566">
        <v>1</v>
      </c>
      <c r="E3566">
        <v>51</v>
      </c>
      <c r="F3566" t="str">
        <f t="shared" si="55"/>
        <v>+M2CR01110+M3KT33721</v>
      </c>
    </row>
    <row r="3567" spans="1:6" x14ac:dyDescent="0.2">
      <c r="A3567" s="109" t="s">
        <v>3205</v>
      </c>
      <c r="B3567" s="110" t="s">
        <v>773</v>
      </c>
      <c r="C3567" s="109" t="s">
        <v>3211</v>
      </c>
      <c r="D3567">
        <v>1</v>
      </c>
      <c r="E3567">
        <v>50</v>
      </c>
      <c r="F3567" t="str">
        <f t="shared" si="55"/>
        <v>+M2CR01110+M3KT38393</v>
      </c>
    </row>
    <row r="3568" spans="1:6" x14ac:dyDescent="0.2">
      <c r="A3568" s="109" t="s">
        <v>3205</v>
      </c>
      <c r="B3568" s="110" t="s">
        <v>773</v>
      </c>
      <c r="C3568" s="109" t="s">
        <v>857</v>
      </c>
      <c r="D3568">
        <v>1</v>
      </c>
      <c r="E3568">
        <v>49</v>
      </c>
      <c r="F3568" t="str">
        <f t="shared" si="55"/>
        <v>+M2CR01110+M3KT17595</v>
      </c>
    </row>
    <row r="3569" spans="1:6" x14ac:dyDescent="0.2">
      <c r="A3569" s="109" t="s">
        <v>3205</v>
      </c>
      <c r="B3569" s="110" t="s">
        <v>773</v>
      </c>
      <c r="C3569" s="109" t="s">
        <v>857</v>
      </c>
      <c r="D3569">
        <v>1</v>
      </c>
      <c r="E3569">
        <v>48</v>
      </c>
      <c r="F3569" t="str">
        <f t="shared" si="55"/>
        <v>+M2CR01110+M3KT17595</v>
      </c>
    </row>
    <row r="3570" spans="1:6" x14ac:dyDescent="0.2">
      <c r="A3570" s="109" t="s">
        <v>3205</v>
      </c>
      <c r="B3570" s="110" t="s">
        <v>773</v>
      </c>
      <c r="C3570" s="109" t="s">
        <v>3212</v>
      </c>
      <c r="D3570">
        <v>1</v>
      </c>
      <c r="E3570">
        <v>47</v>
      </c>
      <c r="F3570" t="str">
        <f t="shared" si="55"/>
        <v>+M2CR01110+M3KT38446</v>
      </c>
    </row>
    <row r="3571" spans="1:6" x14ac:dyDescent="0.2">
      <c r="A3571" s="109" t="s">
        <v>3205</v>
      </c>
      <c r="B3571" s="110" t="s">
        <v>773</v>
      </c>
      <c r="C3571" s="109" t="s">
        <v>2583</v>
      </c>
      <c r="D3571">
        <v>1</v>
      </c>
      <c r="E3571">
        <v>46</v>
      </c>
      <c r="F3571" t="str">
        <f t="shared" si="55"/>
        <v>+M2CR01110+M3KT37547</v>
      </c>
    </row>
    <row r="3572" spans="1:6" x14ac:dyDescent="0.2">
      <c r="A3572" s="109" t="s">
        <v>3205</v>
      </c>
      <c r="B3572" s="110" t="s">
        <v>773</v>
      </c>
      <c r="C3572" s="109" t="s">
        <v>3151</v>
      </c>
      <c r="D3572">
        <v>1</v>
      </c>
      <c r="E3572">
        <v>45</v>
      </c>
      <c r="F3572" t="str">
        <f t="shared" si="55"/>
        <v>+M2CR01110+M3KT38370</v>
      </c>
    </row>
    <row r="3573" spans="1:6" x14ac:dyDescent="0.2">
      <c r="A3573" s="109" t="s">
        <v>3205</v>
      </c>
      <c r="B3573" s="110" t="s">
        <v>773</v>
      </c>
      <c r="C3573" s="44" t="s">
        <v>852</v>
      </c>
      <c r="D3573">
        <v>0</v>
      </c>
      <c r="F3573" t="str">
        <f t="shared" si="55"/>
        <v>+M2CR01110+24AC01000</v>
      </c>
    </row>
    <row r="3574" spans="1:6" x14ac:dyDescent="0.2">
      <c r="A3574" s="109" t="s">
        <v>3205</v>
      </c>
      <c r="B3574" s="110" t="s">
        <v>773</v>
      </c>
      <c r="C3574" s="44" t="s">
        <v>853</v>
      </c>
      <c r="D3574">
        <v>11</v>
      </c>
      <c r="F3574" t="str">
        <f t="shared" si="55"/>
        <v>+M2CR01110+24AC00014</v>
      </c>
    </row>
    <row r="3575" spans="1:6" x14ac:dyDescent="0.2">
      <c r="A3575" s="109" t="s">
        <v>3205</v>
      </c>
      <c r="B3575" s="110" t="s">
        <v>773</v>
      </c>
      <c r="C3575" s="44" t="s">
        <v>852</v>
      </c>
      <c r="D3575">
        <v>0</v>
      </c>
      <c r="F3575" t="str">
        <f t="shared" si="55"/>
        <v>+M2CR01110+24AC01000</v>
      </c>
    </row>
    <row r="3576" spans="1:6" x14ac:dyDescent="0.2">
      <c r="A3576" s="109" t="s">
        <v>3205</v>
      </c>
      <c r="B3576" s="110" t="s">
        <v>773</v>
      </c>
      <c r="C3576" s="44" t="s">
        <v>853</v>
      </c>
      <c r="D3576">
        <v>11</v>
      </c>
      <c r="F3576" t="str">
        <f t="shared" si="55"/>
        <v>+M2CR01110+24AC00014</v>
      </c>
    </row>
    <row r="3577" spans="1:6" x14ac:dyDescent="0.2">
      <c r="A3577" s="109" t="s">
        <v>3213</v>
      </c>
      <c r="B3577" s="110" t="s">
        <v>773</v>
      </c>
      <c r="C3577" s="109" t="s">
        <v>902</v>
      </c>
      <c r="D3577">
        <v>1</v>
      </c>
      <c r="E3577">
        <v>44</v>
      </c>
      <c r="F3577" t="str">
        <f t="shared" si="55"/>
        <v>+M2CR01110+M3KT17612</v>
      </c>
    </row>
    <row r="3578" spans="1:6" x14ac:dyDescent="0.2">
      <c r="A3578" s="109" t="s">
        <v>3213</v>
      </c>
      <c r="B3578" s="110" t="s">
        <v>773</v>
      </c>
      <c r="C3578" s="109" t="s">
        <v>902</v>
      </c>
      <c r="D3578">
        <v>1</v>
      </c>
      <c r="E3578">
        <v>43</v>
      </c>
      <c r="F3578" t="str">
        <f t="shared" si="55"/>
        <v>+M2CR01110+M3KT17612</v>
      </c>
    </row>
    <row r="3579" spans="1:6" x14ac:dyDescent="0.2">
      <c r="A3579" s="109" t="s">
        <v>3213</v>
      </c>
      <c r="B3579" s="110" t="s">
        <v>773</v>
      </c>
      <c r="C3579" s="109" t="s">
        <v>904</v>
      </c>
      <c r="D3579">
        <v>1</v>
      </c>
      <c r="E3579">
        <v>42</v>
      </c>
      <c r="F3579" t="str">
        <f t="shared" si="55"/>
        <v>+M2CR01110+M3KT17629</v>
      </c>
    </row>
    <row r="3580" spans="1:6" x14ac:dyDescent="0.2">
      <c r="A3580" s="109" t="s">
        <v>3213</v>
      </c>
      <c r="B3580" s="110" t="s">
        <v>773</v>
      </c>
      <c r="C3580" s="109" t="s">
        <v>3214</v>
      </c>
      <c r="D3580">
        <v>1</v>
      </c>
      <c r="E3580">
        <v>41</v>
      </c>
      <c r="F3580" t="str">
        <f t="shared" si="55"/>
        <v>+M2CR01110+M3KT38373</v>
      </c>
    </row>
    <row r="3581" spans="1:6" x14ac:dyDescent="0.2">
      <c r="A3581" s="109" t="s">
        <v>3213</v>
      </c>
      <c r="B3581" s="110" t="s">
        <v>773</v>
      </c>
      <c r="C3581" s="109" t="s">
        <v>3215</v>
      </c>
      <c r="D3581">
        <v>1</v>
      </c>
      <c r="E3581">
        <v>40</v>
      </c>
      <c r="F3581" t="str">
        <f t="shared" si="55"/>
        <v>+M2CR01110+M3KT38374</v>
      </c>
    </row>
    <row r="3582" spans="1:6" x14ac:dyDescent="0.2">
      <c r="A3582" s="109" t="s">
        <v>3213</v>
      </c>
      <c r="B3582" s="110" t="s">
        <v>773</v>
      </c>
      <c r="C3582" s="109" t="s">
        <v>904</v>
      </c>
      <c r="D3582">
        <v>1</v>
      </c>
      <c r="E3582">
        <v>39</v>
      </c>
      <c r="F3582" t="str">
        <f t="shared" si="55"/>
        <v>+M2CR01110+M3KT17629</v>
      </c>
    </row>
    <row r="3583" spans="1:6" x14ac:dyDescent="0.2">
      <c r="A3583" s="109" t="s">
        <v>3213</v>
      </c>
      <c r="B3583" s="110" t="s">
        <v>773</v>
      </c>
      <c r="C3583" s="109" t="s">
        <v>3216</v>
      </c>
      <c r="D3583">
        <v>1</v>
      </c>
      <c r="E3583">
        <v>38</v>
      </c>
      <c r="F3583" t="str">
        <f t="shared" si="55"/>
        <v>+M2CR01110+M3KT38375</v>
      </c>
    </row>
    <row r="3584" spans="1:6" x14ac:dyDescent="0.2">
      <c r="A3584" s="109" t="s">
        <v>3213</v>
      </c>
      <c r="B3584" s="110" t="s">
        <v>773</v>
      </c>
      <c r="C3584" s="109" t="s">
        <v>857</v>
      </c>
      <c r="D3584">
        <v>1</v>
      </c>
      <c r="E3584">
        <v>37</v>
      </c>
      <c r="F3584" t="str">
        <f t="shared" si="55"/>
        <v>+M2CR01110+M3KT17595</v>
      </c>
    </row>
    <row r="3585" spans="1:6" x14ac:dyDescent="0.2">
      <c r="A3585" s="109" t="s">
        <v>3213</v>
      </c>
      <c r="B3585" s="110" t="s">
        <v>773</v>
      </c>
      <c r="C3585" s="109" t="s">
        <v>857</v>
      </c>
      <c r="D3585">
        <v>1</v>
      </c>
      <c r="E3585">
        <v>36</v>
      </c>
      <c r="F3585" t="str">
        <f t="shared" si="55"/>
        <v>+M2CR01110+M3KT17595</v>
      </c>
    </row>
    <row r="3586" spans="1:6" x14ac:dyDescent="0.2">
      <c r="A3586" s="109" t="s">
        <v>3213</v>
      </c>
      <c r="B3586" s="110" t="s">
        <v>773</v>
      </c>
      <c r="C3586" s="109" t="s">
        <v>857</v>
      </c>
      <c r="D3586">
        <v>1</v>
      </c>
      <c r="E3586">
        <v>35</v>
      </c>
      <c r="F3586" t="str">
        <f t="shared" ref="F3586:F3649" si="56">CONCATENATE(B:B,C:C)</f>
        <v>+M2CR01110+M3KT17595</v>
      </c>
    </row>
    <row r="3587" spans="1:6" x14ac:dyDescent="0.2">
      <c r="A3587" s="109" t="s">
        <v>3213</v>
      </c>
      <c r="B3587" s="110" t="s">
        <v>773</v>
      </c>
      <c r="C3587" s="109" t="s">
        <v>3217</v>
      </c>
      <c r="D3587">
        <v>1</v>
      </c>
      <c r="E3587">
        <v>34</v>
      </c>
      <c r="F3587" t="str">
        <f t="shared" si="56"/>
        <v>+M2CR01110+M3KT38447</v>
      </c>
    </row>
    <row r="3588" spans="1:6" x14ac:dyDescent="0.2">
      <c r="A3588" s="109" t="s">
        <v>3213</v>
      </c>
      <c r="B3588" s="110" t="s">
        <v>773</v>
      </c>
      <c r="C3588" s="109" t="s">
        <v>2583</v>
      </c>
      <c r="D3588">
        <v>1</v>
      </c>
      <c r="E3588">
        <v>33</v>
      </c>
      <c r="F3588" t="str">
        <f t="shared" si="56"/>
        <v>+M2CR01110+M3KT37547</v>
      </c>
    </row>
    <row r="3589" spans="1:6" x14ac:dyDescent="0.2">
      <c r="A3589" s="109" t="s">
        <v>3213</v>
      </c>
      <c r="B3589" s="110" t="s">
        <v>773</v>
      </c>
      <c r="C3589" s="109" t="s">
        <v>2581</v>
      </c>
      <c r="D3589">
        <v>1</v>
      </c>
      <c r="E3589">
        <v>32</v>
      </c>
      <c r="F3589" t="str">
        <f t="shared" si="56"/>
        <v>+M2CR01110+M3KT37545</v>
      </c>
    </row>
    <row r="3590" spans="1:6" x14ac:dyDescent="0.2">
      <c r="A3590" s="109" t="s">
        <v>3213</v>
      </c>
      <c r="B3590" s="110" t="s">
        <v>773</v>
      </c>
      <c r="C3590" s="109" t="s">
        <v>3218</v>
      </c>
      <c r="D3590">
        <v>1</v>
      </c>
      <c r="E3590">
        <v>31</v>
      </c>
      <c r="F3590" t="str">
        <f t="shared" si="56"/>
        <v>+M2CR01110+M3KT38448</v>
      </c>
    </row>
    <row r="3591" spans="1:6" x14ac:dyDescent="0.2">
      <c r="A3591" s="109" t="s">
        <v>3213</v>
      </c>
      <c r="B3591" s="110" t="s">
        <v>773</v>
      </c>
      <c r="C3591" s="109" t="s">
        <v>3219</v>
      </c>
      <c r="D3591">
        <v>1</v>
      </c>
      <c r="E3591">
        <v>30</v>
      </c>
      <c r="F3591" t="str">
        <f t="shared" si="56"/>
        <v>+M2CR01110+M3KT38449</v>
      </c>
    </row>
    <row r="3592" spans="1:6" x14ac:dyDescent="0.2">
      <c r="A3592" s="109" t="s">
        <v>3213</v>
      </c>
      <c r="B3592" s="110" t="s">
        <v>773</v>
      </c>
      <c r="C3592" s="109" t="s">
        <v>3220</v>
      </c>
      <c r="D3592">
        <v>1</v>
      </c>
      <c r="E3592">
        <v>29</v>
      </c>
      <c r="F3592" t="str">
        <f t="shared" si="56"/>
        <v>+M2CR01110+M3KT38450</v>
      </c>
    </row>
    <row r="3593" spans="1:6" x14ac:dyDescent="0.2">
      <c r="A3593" s="109" t="s">
        <v>3213</v>
      </c>
      <c r="B3593" s="110" t="s">
        <v>773</v>
      </c>
      <c r="C3593" s="109" t="s">
        <v>2583</v>
      </c>
      <c r="D3593">
        <v>1</v>
      </c>
      <c r="E3593">
        <v>28</v>
      </c>
      <c r="F3593" t="str">
        <f t="shared" si="56"/>
        <v>+M2CR01110+M3KT37547</v>
      </c>
    </row>
    <row r="3594" spans="1:6" x14ac:dyDescent="0.2">
      <c r="A3594" s="109" t="s">
        <v>3213</v>
      </c>
      <c r="B3594" s="110" t="s">
        <v>773</v>
      </c>
      <c r="C3594" s="109" t="s">
        <v>2998</v>
      </c>
      <c r="D3594">
        <v>1</v>
      </c>
      <c r="E3594">
        <v>27</v>
      </c>
      <c r="F3594" t="str">
        <f t="shared" si="56"/>
        <v>+M2CR01110+M3KT38227</v>
      </c>
    </row>
    <row r="3595" spans="1:6" x14ac:dyDescent="0.2">
      <c r="A3595" s="109" t="s">
        <v>3213</v>
      </c>
      <c r="B3595" s="110" t="s">
        <v>773</v>
      </c>
      <c r="C3595" s="109" t="s">
        <v>1457</v>
      </c>
      <c r="D3595">
        <v>1</v>
      </c>
      <c r="E3595">
        <v>26</v>
      </c>
      <c r="F3595" t="str">
        <f t="shared" si="56"/>
        <v>+M2CR01110+M3KT21216</v>
      </c>
    </row>
    <row r="3596" spans="1:6" x14ac:dyDescent="0.2">
      <c r="A3596" s="109" t="s">
        <v>3213</v>
      </c>
      <c r="B3596" s="110" t="s">
        <v>773</v>
      </c>
      <c r="C3596" s="109" t="s">
        <v>2997</v>
      </c>
      <c r="D3596">
        <v>1</v>
      </c>
      <c r="E3596">
        <v>25</v>
      </c>
      <c r="F3596" t="str">
        <f t="shared" si="56"/>
        <v>+M2CR01110+M3KT38226</v>
      </c>
    </row>
    <row r="3597" spans="1:6" x14ac:dyDescent="0.2">
      <c r="A3597" s="109" t="s">
        <v>3213</v>
      </c>
      <c r="B3597" s="110" t="s">
        <v>773</v>
      </c>
      <c r="C3597" s="109" t="s">
        <v>2998</v>
      </c>
      <c r="D3597">
        <v>1</v>
      </c>
      <c r="E3597">
        <v>24</v>
      </c>
      <c r="F3597" t="str">
        <f t="shared" si="56"/>
        <v>+M2CR01110+M3KT38227</v>
      </c>
    </row>
    <row r="3598" spans="1:6" x14ac:dyDescent="0.2">
      <c r="A3598" s="109" t="s">
        <v>3213</v>
      </c>
      <c r="B3598" s="110" t="s">
        <v>773</v>
      </c>
      <c r="C3598" s="109" t="s">
        <v>1457</v>
      </c>
      <c r="D3598">
        <v>1</v>
      </c>
      <c r="E3598">
        <v>23</v>
      </c>
      <c r="F3598" t="str">
        <f t="shared" si="56"/>
        <v>+M2CR01110+M3KT21216</v>
      </c>
    </row>
    <row r="3599" spans="1:6" x14ac:dyDescent="0.2">
      <c r="A3599" s="109" t="s">
        <v>3221</v>
      </c>
      <c r="B3599" s="110" t="s">
        <v>773</v>
      </c>
      <c r="C3599" s="109" t="s">
        <v>2833</v>
      </c>
      <c r="D3599">
        <v>1</v>
      </c>
      <c r="E3599">
        <v>22</v>
      </c>
      <c r="F3599" t="str">
        <f t="shared" si="56"/>
        <v>+M2CR01110+M3KT38388</v>
      </c>
    </row>
    <row r="3600" spans="1:6" x14ac:dyDescent="0.2">
      <c r="A3600" s="109" t="s">
        <v>3221</v>
      </c>
      <c r="B3600" s="110" t="s">
        <v>773</v>
      </c>
      <c r="C3600" s="109" t="s">
        <v>3222</v>
      </c>
      <c r="D3600">
        <v>1</v>
      </c>
      <c r="E3600">
        <v>21</v>
      </c>
      <c r="F3600" t="str">
        <f t="shared" si="56"/>
        <v>+M2CR01110+M3KT38389</v>
      </c>
    </row>
    <row r="3601" spans="1:6" x14ac:dyDescent="0.2">
      <c r="A3601" s="109" t="s">
        <v>3221</v>
      </c>
      <c r="B3601" s="110" t="s">
        <v>773</v>
      </c>
      <c r="C3601" s="109" t="s">
        <v>902</v>
      </c>
      <c r="D3601">
        <v>1</v>
      </c>
      <c r="E3601">
        <v>20</v>
      </c>
      <c r="F3601" t="str">
        <f t="shared" si="56"/>
        <v>+M2CR01110+M3KT17612</v>
      </c>
    </row>
    <row r="3602" spans="1:6" x14ac:dyDescent="0.2">
      <c r="A3602" s="109" t="s">
        <v>3221</v>
      </c>
      <c r="B3602" s="110" t="s">
        <v>773</v>
      </c>
      <c r="C3602" s="109" t="s">
        <v>902</v>
      </c>
      <c r="D3602">
        <v>1</v>
      </c>
      <c r="E3602">
        <v>19</v>
      </c>
      <c r="F3602" t="str">
        <f t="shared" si="56"/>
        <v>+M2CR01110+M3KT17612</v>
      </c>
    </row>
    <row r="3603" spans="1:6" x14ac:dyDescent="0.2">
      <c r="A3603" s="109" t="s">
        <v>3221</v>
      </c>
      <c r="B3603" s="110" t="s">
        <v>773</v>
      </c>
      <c r="C3603" s="109" t="s">
        <v>902</v>
      </c>
      <c r="D3603">
        <v>1</v>
      </c>
      <c r="E3603">
        <v>18</v>
      </c>
      <c r="F3603" t="str">
        <f t="shared" si="56"/>
        <v>+M2CR01110+M3KT17612</v>
      </c>
    </row>
    <row r="3604" spans="1:6" x14ac:dyDescent="0.2">
      <c r="A3604" s="109" t="s">
        <v>3221</v>
      </c>
      <c r="B3604" s="110" t="s">
        <v>773</v>
      </c>
      <c r="C3604" s="109" t="s">
        <v>2868</v>
      </c>
      <c r="D3604">
        <v>1</v>
      </c>
      <c r="E3604">
        <v>17</v>
      </c>
      <c r="F3604" t="str">
        <f t="shared" si="56"/>
        <v>+M2CR01110+M3KT38390</v>
      </c>
    </row>
    <row r="3605" spans="1:6" x14ac:dyDescent="0.2">
      <c r="A3605" s="109" t="s">
        <v>3221</v>
      </c>
      <c r="B3605" s="110" t="s">
        <v>773</v>
      </c>
      <c r="C3605" s="109" t="s">
        <v>2891</v>
      </c>
      <c r="D3605">
        <v>1</v>
      </c>
      <c r="E3605">
        <v>16</v>
      </c>
      <c r="F3605" t="str">
        <f t="shared" si="56"/>
        <v>+M2CR01110+M3KT38391</v>
      </c>
    </row>
    <row r="3606" spans="1:6" x14ac:dyDescent="0.2">
      <c r="A3606" s="109" t="s">
        <v>3221</v>
      </c>
      <c r="B3606" s="110" t="s">
        <v>773</v>
      </c>
      <c r="C3606" s="109" t="s">
        <v>2843</v>
      </c>
      <c r="D3606">
        <v>1</v>
      </c>
      <c r="E3606">
        <v>15</v>
      </c>
      <c r="F3606" t="str">
        <f t="shared" si="56"/>
        <v>+M2CR01110+M3KT38386</v>
      </c>
    </row>
    <row r="3607" spans="1:6" x14ac:dyDescent="0.2">
      <c r="A3607" s="109" t="s">
        <v>3221</v>
      </c>
      <c r="B3607" s="110" t="s">
        <v>773</v>
      </c>
      <c r="C3607" s="109" t="s">
        <v>3206</v>
      </c>
      <c r="D3607">
        <v>1</v>
      </c>
      <c r="E3607">
        <v>14</v>
      </c>
      <c r="F3607" t="str">
        <f t="shared" si="56"/>
        <v>+M2CR01110+M3KT38376</v>
      </c>
    </row>
    <row r="3608" spans="1:6" x14ac:dyDescent="0.2">
      <c r="A3608" s="109" t="s">
        <v>3221</v>
      </c>
      <c r="B3608" s="110" t="s">
        <v>773</v>
      </c>
      <c r="C3608" s="109" t="s">
        <v>3223</v>
      </c>
      <c r="D3608">
        <v>1</v>
      </c>
      <c r="E3608">
        <v>13</v>
      </c>
      <c r="F3608" t="str">
        <f t="shared" si="56"/>
        <v>+M2CR01110+M3KT38387</v>
      </c>
    </row>
    <row r="3609" spans="1:6" x14ac:dyDescent="0.2">
      <c r="A3609" s="109" t="s">
        <v>3221</v>
      </c>
      <c r="B3609" s="110" t="s">
        <v>773</v>
      </c>
      <c r="C3609" s="109" t="s">
        <v>1059</v>
      </c>
      <c r="D3609">
        <v>1</v>
      </c>
      <c r="E3609">
        <v>12</v>
      </c>
      <c r="F3609" t="str">
        <f t="shared" si="56"/>
        <v>+M2CR01110+M3KT17611</v>
      </c>
    </row>
    <row r="3610" spans="1:6" x14ac:dyDescent="0.2">
      <c r="A3610" s="109" t="s">
        <v>3221</v>
      </c>
      <c r="B3610" s="110" t="s">
        <v>773</v>
      </c>
      <c r="C3610" s="109" t="s">
        <v>902</v>
      </c>
      <c r="D3610">
        <v>1</v>
      </c>
      <c r="E3610">
        <v>11</v>
      </c>
      <c r="F3610" t="str">
        <f t="shared" si="56"/>
        <v>+M2CR01110+M3KT17612</v>
      </c>
    </row>
    <row r="3611" spans="1:6" x14ac:dyDescent="0.2">
      <c r="A3611" s="109" t="s">
        <v>3221</v>
      </c>
      <c r="B3611" s="110" t="s">
        <v>773</v>
      </c>
      <c r="C3611" s="109" t="s">
        <v>3224</v>
      </c>
      <c r="D3611">
        <v>1</v>
      </c>
      <c r="E3611">
        <v>10</v>
      </c>
      <c r="F3611" t="str">
        <f t="shared" si="56"/>
        <v>+M2CR01110+M3KT38451</v>
      </c>
    </row>
    <row r="3612" spans="1:6" x14ac:dyDescent="0.2">
      <c r="A3612" s="109" t="s">
        <v>3221</v>
      </c>
      <c r="B3612" s="110" t="s">
        <v>773</v>
      </c>
      <c r="C3612" s="109" t="s">
        <v>2998</v>
      </c>
      <c r="D3612">
        <v>1</v>
      </c>
      <c r="E3612">
        <v>9</v>
      </c>
      <c r="F3612" t="str">
        <f t="shared" si="56"/>
        <v>+M2CR01110+M3KT38227</v>
      </c>
    </row>
    <row r="3613" spans="1:6" x14ac:dyDescent="0.2">
      <c r="A3613" s="109" t="s">
        <v>3221</v>
      </c>
      <c r="B3613" s="110" t="s">
        <v>773</v>
      </c>
      <c r="C3613" s="109" t="s">
        <v>3225</v>
      </c>
      <c r="D3613">
        <v>1</v>
      </c>
      <c r="E3613">
        <v>8</v>
      </c>
      <c r="F3613" t="str">
        <f t="shared" si="56"/>
        <v>+M2CR01110+M3KT38406</v>
      </c>
    </row>
    <row r="3614" spans="1:6" x14ac:dyDescent="0.2">
      <c r="A3614" s="109" t="s">
        <v>3221</v>
      </c>
      <c r="B3614" s="110" t="s">
        <v>773</v>
      </c>
      <c r="C3614" s="109" t="s">
        <v>856</v>
      </c>
      <c r="D3614">
        <v>1</v>
      </c>
      <c r="E3614">
        <v>7</v>
      </c>
      <c r="F3614" t="str">
        <f t="shared" si="56"/>
        <v>+M2CR01110+M3KT17627</v>
      </c>
    </row>
    <row r="3615" spans="1:6" x14ac:dyDescent="0.2">
      <c r="A3615" s="109" t="s">
        <v>3221</v>
      </c>
      <c r="B3615" s="110" t="s">
        <v>773</v>
      </c>
      <c r="C3615" s="109" t="s">
        <v>856</v>
      </c>
      <c r="D3615">
        <v>1</v>
      </c>
      <c r="E3615">
        <v>6</v>
      </c>
      <c r="F3615" t="str">
        <f t="shared" si="56"/>
        <v>+M2CR01110+M3KT17627</v>
      </c>
    </row>
    <row r="3616" spans="1:6" x14ac:dyDescent="0.2">
      <c r="A3616" s="109" t="s">
        <v>3221</v>
      </c>
      <c r="B3616" s="110" t="s">
        <v>773</v>
      </c>
      <c r="C3616" s="109" t="s">
        <v>857</v>
      </c>
      <c r="D3616">
        <v>1</v>
      </c>
      <c r="E3616">
        <v>5</v>
      </c>
      <c r="F3616" t="str">
        <f t="shared" si="56"/>
        <v>+M2CR01110+M3KT17595</v>
      </c>
    </row>
    <row r="3617" spans="1:6" x14ac:dyDescent="0.2">
      <c r="A3617" s="109" t="s">
        <v>3221</v>
      </c>
      <c r="B3617" s="110" t="s">
        <v>773</v>
      </c>
      <c r="C3617" s="109" t="s">
        <v>857</v>
      </c>
      <c r="D3617">
        <v>1</v>
      </c>
      <c r="E3617">
        <v>4</v>
      </c>
      <c r="F3617" t="str">
        <f t="shared" si="56"/>
        <v>+M2CR01110+M3KT17595</v>
      </c>
    </row>
    <row r="3618" spans="1:6" x14ac:dyDescent="0.2">
      <c r="A3618" s="109" t="s">
        <v>3221</v>
      </c>
      <c r="B3618" s="110" t="s">
        <v>773</v>
      </c>
      <c r="C3618" s="109" t="s">
        <v>857</v>
      </c>
      <c r="D3618">
        <v>1</v>
      </c>
      <c r="E3618">
        <v>3</v>
      </c>
      <c r="F3618" t="str">
        <f t="shared" si="56"/>
        <v>+M2CR01110+M3KT17595</v>
      </c>
    </row>
    <row r="3619" spans="1:6" x14ac:dyDescent="0.2">
      <c r="A3619" s="109" t="s">
        <v>3221</v>
      </c>
      <c r="B3619" s="110" t="s">
        <v>773</v>
      </c>
      <c r="C3619" s="109" t="s">
        <v>857</v>
      </c>
      <c r="D3619">
        <v>1</v>
      </c>
      <c r="E3619">
        <v>2</v>
      </c>
      <c r="F3619" t="str">
        <f t="shared" si="56"/>
        <v>+M2CR01110+M3KT17595</v>
      </c>
    </row>
    <row r="3620" spans="1:6" x14ac:dyDescent="0.2">
      <c r="A3620" s="109" t="s">
        <v>3221</v>
      </c>
      <c r="B3620" s="110" t="s">
        <v>773</v>
      </c>
      <c r="C3620" s="109" t="s">
        <v>3226</v>
      </c>
      <c r="D3620">
        <v>1</v>
      </c>
      <c r="E3620">
        <v>1</v>
      </c>
      <c r="F3620" t="str">
        <f t="shared" si="56"/>
        <v>+M2CR01110+M3KT38407</v>
      </c>
    </row>
    <row r="3621" spans="1:6" x14ac:dyDescent="0.2">
      <c r="A3621" s="109" t="s">
        <v>3227</v>
      </c>
      <c r="B3621" s="110" t="s">
        <v>779</v>
      </c>
      <c r="C3621" s="109" t="s">
        <v>3228</v>
      </c>
      <c r="D3621">
        <v>1</v>
      </c>
      <c r="E3621">
        <v>275</v>
      </c>
      <c r="F3621" t="str">
        <f t="shared" si="56"/>
        <v>+M2CR01111+M3KT38550</v>
      </c>
    </row>
    <row r="3622" spans="1:6" x14ac:dyDescent="0.2">
      <c r="A3622" s="109" t="s">
        <v>3227</v>
      </c>
      <c r="B3622" s="110" t="s">
        <v>779</v>
      </c>
      <c r="C3622" s="109" t="s">
        <v>856</v>
      </c>
      <c r="D3622">
        <v>1</v>
      </c>
      <c r="E3622">
        <v>274</v>
      </c>
      <c r="F3622" t="str">
        <f t="shared" si="56"/>
        <v>+M2CR01111+M3KT17627</v>
      </c>
    </row>
    <row r="3623" spans="1:6" x14ac:dyDescent="0.2">
      <c r="A3623" s="109" t="s">
        <v>3227</v>
      </c>
      <c r="B3623" s="110" t="s">
        <v>779</v>
      </c>
      <c r="C3623" s="109" t="s">
        <v>951</v>
      </c>
      <c r="D3623">
        <v>1</v>
      </c>
      <c r="E3623">
        <v>273</v>
      </c>
      <c r="F3623" t="str">
        <f t="shared" si="56"/>
        <v>+M2CR01111+M3KT18064</v>
      </c>
    </row>
    <row r="3624" spans="1:6" x14ac:dyDescent="0.2">
      <c r="A3624" s="109" t="s">
        <v>3227</v>
      </c>
      <c r="B3624" s="110" t="s">
        <v>779</v>
      </c>
      <c r="C3624" s="109" t="s">
        <v>1454</v>
      </c>
      <c r="D3624">
        <v>1</v>
      </c>
      <c r="E3624">
        <v>272</v>
      </c>
      <c r="F3624" t="str">
        <f t="shared" si="56"/>
        <v>+M2CR01111+M3KT21467</v>
      </c>
    </row>
    <row r="3625" spans="1:6" x14ac:dyDescent="0.2">
      <c r="A3625" s="109" t="s">
        <v>3227</v>
      </c>
      <c r="B3625" s="110" t="s">
        <v>779</v>
      </c>
      <c r="C3625" s="109" t="s">
        <v>3229</v>
      </c>
      <c r="D3625">
        <v>1</v>
      </c>
      <c r="E3625">
        <v>271</v>
      </c>
      <c r="F3625" t="str">
        <f t="shared" si="56"/>
        <v>+M2CR01111+M3KT38548</v>
      </c>
    </row>
    <row r="3626" spans="1:6" x14ac:dyDescent="0.2">
      <c r="A3626" s="109" t="s">
        <v>3227</v>
      </c>
      <c r="B3626" s="110" t="s">
        <v>779</v>
      </c>
      <c r="C3626" s="109" t="s">
        <v>3230</v>
      </c>
      <c r="D3626">
        <v>1</v>
      </c>
      <c r="E3626">
        <v>270</v>
      </c>
      <c r="F3626" t="str">
        <f t="shared" si="56"/>
        <v>+M2CR01111+M3KT38551</v>
      </c>
    </row>
    <row r="3627" spans="1:6" x14ac:dyDescent="0.2">
      <c r="A3627" s="109" t="s">
        <v>3227</v>
      </c>
      <c r="B3627" s="110" t="s">
        <v>779</v>
      </c>
      <c r="C3627" s="109" t="s">
        <v>3231</v>
      </c>
      <c r="D3627">
        <v>1</v>
      </c>
      <c r="E3627">
        <v>269</v>
      </c>
      <c r="F3627" t="str">
        <f t="shared" si="56"/>
        <v>+M2CR01111+M3KT38552</v>
      </c>
    </row>
    <row r="3628" spans="1:6" x14ac:dyDescent="0.2">
      <c r="A3628" s="109" t="s">
        <v>3227</v>
      </c>
      <c r="B3628" s="110" t="s">
        <v>779</v>
      </c>
      <c r="C3628" s="109" t="s">
        <v>3232</v>
      </c>
      <c r="D3628">
        <v>1</v>
      </c>
      <c r="E3628">
        <v>268</v>
      </c>
      <c r="F3628" t="str">
        <f t="shared" si="56"/>
        <v>+M2CR01111+M3KT38553</v>
      </c>
    </row>
    <row r="3629" spans="1:6" x14ac:dyDescent="0.2">
      <c r="A3629" s="109" t="s">
        <v>3227</v>
      </c>
      <c r="B3629" s="110" t="s">
        <v>779</v>
      </c>
      <c r="C3629" s="109" t="s">
        <v>3233</v>
      </c>
      <c r="D3629">
        <v>1</v>
      </c>
      <c r="E3629">
        <v>267</v>
      </c>
      <c r="F3629" t="str">
        <f t="shared" si="56"/>
        <v>+M2CR01111+M3KT38543</v>
      </c>
    </row>
    <row r="3630" spans="1:6" x14ac:dyDescent="0.2">
      <c r="A3630" s="109" t="s">
        <v>3227</v>
      </c>
      <c r="B3630" s="110" t="s">
        <v>779</v>
      </c>
      <c r="C3630" s="109" t="s">
        <v>3234</v>
      </c>
      <c r="D3630">
        <v>1</v>
      </c>
      <c r="E3630">
        <v>266</v>
      </c>
      <c r="F3630" t="str">
        <f t="shared" si="56"/>
        <v>+M2CR01111+M3KT38544</v>
      </c>
    </row>
    <row r="3631" spans="1:6" x14ac:dyDescent="0.2">
      <c r="A3631" s="109" t="s">
        <v>3227</v>
      </c>
      <c r="B3631" s="110" t="s">
        <v>779</v>
      </c>
      <c r="C3631" s="109" t="s">
        <v>902</v>
      </c>
      <c r="D3631">
        <v>1</v>
      </c>
      <c r="E3631">
        <v>265</v>
      </c>
      <c r="F3631" t="str">
        <f t="shared" si="56"/>
        <v>+M2CR01111+M3KT17612</v>
      </c>
    </row>
    <row r="3632" spans="1:6" x14ac:dyDescent="0.2">
      <c r="A3632" s="109" t="s">
        <v>3227</v>
      </c>
      <c r="B3632" s="110" t="s">
        <v>779</v>
      </c>
      <c r="C3632" s="109" t="s">
        <v>3235</v>
      </c>
      <c r="D3632">
        <v>1</v>
      </c>
      <c r="E3632">
        <v>264</v>
      </c>
      <c r="F3632" t="str">
        <f t="shared" si="56"/>
        <v>+M2CR01111+M3KT38545</v>
      </c>
    </row>
    <row r="3633" spans="1:6" x14ac:dyDescent="0.2">
      <c r="A3633" s="109" t="s">
        <v>3227</v>
      </c>
      <c r="B3633" s="110" t="s">
        <v>779</v>
      </c>
      <c r="C3633" s="109" t="s">
        <v>3236</v>
      </c>
      <c r="D3633">
        <v>1</v>
      </c>
      <c r="E3633">
        <v>263</v>
      </c>
      <c r="F3633" t="str">
        <f t="shared" si="56"/>
        <v>+M2CR01111+M3KT38546</v>
      </c>
    </row>
    <row r="3634" spans="1:6" x14ac:dyDescent="0.2">
      <c r="A3634" s="109" t="s">
        <v>3227</v>
      </c>
      <c r="B3634" s="110" t="s">
        <v>779</v>
      </c>
      <c r="C3634" s="109" t="s">
        <v>3237</v>
      </c>
      <c r="D3634">
        <v>1</v>
      </c>
      <c r="E3634">
        <v>262</v>
      </c>
      <c r="F3634" t="str">
        <f t="shared" si="56"/>
        <v>+M2CR01111+M3KT38547</v>
      </c>
    </row>
    <row r="3635" spans="1:6" x14ac:dyDescent="0.2">
      <c r="A3635" s="109" t="s">
        <v>3227</v>
      </c>
      <c r="B3635" s="110" t="s">
        <v>779</v>
      </c>
      <c r="C3635" s="109" t="s">
        <v>902</v>
      </c>
      <c r="D3635">
        <v>1</v>
      </c>
      <c r="E3635">
        <v>261</v>
      </c>
      <c r="F3635" t="str">
        <f t="shared" si="56"/>
        <v>+M2CR01111+M3KT17612</v>
      </c>
    </row>
    <row r="3636" spans="1:6" x14ac:dyDescent="0.2">
      <c r="A3636" s="109" t="s">
        <v>3227</v>
      </c>
      <c r="B3636" s="110" t="s">
        <v>779</v>
      </c>
      <c r="C3636" s="109" t="s">
        <v>904</v>
      </c>
      <c r="D3636">
        <v>1</v>
      </c>
      <c r="E3636">
        <v>260</v>
      </c>
      <c r="F3636" t="str">
        <f t="shared" si="56"/>
        <v>+M2CR01111+M3KT17629</v>
      </c>
    </row>
    <row r="3637" spans="1:6" x14ac:dyDescent="0.2">
      <c r="A3637" s="109" t="s">
        <v>3227</v>
      </c>
      <c r="B3637" s="110" t="s">
        <v>779</v>
      </c>
      <c r="C3637" s="109" t="s">
        <v>3229</v>
      </c>
      <c r="D3637">
        <v>1</v>
      </c>
      <c r="E3637">
        <v>259</v>
      </c>
      <c r="F3637" t="str">
        <f t="shared" si="56"/>
        <v>+M2CR01111+M3KT38548</v>
      </c>
    </row>
    <row r="3638" spans="1:6" x14ac:dyDescent="0.2">
      <c r="A3638" s="109" t="s">
        <v>3227</v>
      </c>
      <c r="B3638" s="110" t="s">
        <v>779</v>
      </c>
      <c r="C3638" s="109" t="s">
        <v>3238</v>
      </c>
      <c r="D3638">
        <v>1</v>
      </c>
      <c r="E3638">
        <v>258</v>
      </c>
      <c r="F3638" t="str">
        <f t="shared" si="56"/>
        <v>+M2CR01111+M3KT38549</v>
      </c>
    </row>
    <row r="3639" spans="1:6" x14ac:dyDescent="0.2">
      <c r="A3639" s="109" t="s">
        <v>3227</v>
      </c>
      <c r="B3639" s="110" t="s">
        <v>779</v>
      </c>
      <c r="C3639" s="109" t="s">
        <v>1452</v>
      </c>
      <c r="D3639">
        <v>1</v>
      </c>
      <c r="E3639">
        <v>257</v>
      </c>
      <c r="F3639" t="str">
        <f t="shared" si="56"/>
        <v>+M2CR01111+M3KT21128</v>
      </c>
    </row>
    <row r="3640" spans="1:6" x14ac:dyDescent="0.2">
      <c r="A3640" s="109" t="s">
        <v>3227</v>
      </c>
      <c r="B3640" s="110" t="s">
        <v>779</v>
      </c>
      <c r="C3640" s="44" t="s">
        <v>852</v>
      </c>
      <c r="D3640">
        <v>7</v>
      </c>
      <c r="F3640" t="str">
        <f t="shared" si="56"/>
        <v>+M2CR01111+24AC01000</v>
      </c>
    </row>
    <row r="3641" spans="1:6" x14ac:dyDescent="0.2">
      <c r="A3641" s="109" t="s">
        <v>3227</v>
      </c>
      <c r="B3641" s="110" t="s">
        <v>779</v>
      </c>
      <c r="C3641" s="44" t="s">
        <v>853</v>
      </c>
      <c r="D3641">
        <v>14</v>
      </c>
      <c r="F3641" t="str">
        <f t="shared" si="56"/>
        <v>+M2CR01111+24AC00014</v>
      </c>
    </row>
    <row r="3642" spans="1:6" x14ac:dyDescent="0.2">
      <c r="A3642" s="109" t="s">
        <v>3239</v>
      </c>
      <c r="B3642" s="110" t="s">
        <v>779</v>
      </c>
      <c r="C3642" s="109" t="s">
        <v>970</v>
      </c>
      <c r="D3642">
        <v>1</v>
      </c>
      <c r="E3642">
        <v>256</v>
      </c>
      <c r="F3642" t="str">
        <f t="shared" si="56"/>
        <v>+M2CR01111+M3KT18131</v>
      </c>
    </row>
    <row r="3643" spans="1:6" x14ac:dyDescent="0.2">
      <c r="A3643" s="109" t="s">
        <v>3239</v>
      </c>
      <c r="B3643" s="110" t="s">
        <v>779</v>
      </c>
      <c r="C3643" s="109" t="s">
        <v>2875</v>
      </c>
      <c r="D3643">
        <v>1</v>
      </c>
      <c r="E3643">
        <v>255</v>
      </c>
      <c r="F3643" t="str">
        <f t="shared" si="56"/>
        <v>+M2CR01111+M3KT38269</v>
      </c>
    </row>
    <row r="3644" spans="1:6" x14ac:dyDescent="0.2">
      <c r="A3644" s="109" t="s">
        <v>3239</v>
      </c>
      <c r="B3644" s="110" t="s">
        <v>779</v>
      </c>
      <c r="C3644" s="109" t="s">
        <v>941</v>
      </c>
      <c r="D3644">
        <v>1</v>
      </c>
      <c r="E3644">
        <v>254</v>
      </c>
      <c r="F3644" t="str">
        <f t="shared" si="56"/>
        <v>+M2CR01111+M3KT18071</v>
      </c>
    </row>
    <row r="3645" spans="1:6" x14ac:dyDescent="0.2">
      <c r="A3645" s="109" t="s">
        <v>3239</v>
      </c>
      <c r="B3645" s="110" t="s">
        <v>779</v>
      </c>
      <c r="C3645" s="109" t="s">
        <v>941</v>
      </c>
      <c r="D3645">
        <v>1</v>
      </c>
      <c r="E3645">
        <v>253</v>
      </c>
      <c r="F3645" t="str">
        <f t="shared" si="56"/>
        <v>+M2CR01111+M3KT18071</v>
      </c>
    </row>
    <row r="3646" spans="1:6" x14ac:dyDescent="0.2">
      <c r="A3646" s="109" t="s">
        <v>3239</v>
      </c>
      <c r="B3646" s="110" t="s">
        <v>779</v>
      </c>
      <c r="C3646" s="109" t="s">
        <v>3240</v>
      </c>
      <c r="D3646">
        <v>1</v>
      </c>
      <c r="E3646">
        <v>252</v>
      </c>
      <c r="F3646" t="str">
        <f t="shared" si="56"/>
        <v>+M2CR01111+M3KT38506</v>
      </c>
    </row>
    <row r="3647" spans="1:6" x14ac:dyDescent="0.2">
      <c r="A3647" s="109" t="s">
        <v>3239</v>
      </c>
      <c r="B3647" s="110" t="s">
        <v>779</v>
      </c>
      <c r="C3647" s="109" t="s">
        <v>856</v>
      </c>
      <c r="D3647">
        <v>1</v>
      </c>
      <c r="E3647">
        <v>251</v>
      </c>
      <c r="F3647" t="str">
        <f t="shared" si="56"/>
        <v>+M2CR01111+M3KT17627</v>
      </c>
    </row>
    <row r="3648" spans="1:6" x14ac:dyDescent="0.2">
      <c r="A3648" s="109" t="s">
        <v>3239</v>
      </c>
      <c r="B3648" s="110" t="s">
        <v>779</v>
      </c>
      <c r="C3648" s="109" t="s">
        <v>856</v>
      </c>
      <c r="D3648">
        <v>1</v>
      </c>
      <c r="E3648">
        <v>250</v>
      </c>
      <c r="F3648" t="str">
        <f t="shared" si="56"/>
        <v>+M2CR01111+M3KT17627</v>
      </c>
    </row>
    <row r="3649" spans="1:6" x14ac:dyDescent="0.2">
      <c r="A3649" s="109" t="s">
        <v>3239</v>
      </c>
      <c r="B3649" s="110" t="s">
        <v>779</v>
      </c>
      <c r="C3649" s="109" t="s">
        <v>3241</v>
      </c>
      <c r="D3649">
        <v>1</v>
      </c>
      <c r="E3649">
        <v>249</v>
      </c>
      <c r="F3649" t="str">
        <f t="shared" si="56"/>
        <v>+M2CR01111+M3KT38507</v>
      </c>
    </row>
    <row r="3650" spans="1:6" x14ac:dyDescent="0.2">
      <c r="A3650" s="109" t="s">
        <v>3239</v>
      </c>
      <c r="B3650" s="110" t="s">
        <v>779</v>
      </c>
      <c r="C3650" s="109" t="s">
        <v>3242</v>
      </c>
      <c r="D3650">
        <v>1</v>
      </c>
      <c r="E3650">
        <v>248</v>
      </c>
      <c r="F3650" t="str">
        <f t="shared" ref="F3650:F3713" si="57">CONCATENATE(B:B,C:C)</f>
        <v>+M2CR01111+M3KT38508</v>
      </c>
    </row>
    <row r="3651" spans="1:6" x14ac:dyDescent="0.2">
      <c r="A3651" s="109" t="s">
        <v>3239</v>
      </c>
      <c r="B3651" s="110" t="s">
        <v>779</v>
      </c>
      <c r="C3651" s="109" t="s">
        <v>3243</v>
      </c>
      <c r="D3651">
        <v>1</v>
      </c>
      <c r="E3651">
        <v>247</v>
      </c>
      <c r="F3651" t="str">
        <f t="shared" si="57"/>
        <v>+M2CR01111+M3KT38509</v>
      </c>
    </row>
    <row r="3652" spans="1:6" x14ac:dyDescent="0.2">
      <c r="A3652" s="109" t="s">
        <v>3239</v>
      </c>
      <c r="B3652" s="110" t="s">
        <v>779</v>
      </c>
      <c r="C3652" s="109" t="s">
        <v>3244</v>
      </c>
      <c r="D3652">
        <v>1</v>
      </c>
      <c r="E3652">
        <v>246</v>
      </c>
      <c r="F3652" t="str">
        <f t="shared" si="57"/>
        <v>+M2CR01111+M3KT38510</v>
      </c>
    </row>
    <row r="3653" spans="1:6" x14ac:dyDescent="0.2">
      <c r="A3653" s="109" t="s">
        <v>3239</v>
      </c>
      <c r="B3653" s="110" t="s">
        <v>779</v>
      </c>
      <c r="C3653" s="109" t="s">
        <v>3245</v>
      </c>
      <c r="D3653">
        <v>1</v>
      </c>
      <c r="E3653">
        <v>245</v>
      </c>
      <c r="F3653" t="str">
        <f t="shared" si="57"/>
        <v>+M2CR01111+M3KT38511</v>
      </c>
    </row>
    <row r="3654" spans="1:6" x14ac:dyDescent="0.2">
      <c r="A3654" s="109" t="s">
        <v>3239</v>
      </c>
      <c r="B3654" s="110" t="s">
        <v>779</v>
      </c>
      <c r="C3654" s="109" t="s">
        <v>1364</v>
      </c>
      <c r="D3654">
        <v>1</v>
      </c>
      <c r="E3654">
        <v>244</v>
      </c>
      <c r="F3654" t="str">
        <f t="shared" si="57"/>
        <v>+M2CR01111+M3KT19091</v>
      </c>
    </row>
    <row r="3655" spans="1:6" x14ac:dyDescent="0.2">
      <c r="A3655" s="109" t="s">
        <v>3239</v>
      </c>
      <c r="B3655" s="110" t="s">
        <v>779</v>
      </c>
      <c r="C3655" s="109" t="s">
        <v>3246</v>
      </c>
      <c r="D3655">
        <v>1</v>
      </c>
      <c r="E3655">
        <v>243</v>
      </c>
      <c r="F3655" t="str">
        <f t="shared" si="57"/>
        <v>+M2CR01111+M3KT38512</v>
      </c>
    </row>
    <row r="3656" spans="1:6" x14ac:dyDescent="0.2">
      <c r="A3656" s="109" t="s">
        <v>3239</v>
      </c>
      <c r="B3656" s="110" t="s">
        <v>779</v>
      </c>
      <c r="C3656" s="109" t="s">
        <v>856</v>
      </c>
      <c r="D3656">
        <v>1</v>
      </c>
      <c r="E3656">
        <v>242</v>
      </c>
      <c r="F3656" t="str">
        <f t="shared" si="57"/>
        <v>+M2CR01111+M3KT17627</v>
      </c>
    </row>
    <row r="3657" spans="1:6" x14ac:dyDescent="0.2">
      <c r="A3657" s="109" t="s">
        <v>3239</v>
      </c>
      <c r="B3657" s="110" t="s">
        <v>779</v>
      </c>
      <c r="C3657" s="109" t="s">
        <v>3146</v>
      </c>
      <c r="D3657">
        <v>1</v>
      </c>
      <c r="E3657">
        <v>241</v>
      </c>
      <c r="F3657" t="str">
        <f t="shared" si="57"/>
        <v>+M2CR01111+M3KT38423</v>
      </c>
    </row>
    <row r="3658" spans="1:6" x14ac:dyDescent="0.2">
      <c r="A3658" s="109" t="s">
        <v>3239</v>
      </c>
      <c r="B3658" s="110" t="s">
        <v>779</v>
      </c>
      <c r="C3658" s="109" t="s">
        <v>3247</v>
      </c>
      <c r="D3658">
        <v>1</v>
      </c>
      <c r="E3658">
        <v>240</v>
      </c>
      <c r="F3658" t="str">
        <f t="shared" si="57"/>
        <v>+M2CR01111+M3KT38513</v>
      </c>
    </row>
    <row r="3659" spans="1:6" x14ac:dyDescent="0.2">
      <c r="A3659" s="109" t="s">
        <v>3239</v>
      </c>
      <c r="B3659" s="110" t="s">
        <v>779</v>
      </c>
      <c r="C3659" s="109" t="s">
        <v>857</v>
      </c>
      <c r="D3659">
        <v>1</v>
      </c>
      <c r="E3659">
        <v>239</v>
      </c>
      <c r="F3659" t="str">
        <f t="shared" si="57"/>
        <v>+M2CR01111+M3KT17595</v>
      </c>
    </row>
    <row r="3660" spans="1:6" x14ac:dyDescent="0.2">
      <c r="A3660" s="109" t="s">
        <v>3239</v>
      </c>
      <c r="B3660" s="110" t="s">
        <v>779</v>
      </c>
      <c r="C3660" s="109" t="s">
        <v>3248</v>
      </c>
      <c r="D3660">
        <v>1</v>
      </c>
      <c r="E3660">
        <v>238</v>
      </c>
      <c r="F3660" t="str">
        <f t="shared" si="57"/>
        <v>+M2CR01111+M3KT38514</v>
      </c>
    </row>
    <row r="3661" spans="1:6" x14ac:dyDescent="0.2">
      <c r="A3661" s="109" t="s">
        <v>3239</v>
      </c>
      <c r="B3661" s="110" t="s">
        <v>779</v>
      </c>
      <c r="C3661" s="109" t="s">
        <v>3249</v>
      </c>
      <c r="D3661">
        <v>1</v>
      </c>
      <c r="E3661">
        <v>237</v>
      </c>
      <c r="F3661" t="str">
        <f t="shared" si="57"/>
        <v>+M2CR01111+M3KT38515</v>
      </c>
    </row>
    <row r="3662" spans="1:6" x14ac:dyDescent="0.2">
      <c r="A3662" s="109" t="s">
        <v>3239</v>
      </c>
      <c r="B3662" s="110" t="s">
        <v>779</v>
      </c>
      <c r="C3662" s="109" t="s">
        <v>3250</v>
      </c>
      <c r="D3662">
        <v>1</v>
      </c>
      <c r="E3662">
        <v>236</v>
      </c>
      <c r="F3662" t="str">
        <f t="shared" si="57"/>
        <v>+M2CR01111+M3KT38516</v>
      </c>
    </row>
    <row r="3663" spans="1:6" x14ac:dyDescent="0.2">
      <c r="A3663" s="109" t="s">
        <v>3239</v>
      </c>
      <c r="B3663" s="110" t="s">
        <v>779</v>
      </c>
      <c r="C3663" s="109" t="s">
        <v>3251</v>
      </c>
      <c r="D3663">
        <v>1</v>
      </c>
      <c r="E3663">
        <v>235</v>
      </c>
      <c r="F3663" t="str">
        <f t="shared" si="57"/>
        <v>+M2CR01111+M3KT38517</v>
      </c>
    </row>
    <row r="3664" spans="1:6" x14ac:dyDescent="0.2">
      <c r="A3664" s="109" t="s">
        <v>3239</v>
      </c>
      <c r="B3664" s="110" t="s">
        <v>779</v>
      </c>
      <c r="C3664" s="109" t="s">
        <v>3252</v>
      </c>
      <c r="D3664">
        <v>1</v>
      </c>
      <c r="E3664">
        <v>234</v>
      </c>
      <c r="F3664" t="str">
        <f t="shared" si="57"/>
        <v>+M2CR01111+M3KT38518</v>
      </c>
    </row>
    <row r="3665" spans="1:6" x14ac:dyDescent="0.2">
      <c r="A3665" s="109" t="s">
        <v>3239</v>
      </c>
      <c r="B3665" s="110" t="s">
        <v>779</v>
      </c>
      <c r="C3665" s="109" t="s">
        <v>3253</v>
      </c>
      <c r="D3665">
        <v>1</v>
      </c>
      <c r="E3665">
        <v>233</v>
      </c>
      <c r="F3665" t="str">
        <f t="shared" si="57"/>
        <v>+M2CR01111+M3KT38519</v>
      </c>
    </row>
    <row r="3666" spans="1:6" x14ac:dyDescent="0.2">
      <c r="A3666" s="109" t="s">
        <v>3239</v>
      </c>
      <c r="B3666" s="110" t="s">
        <v>779</v>
      </c>
      <c r="C3666" s="109" t="s">
        <v>904</v>
      </c>
      <c r="D3666">
        <v>1</v>
      </c>
      <c r="E3666">
        <v>232</v>
      </c>
      <c r="F3666" t="str">
        <f t="shared" si="57"/>
        <v>+M2CR01111+M3KT17629</v>
      </c>
    </row>
    <row r="3667" spans="1:6" x14ac:dyDescent="0.2">
      <c r="A3667" s="109" t="s">
        <v>3239</v>
      </c>
      <c r="B3667" s="110" t="s">
        <v>779</v>
      </c>
      <c r="C3667" s="109" t="s">
        <v>3254</v>
      </c>
      <c r="D3667">
        <v>1</v>
      </c>
      <c r="E3667">
        <v>231</v>
      </c>
      <c r="F3667" t="str">
        <f t="shared" si="57"/>
        <v>+M2CR01111+M3KT38520</v>
      </c>
    </row>
    <row r="3668" spans="1:6" x14ac:dyDescent="0.2">
      <c r="A3668" s="109" t="s">
        <v>3239</v>
      </c>
      <c r="B3668" s="110" t="s">
        <v>779</v>
      </c>
      <c r="C3668" s="109" t="s">
        <v>3255</v>
      </c>
      <c r="D3668">
        <v>1</v>
      </c>
      <c r="E3668">
        <v>230</v>
      </c>
      <c r="F3668" t="str">
        <f t="shared" si="57"/>
        <v>+M2CR01111+M3KT38521</v>
      </c>
    </row>
    <row r="3669" spans="1:6" x14ac:dyDescent="0.2">
      <c r="A3669" s="109" t="s">
        <v>3239</v>
      </c>
      <c r="B3669" s="110" t="s">
        <v>779</v>
      </c>
      <c r="C3669" s="44" t="s">
        <v>852</v>
      </c>
      <c r="D3669">
        <v>1</v>
      </c>
      <c r="F3669" t="str">
        <f t="shared" si="57"/>
        <v>+M2CR01111+24AC01000</v>
      </c>
    </row>
    <row r="3670" spans="1:6" x14ac:dyDescent="0.2">
      <c r="A3670" s="109" t="s">
        <v>3239</v>
      </c>
      <c r="B3670" s="110" t="s">
        <v>779</v>
      </c>
      <c r="C3670" s="44" t="s">
        <v>853</v>
      </c>
      <c r="D3670">
        <v>14</v>
      </c>
      <c r="F3670" t="str">
        <f t="shared" si="57"/>
        <v>+M2CR01111+24AC00014</v>
      </c>
    </row>
    <row r="3671" spans="1:6" x14ac:dyDescent="0.2">
      <c r="A3671" s="109" t="s">
        <v>3256</v>
      </c>
      <c r="B3671" s="110" t="s">
        <v>779</v>
      </c>
      <c r="C3671" s="109" t="s">
        <v>3167</v>
      </c>
      <c r="D3671">
        <v>1</v>
      </c>
      <c r="E3671">
        <v>229</v>
      </c>
      <c r="F3671" t="str">
        <f t="shared" si="57"/>
        <v>+M2CR01111+M3KT38436</v>
      </c>
    </row>
    <row r="3672" spans="1:6" x14ac:dyDescent="0.2">
      <c r="A3672" s="109" t="s">
        <v>3256</v>
      </c>
      <c r="B3672" s="110" t="s">
        <v>779</v>
      </c>
      <c r="C3672" s="109" t="s">
        <v>3257</v>
      </c>
      <c r="D3672">
        <v>1</v>
      </c>
      <c r="E3672">
        <v>228</v>
      </c>
      <c r="F3672" t="str">
        <f t="shared" si="57"/>
        <v>+M2CR01111+M3KT38503</v>
      </c>
    </row>
    <row r="3673" spans="1:6" x14ac:dyDescent="0.2">
      <c r="A3673" s="109" t="s">
        <v>3256</v>
      </c>
      <c r="B3673" s="110" t="s">
        <v>779</v>
      </c>
      <c r="C3673" s="109" t="s">
        <v>3258</v>
      </c>
      <c r="D3673">
        <v>1</v>
      </c>
      <c r="E3673">
        <v>227</v>
      </c>
      <c r="F3673" t="str">
        <f t="shared" si="57"/>
        <v>+M2CR01111+M3KT38504</v>
      </c>
    </row>
    <row r="3674" spans="1:6" x14ac:dyDescent="0.2">
      <c r="A3674" s="109" t="s">
        <v>3256</v>
      </c>
      <c r="B3674" s="110" t="s">
        <v>779</v>
      </c>
      <c r="C3674" s="109" t="s">
        <v>856</v>
      </c>
      <c r="D3674">
        <v>1</v>
      </c>
      <c r="E3674">
        <v>226</v>
      </c>
      <c r="F3674" t="str">
        <f t="shared" si="57"/>
        <v>+M2CR01111+M3KT17627</v>
      </c>
    </row>
    <row r="3675" spans="1:6" x14ac:dyDescent="0.2">
      <c r="A3675" s="109" t="s">
        <v>3256</v>
      </c>
      <c r="B3675" s="110" t="s">
        <v>779</v>
      </c>
      <c r="C3675" s="109" t="s">
        <v>857</v>
      </c>
      <c r="D3675">
        <v>1</v>
      </c>
      <c r="E3675">
        <v>225</v>
      </c>
      <c r="F3675" t="str">
        <f t="shared" si="57"/>
        <v>+M2CR01111+M3KT17595</v>
      </c>
    </row>
    <row r="3676" spans="1:6" x14ac:dyDescent="0.2">
      <c r="A3676" s="109" t="s">
        <v>3256</v>
      </c>
      <c r="B3676" s="110" t="s">
        <v>779</v>
      </c>
      <c r="C3676" s="109" t="s">
        <v>857</v>
      </c>
      <c r="D3676">
        <v>1</v>
      </c>
      <c r="E3676">
        <v>224</v>
      </c>
      <c r="F3676" t="str">
        <f t="shared" si="57"/>
        <v>+M2CR01111+M3KT17595</v>
      </c>
    </row>
    <row r="3677" spans="1:6" x14ac:dyDescent="0.2">
      <c r="A3677" s="109" t="s">
        <v>3256</v>
      </c>
      <c r="B3677" s="110" t="s">
        <v>779</v>
      </c>
      <c r="C3677" s="109" t="s">
        <v>857</v>
      </c>
      <c r="D3677">
        <v>1</v>
      </c>
      <c r="E3677">
        <v>223</v>
      </c>
      <c r="F3677" t="str">
        <f t="shared" si="57"/>
        <v>+M2CR01111+M3KT17595</v>
      </c>
    </row>
    <row r="3678" spans="1:6" x14ac:dyDescent="0.2">
      <c r="A3678" s="109" t="s">
        <v>3256</v>
      </c>
      <c r="B3678" s="110" t="s">
        <v>779</v>
      </c>
      <c r="C3678" s="109" t="s">
        <v>857</v>
      </c>
      <c r="D3678">
        <v>1</v>
      </c>
      <c r="E3678">
        <v>222</v>
      </c>
      <c r="F3678" t="str">
        <f t="shared" si="57"/>
        <v>+M2CR01111+M3KT17595</v>
      </c>
    </row>
    <row r="3679" spans="1:6" x14ac:dyDescent="0.2">
      <c r="A3679" s="109" t="s">
        <v>3256</v>
      </c>
      <c r="B3679" s="110" t="s">
        <v>779</v>
      </c>
      <c r="C3679" s="109" t="s">
        <v>857</v>
      </c>
      <c r="D3679">
        <v>1</v>
      </c>
      <c r="E3679">
        <v>221</v>
      </c>
      <c r="F3679" t="str">
        <f t="shared" si="57"/>
        <v>+M2CR01111+M3KT17595</v>
      </c>
    </row>
    <row r="3680" spans="1:6" x14ac:dyDescent="0.2">
      <c r="A3680" s="109" t="s">
        <v>3256</v>
      </c>
      <c r="B3680" s="110" t="s">
        <v>779</v>
      </c>
      <c r="C3680" s="109" t="s">
        <v>3259</v>
      </c>
      <c r="D3680">
        <v>1</v>
      </c>
      <c r="E3680">
        <v>220</v>
      </c>
      <c r="F3680" t="str">
        <f t="shared" si="57"/>
        <v>+M2CR01111+M3KT38505</v>
      </c>
    </row>
    <row r="3681" spans="1:6" x14ac:dyDescent="0.2">
      <c r="A3681" s="109" t="s">
        <v>3256</v>
      </c>
      <c r="B3681" s="110" t="s">
        <v>779</v>
      </c>
      <c r="C3681" s="109" t="s">
        <v>3260</v>
      </c>
      <c r="D3681">
        <v>1</v>
      </c>
      <c r="E3681">
        <v>219</v>
      </c>
      <c r="F3681" t="str">
        <f t="shared" si="57"/>
        <v>+M2CR01111+M3KT38522</v>
      </c>
    </row>
    <row r="3682" spans="1:6" x14ac:dyDescent="0.2">
      <c r="A3682" s="109" t="s">
        <v>3256</v>
      </c>
      <c r="B3682" s="110" t="s">
        <v>779</v>
      </c>
      <c r="C3682" s="109" t="s">
        <v>3261</v>
      </c>
      <c r="D3682">
        <v>1</v>
      </c>
      <c r="E3682">
        <v>218</v>
      </c>
      <c r="F3682" t="str">
        <f t="shared" si="57"/>
        <v>+M2CR01111+M3KT38523</v>
      </c>
    </row>
    <row r="3683" spans="1:6" x14ac:dyDescent="0.2">
      <c r="A3683" s="109" t="s">
        <v>3256</v>
      </c>
      <c r="B3683" s="110" t="s">
        <v>779</v>
      </c>
      <c r="C3683" s="109" t="s">
        <v>1222</v>
      </c>
      <c r="D3683">
        <v>1</v>
      </c>
      <c r="E3683">
        <v>217</v>
      </c>
      <c r="F3683" t="str">
        <f t="shared" si="57"/>
        <v>+M2CR01111+M3KT18670</v>
      </c>
    </row>
    <row r="3684" spans="1:6" x14ac:dyDescent="0.2">
      <c r="A3684" s="109" t="s">
        <v>3256</v>
      </c>
      <c r="B3684" s="110" t="s">
        <v>779</v>
      </c>
      <c r="C3684" s="109" t="s">
        <v>3262</v>
      </c>
      <c r="D3684">
        <v>1</v>
      </c>
      <c r="E3684">
        <v>216</v>
      </c>
      <c r="F3684" t="str">
        <f t="shared" si="57"/>
        <v>+M2CR01111+M3KT38524</v>
      </c>
    </row>
    <row r="3685" spans="1:6" x14ac:dyDescent="0.2">
      <c r="A3685" s="109" t="s">
        <v>3256</v>
      </c>
      <c r="B3685" s="110" t="s">
        <v>779</v>
      </c>
      <c r="C3685" s="109" t="s">
        <v>3263</v>
      </c>
      <c r="D3685">
        <v>1</v>
      </c>
      <c r="E3685">
        <v>215</v>
      </c>
      <c r="F3685" t="str">
        <f t="shared" si="57"/>
        <v>+M2CR01111+M3KT38525</v>
      </c>
    </row>
    <row r="3686" spans="1:6" x14ac:dyDescent="0.2">
      <c r="A3686" s="109" t="s">
        <v>3256</v>
      </c>
      <c r="B3686" s="110" t="s">
        <v>779</v>
      </c>
      <c r="C3686" s="109" t="s">
        <v>3264</v>
      </c>
      <c r="D3686">
        <v>1</v>
      </c>
      <c r="E3686">
        <v>214</v>
      </c>
      <c r="F3686" t="str">
        <f t="shared" si="57"/>
        <v>+M2CR01111+M3KT38526</v>
      </c>
    </row>
    <row r="3687" spans="1:6" x14ac:dyDescent="0.2">
      <c r="A3687" s="109" t="s">
        <v>3256</v>
      </c>
      <c r="B3687" s="110" t="s">
        <v>779</v>
      </c>
      <c r="C3687" s="109" t="s">
        <v>3265</v>
      </c>
      <c r="D3687">
        <v>1</v>
      </c>
      <c r="E3687">
        <v>213</v>
      </c>
      <c r="F3687" t="str">
        <f t="shared" si="57"/>
        <v>+M2CR01111+M3KT38527</v>
      </c>
    </row>
    <row r="3688" spans="1:6" x14ac:dyDescent="0.2">
      <c r="A3688" s="109" t="s">
        <v>3256</v>
      </c>
      <c r="B3688" s="110" t="s">
        <v>779</v>
      </c>
      <c r="C3688" s="109" t="s">
        <v>3266</v>
      </c>
      <c r="D3688">
        <v>1</v>
      </c>
      <c r="E3688">
        <v>212</v>
      </c>
      <c r="F3688" t="str">
        <f t="shared" si="57"/>
        <v>+M2CR01111+M3KT38528</v>
      </c>
    </row>
    <row r="3689" spans="1:6" x14ac:dyDescent="0.2">
      <c r="A3689" s="109" t="s">
        <v>3256</v>
      </c>
      <c r="B3689" s="110" t="s">
        <v>779</v>
      </c>
      <c r="C3689" s="109" t="s">
        <v>857</v>
      </c>
      <c r="D3689">
        <v>1</v>
      </c>
      <c r="E3689">
        <v>211</v>
      </c>
      <c r="F3689" t="str">
        <f t="shared" si="57"/>
        <v>+M2CR01111+M3KT17595</v>
      </c>
    </row>
    <row r="3690" spans="1:6" x14ac:dyDescent="0.2">
      <c r="A3690" s="109" t="s">
        <v>3256</v>
      </c>
      <c r="B3690" s="110" t="s">
        <v>779</v>
      </c>
      <c r="C3690" s="109" t="s">
        <v>857</v>
      </c>
      <c r="D3690">
        <v>1</v>
      </c>
      <c r="E3690">
        <v>210</v>
      </c>
      <c r="F3690" t="str">
        <f t="shared" si="57"/>
        <v>+M2CR01111+M3KT17595</v>
      </c>
    </row>
    <row r="3691" spans="1:6" x14ac:dyDescent="0.2">
      <c r="A3691" s="109" t="s">
        <v>3256</v>
      </c>
      <c r="B3691" s="110" t="s">
        <v>779</v>
      </c>
      <c r="C3691" s="109" t="s">
        <v>3267</v>
      </c>
      <c r="D3691">
        <v>1</v>
      </c>
      <c r="E3691">
        <v>209</v>
      </c>
      <c r="F3691" t="str">
        <f t="shared" si="57"/>
        <v>+M2CR01111+M3KT38529</v>
      </c>
    </row>
    <row r="3692" spans="1:6" x14ac:dyDescent="0.2">
      <c r="A3692" s="109" t="s">
        <v>3256</v>
      </c>
      <c r="B3692" s="110" t="s">
        <v>779</v>
      </c>
      <c r="C3692" s="44" t="s">
        <v>852</v>
      </c>
      <c r="D3692">
        <v>1</v>
      </c>
      <c r="F3692" t="str">
        <f t="shared" si="57"/>
        <v>+M2CR01111+24AC01000</v>
      </c>
    </row>
    <row r="3693" spans="1:6" x14ac:dyDescent="0.2">
      <c r="A3693" s="109" t="s">
        <v>3256</v>
      </c>
      <c r="B3693" s="110" t="s">
        <v>779</v>
      </c>
      <c r="C3693" s="44" t="s">
        <v>853</v>
      </c>
      <c r="D3693">
        <v>14</v>
      </c>
      <c r="F3693" t="str">
        <f t="shared" si="57"/>
        <v>+M2CR01111+24AC00014</v>
      </c>
    </row>
    <row r="3694" spans="1:6" x14ac:dyDescent="0.2">
      <c r="A3694" s="109" t="s">
        <v>3268</v>
      </c>
      <c r="B3694" s="110" t="s">
        <v>779</v>
      </c>
      <c r="C3694" s="109" t="s">
        <v>857</v>
      </c>
      <c r="D3694">
        <v>1</v>
      </c>
      <c r="E3694">
        <v>208</v>
      </c>
      <c r="F3694" t="str">
        <f t="shared" si="57"/>
        <v>+M2CR01111+M3KT17595</v>
      </c>
    </row>
    <row r="3695" spans="1:6" x14ac:dyDescent="0.2">
      <c r="A3695" s="109" t="s">
        <v>3268</v>
      </c>
      <c r="B3695" s="110" t="s">
        <v>779</v>
      </c>
      <c r="C3695" s="109" t="s">
        <v>857</v>
      </c>
      <c r="D3695">
        <v>1</v>
      </c>
      <c r="E3695">
        <v>207</v>
      </c>
      <c r="F3695" t="str">
        <f t="shared" si="57"/>
        <v>+M2CR01111+M3KT17595</v>
      </c>
    </row>
    <row r="3696" spans="1:6" x14ac:dyDescent="0.2">
      <c r="A3696" s="109" t="s">
        <v>3268</v>
      </c>
      <c r="B3696" s="110" t="s">
        <v>779</v>
      </c>
      <c r="C3696" s="109" t="s">
        <v>857</v>
      </c>
      <c r="D3696">
        <v>1</v>
      </c>
      <c r="E3696">
        <v>206</v>
      </c>
      <c r="F3696" t="str">
        <f t="shared" si="57"/>
        <v>+M2CR01111+M3KT17595</v>
      </c>
    </row>
    <row r="3697" spans="1:6" x14ac:dyDescent="0.2">
      <c r="A3697" s="109" t="s">
        <v>3268</v>
      </c>
      <c r="B3697" s="110" t="s">
        <v>779</v>
      </c>
      <c r="C3697" s="109" t="s">
        <v>857</v>
      </c>
      <c r="D3697">
        <v>1</v>
      </c>
      <c r="E3697">
        <v>205</v>
      </c>
      <c r="F3697" t="str">
        <f t="shared" si="57"/>
        <v>+M2CR01111+M3KT17595</v>
      </c>
    </row>
    <row r="3698" spans="1:6" x14ac:dyDescent="0.2">
      <c r="A3698" s="109" t="s">
        <v>3268</v>
      </c>
      <c r="B3698" s="110" t="s">
        <v>779</v>
      </c>
      <c r="C3698" s="109" t="s">
        <v>3269</v>
      </c>
      <c r="D3698">
        <v>1</v>
      </c>
      <c r="E3698">
        <v>204</v>
      </c>
      <c r="F3698" t="str">
        <f t="shared" si="57"/>
        <v>+M2CR01111+M3KT38496</v>
      </c>
    </row>
    <row r="3699" spans="1:6" x14ac:dyDescent="0.2">
      <c r="A3699" s="109" t="s">
        <v>3268</v>
      </c>
      <c r="B3699" s="110" t="s">
        <v>779</v>
      </c>
      <c r="C3699" s="109" t="s">
        <v>856</v>
      </c>
      <c r="D3699">
        <v>1</v>
      </c>
      <c r="E3699">
        <v>203</v>
      </c>
      <c r="F3699" t="str">
        <f t="shared" si="57"/>
        <v>+M2CR01111+M3KT17627</v>
      </c>
    </row>
    <row r="3700" spans="1:6" x14ac:dyDescent="0.2">
      <c r="A3700" s="109" t="s">
        <v>3268</v>
      </c>
      <c r="B3700" s="110" t="s">
        <v>779</v>
      </c>
      <c r="C3700" s="109" t="s">
        <v>890</v>
      </c>
      <c r="D3700">
        <v>1</v>
      </c>
      <c r="E3700">
        <v>202</v>
      </c>
      <c r="F3700" t="str">
        <f t="shared" si="57"/>
        <v>+M2CR01111+M3KT17926</v>
      </c>
    </row>
    <row r="3701" spans="1:6" x14ac:dyDescent="0.2">
      <c r="A3701" s="109" t="s">
        <v>3268</v>
      </c>
      <c r="B3701" s="110" t="s">
        <v>779</v>
      </c>
      <c r="C3701" s="109" t="s">
        <v>3270</v>
      </c>
      <c r="D3701">
        <v>1</v>
      </c>
      <c r="E3701">
        <v>201</v>
      </c>
      <c r="F3701" t="str">
        <f t="shared" si="57"/>
        <v>+M2CR01111+M3KT38497</v>
      </c>
    </row>
    <row r="3702" spans="1:6" x14ac:dyDescent="0.2">
      <c r="A3702" s="109" t="s">
        <v>3268</v>
      </c>
      <c r="B3702" s="110" t="s">
        <v>779</v>
      </c>
      <c r="C3702" s="109" t="s">
        <v>3271</v>
      </c>
      <c r="D3702">
        <v>1</v>
      </c>
      <c r="E3702">
        <v>200</v>
      </c>
      <c r="F3702" t="str">
        <f t="shared" si="57"/>
        <v>+M2CR01111+M3KT38499</v>
      </c>
    </row>
    <row r="3703" spans="1:6" x14ac:dyDescent="0.2">
      <c r="A3703" s="109" t="s">
        <v>3268</v>
      </c>
      <c r="B3703" s="110" t="s">
        <v>779</v>
      </c>
      <c r="C3703" s="109" t="s">
        <v>3272</v>
      </c>
      <c r="D3703">
        <v>1</v>
      </c>
      <c r="E3703">
        <v>199</v>
      </c>
      <c r="F3703" t="str">
        <f t="shared" si="57"/>
        <v>+M2CR01111+M3KT38498</v>
      </c>
    </row>
    <row r="3704" spans="1:6" x14ac:dyDescent="0.2">
      <c r="A3704" s="109" t="s">
        <v>3268</v>
      </c>
      <c r="B3704" s="110" t="s">
        <v>779</v>
      </c>
      <c r="C3704" s="109" t="s">
        <v>3273</v>
      </c>
      <c r="D3704">
        <v>1</v>
      </c>
      <c r="E3704">
        <v>198</v>
      </c>
      <c r="F3704" t="str">
        <f t="shared" si="57"/>
        <v>+M2CR01111+M3KT38500</v>
      </c>
    </row>
    <row r="3705" spans="1:6" x14ac:dyDescent="0.2">
      <c r="A3705" s="109" t="s">
        <v>3268</v>
      </c>
      <c r="B3705" s="110" t="s">
        <v>779</v>
      </c>
      <c r="C3705" s="109" t="s">
        <v>3274</v>
      </c>
      <c r="D3705">
        <v>1</v>
      </c>
      <c r="E3705">
        <v>197</v>
      </c>
      <c r="F3705" t="str">
        <f t="shared" si="57"/>
        <v>+M2CR01111+M3KT38501</v>
      </c>
    </row>
    <row r="3706" spans="1:6" x14ac:dyDescent="0.2">
      <c r="A3706" s="109" t="s">
        <v>3268</v>
      </c>
      <c r="B3706" s="110" t="s">
        <v>779</v>
      </c>
      <c r="C3706" s="109" t="s">
        <v>3275</v>
      </c>
      <c r="D3706">
        <v>1</v>
      </c>
      <c r="E3706">
        <v>196</v>
      </c>
      <c r="F3706" t="str">
        <f t="shared" si="57"/>
        <v>+M2CR01111+M3KT38502</v>
      </c>
    </row>
    <row r="3707" spans="1:6" x14ac:dyDescent="0.2">
      <c r="A3707" s="109" t="s">
        <v>3268</v>
      </c>
      <c r="B3707" s="110" t="s">
        <v>779</v>
      </c>
      <c r="C3707" s="109" t="s">
        <v>3276</v>
      </c>
      <c r="D3707">
        <v>1</v>
      </c>
      <c r="E3707">
        <v>195</v>
      </c>
      <c r="F3707" t="str">
        <f t="shared" si="57"/>
        <v>+M2CR01111+M3KT38530</v>
      </c>
    </row>
    <row r="3708" spans="1:6" x14ac:dyDescent="0.2">
      <c r="A3708" s="109" t="s">
        <v>3268</v>
      </c>
      <c r="B3708" s="110" t="s">
        <v>779</v>
      </c>
      <c r="C3708" s="109" t="s">
        <v>856</v>
      </c>
      <c r="D3708">
        <v>1</v>
      </c>
      <c r="E3708">
        <v>194</v>
      </c>
      <c r="F3708" t="str">
        <f t="shared" si="57"/>
        <v>+M2CR01111+M3KT17627</v>
      </c>
    </row>
    <row r="3709" spans="1:6" x14ac:dyDescent="0.2">
      <c r="A3709" s="109" t="s">
        <v>3268</v>
      </c>
      <c r="B3709" s="110" t="s">
        <v>779</v>
      </c>
      <c r="C3709" s="109" t="s">
        <v>857</v>
      </c>
      <c r="D3709">
        <v>1</v>
      </c>
      <c r="E3709">
        <v>193</v>
      </c>
      <c r="F3709" t="str">
        <f t="shared" si="57"/>
        <v>+M2CR01111+M3KT17595</v>
      </c>
    </row>
    <row r="3710" spans="1:6" x14ac:dyDescent="0.2">
      <c r="A3710" s="109" t="s">
        <v>3268</v>
      </c>
      <c r="B3710" s="110" t="s">
        <v>779</v>
      </c>
      <c r="C3710" s="109" t="s">
        <v>3277</v>
      </c>
      <c r="D3710">
        <v>1</v>
      </c>
      <c r="E3710">
        <v>192</v>
      </c>
      <c r="F3710" t="str">
        <f t="shared" si="57"/>
        <v>+M2CR01111+M3KT38531</v>
      </c>
    </row>
    <row r="3711" spans="1:6" x14ac:dyDescent="0.2">
      <c r="A3711" s="109" t="s">
        <v>3268</v>
      </c>
      <c r="B3711" s="110" t="s">
        <v>779</v>
      </c>
      <c r="C3711" s="109" t="s">
        <v>3278</v>
      </c>
      <c r="D3711">
        <v>1</v>
      </c>
      <c r="E3711">
        <v>191</v>
      </c>
      <c r="F3711" t="str">
        <f t="shared" si="57"/>
        <v>+M2CR01111+M3KT38532</v>
      </c>
    </row>
    <row r="3712" spans="1:6" x14ac:dyDescent="0.2">
      <c r="A3712" s="109" t="s">
        <v>3268</v>
      </c>
      <c r="B3712" s="110" t="s">
        <v>779</v>
      </c>
      <c r="C3712" s="109" t="s">
        <v>969</v>
      </c>
      <c r="D3712">
        <v>1</v>
      </c>
      <c r="E3712">
        <v>190</v>
      </c>
      <c r="F3712" t="str">
        <f t="shared" si="57"/>
        <v>+M2CR01111+M3KT18129</v>
      </c>
    </row>
    <row r="3713" spans="1:6" x14ac:dyDescent="0.2">
      <c r="A3713" s="109" t="s">
        <v>3268</v>
      </c>
      <c r="B3713" s="110" t="s">
        <v>779</v>
      </c>
      <c r="C3713" s="109" t="s">
        <v>3279</v>
      </c>
      <c r="D3713">
        <v>1</v>
      </c>
      <c r="E3713">
        <v>189</v>
      </c>
      <c r="F3713" t="str">
        <f t="shared" si="57"/>
        <v>+M2CR01111+M3KT38533</v>
      </c>
    </row>
    <row r="3714" spans="1:6" x14ac:dyDescent="0.2">
      <c r="A3714" s="109" t="s">
        <v>3268</v>
      </c>
      <c r="B3714" s="110" t="s">
        <v>779</v>
      </c>
      <c r="C3714" s="109" t="s">
        <v>3280</v>
      </c>
      <c r="D3714">
        <v>1</v>
      </c>
      <c r="E3714">
        <v>188</v>
      </c>
      <c r="F3714" t="str">
        <f t="shared" ref="F3714:F3777" si="58">CONCATENATE(B:B,C:C)</f>
        <v>+M2CR01111+M3KT38534</v>
      </c>
    </row>
    <row r="3715" spans="1:6" x14ac:dyDescent="0.2">
      <c r="A3715" s="109" t="s">
        <v>3268</v>
      </c>
      <c r="B3715" s="110" t="s">
        <v>779</v>
      </c>
      <c r="C3715" s="109" t="s">
        <v>1037</v>
      </c>
      <c r="D3715">
        <v>1</v>
      </c>
      <c r="E3715">
        <v>187</v>
      </c>
      <c r="F3715" t="str">
        <f t="shared" si="58"/>
        <v>+M2CR01111+M3KT18425</v>
      </c>
    </row>
    <row r="3716" spans="1:6" x14ac:dyDescent="0.2">
      <c r="A3716" s="109" t="s">
        <v>3268</v>
      </c>
      <c r="B3716" s="110" t="s">
        <v>779</v>
      </c>
      <c r="C3716" s="44" t="s">
        <v>852</v>
      </c>
      <c r="D3716">
        <v>1</v>
      </c>
      <c r="F3716" t="str">
        <f t="shared" si="58"/>
        <v>+M2CR01111+24AC01000</v>
      </c>
    </row>
    <row r="3717" spans="1:6" x14ac:dyDescent="0.2">
      <c r="A3717" s="109" t="s">
        <v>3268</v>
      </c>
      <c r="B3717" s="110" t="s">
        <v>779</v>
      </c>
      <c r="C3717" s="44" t="s">
        <v>853</v>
      </c>
      <c r="D3717">
        <v>14</v>
      </c>
      <c r="F3717" t="str">
        <f t="shared" si="58"/>
        <v>+M2CR01111+24AC00014</v>
      </c>
    </row>
    <row r="3718" spans="1:6" x14ac:dyDescent="0.2">
      <c r="A3718" s="109" t="s">
        <v>3281</v>
      </c>
      <c r="B3718" s="110" t="s">
        <v>779</v>
      </c>
      <c r="C3718" s="109" t="s">
        <v>857</v>
      </c>
      <c r="D3718">
        <v>1</v>
      </c>
      <c r="E3718">
        <v>186</v>
      </c>
      <c r="F3718" t="str">
        <f t="shared" si="58"/>
        <v>+M2CR01111+M3KT17595</v>
      </c>
    </row>
    <row r="3719" spans="1:6" x14ac:dyDescent="0.2">
      <c r="A3719" s="109" t="s">
        <v>3281</v>
      </c>
      <c r="B3719" s="110" t="s">
        <v>779</v>
      </c>
      <c r="C3719" s="109" t="s">
        <v>857</v>
      </c>
      <c r="D3719">
        <v>1</v>
      </c>
      <c r="E3719">
        <v>185</v>
      </c>
      <c r="F3719" t="str">
        <f t="shared" si="58"/>
        <v>+M2CR01111+M3KT17595</v>
      </c>
    </row>
    <row r="3720" spans="1:6" x14ac:dyDescent="0.2">
      <c r="A3720" s="109" t="s">
        <v>3281</v>
      </c>
      <c r="B3720" s="110" t="s">
        <v>779</v>
      </c>
      <c r="C3720" s="109" t="s">
        <v>857</v>
      </c>
      <c r="D3720">
        <v>1</v>
      </c>
      <c r="E3720">
        <v>184</v>
      </c>
      <c r="F3720" t="str">
        <f t="shared" si="58"/>
        <v>+M2CR01111+M3KT17595</v>
      </c>
    </row>
    <row r="3721" spans="1:6" x14ac:dyDescent="0.2">
      <c r="A3721" s="109" t="s">
        <v>3281</v>
      </c>
      <c r="B3721" s="110" t="s">
        <v>779</v>
      </c>
      <c r="C3721" s="109" t="s">
        <v>3181</v>
      </c>
      <c r="D3721">
        <v>1</v>
      </c>
      <c r="E3721">
        <v>183</v>
      </c>
      <c r="F3721" t="str">
        <f t="shared" si="58"/>
        <v>+M2CR01111+M3KT38444</v>
      </c>
    </row>
    <row r="3722" spans="1:6" x14ac:dyDescent="0.2">
      <c r="A3722" s="109" t="s">
        <v>3281</v>
      </c>
      <c r="B3722" s="110" t="s">
        <v>779</v>
      </c>
      <c r="C3722" s="109" t="s">
        <v>3200</v>
      </c>
      <c r="D3722">
        <v>1</v>
      </c>
      <c r="E3722">
        <v>182</v>
      </c>
      <c r="F3722" t="str">
        <f t="shared" si="58"/>
        <v>+M2CR01111+M3KT38445</v>
      </c>
    </row>
    <row r="3723" spans="1:6" x14ac:dyDescent="0.2">
      <c r="A3723" s="109" t="s">
        <v>3281</v>
      </c>
      <c r="B3723" s="110" t="s">
        <v>779</v>
      </c>
      <c r="C3723" s="109" t="s">
        <v>857</v>
      </c>
      <c r="D3723">
        <v>1</v>
      </c>
      <c r="E3723">
        <v>181</v>
      </c>
      <c r="F3723" t="str">
        <f t="shared" si="58"/>
        <v>+M2CR01111+M3KT17595</v>
      </c>
    </row>
    <row r="3724" spans="1:6" x14ac:dyDescent="0.2">
      <c r="A3724" s="109" t="s">
        <v>3281</v>
      </c>
      <c r="B3724" s="110" t="s">
        <v>779</v>
      </c>
      <c r="C3724" s="109" t="s">
        <v>857</v>
      </c>
      <c r="D3724">
        <v>1</v>
      </c>
      <c r="E3724">
        <v>180</v>
      </c>
      <c r="F3724" t="str">
        <f t="shared" si="58"/>
        <v>+M2CR01111+M3KT17595</v>
      </c>
    </row>
    <row r="3725" spans="1:6" x14ac:dyDescent="0.2">
      <c r="A3725" s="109" t="s">
        <v>3281</v>
      </c>
      <c r="B3725" s="110" t="s">
        <v>779</v>
      </c>
      <c r="C3725" s="109" t="s">
        <v>857</v>
      </c>
      <c r="D3725">
        <v>1</v>
      </c>
      <c r="E3725">
        <v>179</v>
      </c>
      <c r="F3725" t="str">
        <f t="shared" si="58"/>
        <v>+M2CR01111+M3KT17595</v>
      </c>
    </row>
    <row r="3726" spans="1:6" x14ac:dyDescent="0.2">
      <c r="A3726" s="109" t="s">
        <v>3281</v>
      </c>
      <c r="B3726" s="110" t="s">
        <v>779</v>
      </c>
      <c r="C3726" s="109" t="s">
        <v>3282</v>
      </c>
      <c r="D3726">
        <v>1</v>
      </c>
      <c r="E3726">
        <v>178</v>
      </c>
      <c r="F3726" t="str">
        <f t="shared" si="58"/>
        <v>+M2CR01111+M3KT38535</v>
      </c>
    </row>
    <row r="3727" spans="1:6" x14ac:dyDescent="0.2">
      <c r="A3727" s="109" t="s">
        <v>3281</v>
      </c>
      <c r="B3727" s="110" t="s">
        <v>779</v>
      </c>
      <c r="C3727" s="109" t="s">
        <v>3283</v>
      </c>
      <c r="D3727">
        <v>1</v>
      </c>
      <c r="E3727">
        <v>177</v>
      </c>
      <c r="F3727" t="str">
        <f t="shared" si="58"/>
        <v>+M2CR01111+M3KT38536</v>
      </c>
    </row>
    <row r="3728" spans="1:6" x14ac:dyDescent="0.2">
      <c r="A3728" s="109" t="s">
        <v>3281</v>
      </c>
      <c r="B3728" s="110" t="s">
        <v>779</v>
      </c>
      <c r="C3728" s="109" t="s">
        <v>861</v>
      </c>
      <c r="D3728">
        <v>1</v>
      </c>
      <c r="E3728">
        <v>176</v>
      </c>
      <c r="F3728" t="str">
        <f t="shared" si="58"/>
        <v>+M2CR01111+M3KT17607</v>
      </c>
    </row>
    <row r="3729" spans="1:6" x14ac:dyDescent="0.2">
      <c r="A3729" s="109" t="s">
        <v>3281</v>
      </c>
      <c r="B3729" s="110" t="s">
        <v>779</v>
      </c>
      <c r="C3729" s="109" t="s">
        <v>3284</v>
      </c>
      <c r="D3729">
        <v>1</v>
      </c>
      <c r="E3729">
        <v>175</v>
      </c>
      <c r="F3729" t="str">
        <f t="shared" si="58"/>
        <v>+M2CR01111+M3KT38537</v>
      </c>
    </row>
    <row r="3730" spans="1:6" x14ac:dyDescent="0.2">
      <c r="A3730" s="109" t="s">
        <v>3281</v>
      </c>
      <c r="B3730" s="110" t="s">
        <v>779</v>
      </c>
      <c r="C3730" s="109" t="s">
        <v>3285</v>
      </c>
      <c r="D3730">
        <v>1</v>
      </c>
      <c r="E3730">
        <v>174</v>
      </c>
      <c r="F3730" t="str">
        <f t="shared" si="58"/>
        <v>+M2CR01111+M3KT38538</v>
      </c>
    </row>
    <row r="3731" spans="1:6" x14ac:dyDescent="0.2">
      <c r="A3731" s="109" t="s">
        <v>3281</v>
      </c>
      <c r="B3731" s="110" t="s">
        <v>779</v>
      </c>
      <c r="C3731" s="109" t="s">
        <v>3286</v>
      </c>
      <c r="D3731">
        <v>1</v>
      </c>
      <c r="E3731">
        <v>173</v>
      </c>
      <c r="F3731" t="str">
        <f t="shared" si="58"/>
        <v>+M2CR01111+M3KT38454</v>
      </c>
    </row>
    <row r="3732" spans="1:6" x14ac:dyDescent="0.2">
      <c r="A3732" s="109" t="s">
        <v>3281</v>
      </c>
      <c r="B3732" s="110" t="s">
        <v>779</v>
      </c>
      <c r="C3732" s="109" t="s">
        <v>3287</v>
      </c>
      <c r="D3732">
        <v>1</v>
      </c>
      <c r="E3732">
        <v>172</v>
      </c>
      <c r="F3732" t="str">
        <f t="shared" si="58"/>
        <v>+M2CR01111+M3KT38455</v>
      </c>
    </row>
    <row r="3733" spans="1:6" x14ac:dyDescent="0.2">
      <c r="A3733" s="109" t="s">
        <v>3281</v>
      </c>
      <c r="B3733" s="110" t="s">
        <v>779</v>
      </c>
      <c r="C3733" s="109" t="s">
        <v>3288</v>
      </c>
      <c r="D3733">
        <v>1</v>
      </c>
      <c r="E3733">
        <v>171</v>
      </c>
      <c r="F3733" t="str">
        <f t="shared" si="58"/>
        <v>+M2CR01111+M3KT38456</v>
      </c>
    </row>
    <row r="3734" spans="1:6" x14ac:dyDescent="0.2">
      <c r="A3734" s="109" t="s">
        <v>3281</v>
      </c>
      <c r="B3734" s="110" t="s">
        <v>779</v>
      </c>
      <c r="C3734" s="109" t="s">
        <v>3289</v>
      </c>
      <c r="D3734">
        <v>1</v>
      </c>
      <c r="E3734">
        <v>170</v>
      </c>
      <c r="F3734" t="str">
        <f t="shared" si="58"/>
        <v>+M2CR01111+M3KT38541</v>
      </c>
    </row>
    <row r="3735" spans="1:6" x14ac:dyDescent="0.2">
      <c r="A3735" s="109" t="s">
        <v>3281</v>
      </c>
      <c r="B3735" s="110" t="s">
        <v>779</v>
      </c>
      <c r="C3735" s="109" t="s">
        <v>3290</v>
      </c>
      <c r="D3735">
        <v>1</v>
      </c>
      <c r="E3735">
        <v>169</v>
      </c>
      <c r="F3735" t="str">
        <f t="shared" si="58"/>
        <v>+M2CR01111+M3KT38542</v>
      </c>
    </row>
    <row r="3736" spans="1:6" x14ac:dyDescent="0.2">
      <c r="A3736" s="109" t="s">
        <v>3281</v>
      </c>
      <c r="B3736" s="110" t="s">
        <v>779</v>
      </c>
      <c r="C3736" s="109" t="s">
        <v>3291</v>
      </c>
      <c r="D3736">
        <v>1</v>
      </c>
      <c r="E3736">
        <v>168</v>
      </c>
      <c r="F3736" t="str">
        <f t="shared" si="58"/>
        <v>+M2CR01111+M3KT38539</v>
      </c>
    </row>
    <row r="3737" spans="1:6" x14ac:dyDescent="0.2">
      <c r="A3737" s="109" t="s">
        <v>3281</v>
      </c>
      <c r="B3737" s="110" t="s">
        <v>779</v>
      </c>
      <c r="C3737" s="109" t="s">
        <v>904</v>
      </c>
      <c r="D3737">
        <v>1</v>
      </c>
      <c r="E3737">
        <v>167</v>
      </c>
      <c r="F3737" t="str">
        <f t="shared" si="58"/>
        <v>+M2CR01111+M3KT17629</v>
      </c>
    </row>
    <row r="3738" spans="1:6" x14ac:dyDescent="0.2">
      <c r="A3738" s="109" t="s">
        <v>3281</v>
      </c>
      <c r="B3738" s="110" t="s">
        <v>779</v>
      </c>
      <c r="C3738" s="109" t="s">
        <v>3292</v>
      </c>
      <c r="D3738">
        <v>1</v>
      </c>
      <c r="E3738">
        <v>166</v>
      </c>
      <c r="F3738" t="str">
        <f t="shared" si="58"/>
        <v>+M2CR01111+M3KT38540</v>
      </c>
    </row>
    <row r="3739" spans="1:6" x14ac:dyDescent="0.2">
      <c r="A3739" s="109" t="s">
        <v>3281</v>
      </c>
      <c r="B3739" s="110" t="s">
        <v>779</v>
      </c>
      <c r="C3739" s="109" t="s">
        <v>3293</v>
      </c>
      <c r="D3739">
        <v>1</v>
      </c>
      <c r="E3739">
        <v>165</v>
      </c>
      <c r="F3739" t="str">
        <f t="shared" si="58"/>
        <v>+M2CR01111+M3KT38457</v>
      </c>
    </row>
    <row r="3740" spans="1:6" x14ac:dyDescent="0.2">
      <c r="A3740" s="109" t="s">
        <v>3281</v>
      </c>
      <c r="B3740" s="110" t="s">
        <v>779</v>
      </c>
      <c r="C3740" s="109" t="s">
        <v>1013</v>
      </c>
      <c r="D3740">
        <v>1</v>
      </c>
      <c r="E3740">
        <v>164</v>
      </c>
      <c r="F3740" t="str">
        <f t="shared" si="58"/>
        <v>+M2CR01111+M3KT17881</v>
      </c>
    </row>
    <row r="3741" spans="1:6" x14ac:dyDescent="0.2">
      <c r="A3741" s="109" t="s">
        <v>3281</v>
      </c>
      <c r="B3741" s="110" t="s">
        <v>779</v>
      </c>
      <c r="C3741" s="109" t="s">
        <v>3294</v>
      </c>
      <c r="D3741">
        <v>1</v>
      </c>
      <c r="E3741">
        <v>163</v>
      </c>
      <c r="F3741" t="str">
        <f t="shared" si="58"/>
        <v>+M2CR01111+M3KT38458</v>
      </c>
    </row>
    <row r="3742" spans="1:6" x14ac:dyDescent="0.2">
      <c r="A3742" s="109" t="s">
        <v>3281</v>
      </c>
      <c r="B3742" s="110" t="s">
        <v>779</v>
      </c>
      <c r="C3742" s="109" t="s">
        <v>3295</v>
      </c>
      <c r="D3742">
        <v>1</v>
      </c>
      <c r="E3742">
        <v>162</v>
      </c>
      <c r="F3742" t="str">
        <f t="shared" si="58"/>
        <v>+M2CR01111+M3KT38459</v>
      </c>
    </row>
    <row r="3743" spans="1:6" x14ac:dyDescent="0.2">
      <c r="A3743" s="109" t="s">
        <v>3281</v>
      </c>
      <c r="B3743" s="110" t="s">
        <v>779</v>
      </c>
      <c r="C3743" s="109" t="s">
        <v>3296</v>
      </c>
      <c r="D3743">
        <v>1</v>
      </c>
      <c r="E3743">
        <v>161</v>
      </c>
      <c r="F3743" t="str">
        <f t="shared" si="58"/>
        <v>+M2CR01111+M3KT38460</v>
      </c>
    </row>
    <row r="3744" spans="1:6" x14ac:dyDescent="0.2">
      <c r="A3744" s="109" t="s">
        <v>3281</v>
      </c>
      <c r="B3744" s="110" t="s">
        <v>779</v>
      </c>
      <c r="C3744" s="109" t="s">
        <v>902</v>
      </c>
      <c r="D3744">
        <v>1</v>
      </c>
      <c r="E3744">
        <v>160</v>
      </c>
      <c r="F3744" t="str">
        <f t="shared" si="58"/>
        <v>+M2CR01111+M3KT17612</v>
      </c>
    </row>
    <row r="3745" spans="1:6" x14ac:dyDescent="0.2">
      <c r="A3745" s="109" t="s">
        <v>3281</v>
      </c>
      <c r="B3745" s="110" t="s">
        <v>779</v>
      </c>
      <c r="C3745" s="109" t="s">
        <v>3297</v>
      </c>
      <c r="D3745">
        <v>1</v>
      </c>
      <c r="E3745">
        <v>159</v>
      </c>
      <c r="F3745" t="str">
        <f t="shared" si="58"/>
        <v>+M2CR01111+M3KT38461</v>
      </c>
    </row>
    <row r="3746" spans="1:6" x14ac:dyDescent="0.2">
      <c r="A3746" s="109" t="s">
        <v>3281</v>
      </c>
      <c r="B3746" s="110" t="s">
        <v>779</v>
      </c>
      <c r="C3746" s="109" t="s">
        <v>2891</v>
      </c>
      <c r="D3746">
        <v>1</v>
      </c>
      <c r="E3746">
        <v>158</v>
      </c>
      <c r="F3746" t="str">
        <f t="shared" si="58"/>
        <v>+M2CR01111+M3KT38391</v>
      </c>
    </row>
    <row r="3747" spans="1:6" x14ac:dyDescent="0.2">
      <c r="A3747" s="109" t="s">
        <v>3281</v>
      </c>
      <c r="B3747" s="110" t="s">
        <v>779</v>
      </c>
      <c r="C3747" s="44" t="s">
        <v>852</v>
      </c>
      <c r="D3747">
        <v>1</v>
      </c>
      <c r="F3747" t="str">
        <f t="shared" si="58"/>
        <v>+M2CR01111+24AC01000</v>
      </c>
    </row>
    <row r="3748" spans="1:6" x14ac:dyDescent="0.2">
      <c r="A3748" s="109" t="s">
        <v>3281</v>
      </c>
      <c r="B3748" s="110" t="s">
        <v>779</v>
      </c>
      <c r="C3748" s="44" t="s">
        <v>853</v>
      </c>
      <c r="D3748">
        <v>14</v>
      </c>
      <c r="F3748" t="str">
        <f t="shared" si="58"/>
        <v>+M2CR01111+24AC00014</v>
      </c>
    </row>
    <row r="3749" spans="1:6" x14ac:dyDescent="0.2">
      <c r="A3749" s="109" t="s">
        <v>3298</v>
      </c>
      <c r="B3749" s="110" t="s">
        <v>779</v>
      </c>
      <c r="C3749" s="109" t="s">
        <v>2139</v>
      </c>
      <c r="D3749">
        <v>1</v>
      </c>
      <c r="E3749">
        <v>157</v>
      </c>
      <c r="F3749" t="str">
        <f t="shared" si="58"/>
        <v>+M2CR01111+M3KT33721</v>
      </c>
    </row>
    <row r="3750" spans="1:6" x14ac:dyDescent="0.2">
      <c r="A3750" s="109" t="s">
        <v>3298</v>
      </c>
      <c r="B3750" s="110" t="s">
        <v>779</v>
      </c>
      <c r="C3750" s="109" t="s">
        <v>2139</v>
      </c>
      <c r="D3750">
        <v>1</v>
      </c>
      <c r="E3750">
        <v>156</v>
      </c>
      <c r="F3750" t="str">
        <f t="shared" si="58"/>
        <v>+M2CR01111+M3KT33721</v>
      </c>
    </row>
    <row r="3751" spans="1:6" x14ac:dyDescent="0.2">
      <c r="A3751" s="109" t="s">
        <v>3298</v>
      </c>
      <c r="B3751" s="110" t="s">
        <v>779</v>
      </c>
      <c r="C3751" s="109" t="s">
        <v>2828</v>
      </c>
      <c r="D3751">
        <v>1</v>
      </c>
      <c r="E3751">
        <v>155</v>
      </c>
      <c r="F3751" t="str">
        <f t="shared" si="58"/>
        <v>+M2CR01111+M3KT38392</v>
      </c>
    </row>
    <row r="3752" spans="1:6" x14ac:dyDescent="0.2">
      <c r="A3752" s="109" t="s">
        <v>3298</v>
      </c>
      <c r="B3752" s="110" t="s">
        <v>779</v>
      </c>
      <c r="C3752" s="109" t="s">
        <v>2139</v>
      </c>
      <c r="D3752">
        <v>1</v>
      </c>
      <c r="E3752">
        <v>154</v>
      </c>
      <c r="F3752" t="str">
        <f t="shared" si="58"/>
        <v>+M2CR01111+M3KT33721</v>
      </c>
    </row>
    <row r="3753" spans="1:6" x14ac:dyDescent="0.2">
      <c r="A3753" s="109" t="s">
        <v>3298</v>
      </c>
      <c r="B3753" s="110" t="s">
        <v>779</v>
      </c>
      <c r="C3753" s="109" t="s">
        <v>2139</v>
      </c>
      <c r="D3753">
        <v>1</v>
      </c>
      <c r="E3753">
        <v>153</v>
      </c>
      <c r="F3753" t="str">
        <f t="shared" si="58"/>
        <v>+M2CR01111+M3KT33721</v>
      </c>
    </row>
    <row r="3754" spans="1:6" x14ac:dyDescent="0.2">
      <c r="A3754" s="109" t="s">
        <v>3298</v>
      </c>
      <c r="B3754" s="110" t="s">
        <v>779</v>
      </c>
      <c r="C3754" s="109" t="s">
        <v>3299</v>
      </c>
      <c r="D3754">
        <v>1</v>
      </c>
      <c r="E3754">
        <v>152</v>
      </c>
      <c r="F3754" t="str">
        <f t="shared" si="58"/>
        <v>+M2CR01111+M3KT38462</v>
      </c>
    </row>
    <row r="3755" spans="1:6" x14ac:dyDescent="0.2">
      <c r="A3755" s="109" t="s">
        <v>3298</v>
      </c>
      <c r="B3755" s="110" t="s">
        <v>779</v>
      </c>
      <c r="C3755" s="109" t="s">
        <v>3300</v>
      </c>
      <c r="D3755">
        <v>1</v>
      </c>
      <c r="E3755">
        <v>151</v>
      </c>
      <c r="F3755" t="str">
        <f t="shared" si="58"/>
        <v>+M2CR01111+M3KT38463</v>
      </c>
    </row>
    <row r="3756" spans="1:6" x14ac:dyDescent="0.2">
      <c r="A3756" s="109" t="s">
        <v>3298</v>
      </c>
      <c r="B3756" s="110" t="s">
        <v>779</v>
      </c>
      <c r="C3756" s="109" t="s">
        <v>3301</v>
      </c>
      <c r="D3756">
        <v>1</v>
      </c>
      <c r="E3756">
        <v>150</v>
      </c>
      <c r="F3756" t="str">
        <f t="shared" si="58"/>
        <v>+M2CR01111+M3KT38464</v>
      </c>
    </row>
    <row r="3757" spans="1:6" x14ac:dyDescent="0.2">
      <c r="A3757" s="109" t="s">
        <v>3298</v>
      </c>
      <c r="B3757" s="110" t="s">
        <v>779</v>
      </c>
      <c r="C3757" s="109" t="s">
        <v>904</v>
      </c>
      <c r="D3757">
        <v>1</v>
      </c>
      <c r="E3757">
        <v>149</v>
      </c>
      <c r="F3757" t="str">
        <f t="shared" si="58"/>
        <v>+M2CR01111+M3KT17629</v>
      </c>
    </row>
    <row r="3758" spans="1:6" x14ac:dyDescent="0.2">
      <c r="A3758" s="109" t="s">
        <v>3298</v>
      </c>
      <c r="B3758" s="110" t="s">
        <v>779</v>
      </c>
      <c r="C3758" s="109" t="s">
        <v>3297</v>
      </c>
      <c r="D3758">
        <v>1</v>
      </c>
      <c r="E3758">
        <v>148</v>
      </c>
      <c r="F3758" t="str">
        <f t="shared" si="58"/>
        <v>+M2CR01111+M3KT38461</v>
      </c>
    </row>
    <row r="3759" spans="1:6" x14ac:dyDescent="0.2">
      <c r="A3759" s="109" t="s">
        <v>3298</v>
      </c>
      <c r="B3759" s="110" t="s">
        <v>779</v>
      </c>
      <c r="C3759" s="109" t="s">
        <v>2891</v>
      </c>
      <c r="D3759">
        <v>1</v>
      </c>
      <c r="E3759">
        <v>147</v>
      </c>
      <c r="F3759" t="str">
        <f t="shared" si="58"/>
        <v>+M2CR01111+M3KT38391</v>
      </c>
    </row>
    <row r="3760" spans="1:6" x14ac:dyDescent="0.2">
      <c r="A3760" s="109" t="s">
        <v>3298</v>
      </c>
      <c r="B3760" s="110" t="s">
        <v>779</v>
      </c>
      <c r="C3760" s="109" t="s">
        <v>2139</v>
      </c>
      <c r="D3760">
        <v>1</v>
      </c>
      <c r="E3760">
        <v>146</v>
      </c>
      <c r="F3760" t="str">
        <f t="shared" si="58"/>
        <v>+M2CR01111+M3KT33721</v>
      </c>
    </row>
    <row r="3761" spans="1:6" x14ac:dyDescent="0.2">
      <c r="A3761" s="109" t="s">
        <v>3298</v>
      </c>
      <c r="B3761" s="110" t="s">
        <v>779</v>
      </c>
      <c r="C3761" s="109" t="s">
        <v>2139</v>
      </c>
      <c r="D3761">
        <v>1</v>
      </c>
      <c r="E3761">
        <v>145</v>
      </c>
      <c r="F3761" t="str">
        <f t="shared" si="58"/>
        <v>+M2CR01111+M3KT33721</v>
      </c>
    </row>
    <row r="3762" spans="1:6" x14ac:dyDescent="0.2">
      <c r="A3762" s="109" t="s">
        <v>3298</v>
      </c>
      <c r="B3762" s="110" t="s">
        <v>779</v>
      </c>
      <c r="C3762" s="109" t="s">
        <v>2828</v>
      </c>
      <c r="D3762">
        <v>1</v>
      </c>
      <c r="E3762">
        <v>144</v>
      </c>
      <c r="F3762" t="str">
        <f t="shared" si="58"/>
        <v>+M2CR01111+M3KT38392</v>
      </c>
    </row>
    <row r="3763" spans="1:6" x14ac:dyDescent="0.2">
      <c r="A3763" s="109" t="s">
        <v>3298</v>
      </c>
      <c r="B3763" s="110" t="s">
        <v>779</v>
      </c>
      <c r="C3763" s="109" t="s">
        <v>2139</v>
      </c>
      <c r="D3763">
        <v>1</v>
      </c>
      <c r="E3763">
        <v>143</v>
      </c>
      <c r="F3763" t="str">
        <f t="shared" si="58"/>
        <v>+M2CR01111+M3KT33721</v>
      </c>
    </row>
    <row r="3764" spans="1:6" x14ac:dyDescent="0.2">
      <c r="A3764" s="109" t="s">
        <v>3298</v>
      </c>
      <c r="B3764" s="110" t="s">
        <v>779</v>
      </c>
      <c r="C3764" s="109" t="s">
        <v>2139</v>
      </c>
      <c r="D3764">
        <v>1</v>
      </c>
      <c r="E3764">
        <v>142</v>
      </c>
      <c r="F3764" t="str">
        <f t="shared" si="58"/>
        <v>+M2CR01111+M3KT33721</v>
      </c>
    </row>
    <row r="3765" spans="1:6" x14ac:dyDescent="0.2">
      <c r="A3765" s="109" t="s">
        <v>3298</v>
      </c>
      <c r="B3765" s="110" t="s">
        <v>779</v>
      </c>
      <c r="C3765" s="109" t="s">
        <v>2828</v>
      </c>
      <c r="D3765">
        <v>1</v>
      </c>
      <c r="E3765">
        <v>141</v>
      </c>
      <c r="F3765" t="str">
        <f t="shared" si="58"/>
        <v>+M2CR01111+M3KT38392</v>
      </c>
    </row>
    <row r="3766" spans="1:6" x14ac:dyDescent="0.2">
      <c r="A3766" s="109" t="s">
        <v>3298</v>
      </c>
      <c r="B3766" s="110" t="s">
        <v>779</v>
      </c>
      <c r="C3766" s="109" t="s">
        <v>2139</v>
      </c>
      <c r="D3766">
        <v>1</v>
      </c>
      <c r="E3766">
        <v>140</v>
      </c>
      <c r="F3766" t="str">
        <f t="shared" si="58"/>
        <v>+M2CR01111+M3KT33721</v>
      </c>
    </row>
    <row r="3767" spans="1:6" x14ac:dyDescent="0.2">
      <c r="A3767" s="109" t="s">
        <v>3298</v>
      </c>
      <c r="B3767" s="110" t="s">
        <v>779</v>
      </c>
      <c r="C3767" s="109" t="s">
        <v>2139</v>
      </c>
      <c r="D3767">
        <v>1</v>
      </c>
      <c r="E3767">
        <v>139</v>
      </c>
      <c r="F3767" t="str">
        <f t="shared" si="58"/>
        <v>+M2CR01111+M3KT33721</v>
      </c>
    </row>
    <row r="3768" spans="1:6" x14ac:dyDescent="0.2">
      <c r="A3768" s="109" t="s">
        <v>3298</v>
      </c>
      <c r="B3768" s="110" t="s">
        <v>779</v>
      </c>
      <c r="C3768" s="109" t="s">
        <v>2828</v>
      </c>
      <c r="D3768">
        <v>1</v>
      </c>
      <c r="E3768">
        <v>138</v>
      </c>
      <c r="F3768" t="str">
        <f t="shared" si="58"/>
        <v>+M2CR01111+M3KT38392</v>
      </c>
    </row>
    <row r="3769" spans="1:6" x14ac:dyDescent="0.2">
      <c r="A3769" s="109" t="s">
        <v>3298</v>
      </c>
      <c r="B3769" s="110" t="s">
        <v>779</v>
      </c>
      <c r="C3769" s="109" t="s">
        <v>2139</v>
      </c>
      <c r="D3769">
        <v>1</v>
      </c>
      <c r="E3769">
        <v>137</v>
      </c>
      <c r="F3769" t="str">
        <f t="shared" si="58"/>
        <v>+M2CR01111+M3KT33721</v>
      </c>
    </row>
    <row r="3770" spans="1:6" x14ac:dyDescent="0.2">
      <c r="A3770" s="109" t="s">
        <v>3298</v>
      </c>
      <c r="B3770" s="110" t="s">
        <v>779</v>
      </c>
      <c r="C3770" s="109" t="s">
        <v>2139</v>
      </c>
      <c r="D3770">
        <v>1</v>
      </c>
      <c r="E3770">
        <v>136</v>
      </c>
      <c r="F3770" t="str">
        <f t="shared" si="58"/>
        <v>+M2CR01111+M3KT33721</v>
      </c>
    </row>
    <row r="3771" spans="1:6" x14ac:dyDescent="0.2">
      <c r="A3771" s="109" t="s">
        <v>3298</v>
      </c>
      <c r="B3771" s="110" t="s">
        <v>779</v>
      </c>
      <c r="C3771" s="109" t="s">
        <v>2139</v>
      </c>
      <c r="D3771">
        <v>1</v>
      </c>
      <c r="E3771">
        <v>135</v>
      </c>
      <c r="F3771" t="str">
        <f t="shared" si="58"/>
        <v>+M2CR01111+M3KT33721</v>
      </c>
    </row>
    <row r="3772" spans="1:6" x14ac:dyDescent="0.2">
      <c r="A3772" s="109" t="s">
        <v>3298</v>
      </c>
      <c r="B3772" s="110" t="s">
        <v>779</v>
      </c>
      <c r="C3772" s="109" t="s">
        <v>2139</v>
      </c>
      <c r="D3772">
        <v>1</v>
      </c>
      <c r="E3772">
        <v>134</v>
      </c>
      <c r="F3772" t="str">
        <f t="shared" si="58"/>
        <v>+M2CR01111+M3KT33721</v>
      </c>
    </row>
    <row r="3773" spans="1:6" x14ac:dyDescent="0.2">
      <c r="A3773" s="109" t="s">
        <v>3298</v>
      </c>
      <c r="B3773" s="110" t="s">
        <v>779</v>
      </c>
      <c r="C3773" s="109" t="s">
        <v>3302</v>
      </c>
      <c r="D3773">
        <v>1</v>
      </c>
      <c r="E3773">
        <v>133</v>
      </c>
      <c r="F3773" t="str">
        <f t="shared" si="58"/>
        <v>+M2CR01111+M3KT38557</v>
      </c>
    </row>
    <row r="3774" spans="1:6" x14ac:dyDescent="0.2">
      <c r="A3774" s="109" t="s">
        <v>3298</v>
      </c>
      <c r="B3774" s="110" t="s">
        <v>779</v>
      </c>
      <c r="C3774" s="109" t="s">
        <v>3303</v>
      </c>
      <c r="D3774">
        <v>1</v>
      </c>
      <c r="E3774">
        <v>132</v>
      </c>
      <c r="F3774" t="str">
        <f t="shared" si="58"/>
        <v>+M2CR01111+M3KT38558</v>
      </c>
    </row>
    <row r="3775" spans="1:6" x14ac:dyDescent="0.2">
      <c r="A3775" s="109" t="s">
        <v>3298</v>
      </c>
      <c r="B3775" s="110" t="s">
        <v>779</v>
      </c>
      <c r="C3775" s="109" t="s">
        <v>2139</v>
      </c>
      <c r="D3775">
        <v>1</v>
      </c>
      <c r="E3775">
        <v>131</v>
      </c>
      <c r="F3775" t="str">
        <f t="shared" si="58"/>
        <v>+M2CR01111+M3KT33721</v>
      </c>
    </row>
    <row r="3776" spans="1:6" x14ac:dyDescent="0.2">
      <c r="A3776" s="109" t="s">
        <v>3298</v>
      </c>
      <c r="B3776" s="110" t="s">
        <v>779</v>
      </c>
      <c r="C3776" s="109" t="s">
        <v>2139</v>
      </c>
      <c r="D3776">
        <v>1</v>
      </c>
      <c r="E3776">
        <v>130</v>
      </c>
      <c r="F3776" t="str">
        <f t="shared" si="58"/>
        <v>+M2CR01111+M3KT33721</v>
      </c>
    </row>
    <row r="3777" spans="1:6" x14ac:dyDescent="0.2">
      <c r="A3777" s="109" t="s">
        <v>3298</v>
      </c>
      <c r="B3777" s="110" t="s">
        <v>779</v>
      </c>
      <c r="C3777" s="109" t="s">
        <v>2872</v>
      </c>
      <c r="D3777">
        <v>1</v>
      </c>
      <c r="E3777">
        <v>129</v>
      </c>
      <c r="F3777" t="str">
        <f t="shared" si="58"/>
        <v>+M2CR01111+M3KT38559</v>
      </c>
    </row>
    <row r="3778" spans="1:6" x14ac:dyDescent="0.2">
      <c r="A3778" s="109" t="s">
        <v>3298</v>
      </c>
      <c r="B3778" s="110" t="s">
        <v>779</v>
      </c>
      <c r="C3778" s="109" t="s">
        <v>3304</v>
      </c>
      <c r="D3778">
        <v>1</v>
      </c>
      <c r="E3778">
        <v>128</v>
      </c>
      <c r="F3778" t="str">
        <f t="shared" ref="F3778:F3841" si="59">CONCATENATE(B:B,C:C)</f>
        <v>+M2CR01111+M3KT38560</v>
      </c>
    </row>
    <row r="3779" spans="1:6" x14ac:dyDescent="0.2">
      <c r="A3779" s="109" t="s">
        <v>3298</v>
      </c>
      <c r="B3779" s="110" t="s">
        <v>779</v>
      </c>
      <c r="C3779" s="109" t="s">
        <v>3305</v>
      </c>
      <c r="D3779">
        <v>1</v>
      </c>
      <c r="E3779">
        <v>127</v>
      </c>
      <c r="F3779" t="str">
        <f t="shared" si="59"/>
        <v>+M2CR01111+M3KT38561</v>
      </c>
    </row>
    <row r="3780" spans="1:6" x14ac:dyDescent="0.2">
      <c r="A3780" s="109" t="s">
        <v>3298</v>
      </c>
      <c r="B3780" s="110" t="s">
        <v>779</v>
      </c>
      <c r="C3780" s="109" t="s">
        <v>2871</v>
      </c>
      <c r="D3780">
        <v>1</v>
      </c>
      <c r="E3780">
        <v>126</v>
      </c>
      <c r="F3780" t="str">
        <f t="shared" si="59"/>
        <v>+M2CR01111+M3KT38385</v>
      </c>
    </row>
    <row r="3781" spans="1:6" x14ac:dyDescent="0.2">
      <c r="A3781" s="109" t="s">
        <v>3298</v>
      </c>
      <c r="B3781" s="110" t="s">
        <v>779</v>
      </c>
      <c r="C3781" s="109" t="s">
        <v>2139</v>
      </c>
      <c r="D3781">
        <v>1</v>
      </c>
      <c r="E3781">
        <v>125</v>
      </c>
      <c r="F3781" t="str">
        <f t="shared" si="59"/>
        <v>+M2CR01111+M3KT33721</v>
      </c>
    </row>
    <row r="3782" spans="1:6" x14ac:dyDescent="0.2">
      <c r="A3782" s="109" t="s">
        <v>3298</v>
      </c>
      <c r="B3782" s="110" t="s">
        <v>779</v>
      </c>
      <c r="C3782" s="109" t="s">
        <v>2139</v>
      </c>
      <c r="D3782">
        <v>1</v>
      </c>
      <c r="E3782">
        <v>124</v>
      </c>
      <c r="F3782" t="str">
        <f t="shared" si="59"/>
        <v>+M2CR01111+M3KT33721</v>
      </c>
    </row>
    <row r="3783" spans="1:6" x14ac:dyDescent="0.2">
      <c r="A3783" s="109" t="s">
        <v>3298</v>
      </c>
      <c r="B3783" s="110" t="s">
        <v>779</v>
      </c>
      <c r="C3783" s="109" t="s">
        <v>3306</v>
      </c>
      <c r="D3783">
        <v>1</v>
      </c>
      <c r="E3783">
        <v>123</v>
      </c>
      <c r="F3783" t="str">
        <f t="shared" si="59"/>
        <v>+M2CR01111+M3KT38562</v>
      </c>
    </row>
    <row r="3784" spans="1:6" x14ac:dyDescent="0.2">
      <c r="A3784" s="109" t="s">
        <v>3298</v>
      </c>
      <c r="B3784" s="110" t="s">
        <v>779</v>
      </c>
      <c r="C3784" s="109" t="s">
        <v>3307</v>
      </c>
      <c r="D3784">
        <v>1</v>
      </c>
      <c r="E3784">
        <v>122</v>
      </c>
      <c r="F3784" t="str">
        <f t="shared" si="59"/>
        <v>+M2CR01111+M3KT38563</v>
      </c>
    </row>
    <row r="3785" spans="1:6" x14ac:dyDescent="0.2">
      <c r="A3785" s="109" t="s">
        <v>3298</v>
      </c>
      <c r="B3785" s="110" t="s">
        <v>779</v>
      </c>
      <c r="C3785" s="109" t="s">
        <v>856</v>
      </c>
      <c r="D3785">
        <v>1</v>
      </c>
      <c r="E3785">
        <v>121</v>
      </c>
      <c r="F3785" t="str">
        <f t="shared" si="59"/>
        <v>+M2CR01111+M3KT17627</v>
      </c>
    </row>
    <row r="3786" spans="1:6" x14ac:dyDescent="0.2">
      <c r="A3786" s="109" t="s">
        <v>3298</v>
      </c>
      <c r="B3786" s="110" t="s">
        <v>779</v>
      </c>
      <c r="C3786" s="109" t="s">
        <v>856</v>
      </c>
      <c r="D3786">
        <v>1</v>
      </c>
      <c r="E3786">
        <v>120</v>
      </c>
      <c r="F3786" t="str">
        <f t="shared" si="59"/>
        <v>+M2CR01111+M3KT17627</v>
      </c>
    </row>
    <row r="3787" spans="1:6" x14ac:dyDescent="0.2">
      <c r="A3787" s="109" t="s">
        <v>3298</v>
      </c>
      <c r="B3787" s="110" t="s">
        <v>779</v>
      </c>
      <c r="C3787" s="109" t="s">
        <v>3308</v>
      </c>
      <c r="D3787">
        <v>1</v>
      </c>
      <c r="E3787">
        <v>119</v>
      </c>
      <c r="F3787" t="str">
        <f t="shared" si="59"/>
        <v>+M2CR01111+M3KT38564</v>
      </c>
    </row>
    <row r="3788" spans="1:6" x14ac:dyDescent="0.2">
      <c r="A3788" s="109" t="s">
        <v>3298</v>
      </c>
      <c r="B3788" s="110" t="s">
        <v>779</v>
      </c>
      <c r="C3788" s="109" t="s">
        <v>2832</v>
      </c>
      <c r="D3788">
        <v>1</v>
      </c>
      <c r="E3788">
        <v>118</v>
      </c>
      <c r="F3788" t="str">
        <f t="shared" si="59"/>
        <v>+M2CR01111+M3KT38378</v>
      </c>
    </row>
    <row r="3789" spans="1:6" x14ac:dyDescent="0.2">
      <c r="A3789" s="109" t="s">
        <v>3298</v>
      </c>
      <c r="B3789" s="110" t="s">
        <v>779</v>
      </c>
      <c r="C3789" s="109" t="s">
        <v>2139</v>
      </c>
      <c r="D3789">
        <v>1</v>
      </c>
      <c r="E3789">
        <v>117</v>
      </c>
      <c r="F3789" t="str">
        <f t="shared" si="59"/>
        <v>+M2CR01111+M3KT33721</v>
      </c>
    </row>
    <row r="3790" spans="1:6" x14ac:dyDescent="0.2">
      <c r="A3790" s="109" t="s">
        <v>3298</v>
      </c>
      <c r="B3790" s="110" t="s">
        <v>779</v>
      </c>
      <c r="C3790" s="109" t="s">
        <v>2139</v>
      </c>
      <c r="D3790">
        <v>1</v>
      </c>
      <c r="E3790">
        <v>116</v>
      </c>
      <c r="F3790" t="str">
        <f t="shared" si="59"/>
        <v>+M2CR01111+M3KT33721</v>
      </c>
    </row>
    <row r="3791" spans="1:6" x14ac:dyDescent="0.2">
      <c r="A3791" s="109" t="s">
        <v>3298</v>
      </c>
      <c r="B3791" s="110" t="s">
        <v>779</v>
      </c>
      <c r="C3791" s="109" t="s">
        <v>2822</v>
      </c>
      <c r="D3791">
        <v>1</v>
      </c>
      <c r="E3791">
        <v>115</v>
      </c>
      <c r="F3791" t="str">
        <f t="shared" si="59"/>
        <v>+M2CR01111+M3KT38565</v>
      </c>
    </row>
    <row r="3792" spans="1:6" x14ac:dyDescent="0.2">
      <c r="A3792" s="109" t="s">
        <v>3298</v>
      </c>
      <c r="B3792" s="110" t="s">
        <v>779</v>
      </c>
      <c r="C3792" s="109" t="s">
        <v>2139</v>
      </c>
      <c r="D3792">
        <v>1</v>
      </c>
      <c r="E3792">
        <v>114</v>
      </c>
      <c r="F3792" t="str">
        <f t="shared" si="59"/>
        <v>+M2CR01111+M3KT33721</v>
      </c>
    </row>
    <row r="3793" spans="1:6" x14ac:dyDescent="0.2">
      <c r="A3793" s="109" t="s">
        <v>3298</v>
      </c>
      <c r="B3793" s="110" t="s">
        <v>779</v>
      </c>
      <c r="C3793" s="109" t="s">
        <v>2139</v>
      </c>
      <c r="D3793">
        <v>1</v>
      </c>
      <c r="E3793">
        <v>113</v>
      </c>
      <c r="F3793" t="str">
        <f t="shared" si="59"/>
        <v>+M2CR01111+M3KT33721</v>
      </c>
    </row>
    <row r="3794" spans="1:6" x14ac:dyDescent="0.2">
      <c r="A3794" s="109" t="s">
        <v>3298</v>
      </c>
      <c r="B3794" s="110" t="s">
        <v>779</v>
      </c>
      <c r="C3794" s="44" t="s">
        <v>852</v>
      </c>
      <c r="D3794">
        <v>1</v>
      </c>
      <c r="F3794" t="str">
        <f t="shared" si="59"/>
        <v>+M2CR01111+24AC01000</v>
      </c>
    </row>
    <row r="3795" spans="1:6" x14ac:dyDescent="0.2">
      <c r="A3795" s="109" t="s">
        <v>3298</v>
      </c>
      <c r="B3795" s="110" t="s">
        <v>779</v>
      </c>
      <c r="C3795" s="44" t="s">
        <v>853</v>
      </c>
      <c r="D3795">
        <v>14</v>
      </c>
      <c r="F3795" t="str">
        <f t="shared" si="59"/>
        <v>+M2CR01111+24AC00014</v>
      </c>
    </row>
    <row r="3796" spans="1:6" x14ac:dyDescent="0.2">
      <c r="A3796" s="109" t="s">
        <v>3309</v>
      </c>
      <c r="B3796" s="110" t="s">
        <v>779</v>
      </c>
      <c r="C3796" s="109" t="s">
        <v>3310</v>
      </c>
      <c r="D3796">
        <v>1</v>
      </c>
      <c r="E3796">
        <v>112</v>
      </c>
      <c r="F3796" t="str">
        <f t="shared" si="59"/>
        <v>+M2CR01111+M3KT38493</v>
      </c>
    </row>
    <row r="3797" spans="1:6" x14ac:dyDescent="0.2">
      <c r="A3797" s="109" t="s">
        <v>3309</v>
      </c>
      <c r="B3797" s="110" t="s">
        <v>779</v>
      </c>
      <c r="C3797" s="109" t="s">
        <v>2581</v>
      </c>
      <c r="D3797">
        <v>1</v>
      </c>
      <c r="E3797">
        <v>111</v>
      </c>
      <c r="F3797" t="str">
        <f t="shared" si="59"/>
        <v>+M2CR01111+M3KT37545</v>
      </c>
    </row>
    <row r="3798" spans="1:6" x14ac:dyDescent="0.2">
      <c r="A3798" s="109" t="s">
        <v>3309</v>
      </c>
      <c r="B3798" s="110" t="s">
        <v>779</v>
      </c>
      <c r="C3798" s="109" t="s">
        <v>1456</v>
      </c>
      <c r="D3798">
        <v>1</v>
      </c>
      <c r="E3798">
        <v>110</v>
      </c>
      <c r="F3798" t="str">
        <f t="shared" si="59"/>
        <v>+M2CR01111+M3KT21212</v>
      </c>
    </row>
    <row r="3799" spans="1:6" x14ac:dyDescent="0.2">
      <c r="A3799" s="109" t="s">
        <v>3309</v>
      </c>
      <c r="B3799" s="110" t="s">
        <v>779</v>
      </c>
      <c r="C3799" s="109" t="s">
        <v>2583</v>
      </c>
      <c r="D3799">
        <v>1</v>
      </c>
      <c r="E3799">
        <v>109</v>
      </c>
      <c r="F3799" t="str">
        <f t="shared" si="59"/>
        <v>+M2CR01111+M3KT37547</v>
      </c>
    </row>
    <row r="3800" spans="1:6" x14ac:dyDescent="0.2">
      <c r="A3800" s="109" t="s">
        <v>3309</v>
      </c>
      <c r="B3800" s="110" t="s">
        <v>779</v>
      </c>
      <c r="C3800" s="109" t="s">
        <v>2581</v>
      </c>
      <c r="D3800">
        <v>1</v>
      </c>
      <c r="E3800">
        <v>108</v>
      </c>
      <c r="F3800" t="str">
        <f t="shared" si="59"/>
        <v>+M2CR01111+M3KT37545</v>
      </c>
    </row>
    <row r="3801" spans="1:6" x14ac:dyDescent="0.2">
      <c r="A3801" s="109" t="s">
        <v>3309</v>
      </c>
      <c r="B3801" s="110" t="s">
        <v>779</v>
      </c>
      <c r="C3801" s="109" t="s">
        <v>3311</v>
      </c>
      <c r="D3801">
        <v>1</v>
      </c>
      <c r="E3801">
        <v>107</v>
      </c>
      <c r="F3801" t="str">
        <f t="shared" si="59"/>
        <v>+M2CR01111+M3KT38494</v>
      </c>
    </row>
    <row r="3802" spans="1:6" x14ac:dyDescent="0.2">
      <c r="A3802" s="109" t="s">
        <v>3309</v>
      </c>
      <c r="B3802" s="110" t="s">
        <v>779</v>
      </c>
      <c r="C3802" s="109" t="s">
        <v>3312</v>
      </c>
      <c r="D3802">
        <v>1</v>
      </c>
      <c r="E3802">
        <v>106</v>
      </c>
      <c r="F3802" t="str">
        <f t="shared" si="59"/>
        <v>+M2CR01111+M3KT38495</v>
      </c>
    </row>
    <row r="3803" spans="1:6" x14ac:dyDescent="0.2">
      <c r="A3803" s="109" t="s">
        <v>3309</v>
      </c>
      <c r="B3803" s="110" t="s">
        <v>779</v>
      </c>
      <c r="C3803" s="109" t="s">
        <v>857</v>
      </c>
      <c r="D3803">
        <v>1</v>
      </c>
      <c r="E3803">
        <v>105</v>
      </c>
      <c r="F3803" t="str">
        <f t="shared" si="59"/>
        <v>+M2CR01111+M3KT17595</v>
      </c>
    </row>
    <row r="3804" spans="1:6" x14ac:dyDescent="0.2">
      <c r="A3804" s="109" t="s">
        <v>3309</v>
      </c>
      <c r="B3804" s="110" t="s">
        <v>779</v>
      </c>
      <c r="C3804" s="109" t="s">
        <v>857</v>
      </c>
      <c r="D3804">
        <v>1</v>
      </c>
      <c r="E3804">
        <v>104</v>
      </c>
      <c r="F3804" t="str">
        <f t="shared" si="59"/>
        <v>+M2CR01111+M3KT17595</v>
      </c>
    </row>
    <row r="3805" spans="1:6" x14ac:dyDescent="0.2">
      <c r="A3805" s="109" t="s">
        <v>3309</v>
      </c>
      <c r="B3805" s="110" t="s">
        <v>779</v>
      </c>
      <c r="C3805" s="109" t="s">
        <v>857</v>
      </c>
      <c r="D3805">
        <v>1</v>
      </c>
      <c r="E3805">
        <v>103</v>
      </c>
      <c r="F3805" t="str">
        <f t="shared" si="59"/>
        <v>+M2CR01111+M3KT17595</v>
      </c>
    </row>
    <row r="3806" spans="1:6" x14ac:dyDescent="0.2">
      <c r="A3806" s="109" t="s">
        <v>3309</v>
      </c>
      <c r="B3806" s="110" t="s">
        <v>779</v>
      </c>
      <c r="C3806" s="109" t="s">
        <v>3302</v>
      </c>
      <c r="D3806">
        <v>1</v>
      </c>
      <c r="E3806">
        <v>102</v>
      </c>
      <c r="F3806" t="str">
        <f t="shared" si="59"/>
        <v>+M2CR01111+M3KT38557</v>
      </c>
    </row>
    <row r="3807" spans="1:6" x14ac:dyDescent="0.2">
      <c r="A3807" s="109" t="s">
        <v>3309</v>
      </c>
      <c r="B3807" s="110" t="s">
        <v>779</v>
      </c>
      <c r="C3807" s="109" t="s">
        <v>3313</v>
      </c>
      <c r="D3807">
        <v>1</v>
      </c>
      <c r="E3807">
        <v>101</v>
      </c>
      <c r="F3807" t="str">
        <f t="shared" si="59"/>
        <v>+M2CR01111+M3KT38566</v>
      </c>
    </row>
    <row r="3808" spans="1:6" x14ac:dyDescent="0.2">
      <c r="A3808" s="109" t="s">
        <v>3309</v>
      </c>
      <c r="B3808" s="110" t="s">
        <v>779</v>
      </c>
      <c r="C3808" s="109" t="s">
        <v>3314</v>
      </c>
      <c r="D3808">
        <v>1</v>
      </c>
      <c r="E3808">
        <v>100</v>
      </c>
      <c r="F3808" t="str">
        <f t="shared" si="59"/>
        <v>+M2CR01111+M3KT38567</v>
      </c>
    </row>
    <row r="3809" spans="1:6" x14ac:dyDescent="0.2">
      <c r="A3809" s="109" t="s">
        <v>3309</v>
      </c>
      <c r="B3809" s="110" t="s">
        <v>779</v>
      </c>
      <c r="C3809" s="109" t="s">
        <v>902</v>
      </c>
      <c r="D3809">
        <v>1</v>
      </c>
      <c r="E3809">
        <v>99</v>
      </c>
      <c r="F3809" t="str">
        <f t="shared" si="59"/>
        <v>+M2CR01111+M3KT17612</v>
      </c>
    </row>
    <row r="3810" spans="1:6" x14ac:dyDescent="0.2">
      <c r="A3810" s="109" t="s">
        <v>3309</v>
      </c>
      <c r="B3810" s="110" t="s">
        <v>779</v>
      </c>
      <c r="C3810" s="109" t="s">
        <v>902</v>
      </c>
      <c r="D3810">
        <v>1</v>
      </c>
      <c r="E3810">
        <v>98</v>
      </c>
      <c r="F3810" t="str">
        <f t="shared" si="59"/>
        <v>+M2CR01111+M3KT17612</v>
      </c>
    </row>
    <row r="3811" spans="1:6" x14ac:dyDescent="0.2">
      <c r="A3811" s="109" t="s">
        <v>3309</v>
      </c>
      <c r="B3811" s="110" t="s">
        <v>779</v>
      </c>
      <c r="C3811" s="109" t="s">
        <v>3315</v>
      </c>
      <c r="D3811">
        <v>1</v>
      </c>
      <c r="E3811">
        <v>97</v>
      </c>
      <c r="F3811" t="str">
        <f t="shared" si="59"/>
        <v>+M2CR01111+M3KT38556</v>
      </c>
    </row>
    <row r="3812" spans="1:6" x14ac:dyDescent="0.2">
      <c r="A3812" s="109" t="s">
        <v>3309</v>
      </c>
      <c r="B3812" s="110" t="s">
        <v>779</v>
      </c>
      <c r="C3812" s="109" t="s">
        <v>2832</v>
      </c>
      <c r="D3812">
        <v>1</v>
      </c>
      <c r="E3812">
        <v>96</v>
      </c>
      <c r="F3812" t="str">
        <f t="shared" si="59"/>
        <v>+M2CR01111+M3KT38378</v>
      </c>
    </row>
    <row r="3813" spans="1:6" x14ac:dyDescent="0.2">
      <c r="A3813" s="109" t="s">
        <v>3309</v>
      </c>
      <c r="B3813" s="110" t="s">
        <v>779</v>
      </c>
      <c r="C3813" s="109" t="s">
        <v>2139</v>
      </c>
      <c r="D3813">
        <v>1</v>
      </c>
      <c r="E3813">
        <v>95</v>
      </c>
      <c r="F3813" t="str">
        <f t="shared" si="59"/>
        <v>+M2CR01111+M3KT33721</v>
      </c>
    </row>
    <row r="3814" spans="1:6" x14ac:dyDescent="0.2">
      <c r="A3814" s="109" t="s">
        <v>3309</v>
      </c>
      <c r="B3814" s="110" t="s">
        <v>779</v>
      </c>
      <c r="C3814" s="109" t="s">
        <v>2139</v>
      </c>
      <c r="D3814">
        <v>1</v>
      </c>
      <c r="E3814">
        <v>94</v>
      </c>
      <c r="F3814" t="str">
        <f t="shared" si="59"/>
        <v>+M2CR01111+M3KT33721</v>
      </c>
    </row>
    <row r="3815" spans="1:6" x14ac:dyDescent="0.2">
      <c r="A3815" s="109" t="s">
        <v>3309</v>
      </c>
      <c r="B3815" s="110" t="s">
        <v>779</v>
      </c>
      <c r="C3815" s="109" t="s">
        <v>2872</v>
      </c>
      <c r="D3815">
        <v>1</v>
      </c>
      <c r="E3815">
        <v>93</v>
      </c>
      <c r="F3815" t="str">
        <f t="shared" si="59"/>
        <v>+M2CR01111+M3KT38559</v>
      </c>
    </row>
    <row r="3816" spans="1:6" x14ac:dyDescent="0.2">
      <c r="A3816" s="109" t="s">
        <v>3309</v>
      </c>
      <c r="B3816" s="110" t="s">
        <v>779</v>
      </c>
      <c r="C3816" s="109" t="s">
        <v>3316</v>
      </c>
      <c r="D3816">
        <v>1</v>
      </c>
      <c r="E3816">
        <v>92</v>
      </c>
      <c r="F3816" t="str">
        <f t="shared" si="59"/>
        <v>+M2CR01111+M3KT38568</v>
      </c>
    </row>
    <row r="3817" spans="1:6" x14ac:dyDescent="0.2">
      <c r="A3817" s="109" t="s">
        <v>3309</v>
      </c>
      <c r="B3817" s="110" t="s">
        <v>779</v>
      </c>
      <c r="C3817" s="109" t="s">
        <v>2139</v>
      </c>
      <c r="D3817">
        <v>1</v>
      </c>
      <c r="E3817">
        <v>91</v>
      </c>
      <c r="F3817" t="str">
        <f t="shared" si="59"/>
        <v>+M2CR01111+M3KT33721</v>
      </c>
    </row>
    <row r="3818" spans="1:6" x14ac:dyDescent="0.2">
      <c r="A3818" s="109" t="s">
        <v>3309</v>
      </c>
      <c r="B3818" s="110" t="s">
        <v>779</v>
      </c>
      <c r="C3818" s="109" t="s">
        <v>2139</v>
      </c>
      <c r="D3818">
        <v>1</v>
      </c>
      <c r="E3818">
        <v>90</v>
      </c>
      <c r="F3818" t="str">
        <f t="shared" si="59"/>
        <v>+M2CR01111+M3KT33721</v>
      </c>
    </row>
    <row r="3819" spans="1:6" x14ac:dyDescent="0.2">
      <c r="A3819" s="109" t="s">
        <v>3309</v>
      </c>
      <c r="B3819" s="110" t="s">
        <v>779</v>
      </c>
      <c r="C3819" s="44" t="s">
        <v>852</v>
      </c>
      <c r="D3819">
        <v>1</v>
      </c>
      <c r="F3819" t="str">
        <f t="shared" si="59"/>
        <v>+M2CR01111+24AC01000</v>
      </c>
    </row>
    <row r="3820" spans="1:6" x14ac:dyDescent="0.2">
      <c r="A3820" s="109" t="s">
        <v>3309</v>
      </c>
      <c r="B3820" s="110" t="s">
        <v>779</v>
      </c>
      <c r="C3820" s="44" t="s">
        <v>853</v>
      </c>
      <c r="D3820">
        <v>14</v>
      </c>
      <c r="F3820" t="str">
        <f t="shared" si="59"/>
        <v>+M2CR01111+24AC00014</v>
      </c>
    </row>
    <row r="3821" spans="1:6" x14ac:dyDescent="0.2">
      <c r="A3821" s="109" t="s">
        <v>3317</v>
      </c>
      <c r="B3821" s="110" t="s">
        <v>779</v>
      </c>
      <c r="C3821" s="109" t="s">
        <v>3318</v>
      </c>
      <c r="D3821">
        <v>1</v>
      </c>
      <c r="E3821">
        <v>89</v>
      </c>
      <c r="F3821" t="str">
        <f t="shared" si="59"/>
        <v>+M2CR01111+M3KT38488</v>
      </c>
    </row>
    <row r="3822" spans="1:6" x14ac:dyDescent="0.2">
      <c r="A3822" s="109" t="s">
        <v>3317</v>
      </c>
      <c r="B3822" s="110" t="s">
        <v>779</v>
      </c>
      <c r="C3822" s="109" t="s">
        <v>3319</v>
      </c>
      <c r="D3822">
        <v>1</v>
      </c>
      <c r="E3822">
        <v>88</v>
      </c>
      <c r="F3822" t="str">
        <f t="shared" si="59"/>
        <v>+M2CR01111+M3KT38489</v>
      </c>
    </row>
    <row r="3823" spans="1:6" x14ac:dyDescent="0.2">
      <c r="A3823" s="109" t="s">
        <v>3317</v>
      </c>
      <c r="B3823" s="110" t="s">
        <v>779</v>
      </c>
      <c r="C3823" s="109" t="s">
        <v>3224</v>
      </c>
      <c r="D3823">
        <v>1</v>
      </c>
      <c r="E3823">
        <v>87</v>
      </c>
      <c r="F3823" t="str">
        <f t="shared" si="59"/>
        <v>+M2CR01111+M3KT38451</v>
      </c>
    </row>
    <row r="3824" spans="1:6" x14ac:dyDescent="0.2">
      <c r="A3824" s="109" t="s">
        <v>3317</v>
      </c>
      <c r="B3824" s="110" t="s">
        <v>779</v>
      </c>
      <c r="C3824" s="109" t="s">
        <v>3320</v>
      </c>
      <c r="D3824">
        <v>1</v>
      </c>
      <c r="E3824">
        <v>86</v>
      </c>
      <c r="F3824" t="str">
        <f t="shared" si="59"/>
        <v>+M2CR01111+M3KT38490</v>
      </c>
    </row>
    <row r="3825" spans="1:6" x14ac:dyDescent="0.2">
      <c r="A3825" s="109" t="s">
        <v>3317</v>
      </c>
      <c r="B3825" s="110" t="s">
        <v>779</v>
      </c>
      <c r="C3825" s="109" t="s">
        <v>1457</v>
      </c>
      <c r="D3825">
        <v>1</v>
      </c>
      <c r="E3825">
        <v>85</v>
      </c>
      <c r="F3825" t="str">
        <f t="shared" si="59"/>
        <v>+M2CR01111+M3KT21216</v>
      </c>
    </row>
    <row r="3826" spans="1:6" x14ac:dyDescent="0.2">
      <c r="A3826" s="109" t="s">
        <v>3317</v>
      </c>
      <c r="B3826" s="110" t="s">
        <v>779</v>
      </c>
      <c r="C3826" s="109" t="s">
        <v>3224</v>
      </c>
      <c r="D3826">
        <v>1</v>
      </c>
      <c r="E3826">
        <v>84</v>
      </c>
      <c r="F3826" t="str">
        <f t="shared" si="59"/>
        <v>+M2CR01111+M3KT38451</v>
      </c>
    </row>
    <row r="3827" spans="1:6" x14ac:dyDescent="0.2">
      <c r="A3827" s="109" t="s">
        <v>3317</v>
      </c>
      <c r="B3827" s="110" t="s">
        <v>779</v>
      </c>
      <c r="C3827" s="109" t="s">
        <v>2998</v>
      </c>
      <c r="D3827">
        <v>1</v>
      </c>
      <c r="E3827">
        <v>83</v>
      </c>
      <c r="F3827" t="str">
        <f t="shared" si="59"/>
        <v>+M2CR01111+M3KT38227</v>
      </c>
    </row>
    <row r="3828" spans="1:6" x14ac:dyDescent="0.2">
      <c r="A3828" s="109" t="s">
        <v>3317</v>
      </c>
      <c r="B3828" s="110" t="s">
        <v>779</v>
      </c>
      <c r="C3828" s="109" t="s">
        <v>1457</v>
      </c>
      <c r="D3828">
        <v>1</v>
      </c>
      <c r="E3828">
        <v>82</v>
      </c>
      <c r="F3828" t="str">
        <f t="shared" si="59"/>
        <v>+M2CR01111+M3KT21216</v>
      </c>
    </row>
    <row r="3829" spans="1:6" x14ac:dyDescent="0.2">
      <c r="A3829" s="109" t="s">
        <v>3317</v>
      </c>
      <c r="B3829" s="110" t="s">
        <v>779</v>
      </c>
      <c r="C3829" s="109" t="s">
        <v>3224</v>
      </c>
      <c r="D3829">
        <v>1</v>
      </c>
      <c r="E3829">
        <v>81</v>
      </c>
      <c r="F3829" t="str">
        <f t="shared" si="59"/>
        <v>+M2CR01111+M3KT38451</v>
      </c>
    </row>
    <row r="3830" spans="1:6" x14ac:dyDescent="0.2">
      <c r="A3830" s="109" t="s">
        <v>3317</v>
      </c>
      <c r="B3830" s="110" t="s">
        <v>779</v>
      </c>
      <c r="C3830" s="109" t="s">
        <v>2581</v>
      </c>
      <c r="D3830">
        <v>1</v>
      </c>
      <c r="E3830">
        <v>80</v>
      </c>
      <c r="F3830" t="str">
        <f t="shared" si="59"/>
        <v>+M2CR01111+M3KT37545</v>
      </c>
    </row>
    <row r="3831" spans="1:6" x14ac:dyDescent="0.2">
      <c r="A3831" s="109" t="s">
        <v>3317</v>
      </c>
      <c r="B3831" s="110" t="s">
        <v>779</v>
      </c>
      <c r="C3831" s="109" t="s">
        <v>3321</v>
      </c>
      <c r="D3831">
        <v>1</v>
      </c>
      <c r="E3831">
        <v>79</v>
      </c>
      <c r="F3831" t="str">
        <f t="shared" si="59"/>
        <v>+M2CR01111+M3KT38491</v>
      </c>
    </row>
    <row r="3832" spans="1:6" x14ac:dyDescent="0.2">
      <c r="A3832" s="109" t="s">
        <v>3317</v>
      </c>
      <c r="B3832" s="110" t="s">
        <v>779</v>
      </c>
      <c r="C3832" s="109" t="s">
        <v>3322</v>
      </c>
      <c r="D3832">
        <v>1</v>
      </c>
      <c r="E3832">
        <v>78</v>
      </c>
      <c r="F3832" t="str">
        <f t="shared" si="59"/>
        <v>+M2CR01111+M3KT38492</v>
      </c>
    </row>
    <row r="3833" spans="1:6" x14ac:dyDescent="0.2">
      <c r="A3833" s="109" t="s">
        <v>3317</v>
      </c>
      <c r="B3833" s="110" t="s">
        <v>779</v>
      </c>
      <c r="C3833" s="109" t="s">
        <v>2843</v>
      </c>
      <c r="D3833">
        <v>1</v>
      </c>
      <c r="E3833">
        <v>77</v>
      </c>
      <c r="F3833" t="str">
        <f t="shared" si="59"/>
        <v>+M2CR01111+M3KT38386</v>
      </c>
    </row>
    <row r="3834" spans="1:6" x14ac:dyDescent="0.2">
      <c r="A3834" s="109" t="s">
        <v>3317</v>
      </c>
      <c r="B3834" s="110" t="s">
        <v>779</v>
      </c>
      <c r="C3834" s="109" t="s">
        <v>3323</v>
      </c>
      <c r="D3834">
        <v>1</v>
      </c>
      <c r="E3834">
        <v>76</v>
      </c>
      <c r="F3834" t="str">
        <f t="shared" si="59"/>
        <v>+M2CR01111+M3KT38569</v>
      </c>
    </row>
    <row r="3835" spans="1:6" x14ac:dyDescent="0.2">
      <c r="A3835" s="109" t="s">
        <v>3317</v>
      </c>
      <c r="B3835" s="110" t="s">
        <v>779</v>
      </c>
      <c r="C3835" s="109" t="s">
        <v>857</v>
      </c>
      <c r="D3835">
        <v>1</v>
      </c>
      <c r="E3835">
        <v>75</v>
      </c>
      <c r="F3835" t="str">
        <f t="shared" si="59"/>
        <v>+M2CR01111+M3KT17595</v>
      </c>
    </row>
    <row r="3836" spans="1:6" x14ac:dyDescent="0.2">
      <c r="A3836" s="109" t="s">
        <v>3317</v>
      </c>
      <c r="B3836" s="110" t="s">
        <v>779</v>
      </c>
      <c r="C3836" s="109" t="s">
        <v>902</v>
      </c>
      <c r="D3836">
        <v>1</v>
      </c>
      <c r="E3836">
        <v>74</v>
      </c>
      <c r="F3836" t="str">
        <f t="shared" si="59"/>
        <v>+M2CR01111+M3KT17612</v>
      </c>
    </row>
    <row r="3837" spans="1:6" x14ac:dyDescent="0.2">
      <c r="A3837" s="109" t="s">
        <v>3317</v>
      </c>
      <c r="B3837" s="110" t="s">
        <v>779</v>
      </c>
      <c r="C3837" s="109" t="s">
        <v>1004</v>
      </c>
      <c r="D3837">
        <v>1</v>
      </c>
      <c r="E3837">
        <v>73</v>
      </c>
      <c r="F3837" t="str">
        <f t="shared" si="59"/>
        <v>+M2CR01111+M3KT18257</v>
      </c>
    </row>
    <row r="3838" spans="1:6" x14ac:dyDescent="0.2">
      <c r="A3838" s="109" t="s">
        <v>3317</v>
      </c>
      <c r="B3838" s="110" t="s">
        <v>779</v>
      </c>
      <c r="C3838" s="109" t="s">
        <v>3324</v>
      </c>
      <c r="D3838">
        <v>1</v>
      </c>
      <c r="E3838">
        <v>72</v>
      </c>
      <c r="F3838" t="str">
        <f t="shared" si="59"/>
        <v>+M2CR01111+M3KT38554</v>
      </c>
    </row>
    <row r="3839" spans="1:6" x14ac:dyDescent="0.2">
      <c r="A3839" s="109" t="s">
        <v>3317</v>
      </c>
      <c r="B3839" s="110" t="s">
        <v>779</v>
      </c>
      <c r="C3839" s="109" t="s">
        <v>904</v>
      </c>
      <c r="D3839">
        <v>1</v>
      </c>
      <c r="E3839">
        <v>71</v>
      </c>
      <c r="F3839" t="str">
        <f t="shared" si="59"/>
        <v>+M2CR01111+M3KT17629</v>
      </c>
    </row>
    <row r="3840" spans="1:6" x14ac:dyDescent="0.2">
      <c r="A3840" s="109" t="s">
        <v>3317</v>
      </c>
      <c r="B3840" s="110" t="s">
        <v>779</v>
      </c>
      <c r="C3840" s="109" t="s">
        <v>902</v>
      </c>
      <c r="D3840">
        <v>1</v>
      </c>
      <c r="E3840">
        <v>70</v>
      </c>
      <c r="F3840" t="str">
        <f t="shared" si="59"/>
        <v>+M2CR01111+M3KT17612</v>
      </c>
    </row>
    <row r="3841" spans="1:6" x14ac:dyDescent="0.2">
      <c r="A3841" s="109" t="s">
        <v>3317</v>
      </c>
      <c r="B3841" s="110" t="s">
        <v>779</v>
      </c>
      <c r="C3841" s="109" t="s">
        <v>902</v>
      </c>
      <c r="D3841">
        <v>1</v>
      </c>
      <c r="E3841">
        <v>69</v>
      </c>
      <c r="F3841" t="str">
        <f t="shared" si="59"/>
        <v>+M2CR01111+M3KT17612</v>
      </c>
    </row>
    <row r="3842" spans="1:6" x14ac:dyDescent="0.2">
      <c r="A3842" s="109" t="s">
        <v>3317</v>
      </c>
      <c r="B3842" s="110" t="s">
        <v>779</v>
      </c>
      <c r="C3842" s="109" t="s">
        <v>902</v>
      </c>
      <c r="D3842">
        <v>1</v>
      </c>
      <c r="E3842">
        <v>68</v>
      </c>
      <c r="F3842" t="str">
        <f t="shared" ref="F3842:F3905" si="60">CONCATENATE(B:B,C:C)</f>
        <v>+M2CR01111+M3KT17612</v>
      </c>
    </row>
    <row r="3843" spans="1:6" x14ac:dyDescent="0.2">
      <c r="A3843" s="109" t="s">
        <v>3317</v>
      </c>
      <c r="B3843" s="110" t="s">
        <v>779</v>
      </c>
      <c r="C3843" s="109" t="s">
        <v>902</v>
      </c>
      <c r="D3843">
        <v>1</v>
      </c>
      <c r="E3843">
        <v>67</v>
      </c>
      <c r="F3843" t="str">
        <f t="shared" si="60"/>
        <v>+M2CR01111+M3KT17612</v>
      </c>
    </row>
    <row r="3844" spans="1:6" x14ac:dyDescent="0.2">
      <c r="A3844" s="109" t="s">
        <v>3317</v>
      </c>
      <c r="B3844" s="110" t="s">
        <v>779</v>
      </c>
      <c r="C3844" s="44" t="s">
        <v>852</v>
      </c>
      <c r="D3844">
        <v>1</v>
      </c>
      <c r="F3844" t="str">
        <f t="shared" si="60"/>
        <v>+M2CR01111+24AC01000</v>
      </c>
    </row>
    <row r="3845" spans="1:6" x14ac:dyDescent="0.2">
      <c r="A3845" s="109" t="s">
        <v>3317</v>
      </c>
      <c r="B3845" s="110" t="s">
        <v>779</v>
      </c>
      <c r="C3845" s="44" t="s">
        <v>853</v>
      </c>
      <c r="D3845">
        <v>14</v>
      </c>
      <c r="F3845" t="str">
        <f t="shared" si="60"/>
        <v>+M2CR01111+24AC00014</v>
      </c>
    </row>
    <row r="3846" spans="1:6" x14ac:dyDescent="0.2">
      <c r="A3846" s="109" t="s">
        <v>3317</v>
      </c>
      <c r="B3846" s="110" t="s">
        <v>779</v>
      </c>
      <c r="C3846" s="44" t="s">
        <v>852</v>
      </c>
      <c r="D3846">
        <v>1</v>
      </c>
      <c r="F3846" t="str">
        <f t="shared" si="60"/>
        <v>+M2CR01111+24AC01000</v>
      </c>
    </row>
    <row r="3847" spans="1:6" x14ac:dyDescent="0.2">
      <c r="A3847" s="109" t="s">
        <v>3317</v>
      </c>
      <c r="B3847" s="110" t="s">
        <v>779</v>
      </c>
      <c r="C3847" s="44" t="s">
        <v>853</v>
      </c>
      <c r="D3847">
        <v>14</v>
      </c>
      <c r="F3847" t="str">
        <f t="shared" si="60"/>
        <v>+M2CR01111+24AC00014</v>
      </c>
    </row>
    <row r="3848" spans="1:6" x14ac:dyDescent="0.2">
      <c r="A3848" s="109" t="s">
        <v>3325</v>
      </c>
      <c r="B3848" s="110" t="s">
        <v>779</v>
      </c>
      <c r="C3848" s="109" t="s">
        <v>3326</v>
      </c>
      <c r="D3848">
        <v>1</v>
      </c>
      <c r="E3848">
        <v>66</v>
      </c>
      <c r="F3848" t="str">
        <f t="shared" si="60"/>
        <v>+M2CR01111+M3KT38483</v>
      </c>
    </row>
    <row r="3849" spans="1:6" x14ac:dyDescent="0.2">
      <c r="A3849" s="109" t="s">
        <v>3325</v>
      </c>
      <c r="B3849" s="110" t="s">
        <v>779</v>
      </c>
      <c r="C3849" s="109" t="s">
        <v>857</v>
      </c>
      <c r="D3849">
        <v>1</v>
      </c>
      <c r="E3849">
        <v>65</v>
      </c>
      <c r="F3849" t="str">
        <f t="shared" si="60"/>
        <v>+M2CR01111+M3KT17595</v>
      </c>
    </row>
    <row r="3850" spans="1:6" x14ac:dyDescent="0.2">
      <c r="A3850" s="109" t="s">
        <v>3325</v>
      </c>
      <c r="B3850" s="110" t="s">
        <v>779</v>
      </c>
      <c r="C3850" s="109" t="s">
        <v>3327</v>
      </c>
      <c r="D3850">
        <v>1</v>
      </c>
      <c r="E3850">
        <v>64</v>
      </c>
      <c r="F3850" t="str">
        <f t="shared" si="60"/>
        <v>+M2CR01111+M3KT38484</v>
      </c>
    </row>
    <row r="3851" spans="1:6" x14ac:dyDescent="0.2">
      <c r="A3851" s="109" t="s">
        <v>3325</v>
      </c>
      <c r="B3851" s="110" t="s">
        <v>779</v>
      </c>
      <c r="C3851" s="109" t="s">
        <v>3328</v>
      </c>
      <c r="D3851">
        <v>1</v>
      </c>
      <c r="E3851">
        <v>63</v>
      </c>
      <c r="F3851" t="str">
        <f t="shared" si="60"/>
        <v>+M2CR01111+M3KT38485</v>
      </c>
    </row>
    <row r="3852" spans="1:6" x14ac:dyDescent="0.2">
      <c r="A3852" s="109" t="s">
        <v>3325</v>
      </c>
      <c r="B3852" s="110" t="s">
        <v>779</v>
      </c>
      <c r="C3852" s="109" t="s">
        <v>3329</v>
      </c>
      <c r="D3852">
        <v>1</v>
      </c>
      <c r="E3852">
        <v>62</v>
      </c>
      <c r="F3852" t="str">
        <f t="shared" si="60"/>
        <v>+M2CR01111+M3KT38486</v>
      </c>
    </row>
    <row r="3853" spans="1:6" x14ac:dyDescent="0.2">
      <c r="A3853" s="109" t="s">
        <v>3325</v>
      </c>
      <c r="B3853" s="110" t="s">
        <v>779</v>
      </c>
      <c r="C3853" s="109" t="s">
        <v>1444</v>
      </c>
      <c r="D3853">
        <v>1</v>
      </c>
      <c r="E3853">
        <v>61</v>
      </c>
      <c r="F3853" t="str">
        <f t="shared" si="60"/>
        <v>+M2CR01111+M3KT21073</v>
      </c>
    </row>
    <row r="3854" spans="1:6" x14ac:dyDescent="0.2">
      <c r="A3854" s="109" t="s">
        <v>3325</v>
      </c>
      <c r="B3854" s="110" t="s">
        <v>779</v>
      </c>
      <c r="C3854" s="109" t="s">
        <v>857</v>
      </c>
      <c r="D3854">
        <v>1</v>
      </c>
      <c r="E3854">
        <v>60</v>
      </c>
      <c r="F3854" t="str">
        <f t="shared" si="60"/>
        <v>+M2CR01111+M3KT17595</v>
      </c>
    </row>
    <row r="3855" spans="1:6" x14ac:dyDescent="0.2">
      <c r="A3855" s="109" t="s">
        <v>3325</v>
      </c>
      <c r="B3855" s="110" t="s">
        <v>779</v>
      </c>
      <c r="C3855" s="109" t="s">
        <v>857</v>
      </c>
      <c r="D3855">
        <v>1</v>
      </c>
      <c r="E3855">
        <v>59</v>
      </c>
      <c r="F3855" t="str">
        <f t="shared" si="60"/>
        <v>+M2CR01111+M3KT17595</v>
      </c>
    </row>
    <row r="3856" spans="1:6" x14ac:dyDescent="0.2">
      <c r="A3856" s="109" t="s">
        <v>3325</v>
      </c>
      <c r="B3856" s="110" t="s">
        <v>779</v>
      </c>
      <c r="C3856" s="109" t="s">
        <v>857</v>
      </c>
      <c r="D3856">
        <v>1</v>
      </c>
      <c r="E3856">
        <v>58</v>
      </c>
      <c r="F3856" t="str">
        <f t="shared" si="60"/>
        <v>+M2CR01111+M3KT17595</v>
      </c>
    </row>
    <row r="3857" spans="1:6" x14ac:dyDescent="0.2">
      <c r="A3857" s="109" t="s">
        <v>3325</v>
      </c>
      <c r="B3857" s="110" t="s">
        <v>779</v>
      </c>
      <c r="C3857" s="109" t="s">
        <v>857</v>
      </c>
      <c r="D3857">
        <v>1</v>
      </c>
      <c r="E3857">
        <v>57</v>
      </c>
      <c r="F3857" t="str">
        <f t="shared" si="60"/>
        <v>+M2CR01111+M3KT17595</v>
      </c>
    </row>
    <row r="3858" spans="1:6" x14ac:dyDescent="0.2">
      <c r="A3858" s="109" t="s">
        <v>3325</v>
      </c>
      <c r="B3858" s="110" t="s">
        <v>779</v>
      </c>
      <c r="C3858" s="109" t="s">
        <v>3330</v>
      </c>
      <c r="D3858">
        <v>1</v>
      </c>
      <c r="E3858">
        <v>56</v>
      </c>
      <c r="F3858" t="str">
        <f t="shared" si="60"/>
        <v>+M2CR01111+M3KT38487</v>
      </c>
    </row>
    <row r="3859" spans="1:6" x14ac:dyDescent="0.2">
      <c r="A3859" s="109" t="s">
        <v>3325</v>
      </c>
      <c r="B3859" s="110" t="s">
        <v>779</v>
      </c>
      <c r="C3859" s="109" t="s">
        <v>3331</v>
      </c>
      <c r="D3859">
        <v>1</v>
      </c>
      <c r="E3859">
        <v>55</v>
      </c>
      <c r="F3859" t="str">
        <f t="shared" si="60"/>
        <v>+M2CR01111+M3KT38555</v>
      </c>
    </row>
    <row r="3860" spans="1:6" x14ac:dyDescent="0.2">
      <c r="A3860" s="109" t="s">
        <v>3325</v>
      </c>
      <c r="B3860" s="110" t="s">
        <v>779</v>
      </c>
      <c r="C3860" s="109" t="s">
        <v>856</v>
      </c>
      <c r="D3860">
        <v>1</v>
      </c>
      <c r="E3860">
        <v>54</v>
      </c>
      <c r="F3860" t="str">
        <f t="shared" si="60"/>
        <v>+M2CR01111+M3KT17627</v>
      </c>
    </row>
    <row r="3861" spans="1:6" x14ac:dyDescent="0.2">
      <c r="A3861" s="109" t="s">
        <v>3325</v>
      </c>
      <c r="B3861" s="110" t="s">
        <v>779</v>
      </c>
      <c r="C3861" s="109" t="s">
        <v>904</v>
      </c>
      <c r="D3861">
        <v>1</v>
      </c>
      <c r="E3861">
        <v>53</v>
      </c>
      <c r="F3861" t="str">
        <f t="shared" si="60"/>
        <v>+M2CR01111+M3KT17629</v>
      </c>
    </row>
    <row r="3862" spans="1:6" x14ac:dyDescent="0.2">
      <c r="A3862" s="109" t="s">
        <v>3325</v>
      </c>
      <c r="B3862" s="110" t="s">
        <v>779</v>
      </c>
      <c r="C3862" s="109" t="s">
        <v>3315</v>
      </c>
      <c r="D3862">
        <v>1</v>
      </c>
      <c r="E3862">
        <v>52</v>
      </c>
      <c r="F3862" t="str">
        <f t="shared" si="60"/>
        <v>+M2CR01111+M3KT38556</v>
      </c>
    </row>
    <row r="3863" spans="1:6" x14ac:dyDescent="0.2">
      <c r="A3863" s="109" t="s">
        <v>3325</v>
      </c>
      <c r="B3863" s="110" t="s">
        <v>779</v>
      </c>
      <c r="C3863" s="109" t="s">
        <v>2832</v>
      </c>
      <c r="D3863">
        <v>1</v>
      </c>
      <c r="E3863">
        <v>51</v>
      </c>
      <c r="F3863" t="str">
        <f t="shared" si="60"/>
        <v>+M2CR01111+M3KT38378</v>
      </c>
    </row>
    <row r="3864" spans="1:6" x14ac:dyDescent="0.2">
      <c r="A3864" s="109" t="s">
        <v>3325</v>
      </c>
      <c r="B3864" s="110" t="s">
        <v>779</v>
      </c>
      <c r="C3864" s="109" t="s">
        <v>2833</v>
      </c>
      <c r="D3864">
        <v>1</v>
      </c>
      <c r="E3864">
        <v>50</v>
      </c>
      <c r="F3864" t="str">
        <f t="shared" si="60"/>
        <v>+M2CR01111+M3KT38388</v>
      </c>
    </row>
    <row r="3865" spans="1:6" x14ac:dyDescent="0.2">
      <c r="A3865" s="109" t="s">
        <v>3325</v>
      </c>
      <c r="B3865" s="110" t="s">
        <v>779</v>
      </c>
      <c r="C3865" s="109" t="s">
        <v>3332</v>
      </c>
      <c r="D3865">
        <v>1</v>
      </c>
      <c r="E3865">
        <v>49</v>
      </c>
      <c r="F3865" t="str">
        <f t="shared" si="60"/>
        <v>+M2CR01111+M3KT38465</v>
      </c>
    </row>
    <row r="3866" spans="1:6" x14ac:dyDescent="0.2">
      <c r="A3866" s="109" t="s">
        <v>3325</v>
      </c>
      <c r="B3866" s="110" t="s">
        <v>779</v>
      </c>
      <c r="C3866" s="109" t="s">
        <v>902</v>
      </c>
      <c r="D3866">
        <v>1</v>
      </c>
      <c r="E3866">
        <v>48</v>
      </c>
      <c r="F3866" t="str">
        <f t="shared" si="60"/>
        <v>+M2CR01111+M3KT17612</v>
      </c>
    </row>
    <row r="3867" spans="1:6" x14ac:dyDescent="0.2">
      <c r="A3867" s="109" t="s">
        <v>3325</v>
      </c>
      <c r="B3867" s="110" t="s">
        <v>779</v>
      </c>
      <c r="C3867" s="109" t="s">
        <v>902</v>
      </c>
      <c r="D3867">
        <v>1</v>
      </c>
      <c r="E3867">
        <v>47</v>
      </c>
      <c r="F3867" t="str">
        <f t="shared" si="60"/>
        <v>+M2CR01111+M3KT17612</v>
      </c>
    </row>
    <row r="3868" spans="1:6" x14ac:dyDescent="0.2">
      <c r="A3868" s="109" t="s">
        <v>3325</v>
      </c>
      <c r="B3868" s="110" t="s">
        <v>779</v>
      </c>
      <c r="C3868" s="109" t="s">
        <v>902</v>
      </c>
      <c r="D3868">
        <v>1</v>
      </c>
      <c r="E3868">
        <v>46</v>
      </c>
      <c r="F3868" t="str">
        <f t="shared" si="60"/>
        <v>+M2CR01111+M3KT17612</v>
      </c>
    </row>
    <row r="3869" spans="1:6" x14ac:dyDescent="0.2">
      <c r="A3869" s="109" t="s">
        <v>3325</v>
      </c>
      <c r="B3869" s="110" t="s">
        <v>779</v>
      </c>
      <c r="C3869" s="109" t="s">
        <v>3297</v>
      </c>
      <c r="D3869">
        <v>1</v>
      </c>
      <c r="E3869">
        <v>45</v>
      </c>
      <c r="F3869" t="str">
        <f t="shared" si="60"/>
        <v>+M2CR01111+M3KT38461</v>
      </c>
    </row>
    <row r="3870" spans="1:6" x14ac:dyDescent="0.2">
      <c r="A3870" s="109" t="s">
        <v>3325</v>
      </c>
      <c r="B3870" s="110" t="s">
        <v>779</v>
      </c>
      <c r="C3870" s="109" t="s">
        <v>2891</v>
      </c>
      <c r="D3870">
        <v>1</v>
      </c>
      <c r="E3870">
        <v>44</v>
      </c>
      <c r="F3870" t="str">
        <f t="shared" si="60"/>
        <v>+M2CR01111+M3KT38391</v>
      </c>
    </row>
    <row r="3871" spans="1:6" x14ac:dyDescent="0.2">
      <c r="A3871" s="109" t="s">
        <v>3325</v>
      </c>
      <c r="B3871" s="110" t="s">
        <v>779</v>
      </c>
      <c r="C3871" s="109" t="s">
        <v>2139</v>
      </c>
      <c r="D3871">
        <v>1</v>
      </c>
      <c r="E3871">
        <v>43</v>
      </c>
      <c r="F3871" t="str">
        <f t="shared" si="60"/>
        <v>+M2CR01111+M3KT33721</v>
      </c>
    </row>
    <row r="3872" spans="1:6" x14ac:dyDescent="0.2">
      <c r="A3872" s="109" t="s">
        <v>3325</v>
      </c>
      <c r="B3872" s="110" t="s">
        <v>779</v>
      </c>
      <c r="C3872" s="109" t="s">
        <v>2139</v>
      </c>
      <c r="D3872">
        <v>1</v>
      </c>
      <c r="E3872">
        <v>42</v>
      </c>
      <c r="F3872" t="str">
        <f t="shared" si="60"/>
        <v>+M2CR01111+M3KT33721</v>
      </c>
    </row>
    <row r="3873" spans="1:6" x14ac:dyDescent="0.2">
      <c r="A3873" s="109" t="s">
        <v>3325</v>
      </c>
      <c r="B3873" s="110" t="s">
        <v>779</v>
      </c>
      <c r="C3873" s="109" t="s">
        <v>3333</v>
      </c>
      <c r="D3873">
        <v>1</v>
      </c>
      <c r="E3873">
        <v>41</v>
      </c>
      <c r="F3873" t="str">
        <f t="shared" si="60"/>
        <v>+M2CR01111+M3KT38466</v>
      </c>
    </row>
    <row r="3874" spans="1:6" x14ac:dyDescent="0.2">
      <c r="A3874" s="109" t="s">
        <v>3334</v>
      </c>
      <c r="B3874" s="110" t="s">
        <v>779</v>
      </c>
      <c r="C3874" s="109" t="s">
        <v>3335</v>
      </c>
      <c r="D3874">
        <v>1</v>
      </c>
      <c r="E3874">
        <v>40</v>
      </c>
      <c r="F3874" t="str">
        <f t="shared" si="60"/>
        <v>+M2CR01111+M3KT38474</v>
      </c>
    </row>
    <row r="3875" spans="1:6" x14ac:dyDescent="0.2">
      <c r="A3875" s="109" t="s">
        <v>3334</v>
      </c>
      <c r="B3875" s="110" t="s">
        <v>779</v>
      </c>
      <c r="C3875" s="109" t="s">
        <v>902</v>
      </c>
      <c r="D3875">
        <v>1</v>
      </c>
      <c r="E3875">
        <v>39</v>
      </c>
      <c r="F3875" t="str">
        <f t="shared" si="60"/>
        <v>+M2CR01111+M3KT17612</v>
      </c>
    </row>
    <row r="3876" spans="1:6" x14ac:dyDescent="0.2">
      <c r="A3876" s="109" t="s">
        <v>3334</v>
      </c>
      <c r="B3876" s="110" t="s">
        <v>779</v>
      </c>
      <c r="C3876" s="109" t="s">
        <v>3297</v>
      </c>
      <c r="D3876">
        <v>1</v>
      </c>
      <c r="E3876">
        <v>38</v>
      </c>
      <c r="F3876" t="str">
        <f t="shared" si="60"/>
        <v>+M2CR01111+M3KT38461</v>
      </c>
    </row>
    <row r="3877" spans="1:6" x14ac:dyDescent="0.2">
      <c r="A3877" s="109" t="s">
        <v>3334</v>
      </c>
      <c r="B3877" s="110" t="s">
        <v>779</v>
      </c>
      <c r="C3877" s="109" t="s">
        <v>2891</v>
      </c>
      <c r="D3877">
        <v>1</v>
      </c>
      <c r="E3877">
        <v>37</v>
      </c>
      <c r="F3877" t="str">
        <f t="shared" si="60"/>
        <v>+M2CR01111+M3KT38391</v>
      </c>
    </row>
    <row r="3878" spans="1:6" x14ac:dyDescent="0.2">
      <c r="A3878" s="109" t="s">
        <v>3334</v>
      </c>
      <c r="B3878" s="110" t="s">
        <v>779</v>
      </c>
      <c r="C3878" s="109" t="s">
        <v>2139</v>
      </c>
      <c r="D3878">
        <v>1</v>
      </c>
      <c r="E3878">
        <v>36</v>
      </c>
      <c r="F3878" t="str">
        <f t="shared" si="60"/>
        <v>+M2CR01111+M3KT33721</v>
      </c>
    </row>
    <row r="3879" spans="1:6" x14ac:dyDescent="0.2">
      <c r="A3879" s="109" t="s">
        <v>3334</v>
      </c>
      <c r="B3879" s="110" t="s">
        <v>779</v>
      </c>
      <c r="C3879" s="109" t="s">
        <v>2139</v>
      </c>
      <c r="D3879">
        <v>1</v>
      </c>
      <c r="E3879">
        <v>35</v>
      </c>
      <c r="F3879" t="str">
        <f t="shared" si="60"/>
        <v>+M2CR01111+M3KT33721</v>
      </c>
    </row>
    <row r="3880" spans="1:6" x14ac:dyDescent="0.2">
      <c r="A3880" s="109" t="s">
        <v>3334</v>
      </c>
      <c r="B3880" s="110" t="s">
        <v>779</v>
      </c>
      <c r="C3880" s="109" t="s">
        <v>3336</v>
      </c>
      <c r="D3880">
        <v>1</v>
      </c>
      <c r="E3880">
        <v>34</v>
      </c>
      <c r="F3880" t="str">
        <f t="shared" si="60"/>
        <v>+M2CR01111+M3KT38475</v>
      </c>
    </row>
    <row r="3881" spans="1:6" x14ac:dyDescent="0.2">
      <c r="A3881" s="109" t="s">
        <v>3334</v>
      </c>
      <c r="B3881" s="110" t="s">
        <v>779</v>
      </c>
      <c r="C3881" s="109" t="s">
        <v>3337</v>
      </c>
      <c r="D3881">
        <v>1</v>
      </c>
      <c r="E3881">
        <v>33</v>
      </c>
      <c r="F3881" t="str">
        <f t="shared" si="60"/>
        <v>+M2CR01111+M3KT38476</v>
      </c>
    </row>
    <row r="3882" spans="1:6" x14ac:dyDescent="0.2">
      <c r="A3882" s="109" t="s">
        <v>3334</v>
      </c>
      <c r="B3882" s="110" t="s">
        <v>779</v>
      </c>
      <c r="C3882" s="109" t="s">
        <v>904</v>
      </c>
      <c r="D3882">
        <v>1</v>
      </c>
      <c r="E3882">
        <v>32</v>
      </c>
      <c r="F3882" t="str">
        <f t="shared" si="60"/>
        <v>+M2CR01111+M3KT17629</v>
      </c>
    </row>
    <row r="3883" spans="1:6" x14ac:dyDescent="0.2">
      <c r="A3883" s="109" t="s">
        <v>3334</v>
      </c>
      <c r="B3883" s="110" t="s">
        <v>779</v>
      </c>
      <c r="C3883" s="109" t="s">
        <v>3338</v>
      </c>
      <c r="D3883">
        <v>1</v>
      </c>
      <c r="E3883">
        <v>31</v>
      </c>
      <c r="F3883" t="str">
        <f t="shared" si="60"/>
        <v>+M2CR01111+M3KT38477</v>
      </c>
    </row>
    <row r="3884" spans="1:6" x14ac:dyDescent="0.2">
      <c r="A3884" s="109" t="s">
        <v>3334</v>
      </c>
      <c r="B3884" s="110" t="s">
        <v>779</v>
      </c>
      <c r="C3884" s="109" t="s">
        <v>856</v>
      </c>
      <c r="D3884">
        <v>1</v>
      </c>
      <c r="E3884">
        <v>30</v>
      </c>
      <c r="F3884" t="str">
        <f t="shared" si="60"/>
        <v>+M2CR01111+M3KT17627</v>
      </c>
    </row>
    <row r="3885" spans="1:6" x14ac:dyDescent="0.2">
      <c r="A3885" s="109" t="s">
        <v>3334</v>
      </c>
      <c r="B3885" s="110" t="s">
        <v>779</v>
      </c>
      <c r="C3885" s="109" t="s">
        <v>856</v>
      </c>
      <c r="D3885">
        <v>1</v>
      </c>
      <c r="E3885">
        <v>29</v>
      </c>
      <c r="F3885" t="str">
        <f t="shared" si="60"/>
        <v>+M2CR01111+M3KT17627</v>
      </c>
    </row>
    <row r="3886" spans="1:6" x14ac:dyDescent="0.2">
      <c r="A3886" s="109" t="s">
        <v>3334</v>
      </c>
      <c r="B3886" s="110" t="s">
        <v>779</v>
      </c>
      <c r="C3886" s="109" t="s">
        <v>857</v>
      </c>
      <c r="D3886">
        <v>1</v>
      </c>
      <c r="E3886">
        <v>28</v>
      </c>
      <c r="F3886" t="str">
        <f t="shared" si="60"/>
        <v>+M2CR01111+M3KT17595</v>
      </c>
    </row>
    <row r="3887" spans="1:6" x14ac:dyDescent="0.2">
      <c r="A3887" s="109" t="s">
        <v>3334</v>
      </c>
      <c r="B3887" s="110" t="s">
        <v>779</v>
      </c>
      <c r="C3887" s="109" t="s">
        <v>857</v>
      </c>
      <c r="D3887">
        <v>1</v>
      </c>
      <c r="E3887">
        <v>27</v>
      </c>
      <c r="F3887" t="str">
        <f t="shared" si="60"/>
        <v>+M2CR01111+M3KT17595</v>
      </c>
    </row>
    <row r="3888" spans="1:6" x14ac:dyDescent="0.2">
      <c r="A3888" s="109" t="s">
        <v>3334</v>
      </c>
      <c r="B3888" s="110" t="s">
        <v>779</v>
      </c>
      <c r="C3888" s="109" t="s">
        <v>3339</v>
      </c>
      <c r="D3888">
        <v>1</v>
      </c>
      <c r="E3888">
        <v>26</v>
      </c>
      <c r="F3888" t="str">
        <f t="shared" si="60"/>
        <v>+M2CR01111+M3KT38478</v>
      </c>
    </row>
    <row r="3889" spans="1:6" x14ac:dyDescent="0.2">
      <c r="A3889" s="109" t="s">
        <v>3334</v>
      </c>
      <c r="B3889" s="110" t="s">
        <v>779</v>
      </c>
      <c r="C3889" s="109" t="s">
        <v>3340</v>
      </c>
      <c r="D3889">
        <v>1</v>
      </c>
      <c r="E3889">
        <v>25</v>
      </c>
      <c r="F3889" t="str">
        <f t="shared" si="60"/>
        <v>+M2CR01111+M3KT38479</v>
      </c>
    </row>
    <row r="3890" spans="1:6" x14ac:dyDescent="0.2">
      <c r="A3890" s="109" t="s">
        <v>3334</v>
      </c>
      <c r="B3890" s="110" t="s">
        <v>779</v>
      </c>
      <c r="C3890" s="109" t="s">
        <v>3341</v>
      </c>
      <c r="D3890">
        <v>1</v>
      </c>
      <c r="E3890">
        <v>24</v>
      </c>
      <c r="F3890" t="str">
        <f t="shared" si="60"/>
        <v>+M2CR01111+M3KT38480</v>
      </c>
    </row>
    <row r="3891" spans="1:6" x14ac:dyDescent="0.2">
      <c r="A3891" s="109" t="s">
        <v>3334</v>
      </c>
      <c r="B3891" s="110" t="s">
        <v>779</v>
      </c>
      <c r="C3891" s="109" t="s">
        <v>3342</v>
      </c>
      <c r="D3891">
        <v>1</v>
      </c>
      <c r="E3891">
        <v>23</v>
      </c>
      <c r="F3891" t="str">
        <f t="shared" si="60"/>
        <v>+M2CR01111+M3KT38481</v>
      </c>
    </row>
    <row r="3892" spans="1:6" x14ac:dyDescent="0.2">
      <c r="A3892" s="109" t="s">
        <v>3334</v>
      </c>
      <c r="B3892" s="110" t="s">
        <v>779</v>
      </c>
      <c r="C3892" s="109" t="s">
        <v>3343</v>
      </c>
      <c r="D3892">
        <v>1</v>
      </c>
      <c r="E3892">
        <v>22</v>
      </c>
      <c r="F3892" t="str">
        <f t="shared" si="60"/>
        <v>+M2CR01111+M3KT38482</v>
      </c>
    </row>
    <row r="3893" spans="1:6" x14ac:dyDescent="0.2">
      <c r="A3893" s="109" t="s">
        <v>3334</v>
      </c>
      <c r="B3893" s="110" t="s">
        <v>779</v>
      </c>
      <c r="C3893" s="109" t="s">
        <v>2139</v>
      </c>
      <c r="D3893">
        <v>1</v>
      </c>
      <c r="E3893">
        <v>21</v>
      </c>
      <c r="F3893" t="str">
        <f t="shared" si="60"/>
        <v>+M2CR01111+M3KT33721</v>
      </c>
    </row>
    <row r="3894" spans="1:6" x14ac:dyDescent="0.2">
      <c r="A3894" s="109" t="s">
        <v>3334</v>
      </c>
      <c r="B3894" s="110" t="s">
        <v>779</v>
      </c>
      <c r="C3894" s="109" t="s">
        <v>2139</v>
      </c>
      <c r="D3894">
        <v>1</v>
      </c>
      <c r="E3894">
        <v>20</v>
      </c>
      <c r="F3894" t="str">
        <f t="shared" si="60"/>
        <v>+M2CR01111+M3KT33721</v>
      </c>
    </row>
    <row r="3895" spans="1:6" x14ac:dyDescent="0.2">
      <c r="A3895" s="109" t="s">
        <v>3334</v>
      </c>
      <c r="B3895" s="110" t="s">
        <v>779</v>
      </c>
      <c r="C3895" s="109" t="s">
        <v>2828</v>
      </c>
      <c r="D3895">
        <v>1</v>
      </c>
      <c r="E3895">
        <v>19</v>
      </c>
      <c r="F3895" t="str">
        <f t="shared" si="60"/>
        <v>+M2CR01111+M3KT38392</v>
      </c>
    </row>
    <row r="3896" spans="1:6" x14ac:dyDescent="0.2">
      <c r="A3896" s="109" t="s">
        <v>3334</v>
      </c>
      <c r="B3896" s="110" t="s">
        <v>779</v>
      </c>
      <c r="C3896" s="109" t="s">
        <v>2139</v>
      </c>
      <c r="D3896">
        <v>1</v>
      </c>
      <c r="E3896">
        <v>18</v>
      </c>
      <c r="F3896" t="str">
        <f t="shared" si="60"/>
        <v>+M2CR01111+M3KT33721</v>
      </c>
    </row>
    <row r="3897" spans="1:6" x14ac:dyDescent="0.2">
      <c r="A3897" s="109" t="s">
        <v>3334</v>
      </c>
      <c r="B3897" s="110" t="s">
        <v>779</v>
      </c>
      <c r="C3897" s="109" t="s">
        <v>2139</v>
      </c>
      <c r="D3897">
        <v>1</v>
      </c>
      <c r="E3897">
        <v>17</v>
      </c>
      <c r="F3897" t="str">
        <f t="shared" si="60"/>
        <v>+M2CR01111+M3KT33721</v>
      </c>
    </row>
    <row r="3898" spans="1:6" x14ac:dyDescent="0.2">
      <c r="A3898" s="109" t="s">
        <v>3334</v>
      </c>
      <c r="B3898" s="110" t="s">
        <v>779</v>
      </c>
      <c r="C3898" s="109" t="s">
        <v>2828</v>
      </c>
      <c r="D3898">
        <v>1</v>
      </c>
      <c r="E3898">
        <v>16</v>
      </c>
      <c r="F3898" t="str">
        <f t="shared" si="60"/>
        <v>+M2CR01111+M3KT38392</v>
      </c>
    </row>
    <row r="3899" spans="1:6" x14ac:dyDescent="0.2">
      <c r="A3899" s="109" t="s">
        <v>3334</v>
      </c>
      <c r="B3899" s="110" t="s">
        <v>779</v>
      </c>
      <c r="C3899" s="109" t="s">
        <v>2139</v>
      </c>
      <c r="D3899">
        <v>1</v>
      </c>
      <c r="E3899">
        <v>15</v>
      </c>
      <c r="F3899" t="str">
        <f t="shared" si="60"/>
        <v>+M2CR01111+M3KT33721</v>
      </c>
    </row>
    <row r="3900" spans="1:6" x14ac:dyDescent="0.2">
      <c r="A3900" s="109" t="s">
        <v>3334</v>
      </c>
      <c r="B3900" s="110" t="s">
        <v>779</v>
      </c>
      <c r="C3900" s="109" t="s">
        <v>2139</v>
      </c>
      <c r="D3900">
        <v>1</v>
      </c>
      <c r="E3900">
        <v>14</v>
      </c>
      <c r="F3900" t="str">
        <f t="shared" si="60"/>
        <v>+M2CR01111+M3KT33721</v>
      </c>
    </row>
    <row r="3901" spans="1:6" x14ac:dyDescent="0.2">
      <c r="A3901" s="109" t="s">
        <v>3334</v>
      </c>
      <c r="B3901" s="110" t="s">
        <v>779</v>
      </c>
      <c r="C3901" s="109" t="s">
        <v>3344</v>
      </c>
      <c r="D3901">
        <v>1</v>
      </c>
      <c r="E3901">
        <v>13</v>
      </c>
      <c r="F3901" t="str">
        <f t="shared" si="60"/>
        <v>+M2CR01111+M3KT38467</v>
      </c>
    </row>
    <row r="3902" spans="1:6" x14ac:dyDescent="0.2">
      <c r="A3902" s="109" t="s">
        <v>3334</v>
      </c>
      <c r="B3902" s="110" t="s">
        <v>779</v>
      </c>
      <c r="C3902" s="109" t="s">
        <v>3345</v>
      </c>
      <c r="D3902">
        <v>1</v>
      </c>
      <c r="E3902">
        <v>12</v>
      </c>
      <c r="F3902" t="str">
        <f t="shared" si="60"/>
        <v>+M2CR01111+M3KT38468</v>
      </c>
    </row>
    <row r="3903" spans="1:6" x14ac:dyDescent="0.2">
      <c r="A3903" s="109" t="s">
        <v>3334</v>
      </c>
      <c r="B3903" s="110" t="s">
        <v>779</v>
      </c>
      <c r="C3903" s="109" t="s">
        <v>3346</v>
      </c>
      <c r="D3903">
        <v>1</v>
      </c>
      <c r="E3903">
        <v>11</v>
      </c>
      <c r="F3903" t="str">
        <f t="shared" si="60"/>
        <v>+M2CR01111+M3KT38469</v>
      </c>
    </row>
    <row r="3904" spans="1:6" x14ac:dyDescent="0.2">
      <c r="A3904" s="109" t="s">
        <v>3334</v>
      </c>
      <c r="B3904" s="110" t="s">
        <v>779</v>
      </c>
      <c r="C3904" s="109" t="s">
        <v>856</v>
      </c>
      <c r="D3904">
        <v>1</v>
      </c>
      <c r="E3904">
        <v>10</v>
      </c>
      <c r="F3904" t="str">
        <f t="shared" si="60"/>
        <v>+M2CR01111+M3KT17627</v>
      </c>
    </row>
    <row r="3905" spans="1:6" x14ac:dyDescent="0.2">
      <c r="A3905" s="109" t="s">
        <v>3334</v>
      </c>
      <c r="B3905" s="110" t="s">
        <v>779</v>
      </c>
      <c r="C3905" s="109" t="s">
        <v>2898</v>
      </c>
      <c r="D3905">
        <v>1</v>
      </c>
      <c r="E3905">
        <v>9</v>
      </c>
      <c r="F3905" t="str">
        <f t="shared" si="60"/>
        <v>+M2CR01111+M3KT38470</v>
      </c>
    </row>
    <row r="3906" spans="1:6" x14ac:dyDescent="0.2">
      <c r="A3906" s="109" t="s">
        <v>3334</v>
      </c>
      <c r="B3906" s="110" t="s">
        <v>779</v>
      </c>
      <c r="C3906" s="109" t="s">
        <v>2891</v>
      </c>
      <c r="D3906">
        <v>1</v>
      </c>
      <c r="E3906">
        <v>8</v>
      </c>
      <c r="F3906" t="str">
        <f t="shared" ref="F3906:F3969" si="61">CONCATENATE(B:B,C:C)</f>
        <v>+M2CR01111+M3KT38391</v>
      </c>
    </row>
    <row r="3907" spans="1:6" x14ac:dyDescent="0.2">
      <c r="A3907" s="109" t="s">
        <v>3334</v>
      </c>
      <c r="B3907" s="110" t="s">
        <v>779</v>
      </c>
      <c r="C3907" s="109" t="s">
        <v>2139</v>
      </c>
      <c r="D3907">
        <v>1</v>
      </c>
      <c r="E3907">
        <v>7</v>
      </c>
      <c r="F3907" t="str">
        <f t="shared" si="61"/>
        <v>+M2CR01111+M3KT33721</v>
      </c>
    </row>
    <row r="3908" spans="1:6" x14ac:dyDescent="0.2">
      <c r="A3908" s="109" t="s">
        <v>3334</v>
      </c>
      <c r="B3908" s="110" t="s">
        <v>779</v>
      </c>
      <c r="C3908" s="109" t="s">
        <v>2139</v>
      </c>
      <c r="D3908">
        <v>1</v>
      </c>
      <c r="E3908">
        <v>6</v>
      </c>
      <c r="F3908" t="str">
        <f t="shared" si="61"/>
        <v>+M2CR01111+M3KT33721</v>
      </c>
    </row>
    <row r="3909" spans="1:6" x14ac:dyDescent="0.2">
      <c r="A3909" s="109" t="s">
        <v>3334</v>
      </c>
      <c r="B3909" s="110" t="s">
        <v>779</v>
      </c>
      <c r="C3909" s="109" t="s">
        <v>3347</v>
      </c>
      <c r="D3909">
        <v>1</v>
      </c>
      <c r="E3909">
        <v>5</v>
      </c>
      <c r="F3909" t="str">
        <f t="shared" si="61"/>
        <v>+M2CR01111+M3KT38471</v>
      </c>
    </row>
    <row r="3910" spans="1:6" x14ac:dyDescent="0.2">
      <c r="A3910" s="109" t="s">
        <v>3334</v>
      </c>
      <c r="B3910" s="110" t="s">
        <v>779</v>
      </c>
      <c r="C3910" s="109" t="s">
        <v>3348</v>
      </c>
      <c r="D3910">
        <v>1</v>
      </c>
      <c r="E3910">
        <v>4</v>
      </c>
      <c r="F3910" t="str">
        <f t="shared" si="61"/>
        <v>+M2CR01111+M3KT38472</v>
      </c>
    </row>
    <row r="3911" spans="1:6" x14ac:dyDescent="0.2">
      <c r="A3911" s="109" t="s">
        <v>3334</v>
      </c>
      <c r="B3911" s="110" t="s">
        <v>779</v>
      </c>
      <c r="C3911" s="109" t="s">
        <v>856</v>
      </c>
      <c r="D3911">
        <v>1</v>
      </c>
      <c r="E3911">
        <v>3</v>
      </c>
      <c r="F3911" t="str">
        <f t="shared" si="61"/>
        <v>+M2CR01111+M3KT17627</v>
      </c>
    </row>
    <row r="3912" spans="1:6" x14ac:dyDescent="0.2">
      <c r="A3912" s="109" t="s">
        <v>3334</v>
      </c>
      <c r="B3912" s="110" t="s">
        <v>779</v>
      </c>
      <c r="C3912" s="109" t="s">
        <v>951</v>
      </c>
      <c r="D3912">
        <v>1</v>
      </c>
      <c r="E3912">
        <v>2</v>
      </c>
      <c r="F3912" t="str">
        <f t="shared" si="61"/>
        <v>+M2CR01111+M3KT18064</v>
      </c>
    </row>
    <row r="3913" spans="1:6" x14ac:dyDescent="0.2">
      <c r="A3913" s="109" t="s">
        <v>3334</v>
      </c>
      <c r="B3913" s="110" t="s">
        <v>779</v>
      </c>
      <c r="C3913" s="109" t="s">
        <v>3349</v>
      </c>
      <c r="D3913">
        <v>1</v>
      </c>
      <c r="E3913">
        <v>1</v>
      </c>
      <c r="F3913" t="str">
        <f t="shared" si="61"/>
        <v>+M2CR01111+M3KT38473</v>
      </c>
    </row>
    <row r="3914" spans="1:6" x14ac:dyDescent="0.2">
      <c r="A3914" s="109" t="s">
        <v>3350</v>
      </c>
      <c r="B3914" s="110" t="s">
        <v>783</v>
      </c>
      <c r="C3914" s="109" t="s">
        <v>1463</v>
      </c>
      <c r="D3914">
        <v>1</v>
      </c>
      <c r="E3914">
        <v>106</v>
      </c>
      <c r="F3914" t="str">
        <f t="shared" si="61"/>
        <v>+M2CR01112+M3KT21418</v>
      </c>
    </row>
    <row r="3915" spans="1:6" x14ac:dyDescent="0.2">
      <c r="A3915" s="109" t="s">
        <v>3350</v>
      </c>
      <c r="B3915" s="110" t="s">
        <v>783</v>
      </c>
      <c r="C3915" s="109" t="s">
        <v>1464</v>
      </c>
      <c r="D3915">
        <v>1</v>
      </c>
      <c r="E3915">
        <v>105</v>
      </c>
      <c r="F3915" t="str">
        <f t="shared" si="61"/>
        <v>+M2CR01112+M3KT21419</v>
      </c>
    </row>
    <row r="3916" spans="1:6" x14ac:dyDescent="0.2">
      <c r="A3916" s="109" t="s">
        <v>3350</v>
      </c>
      <c r="B3916" s="110" t="s">
        <v>783</v>
      </c>
      <c r="C3916" s="109" t="s">
        <v>856</v>
      </c>
      <c r="D3916">
        <v>1</v>
      </c>
      <c r="E3916">
        <v>104</v>
      </c>
      <c r="F3916" t="str">
        <f t="shared" si="61"/>
        <v>+M2CR01112+M3KT17627</v>
      </c>
    </row>
    <row r="3917" spans="1:6" x14ac:dyDescent="0.2">
      <c r="A3917" s="109" t="s">
        <v>3350</v>
      </c>
      <c r="B3917" s="110" t="s">
        <v>783</v>
      </c>
      <c r="C3917" s="109" t="s">
        <v>1461</v>
      </c>
      <c r="D3917">
        <v>1</v>
      </c>
      <c r="E3917">
        <v>103</v>
      </c>
      <c r="F3917" t="str">
        <f t="shared" si="61"/>
        <v>+M2CR01112+M3KT21420</v>
      </c>
    </row>
    <row r="3918" spans="1:6" x14ac:dyDescent="0.2">
      <c r="A3918" s="109" t="s">
        <v>3350</v>
      </c>
      <c r="B3918" s="110" t="s">
        <v>783</v>
      </c>
      <c r="C3918" s="109" t="s">
        <v>947</v>
      </c>
      <c r="D3918">
        <v>1</v>
      </c>
      <c r="E3918">
        <v>102</v>
      </c>
      <c r="F3918" t="str">
        <f t="shared" si="61"/>
        <v>+M2CR01112+M3KT17690</v>
      </c>
    </row>
    <row r="3919" spans="1:6" x14ac:dyDescent="0.2">
      <c r="A3919" s="109" t="s">
        <v>3350</v>
      </c>
      <c r="B3919" s="110" t="s">
        <v>783</v>
      </c>
      <c r="C3919" s="109" t="s">
        <v>1091</v>
      </c>
      <c r="D3919">
        <v>1</v>
      </c>
      <c r="E3919">
        <v>101</v>
      </c>
      <c r="F3919" t="str">
        <f t="shared" si="61"/>
        <v>+M2CR01112+M3KT17701</v>
      </c>
    </row>
    <row r="3920" spans="1:6" x14ac:dyDescent="0.2">
      <c r="A3920" s="109" t="s">
        <v>3350</v>
      </c>
      <c r="B3920" s="110" t="s">
        <v>783</v>
      </c>
      <c r="C3920" s="109" t="s">
        <v>1102</v>
      </c>
      <c r="D3920">
        <v>1</v>
      </c>
      <c r="E3920">
        <v>100</v>
      </c>
      <c r="F3920" t="str">
        <f t="shared" si="61"/>
        <v>+M2CR01112+M3KT17716</v>
      </c>
    </row>
    <row r="3921" spans="1:6" x14ac:dyDescent="0.2">
      <c r="A3921" s="109" t="s">
        <v>3350</v>
      </c>
      <c r="B3921" s="110" t="s">
        <v>783</v>
      </c>
      <c r="C3921" s="109" t="s">
        <v>3351</v>
      </c>
      <c r="D3921">
        <v>1</v>
      </c>
      <c r="E3921">
        <v>99</v>
      </c>
      <c r="F3921" t="str">
        <f t="shared" si="61"/>
        <v>+M2CR01112+M3KT38756</v>
      </c>
    </row>
    <row r="3922" spans="1:6" x14ac:dyDescent="0.2">
      <c r="A3922" s="109" t="s">
        <v>3350</v>
      </c>
      <c r="B3922" s="110" t="s">
        <v>783</v>
      </c>
      <c r="C3922" s="109" t="s">
        <v>947</v>
      </c>
      <c r="D3922">
        <v>1</v>
      </c>
      <c r="E3922">
        <v>98</v>
      </c>
      <c r="F3922" t="str">
        <f t="shared" si="61"/>
        <v>+M2CR01112+M3KT17690</v>
      </c>
    </row>
    <row r="3923" spans="1:6" x14ac:dyDescent="0.2">
      <c r="A3923" s="109" t="s">
        <v>3350</v>
      </c>
      <c r="B3923" s="110" t="s">
        <v>783</v>
      </c>
      <c r="C3923" s="109" t="s">
        <v>3352</v>
      </c>
      <c r="D3923">
        <v>1</v>
      </c>
      <c r="E3923">
        <v>97</v>
      </c>
      <c r="F3923" t="str">
        <f t="shared" si="61"/>
        <v>+M2CR01112+M3KT38757</v>
      </c>
    </row>
    <row r="3924" spans="1:6" x14ac:dyDescent="0.2">
      <c r="A3924" s="109" t="s">
        <v>3350</v>
      </c>
      <c r="B3924" s="110" t="s">
        <v>783</v>
      </c>
      <c r="C3924" s="109" t="s">
        <v>3353</v>
      </c>
      <c r="D3924">
        <v>1</v>
      </c>
      <c r="E3924">
        <v>96</v>
      </c>
      <c r="F3924" t="str">
        <f t="shared" si="61"/>
        <v>+M2CR01112+M3KT38758</v>
      </c>
    </row>
    <row r="3925" spans="1:6" x14ac:dyDescent="0.2">
      <c r="A3925" s="109" t="s">
        <v>3350</v>
      </c>
      <c r="B3925" s="110" t="s">
        <v>783</v>
      </c>
      <c r="C3925" s="109" t="s">
        <v>3354</v>
      </c>
      <c r="D3925">
        <v>1</v>
      </c>
      <c r="E3925">
        <v>95</v>
      </c>
      <c r="F3925" t="str">
        <f t="shared" si="61"/>
        <v>+M2CR01112+M3KT38759</v>
      </c>
    </row>
    <row r="3926" spans="1:6" x14ac:dyDescent="0.2">
      <c r="A3926" s="109" t="s">
        <v>3350</v>
      </c>
      <c r="B3926" s="110" t="s">
        <v>783</v>
      </c>
      <c r="C3926" s="109" t="s">
        <v>3355</v>
      </c>
      <c r="D3926">
        <v>1</v>
      </c>
      <c r="E3926">
        <v>94</v>
      </c>
      <c r="F3926" t="str">
        <f t="shared" si="61"/>
        <v>+M2CR01112+M3KT38760</v>
      </c>
    </row>
    <row r="3927" spans="1:6" x14ac:dyDescent="0.2">
      <c r="A3927" s="109" t="s">
        <v>3350</v>
      </c>
      <c r="B3927" s="110" t="s">
        <v>783</v>
      </c>
      <c r="C3927" s="109" t="s">
        <v>1447</v>
      </c>
      <c r="D3927">
        <v>1</v>
      </c>
      <c r="E3927">
        <v>93</v>
      </c>
      <c r="F3927" t="str">
        <f t="shared" si="61"/>
        <v>+M2CR01112+M3KT21096</v>
      </c>
    </row>
    <row r="3928" spans="1:6" x14ac:dyDescent="0.2">
      <c r="A3928" s="109" t="s">
        <v>3350</v>
      </c>
      <c r="B3928" s="110" t="s">
        <v>783</v>
      </c>
      <c r="C3928" s="109" t="s">
        <v>861</v>
      </c>
      <c r="D3928">
        <v>1</v>
      </c>
      <c r="E3928">
        <v>92</v>
      </c>
      <c r="F3928" t="str">
        <f t="shared" si="61"/>
        <v>+M2CR01112+M3KT17607</v>
      </c>
    </row>
    <row r="3929" spans="1:6" x14ac:dyDescent="0.2">
      <c r="A3929" s="109" t="s">
        <v>3350</v>
      </c>
      <c r="B3929" s="110" t="s">
        <v>783</v>
      </c>
      <c r="C3929" s="109" t="s">
        <v>1113</v>
      </c>
      <c r="D3929">
        <v>1</v>
      </c>
      <c r="E3929">
        <v>91</v>
      </c>
      <c r="F3929" t="str">
        <f t="shared" si="61"/>
        <v>+M2CR01112+M3KT17743</v>
      </c>
    </row>
    <row r="3930" spans="1:6" x14ac:dyDescent="0.2">
      <c r="A3930" s="109" t="s">
        <v>3350</v>
      </c>
      <c r="B3930" s="110" t="s">
        <v>783</v>
      </c>
      <c r="C3930" s="109" t="s">
        <v>924</v>
      </c>
      <c r="D3930">
        <v>1</v>
      </c>
      <c r="E3930">
        <v>90</v>
      </c>
      <c r="F3930" t="str">
        <f t="shared" si="61"/>
        <v>+M2CR01112+M3KT17744</v>
      </c>
    </row>
    <row r="3931" spans="1:6" x14ac:dyDescent="0.2">
      <c r="A3931" s="109" t="s">
        <v>3350</v>
      </c>
      <c r="B3931" s="110" t="s">
        <v>783</v>
      </c>
      <c r="C3931" s="109" t="s">
        <v>1462</v>
      </c>
      <c r="D3931">
        <v>1</v>
      </c>
      <c r="E3931">
        <v>89</v>
      </c>
      <c r="F3931" t="str">
        <f t="shared" si="61"/>
        <v>+M2CR01112+M3KT21423</v>
      </c>
    </row>
    <row r="3932" spans="1:6" x14ac:dyDescent="0.2">
      <c r="A3932" s="109" t="s">
        <v>3350</v>
      </c>
      <c r="B3932" s="110" t="s">
        <v>783</v>
      </c>
      <c r="C3932" s="109" t="s">
        <v>2875</v>
      </c>
      <c r="D3932">
        <v>1</v>
      </c>
      <c r="E3932">
        <v>88</v>
      </c>
      <c r="F3932" t="str">
        <f t="shared" si="61"/>
        <v>+M2CR01112+M3KT38269</v>
      </c>
    </row>
    <row r="3933" spans="1:6" x14ac:dyDescent="0.2">
      <c r="A3933" s="109" t="s">
        <v>3350</v>
      </c>
      <c r="B3933" s="110" t="s">
        <v>783</v>
      </c>
      <c r="C3933" s="109" t="s">
        <v>3356</v>
      </c>
      <c r="D3933">
        <v>1</v>
      </c>
      <c r="E3933">
        <v>87</v>
      </c>
      <c r="F3933" t="str">
        <f t="shared" si="61"/>
        <v>+M2CR01112+M3KT38761</v>
      </c>
    </row>
    <row r="3934" spans="1:6" x14ac:dyDescent="0.2">
      <c r="A3934" s="109" t="s">
        <v>3350</v>
      </c>
      <c r="B3934" s="110" t="s">
        <v>783</v>
      </c>
      <c r="C3934" s="109" t="s">
        <v>856</v>
      </c>
      <c r="D3934">
        <v>1</v>
      </c>
      <c r="E3934">
        <v>86</v>
      </c>
      <c r="F3934" t="str">
        <f t="shared" si="61"/>
        <v>+M2CR01112+M3KT17627</v>
      </c>
    </row>
    <row r="3935" spans="1:6" x14ac:dyDescent="0.2">
      <c r="A3935" s="109" t="s">
        <v>3350</v>
      </c>
      <c r="B3935" s="110" t="s">
        <v>783</v>
      </c>
      <c r="C3935" s="109" t="s">
        <v>3357</v>
      </c>
      <c r="D3935">
        <v>1</v>
      </c>
      <c r="E3935">
        <v>85</v>
      </c>
      <c r="F3935" t="str">
        <f t="shared" si="61"/>
        <v>+M2CR01112+M3KT38762</v>
      </c>
    </row>
    <row r="3936" spans="1:6" x14ac:dyDescent="0.2">
      <c r="A3936" s="109" t="s">
        <v>3350</v>
      </c>
      <c r="B3936" s="110" t="s">
        <v>783</v>
      </c>
      <c r="C3936" s="109" t="s">
        <v>3358</v>
      </c>
      <c r="D3936">
        <v>1</v>
      </c>
      <c r="E3936">
        <v>84</v>
      </c>
      <c r="F3936" t="str">
        <f t="shared" si="61"/>
        <v>+M2CR01112+M3KT38763</v>
      </c>
    </row>
    <row r="3937" spans="1:6" x14ac:dyDescent="0.2">
      <c r="A3937" s="109" t="s">
        <v>3350</v>
      </c>
      <c r="B3937" s="110" t="s">
        <v>783</v>
      </c>
      <c r="C3937" s="109" t="s">
        <v>3359</v>
      </c>
      <c r="D3937">
        <v>1</v>
      </c>
      <c r="E3937">
        <v>83</v>
      </c>
      <c r="F3937" t="str">
        <f t="shared" si="61"/>
        <v>+M2CR01112+M3KT38764</v>
      </c>
    </row>
    <row r="3938" spans="1:6" x14ac:dyDescent="0.2">
      <c r="A3938" s="109" t="s">
        <v>3350</v>
      </c>
      <c r="B3938" s="110" t="s">
        <v>783</v>
      </c>
      <c r="C3938" s="109" t="s">
        <v>1465</v>
      </c>
      <c r="D3938">
        <v>1</v>
      </c>
      <c r="E3938">
        <v>82</v>
      </c>
      <c r="F3938" t="str">
        <f t="shared" si="61"/>
        <v>+M2CR01112+M3KT21430</v>
      </c>
    </row>
    <row r="3939" spans="1:6" x14ac:dyDescent="0.2">
      <c r="A3939" s="109" t="s">
        <v>3350</v>
      </c>
      <c r="B3939" s="110" t="s">
        <v>783</v>
      </c>
      <c r="C3939" s="109" t="s">
        <v>1466</v>
      </c>
      <c r="D3939">
        <v>1</v>
      </c>
      <c r="E3939">
        <v>81</v>
      </c>
      <c r="F3939" t="str">
        <f t="shared" si="61"/>
        <v>+M2CR01112+M3KT21431</v>
      </c>
    </row>
    <row r="3940" spans="1:6" x14ac:dyDescent="0.2">
      <c r="A3940" s="109" t="s">
        <v>3350</v>
      </c>
      <c r="B3940" s="110" t="s">
        <v>783</v>
      </c>
      <c r="C3940" s="109" t="s">
        <v>1467</v>
      </c>
      <c r="D3940">
        <v>1</v>
      </c>
      <c r="E3940">
        <v>80</v>
      </c>
      <c r="F3940" t="str">
        <f t="shared" si="61"/>
        <v>+M2CR01112+M3KT21432</v>
      </c>
    </row>
    <row r="3941" spans="1:6" x14ac:dyDescent="0.2">
      <c r="A3941" s="109" t="s">
        <v>3350</v>
      </c>
      <c r="B3941" s="110" t="s">
        <v>783</v>
      </c>
      <c r="C3941" s="109" t="s">
        <v>1468</v>
      </c>
      <c r="D3941">
        <v>1</v>
      </c>
      <c r="E3941">
        <v>79</v>
      </c>
      <c r="F3941" t="str">
        <f t="shared" si="61"/>
        <v>+M2CR01112+M3KT21433</v>
      </c>
    </row>
    <row r="3942" spans="1:6" x14ac:dyDescent="0.2">
      <c r="A3942" s="109" t="s">
        <v>3350</v>
      </c>
      <c r="B3942" s="110" t="s">
        <v>783</v>
      </c>
      <c r="C3942" s="109" t="s">
        <v>1469</v>
      </c>
      <c r="D3942">
        <v>1</v>
      </c>
      <c r="E3942">
        <v>78</v>
      </c>
      <c r="F3942" t="str">
        <f t="shared" si="61"/>
        <v>+M2CR01112+M3KT21434</v>
      </c>
    </row>
    <row r="3943" spans="1:6" x14ac:dyDescent="0.2">
      <c r="A3943" s="109" t="s">
        <v>3350</v>
      </c>
      <c r="B3943" s="110" t="s">
        <v>783</v>
      </c>
      <c r="C3943" s="44" t="s">
        <v>852</v>
      </c>
      <c r="D3943">
        <v>2</v>
      </c>
      <c r="F3943" t="str">
        <f t="shared" si="61"/>
        <v>+M2CR01112+24AC01000</v>
      </c>
    </row>
    <row r="3944" spans="1:6" x14ac:dyDescent="0.2">
      <c r="A3944" s="109" t="s">
        <v>3350</v>
      </c>
      <c r="B3944" s="110" t="s">
        <v>783</v>
      </c>
      <c r="C3944" s="44" t="s">
        <v>853</v>
      </c>
      <c r="D3944">
        <v>14</v>
      </c>
      <c r="F3944" t="str">
        <f t="shared" si="61"/>
        <v>+M2CR01112+24AC00014</v>
      </c>
    </row>
    <row r="3945" spans="1:6" x14ac:dyDescent="0.2">
      <c r="A3945" s="109" t="s">
        <v>3360</v>
      </c>
      <c r="B3945" s="110" t="s">
        <v>783</v>
      </c>
      <c r="C3945" s="109" t="s">
        <v>1477</v>
      </c>
      <c r="D3945">
        <v>1</v>
      </c>
      <c r="E3945">
        <v>77</v>
      </c>
      <c r="F3945" t="str">
        <f t="shared" si="61"/>
        <v>+M2CR01112+M3KT21403</v>
      </c>
    </row>
    <row r="3946" spans="1:6" x14ac:dyDescent="0.2">
      <c r="A3946" s="109" t="s">
        <v>3360</v>
      </c>
      <c r="B3946" s="110" t="s">
        <v>783</v>
      </c>
      <c r="C3946" s="109" t="s">
        <v>857</v>
      </c>
      <c r="D3946">
        <v>1</v>
      </c>
      <c r="E3946">
        <v>76</v>
      </c>
      <c r="F3946" t="str">
        <f t="shared" si="61"/>
        <v>+M2CR01112+M3KT17595</v>
      </c>
    </row>
    <row r="3947" spans="1:6" x14ac:dyDescent="0.2">
      <c r="A3947" s="109" t="s">
        <v>3360</v>
      </c>
      <c r="B3947" s="110" t="s">
        <v>783</v>
      </c>
      <c r="C3947" s="109" t="s">
        <v>857</v>
      </c>
      <c r="D3947">
        <v>1</v>
      </c>
      <c r="E3947">
        <v>75</v>
      </c>
      <c r="F3947" t="str">
        <f t="shared" si="61"/>
        <v>+M2CR01112+M3KT17595</v>
      </c>
    </row>
    <row r="3948" spans="1:6" x14ac:dyDescent="0.2">
      <c r="A3948" s="109" t="s">
        <v>3360</v>
      </c>
      <c r="B3948" s="110" t="s">
        <v>783</v>
      </c>
      <c r="C3948" s="109" t="s">
        <v>1478</v>
      </c>
      <c r="D3948">
        <v>1</v>
      </c>
      <c r="E3948">
        <v>74</v>
      </c>
      <c r="F3948" t="str">
        <f t="shared" si="61"/>
        <v>+M2CR01112+M3KT21404</v>
      </c>
    </row>
    <row r="3949" spans="1:6" x14ac:dyDescent="0.2">
      <c r="A3949" s="109" t="s">
        <v>3360</v>
      </c>
      <c r="B3949" s="110" t="s">
        <v>783</v>
      </c>
      <c r="C3949" s="109" t="s">
        <v>1479</v>
      </c>
      <c r="D3949">
        <v>1</v>
      </c>
      <c r="E3949">
        <v>73</v>
      </c>
      <c r="F3949" t="str">
        <f t="shared" si="61"/>
        <v>+M2CR01112+M3KT21405</v>
      </c>
    </row>
    <row r="3950" spans="1:6" x14ac:dyDescent="0.2">
      <c r="A3950" s="109" t="s">
        <v>3360</v>
      </c>
      <c r="B3950" s="110" t="s">
        <v>783</v>
      </c>
      <c r="C3950" s="109" t="s">
        <v>857</v>
      </c>
      <c r="D3950">
        <v>1</v>
      </c>
      <c r="E3950">
        <v>72</v>
      </c>
      <c r="F3950" t="str">
        <f t="shared" si="61"/>
        <v>+M2CR01112+M3KT17595</v>
      </c>
    </row>
    <row r="3951" spans="1:6" x14ac:dyDescent="0.2">
      <c r="A3951" s="109" t="s">
        <v>3360</v>
      </c>
      <c r="B3951" s="110" t="s">
        <v>783</v>
      </c>
      <c r="C3951" s="109" t="s">
        <v>857</v>
      </c>
      <c r="D3951">
        <v>1</v>
      </c>
      <c r="E3951">
        <v>71</v>
      </c>
      <c r="F3951" t="str">
        <f t="shared" si="61"/>
        <v>+M2CR01112+M3KT17595</v>
      </c>
    </row>
    <row r="3952" spans="1:6" x14ac:dyDescent="0.2">
      <c r="A3952" s="109" t="s">
        <v>3360</v>
      </c>
      <c r="B3952" s="110" t="s">
        <v>783</v>
      </c>
      <c r="C3952" s="109" t="s">
        <v>1480</v>
      </c>
      <c r="D3952">
        <v>1</v>
      </c>
      <c r="E3952">
        <v>70</v>
      </c>
      <c r="F3952" t="str">
        <f t="shared" si="61"/>
        <v>+M2CR01112+M3KT21406</v>
      </c>
    </row>
    <row r="3953" spans="1:6" x14ac:dyDescent="0.2">
      <c r="A3953" s="109" t="s">
        <v>3360</v>
      </c>
      <c r="B3953" s="110" t="s">
        <v>783</v>
      </c>
      <c r="C3953" s="109" t="s">
        <v>1481</v>
      </c>
      <c r="D3953">
        <v>1</v>
      </c>
      <c r="E3953">
        <v>69</v>
      </c>
      <c r="F3953" t="str">
        <f t="shared" si="61"/>
        <v>+M2CR01112+M3KT21407</v>
      </c>
    </row>
    <row r="3954" spans="1:6" x14ac:dyDescent="0.2">
      <c r="A3954" s="109" t="s">
        <v>3360</v>
      </c>
      <c r="B3954" s="110" t="s">
        <v>783</v>
      </c>
      <c r="C3954" s="109" t="s">
        <v>1482</v>
      </c>
      <c r="D3954">
        <v>1</v>
      </c>
      <c r="E3954">
        <v>68</v>
      </c>
      <c r="F3954" t="str">
        <f t="shared" si="61"/>
        <v>+M2CR01112+M3KT21408</v>
      </c>
    </row>
    <row r="3955" spans="1:6" x14ac:dyDescent="0.2">
      <c r="A3955" s="109" t="s">
        <v>3360</v>
      </c>
      <c r="B3955" s="110" t="s">
        <v>783</v>
      </c>
      <c r="C3955" s="109" t="s">
        <v>857</v>
      </c>
      <c r="D3955">
        <v>1</v>
      </c>
      <c r="E3955">
        <v>67</v>
      </c>
      <c r="F3955" t="str">
        <f t="shared" si="61"/>
        <v>+M2CR01112+M3KT17595</v>
      </c>
    </row>
    <row r="3956" spans="1:6" x14ac:dyDescent="0.2">
      <c r="A3956" s="109" t="s">
        <v>3360</v>
      </c>
      <c r="B3956" s="110" t="s">
        <v>783</v>
      </c>
      <c r="C3956" s="109" t="s">
        <v>857</v>
      </c>
      <c r="D3956">
        <v>1</v>
      </c>
      <c r="E3956">
        <v>66</v>
      </c>
      <c r="F3956" t="str">
        <f t="shared" si="61"/>
        <v>+M2CR01112+M3KT17595</v>
      </c>
    </row>
    <row r="3957" spans="1:6" x14ac:dyDescent="0.2">
      <c r="A3957" s="109" t="s">
        <v>3360</v>
      </c>
      <c r="B3957" s="110" t="s">
        <v>783</v>
      </c>
      <c r="C3957" s="109" t="s">
        <v>856</v>
      </c>
      <c r="D3957">
        <v>1</v>
      </c>
      <c r="E3957">
        <v>65</v>
      </c>
      <c r="F3957" t="str">
        <f t="shared" si="61"/>
        <v>+M2CR01112+M3KT17627</v>
      </c>
    </row>
    <row r="3958" spans="1:6" x14ac:dyDescent="0.2">
      <c r="A3958" s="109" t="s">
        <v>3360</v>
      </c>
      <c r="B3958" s="110" t="s">
        <v>783</v>
      </c>
      <c r="C3958" s="109" t="s">
        <v>1470</v>
      </c>
      <c r="D3958">
        <v>1</v>
      </c>
      <c r="E3958">
        <v>64</v>
      </c>
      <c r="F3958" t="str">
        <f t="shared" si="61"/>
        <v>+M2CR01112+M3KT21416</v>
      </c>
    </row>
    <row r="3959" spans="1:6" x14ac:dyDescent="0.2">
      <c r="A3959" s="109" t="s">
        <v>3360</v>
      </c>
      <c r="B3959" s="110" t="s">
        <v>783</v>
      </c>
      <c r="C3959" s="109" t="s">
        <v>1471</v>
      </c>
      <c r="D3959">
        <v>1</v>
      </c>
      <c r="E3959">
        <v>63</v>
      </c>
      <c r="F3959" t="str">
        <f t="shared" si="61"/>
        <v>+M2CR01112+M3KT21417</v>
      </c>
    </row>
    <row r="3960" spans="1:6" x14ac:dyDescent="0.2">
      <c r="A3960" s="109" t="s">
        <v>3360</v>
      </c>
      <c r="B3960" s="110" t="s">
        <v>783</v>
      </c>
      <c r="C3960" s="109" t="s">
        <v>1472</v>
      </c>
      <c r="D3960">
        <v>1</v>
      </c>
      <c r="E3960">
        <v>62</v>
      </c>
      <c r="F3960" t="str">
        <f t="shared" si="61"/>
        <v>+M2CR01112+M3KT21435</v>
      </c>
    </row>
    <row r="3961" spans="1:6" x14ac:dyDescent="0.2">
      <c r="A3961" s="109" t="s">
        <v>3360</v>
      </c>
      <c r="B3961" s="110" t="s">
        <v>783</v>
      </c>
      <c r="C3961" s="109" t="s">
        <v>1473</v>
      </c>
      <c r="D3961">
        <v>1</v>
      </c>
      <c r="E3961">
        <v>61</v>
      </c>
      <c r="F3961" t="str">
        <f t="shared" si="61"/>
        <v>+M2CR01112+M3KT21436</v>
      </c>
    </row>
    <row r="3962" spans="1:6" x14ac:dyDescent="0.2">
      <c r="A3962" s="109" t="s">
        <v>3360</v>
      </c>
      <c r="B3962" s="110" t="s">
        <v>783</v>
      </c>
      <c r="C3962" s="109" t="s">
        <v>1469</v>
      </c>
      <c r="D3962">
        <v>1</v>
      </c>
      <c r="E3962">
        <v>60</v>
      </c>
      <c r="F3962" t="str">
        <f t="shared" si="61"/>
        <v>+M2CR01112+M3KT21434</v>
      </c>
    </row>
    <row r="3963" spans="1:6" x14ac:dyDescent="0.2">
      <c r="A3963" s="109" t="s">
        <v>3360</v>
      </c>
      <c r="B3963" s="110" t="s">
        <v>783</v>
      </c>
      <c r="C3963" s="109" t="s">
        <v>1472</v>
      </c>
      <c r="D3963">
        <v>1</v>
      </c>
      <c r="E3963">
        <v>59</v>
      </c>
      <c r="F3963" t="str">
        <f t="shared" si="61"/>
        <v>+M2CR01112+M3KT21435</v>
      </c>
    </row>
    <row r="3964" spans="1:6" x14ac:dyDescent="0.2">
      <c r="A3964" s="109" t="s">
        <v>3360</v>
      </c>
      <c r="B3964" s="110" t="s">
        <v>783</v>
      </c>
      <c r="C3964" s="109" t="s">
        <v>1474</v>
      </c>
      <c r="D3964">
        <v>1</v>
      </c>
      <c r="E3964">
        <v>58</v>
      </c>
      <c r="F3964" t="str">
        <f t="shared" si="61"/>
        <v>+M2CR01112+M3KT21437</v>
      </c>
    </row>
    <row r="3965" spans="1:6" x14ac:dyDescent="0.2">
      <c r="A3965" s="109" t="s">
        <v>3360</v>
      </c>
      <c r="B3965" s="110" t="s">
        <v>783</v>
      </c>
      <c r="C3965" s="109" t="s">
        <v>1469</v>
      </c>
      <c r="D3965">
        <v>1</v>
      </c>
      <c r="E3965">
        <v>57</v>
      </c>
      <c r="F3965" t="str">
        <f t="shared" si="61"/>
        <v>+M2CR01112+M3KT21434</v>
      </c>
    </row>
    <row r="3966" spans="1:6" x14ac:dyDescent="0.2">
      <c r="A3966" s="109" t="s">
        <v>3360</v>
      </c>
      <c r="B3966" s="110" t="s">
        <v>783</v>
      </c>
      <c r="C3966" s="109" t="s">
        <v>1475</v>
      </c>
      <c r="D3966">
        <v>1</v>
      </c>
      <c r="E3966">
        <v>56</v>
      </c>
      <c r="F3966" t="str">
        <f t="shared" si="61"/>
        <v>+M2CR01112+M3KT21438</v>
      </c>
    </row>
    <row r="3967" spans="1:6" x14ac:dyDescent="0.2">
      <c r="A3967" s="109" t="s">
        <v>3360</v>
      </c>
      <c r="B3967" s="110" t="s">
        <v>783</v>
      </c>
      <c r="C3967" s="109" t="s">
        <v>1476</v>
      </c>
      <c r="D3967">
        <v>1</v>
      </c>
      <c r="E3967">
        <v>55</v>
      </c>
      <c r="F3967" t="str">
        <f t="shared" si="61"/>
        <v>+M2CR01112+M3KT21439</v>
      </c>
    </row>
    <row r="3968" spans="1:6" x14ac:dyDescent="0.2">
      <c r="A3968" s="109" t="s">
        <v>3360</v>
      </c>
      <c r="B3968" s="110" t="s">
        <v>783</v>
      </c>
      <c r="C3968" s="44" t="s">
        <v>852</v>
      </c>
      <c r="D3968">
        <v>1</v>
      </c>
      <c r="F3968" t="str">
        <f t="shared" si="61"/>
        <v>+M2CR01112+24AC01000</v>
      </c>
    </row>
    <row r="3969" spans="1:6" x14ac:dyDescent="0.2">
      <c r="A3969" s="109" t="s">
        <v>3360</v>
      </c>
      <c r="B3969" s="110" t="s">
        <v>783</v>
      </c>
      <c r="C3969" s="44" t="s">
        <v>853</v>
      </c>
      <c r="D3969">
        <v>11</v>
      </c>
      <c r="F3969" t="str">
        <f t="shared" si="61"/>
        <v>+M2CR01112+24AC00014</v>
      </c>
    </row>
    <row r="3970" spans="1:6" x14ac:dyDescent="0.2">
      <c r="A3970" s="109" t="s">
        <v>3361</v>
      </c>
      <c r="B3970" s="110" t="s">
        <v>783</v>
      </c>
      <c r="C3970" s="109" t="s">
        <v>857</v>
      </c>
      <c r="D3970">
        <v>1</v>
      </c>
      <c r="E3970">
        <v>54</v>
      </c>
      <c r="F3970" t="str">
        <f t="shared" ref="F3970:F4033" si="62">CONCATENATE(B:B,C:C)</f>
        <v>+M2CR01112+M3KT17595</v>
      </c>
    </row>
    <row r="3971" spans="1:6" x14ac:dyDescent="0.2">
      <c r="A3971" s="109" t="s">
        <v>3361</v>
      </c>
      <c r="B3971" s="110" t="s">
        <v>783</v>
      </c>
      <c r="C3971" s="109" t="s">
        <v>857</v>
      </c>
      <c r="D3971">
        <v>1</v>
      </c>
      <c r="E3971">
        <v>53</v>
      </c>
      <c r="F3971" t="str">
        <f t="shared" si="62"/>
        <v>+M2CR01112+M3KT17595</v>
      </c>
    </row>
    <row r="3972" spans="1:6" x14ac:dyDescent="0.2">
      <c r="A3972" s="109" t="s">
        <v>3361</v>
      </c>
      <c r="B3972" s="110" t="s">
        <v>783</v>
      </c>
      <c r="C3972" s="109" t="s">
        <v>857</v>
      </c>
      <c r="D3972">
        <v>1</v>
      </c>
      <c r="E3972">
        <v>52</v>
      </c>
      <c r="F3972" t="str">
        <f t="shared" si="62"/>
        <v>+M2CR01112+M3KT17595</v>
      </c>
    </row>
    <row r="3973" spans="1:6" x14ac:dyDescent="0.2">
      <c r="A3973" s="109" t="s">
        <v>3361</v>
      </c>
      <c r="B3973" s="110" t="s">
        <v>783</v>
      </c>
      <c r="C3973" s="109" t="s">
        <v>1483</v>
      </c>
      <c r="D3973">
        <v>1</v>
      </c>
      <c r="E3973">
        <v>51</v>
      </c>
      <c r="F3973" t="str">
        <f t="shared" si="62"/>
        <v>+M2CR01112+M3KT21453</v>
      </c>
    </row>
    <row r="3974" spans="1:6" x14ac:dyDescent="0.2">
      <c r="A3974" s="109" t="s">
        <v>3361</v>
      </c>
      <c r="B3974" s="110" t="s">
        <v>783</v>
      </c>
      <c r="C3974" s="109" t="s">
        <v>856</v>
      </c>
      <c r="D3974">
        <v>1</v>
      </c>
      <c r="E3974">
        <v>50</v>
      </c>
      <c r="F3974" t="str">
        <f t="shared" si="62"/>
        <v>+M2CR01112+M3KT17627</v>
      </c>
    </row>
    <row r="3975" spans="1:6" x14ac:dyDescent="0.2">
      <c r="A3975" s="109" t="s">
        <v>3361</v>
      </c>
      <c r="B3975" s="110" t="s">
        <v>783</v>
      </c>
      <c r="C3975" s="109" t="s">
        <v>997</v>
      </c>
      <c r="D3975">
        <v>1</v>
      </c>
      <c r="E3975">
        <v>49</v>
      </c>
      <c r="F3975" t="str">
        <f t="shared" si="62"/>
        <v>+M2CR01112+M3KT18249</v>
      </c>
    </row>
    <row r="3976" spans="1:6" x14ac:dyDescent="0.2">
      <c r="A3976" s="109" t="s">
        <v>3361</v>
      </c>
      <c r="B3976" s="110" t="s">
        <v>783</v>
      </c>
      <c r="C3976" s="109" t="s">
        <v>3362</v>
      </c>
      <c r="D3976">
        <v>1</v>
      </c>
      <c r="E3976">
        <v>48</v>
      </c>
      <c r="F3976" t="str">
        <f t="shared" si="62"/>
        <v>+M2CR01112+M3KT38753</v>
      </c>
    </row>
    <row r="3977" spans="1:6" x14ac:dyDescent="0.2">
      <c r="A3977" s="109" t="s">
        <v>3361</v>
      </c>
      <c r="B3977" s="110" t="s">
        <v>783</v>
      </c>
      <c r="C3977" s="109" t="s">
        <v>904</v>
      </c>
      <c r="D3977">
        <v>1</v>
      </c>
      <c r="E3977">
        <v>47</v>
      </c>
      <c r="F3977" t="str">
        <f t="shared" si="62"/>
        <v>+M2CR01112+M3KT17629</v>
      </c>
    </row>
    <row r="3978" spans="1:6" x14ac:dyDescent="0.2">
      <c r="A3978" s="109" t="s">
        <v>3361</v>
      </c>
      <c r="B3978" s="110" t="s">
        <v>783</v>
      </c>
      <c r="C3978" s="109" t="s">
        <v>3363</v>
      </c>
      <c r="D3978">
        <v>1</v>
      </c>
      <c r="E3978">
        <v>46</v>
      </c>
      <c r="F3978" t="str">
        <f t="shared" si="62"/>
        <v>+M2CR01112+M3KT38754</v>
      </c>
    </row>
    <row r="3979" spans="1:6" x14ac:dyDescent="0.2">
      <c r="A3979" s="109" t="s">
        <v>3361</v>
      </c>
      <c r="B3979" s="110" t="s">
        <v>783</v>
      </c>
      <c r="C3979" s="109" t="s">
        <v>3364</v>
      </c>
      <c r="D3979">
        <v>1</v>
      </c>
      <c r="E3979">
        <v>45</v>
      </c>
      <c r="F3979" t="str">
        <f t="shared" si="62"/>
        <v>+M2CR01112+M3KT38755</v>
      </c>
    </row>
    <row r="3980" spans="1:6" x14ac:dyDescent="0.2">
      <c r="A3980" s="109" t="s">
        <v>3361</v>
      </c>
      <c r="B3980" s="110" t="s">
        <v>783</v>
      </c>
      <c r="C3980" s="109" t="s">
        <v>857</v>
      </c>
      <c r="D3980">
        <v>1</v>
      </c>
      <c r="E3980">
        <v>44</v>
      </c>
      <c r="F3980" t="str">
        <f t="shared" si="62"/>
        <v>+M2CR01112+M3KT17595</v>
      </c>
    </row>
    <row r="3981" spans="1:6" x14ac:dyDescent="0.2">
      <c r="A3981" s="109" t="s">
        <v>3361</v>
      </c>
      <c r="B3981" s="110" t="s">
        <v>783</v>
      </c>
      <c r="C3981" s="109" t="s">
        <v>1484</v>
      </c>
      <c r="D3981">
        <v>1</v>
      </c>
      <c r="E3981">
        <v>43</v>
      </c>
      <c r="F3981" t="str">
        <f t="shared" si="62"/>
        <v>+M2CR01112+M3KT21409</v>
      </c>
    </row>
    <row r="3982" spans="1:6" x14ac:dyDescent="0.2">
      <c r="A3982" s="109" t="s">
        <v>3361</v>
      </c>
      <c r="B3982" s="110" t="s">
        <v>783</v>
      </c>
      <c r="C3982" s="109" t="s">
        <v>1485</v>
      </c>
      <c r="D3982">
        <v>1</v>
      </c>
      <c r="E3982">
        <v>42</v>
      </c>
      <c r="F3982" t="str">
        <f t="shared" si="62"/>
        <v>+M2CR01112+M3KT21410</v>
      </c>
    </row>
    <row r="3983" spans="1:6" x14ac:dyDescent="0.2">
      <c r="A3983" s="109" t="s">
        <v>3361</v>
      </c>
      <c r="B3983" s="110" t="s">
        <v>783</v>
      </c>
      <c r="C3983" s="109" t="s">
        <v>1486</v>
      </c>
      <c r="D3983">
        <v>1</v>
      </c>
      <c r="E3983">
        <v>41</v>
      </c>
      <c r="F3983" t="str">
        <f t="shared" si="62"/>
        <v>+M2CR01112+M3KT21411</v>
      </c>
    </row>
    <row r="3984" spans="1:6" x14ac:dyDescent="0.2">
      <c r="A3984" s="109" t="s">
        <v>3361</v>
      </c>
      <c r="B3984" s="110" t="s">
        <v>783</v>
      </c>
      <c r="C3984" s="109" t="s">
        <v>1487</v>
      </c>
      <c r="D3984">
        <v>1</v>
      </c>
      <c r="E3984">
        <v>40</v>
      </c>
      <c r="F3984" t="str">
        <f t="shared" si="62"/>
        <v>+M2CR01112+M3KT21412</v>
      </c>
    </row>
    <row r="3985" spans="1:6" x14ac:dyDescent="0.2">
      <c r="A3985" s="109" t="s">
        <v>3361</v>
      </c>
      <c r="B3985" s="110" t="s">
        <v>783</v>
      </c>
      <c r="C3985" s="109" t="s">
        <v>904</v>
      </c>
      <c r="D3985">
        <v>1</v>
      </c>
      <c r="E3985">
        <v>39</v>
      </c>
      <c r="F3985" t="str">
        <f t="shared" si="62"/>
        <v>+M2CR01112+M3KT17629</v>
      </c>
    </row>
    <row r="3986" spans="1:6" x14ac:dyDescent="0.2">
      <c r="A3986" s="109" t="s">
        <v>3361</v>
      </c>
      <c r="B3986" s="110" t="s">
        <v>783</v>
      </c>
      <c r="C3986" s="109" t="s">
        <v>904</v>
      </c>
      <c r="D3986">
        <v>1</v>
      </c>
      <c r="E3986">
        <v>38</v>
      </c>
      <c r="F3986" t="str">
        <f t="shared" si="62"/>
        <v>+M2CR01112+M3KT17629</v>
      </c>
    </row>
    <row r="3987" spans="1:6" x14ac:dyDescent="0.2">
      <c r="A3987" s="109" t="s">
        <v>3361</v>
      </c>
      <c r="B3987" s="110" t="s">
        <v>783</v>
      </c>
      <c r="C3987" s="109" t="s">
        <v>1488</v>
      </c>
      <c r="D3987">
        <v>1</v>
      </c>
      <c r="E3987">
        <v>37</v>
      </c>
      <c r="F3987" t="str">
        <f t="shared" si="62"/>
        <v>+M2CR01112+M3KT21413</v>
      </c>
    </row>
    <row r="3988" spans="1:6" x14ac:dyDescent="0.2">
      <c r="A3988" s="109" t="s">
        <v>3361</v>
      </c>
      <c r="B3988" s="110" t="s">
        <v>783</v>
      </c>
      <c r="C3988" s="109" t="s">
        <v>1489</v>
      </c>
      <c r="D3988">
        <v>1</v>
      </c>
      <c r="E3988">
        <v>36</v>
      </c>
      <c r="F3988" t="str">
        <f t="shared" si="62"/>
        <v>+M2CR01112+M3KT21414</v>
      </c>
    </row>
    <row r="3989" spans="1:6" x14ac:dyDescent="0.2">
      <c r="A3989" s="109" t="s">
        <v>3361</v>
      </c>
      <c r="B3989" s="110" t="s">
        <v>783</v>
      </c>
      <c r="C3989" s="109" t="s">
        <v>1490</v>
      </c>
      <c r="D3989">
        <v>1</v>
      </c>
      <c r="E3989">
        <v>35</v>
      </c>
      <c r="F3989" t="str">
        <f t="shared" si="62"/>
        <v>+M2CR01112+M3KT21392</v>
      </c>
    </row>
    <row r="3990" spans="1:6" x14ac:dyDescent="0.2">
      <c r="A3990" s="109" t="s">
        <v>3361</v>
      </c>
      <c r="B3990" s="110" t="s">
        <v>783</v>
      </c>
      <c r="C3990" s="109" t="s">
        <v>856</v>
      </c>
      <c r="D3990">
        <v>1</v>
      </c>
      <c r="E3990">
        <v>34</v>
      </c>
      <c r="F3990" t="str">
        <f t="shared" si="62"/>
        <v>+M2CR01112+M3KT17627</v>
      </c>
    </row>
    <row r="3991" spans="1:6" x14ac:dyDescent="0.2">
      <c r="A3991" s="109" t="s">
        <v>3361</v>
      </c>
      <c r="B3991" s="110" t="s">
        <v>783</v>
      </c>
      <c r="C3991" s="109" t="s">
        <v>1491</v>
      </c>
      <c r="D3991">
        <v>1</v>
      </c>
      <c r="E3991">
        <v>33</v>
      </c>
      <c r="F3991" t="str">
        <f t="shared" si="62"/>
        <v>+M2CR01112+M3KT21393</v>
      </c>
    </row>
    <row r="3992" spans="1:6" x14ac:dyDescent="0.2">
      <c r="A3992" s="109" t="s">
        <v>3361</v>
      </c>
      <c r="B3992" s="110" t="s">
        <v>783</v>
      </c>
      <c r="C3992" s="109" t="s">
        <v>3365</v>
      </c>
      <c r="D3992">
        <v>1</v>
      </c>
      <c r="E3992">
        <v>32</v>
      </c>
      <c r="F3992" t="str">
        <f t="shared" si="62"/>
        <v>+M2CR01112+M3KT38752</v>
      </c>
    </row>
    <row r="3993" spans="1:6" x14ac:dyDescent="0.2">
      <c r="A3993" s="109" t="s">
        <v>3361</v>
      </c>
      <c r="B3993" s="110" t="s">
        <v>783</v>
      </c>
      <c r="C3993" s="109" t="s">
        <v>902</v>
      </c>
      <c r="D3993">
        <v>1</v>
      </c>
      <c r="E3993">
        <v>31</v>
      </c>
      <c r="F3993" t="str">
        <f t="shared" si="62"/>
        <v>+M2CR01112+M3KT17612</v>
      </c>
    </row>
    <row r="3994" spans="1:6" x14ac:dyDescent="0.2">
      <c r="A3994" s="109" t="s">
        <v>3361</v>
      </c>
      <c r="B3994" s="110" t="s">
        <v>783</v>
      </c>
      <c r="C3994" s="109" t="s">
        <v>905</v>
      </c>
      <c r="D3994">
        <v>1</v>
      </c>
      <c r="E3994">
        <v>30</v>
      </c>
      <c r="F3994" t="str">
        <f t="shared" si="62"/>
        <v>+M2CR01112+M3KT17618</v>
      </c>
    </row>
    <row r="3995" spans="1:6" x14ac:dyDescent="0.2">
      <c r="A3995" s="109" t="s">
        <v>3361</v>
      </c>
      <c r="B3995" s="110" t="s">
        <v>783</v>
      </c>
      <c r="C3995" s="109" t="s">
        <v>1492</v>
      </c>
      <c r="D3995">
        <v>1</v>
      </c>
      <c r="E3995">
        <v>29</v>
      </c>
      <c r="F3995" t="str">
        <f t="shared" si="62"/>
        <v>+M2CR01112+M3KT21397</v>
      </c>
    </row>
    <row r="3996" spans="1:6" x14ac:dyDescent="0.2">
      <c r="A3996" s="109" t="s">
        <v>3361</v>
      </c>
      <c r="B3996" s="110" t="s">
        <v>783</v>
      </c>
      <c r="C3996" s="44" t="s">
        <v>852</v>
      </c>
      <c r="D3996">
        <v>1</v>
      </c>
      <c r="F3996" t="str">
        <f t="shared" si="62"/>
        <v>+M2CR01112+24AC01000</v>
      </c>
    </row>
    <row r="3997" spans="1:6" x14ac:dyDescent="0.2">
      <c r="A3997" s="109" t="s">
        <v>3361</v>
      </c>
      <c r="B3997" s="110" t="s">
        <v>783</v>
      </c>
      <c r="C3997" s="44" t="s">
        <v>853</v>
      </c>
      <c r="D3997">
        <v>11</v>
      </c>
      <c r="F3997" t="str">
        <f t="shared" si="62"/>
        <v>+M2CR01112+24AC00014</v>
      </c>
    </row>
    <row r="3998" spans="1:6" x14ac:dyDescent="0.2">
      <c r="A3998" s="109" t="s">
        <v>3366</v>
      </c>
      <c r="B3998" s="110" t="s">
        <v>783</v>
      </c>
      <c r="C3998" s="109" t="s">
        <v>1493</v>
      </c>
      <c r="D3998">
        <v>1</v>
      </c>
      <c r="E3998">
        <v>28</v>
      </c>
      <c r="F3998" t="str">
        <f t="shared" si="62"/>
        <v>+M2CR01112+M3KT21450</v>
      </c>
    </row>
    <row r="3999" spans="1:6" x14ac:dyDescent="0.2">
      <c r="A3999" s="109" t="s">
        <v>3366</v>
      </c>
      <c r="B3999" s="110" t="s">
        <v>783</v>
      </c>
      <c r="C3999" s="109" t="s">
        <v>941</v>
      </c>
      <c r="D3999">
        <v>1</v>
      </c>
      <c r="E3999">
        <v>27</v>
      </c>
      <c r="F3999" t="str">
        <f t="shared" si="62"/>
        <v>+M2CR01112+M3KT18071</v>
      </c>
    </row>
    <row r="4000" spans="1:6" x14ac:dyDescent="0.2">
      <c r="A4000" s="109" t="s">
        <v>3366</v>
      </c>
      <c r="B4000" s="110" t="s">
        <v>783</v>
      </c>
      <c r="C4000" s="109" t="s">
        <v>3367</v>
      </c>
      <c r="D4000">
        <v>1</v>
      </c>
      <c r="E4000">
        <v>26</v>
      </c>
      <c r="F4000" t="str">
        <f t="shared" si="62"/>
        <v>+M2CR01112+M3KT38765</v>
      </c>
    </row>
    <row r="4001" spans="1:6" x14ac:dyDescent="0.2">
      <c r="A4001" s="109" t="s">
        <v>3366</v>
      </c>
      <c r="B4001" s="110" t="s">
        <v>783</v>
      </c>
      <c r="C4001" s="109" t="s">
        <v>3368</v>
      </c>
      <c r="D4001">
        <v>1</v>
      </c>
      <c r="E4001">
        <v>25</v>
      </c>
      <c r="F4001" t="str">
        <f t="shared" si="62"/>
        <v>+M2CR01112+M3KT38766</v>
      </c>
    </row>
    <row r="4002" spans="1:6" x14ac:dyDescent="0.2">
      <c r="A4002" s="109" t="s">
        <v>3366</v>
      </c>
      <c r="B4002" s="110" t="s">
        <v>783</v>
      </c>
      <c r="C4002" s="109" t="s">
        <v>856</v>
      </c>
      <c r="D4002">
        <v>1</v>
      </c>
      <c r="E4002">
        <v>24</v>
      </c>
      <c r="F4002" t="str">
        <f t="shared" si="62"/>
        <v>+M2CR01112+M3KT17627</v>
      </c>
    </row>
    <row r="4003" spans="1:6" x14ac:dyDescent="0.2">
      <c r="A4003" s="109" t="s">
        <v>3366</v>
      </c>
      <c r="B4003" s="110" t="s">
        <v>783</v>
      </c>
      <c r="C4003" s="109" t="s">
        <v>1495</v>
      </c>
      <c r="D4003">
        <v>1</v>
      </c>
      <c r="E4003">
        <v>23</v>
      </c>
      <c r="F4003" t="str">
        <f t="shared" si="62"/>
        <v>+M2CR01112+M3KT21398</v>
      </c>
    </row>
    <row r="4004" spans="1:6" x14ac:dyDescent="0.2">
      <c r="A4004" s="109" t="s">
        <v>3366</v>
      </c>
      <c r="B4004" s="110" t="s">
        <v>783</v>
      </c>
      <c r="C4004" s="109" t="s">
        <v>1496</v>
      </c>
      <c r="D4004">
        <v>1</v>
      </c>
      <c r="E4004">
        <v>22</v>
      </c>
      <c r="F4004" t="str">
        <f t="shared" si="62"/>
        <v>+M2CR01112+M3KT21399</v>
      </c>
    </row>
    <row r="4005" spans="1:6" x14ac:dyDescent="0.2">
      <c r="A4005" s="109" t="s">
        <v>3366</v>
      </c>
      <c r="B4005" s="110" t="s">
        <v>783</v>
      </c>
      <c r="C4005" s="109" t="s">
        <v>856</v>
      </c>
      <c r="D4005">
        <v>1</v>
      </c>
      <c r="E4005">
        <v>21</v>
      </c>
      <c r="F4005" t="str">
        <f t="shared" si="62"/>
        <v>+M2CR01112+M3KT17627</v>
      </c>
    </row>
    <row r="4006" spans="1:6" x14ac:dyDescent="0.2">
      <c r="A4006" s="109" t="s">
        <v>3366</v>
      </c>
      <c r="B4006" s="110" t="s">
        <v>783</v>
      </c>
      <c r="C4006" s="109" t="s">
        <v>856</v>
      </c>
      <c r="D4006">
        <v>1</v>
      </c>
      <c r="E4006">
        <v>20</v>
      </c>
      <c r="F4006" t="str">
        <f t="shared" si="62"/>
        <v>+M2CR01112+M3KT17627</v>
      </c>
    </row>
    <row r="4007" spans="1:6" x14ac:dyDescent="0.2">
      <c r="A4007" s="109" t="s">
        <v>3366</v>
      </c>
      <c r="B4007" s="110" t="s">
        <v>783</v>
      </c>
      <c r="C4007" s="109" t="s">
        <v>857</v>
      </c>
      <c r="D4007">
        <v>1</v>
      </c>
      <c r="E4007">
        <v>19</v>
      </c>
      <c r="F4007" t="str">
        <f t="shared" si="62"/>
        <v>+M2CR01112+M3KT17595</v>
      </c>
    </row>
    <row r="4008" spans="1:6" x14ac:dyDescent="0.2">
      <c r="A4008" s="109" t="s">
        <v>3366</v>
      </c>
      <c r="B4008" s="110" t="s">
        <v>783</v>
      </c>
      <c r="C4008" s="109" t="s">
        <v>857</v>
      </c>
      <c r="D4008">
        <v>1</v>
      </c>
      <c r="E4008">
        <v>18</v>
      </c>
      <c r="F4008" t="str">
        <f t="shared" si="62"/>
        <v>+M2CR01112+M3KT17595</v>
      </c>
    </row>
    <row r="4009" spans="1:6" x14ac:dyDescent="0.2">
      <c r="A4009" s="109" t="s">
        <v>3366</v>
      </c>
      <c r="B4009" s="110" t="s">
        <v>783</v>
      </c>
      <c r="C4009" s="109" t="s">
        <v>857</v>
      </c>
      <c r="D4009">
        <v>1</v>
      </c>
      <c r="E4009">
        <v>17</v>
      </c>
      <c r="F4009" t="str">
        <f t="shared" si="62"/>
        <v>+M2CR01112+M3KT17595</v>
      </c>
    </row>
    <row r="4010" spans="1:6" x14ac:dyDescent="0.2">
      <c r="A4010" s="109" t="s">
        <v>3366</v>
      </c>
      <c r="B4010" s="110" t="s">
        <v>783</v>
      </c>
      <c r="C4010" s="109" t="s">
        <v>1497</v>
      </c>
      <c r="D4010">
        <v>1</v>
      </c>
      <c r="E4010">
        <v>16</v>
      </c>
      <c r="F4010" t="str">
        <f t="shared" si="62"/>
        <v>+M2CR01112+M3KT21400</v>
      </c>
    </row>
    <row r="4011" spans="1:6" x14ac:dyDescent="0.2">
      <c r="A4011" s="109" t="s">
        <v>3366</v>
      </c>
      <c r="B4011" s="110" t="s">
        <v>783</v>
      </c>
      <c r="C4011" s="109" t="s">
        <v>1498</v>
      </c>
      <c r="D4011">
        <v>1</v>
      </c>
      <c r="E4011">
        <v>15</v>
      </c>
      <c r="F4011" t="str">
        <f t="shared" si="62"/>
        <v>+M2CR01112+M3KT21401</v>
      </c>
    </row>
    <row r="4012" spans="1:6" x14ac:dyDescent="0.2">
      <c r="A4012" s="109" t="s">
        <v>3366</v>
      </c>
      <c r="B4012" s="110" t="s">
        <v>783</v>
      </c>
      <c r="C4012" s="109" t="s">
        <v>1499</v>
      </c>
      <c r="D4012">
        <v>1</v>
      </c>
      <c r="E4012">
        <v>14</v>
      </c>
      <c r="F4012" t="str">
        <f t="shared" si="62"/>
        <v>+M2CR01112+M3KT21402</v>
      </c>
    </row>
    <row r="4013" spans="1:6" x14ac:dyDescent="0.2">
      <c r="A4013" s="109" t="s">
        <v>3366</v>
      </c>
      <c r="B4013" s="110" t="s">
        <v>783</v>
      </c>
      <c r="C4013" s="109" t="s">
        <v>1500</v>
      </c>
      <c r="D4013">
        <v>1</v>
      </c>
      <c r="E4013">
        <v>13</v>
      </c>
      <c r="F4013" t="str">
        <f t="shared" si="62"/>
        <v>+M2CR01112+M3KT21440</v>
      </c>
    </row>
    <row r="4014" spans="1:6" x14ac:dyDescent="0.2">
      <c r="A4014" s="109" t="s">
        <v>3366</v>
      </c>
      <c r="B4014" s="110" t="s">
        <v>783</v>
      </c>
      <c r="C4014" s="109" t="s">
        <v>1501</v>
      </c>
      <c r="D4014">
        <v>1</v>
      </c>
      <c r="E4014">
        <v>12</v>
      </c>
      <c r="F4014" t="str">
        <f t="shared" si="62"/>
        <v>+M2CR01112+M3KT21441</v>
      </c>
    </row>
    <row r="4015" spans="1:6" x14ac:dyDescent="0.2">
      <c r="A4015" s="109" t="s">
        <v>3366</v>
      </c>
      <c r="B4015" s="110" t="s">
        <v>783</v>
      </c>
      <c r="C4015" s="109" t="s">
        <v>902</v>
      </c>
      <c r="D4015">
        <v>1</v>
      </c>
      <c r="E4015">
        <v>11</v>
      </c>
      <c r="F4015" t="str">
        <f t="shared" si="62"/>
        <v>+M2CR01112+M3KT17612</v>
      </c>
    </row>
    <row r="4016" spans="1:6" x14ac:dyDescent="0.2">
      <c r="A4016" s="109" t="s">
        <v>3366</v>
      </c>
      <c r="B4016" s="110" t="s">
        <v>783</v>
      </c>
      <c r="C4016" s="109" t="s">
        <v>1502</v>
      </c>
      <c r="D4016">
        <v>1</v>
      </c>
      <c r="E4016">
        <v>10</v>
      </c>
      <c r="F4016" t="str">
        <f t="shared" si="62"/>
        <v>+M2CR01112+M3KT21442</v>
      </c>
    </row>
    <row r="4017" spans="1:6" x14ac:dyDescent="0.2">
      <c r="A4017" s="109" t="s">
        <v>3366</v>
      </c>
      <c r="B4017" s="110" t="s">
        <v>783</v>
      </c>
      <c r="C4017" s="109" t="s">
        <v>1503</v>
      </c>
      <c r="D4017">
        <v>1</v>
      </c>
      <c r="E4017">
        <v>9</v>
      </c>
      <c r="F4017" t="str">
        <f t="shared" si="62"/>
        <v>+M2CR01112+M3KT21443</v>
      </c>
    </row>
    <row r="4018" spans="1:6" x14ac:dyDescent="0.2">
      <c r="A4018" s="109" t="s">
        <v>3366</v>
      </c>
      <c r="B4018" s="110" t="s">
        <v>783</v>
      </c>
      <c r="C4018" s="109" t="s">
        <v>941</v>
      </c>
      <c r="D4018">
        <v>1</v>
      </c>
      <c r="E4018">
        <v>8</v>
      </c>
      <c r="F4018" t="str">
        <f t="shared" si="62"/>
        <v>+M2CR01112+M3KT18071</v>
      </c>
    </row>
    <row r="4019" spans="1:6" x14ac:dyDescent="0.2">
      <c r="A4019" s="109" t="s">
        <v>3366</v>
      </c>
      <c r="B4019" s="110" t="s">
        <v>783</v>
      </c>
      <c r="C4019" s="109" t="s">
        <v>1504</v>
      </c>
      <c r="D4019">
        <v>1</v>
      </c>
      <c r="E4019">
        <v>7</v>
      </c>
      <c r="F4019" t="str">
        <f t="shared" si="62"/>
        <v>+M2CR01112+M3KT21444</v>
      </c>
    </row>
    <row r="4020" spans="1:6" x14ac:dyDescent="0.2">
      <c r="A4020" s="109" t="s">
        <v>3366</v>
      </c>
      <c r="B4020" s="110" t="s">
        <v>783</v>
      </c>
      <c r="C4020" s="109" t="s">
        <v>1505</v>
      </c>
      <c r="D4020">
        <v>1</v>
      </c>
      <c r="E4020">
        <v>6</v>
      </c>
      <c r="F4020" t="str">
        <f t="shared" si="62"/>
        <v>+M2CR01112+M3KT21445</v>
      </c>
    </row>
    <row r="4021" spans="1:6" x14ac:dyDescent="0.2">
      <c r="A4021" s="109" t="s">
        <v>3366</v>
      </c>
      <c r="B4021" s="110" t="s">
        <v>783</v>
      </c>
      <c r="C4021" s="109" t="s">
        <v>1506</v>
      </c>
      <c r="D4021">
        <v>1</v>
      </c>
      <c r="E4021">
        <v>5</v>
      </c>
      <c r="F4021" t="str">
        <f t="shared" si="62"/>
        <v>+M2CR01112+M3KT21446</v>
      </c>
    </row>
    <row r="4022" spans="1:6" x14ac:dyDescent="0.2">
      <c r="A4022" s="109" t="s">
        <v>3366</v>
      </c>
      <c r="B4022" s="110" t="s">
        <v>783</v>
      </c>
      <c r="C4022" s="109" t="s">
        <v>1507</v>
      </c>
      <c r="D4022">
        <v>1</v>
      </c>
      <c r="E4022">
        <v>4</v>
      </c>
      <c r="F4022" t="str">
        <f t="shared" si="62"/>
        <v>+M2CR01112+M3KT21447</v>
      </c>
    </row>
    <row r="4023" spans="1:6" x14ac:dyDescent="0.2">
      <c r="A4023" s="109" t="s">
        <v>3366</v>
      </c>
      <c r="B4023" s="110" t="s">
        <v>783</v>
      </c>
      <c r="C4023" s="109" t="s">
        <v>1451</v>
      </c>
      <c r="D4023">
        <v>1</v>
      </c>
      <c r="E4023">
        <v>3</v>
      </c>
      <c r="F4023" t="str">
        <f t="shared" si="62"/>
        <v>+M2CR01112+M3KT21118</v>
      </c>
    </row>
    <row r="4024" spans="1:6" x14ac:dyDescent="0.2">
      <c r="A4024" s="109" t="s">
        <v>3366</v>
      </c>
      <c r="B4024" s="110" t="s">
        <v>783</v>
      </c>
      <c r="C4024" s="109" t="s">
        <v>1508</v>
      </c>
      <c r="D4024">
        <v>1</v>
      </c>
      <c r="E4024">
        <v>2</v>
      </c>
      <c r="F4024" t="str">
        <f t="shared" si="62"/>
        <v>+M2CR01112+M3KT21448</v>
      </c>
    </row>
    <row r="4025" spans="1:6" x14ac:dyDescent="0.2">
      <c r="A4025" s="109" t="s">
        <v>3366</v>
      </c>
      <c r="B4025" s="110" t="s">
        <v>783</v>
      </c>
      <c r="C4025" s="109" t="s">
        <v>1509</v>
      </c>
      <c r="D4025">
        <v>1</v>
      </c>
      <c r="E4025">
        <v>1</v>
      </c>
      <c r="F4025" t="str">
        <f t="shared" si="62"/>
        <v>+M2CR01112+M3KT21449</v>
      </c>
    </row>
    <row r="4026" spans="1:6" x14ac:dyDescent="0.2">
      <c r="A4026" s="109" t="s">
        <v>3366</v>
      </c>
      <c r="B4026" s="110" t="s">
        <v>783</v>
      </c>
      <c r="C4026" s="44" t="s">
        <v>852</v>
      </c>
      <c r="D4026">
        <v>1</v>
      </c>
      <c r="F4026" t="str">
        <f t="shared" si="62"/>
        <v>+M2CR01112+24AC01000</v>
      </c>
    </row>
    <row r="4027" spans="1:6" x14ac:dyDescent="0.2">
      <c r="A4027" s="109" t="s">
        <v>3366</v>
      </c>
      <c r="B4027" s="110" t="s">
        <v>783</v>
      </c>
      <c r="C4027" s="44" t="s">
        <v>853</v>
      </c>
      <c r="D4027">
        <v>11</v>
      </c>
      <c r="F4027" t="str">
        <f t="shared" si="62"/>
        <v>+M2CR01112+24AC00014</v>
      </c>
    </row>
    <row r="4028" spans="1:6" x14ac:dyDescent="0.2">
      <c r="A4028" s="109" t="s">
        <v>3369</v>
      </c>
      <c r="B4028" s="110" t="s">
        <v>784</v>
      </c>
      <c r="C4028" s="109" t="s">
        <v>1510</v>
      </c>
      <c r="D4028">
        <v>1</v>
      </c>
      <c r="E4028">
        <v>119</v>
      </c>
      <c r="F4028" t="str">
        <f t="shared" si="62"/>
        <v>+M2CR01113+M3KT21509</v>
      </c>
    </row>
    <row r="4029" spans="1:6" x14ac:dyDescent="0.2">
      <c r="A4029" s="109" t="s">
        <v>3369</v>
      </c>
      <c r="B4029" s="110" t="s">
        <v>784</v>
      </c>
      <c r="C4029" s="109" t="s">
        <v>856</v>
      </c>
      <c r="D4029">
        <v>1</v>
      </c>
      <c r="E4029">
        <v>118</v>
      </c>
      <c r="F4029" t="str">
        <f t="shared" si="62"/>
        <v>+M2CR01113+M3KT17627</v>
      </c>
    </row>
    <row r="4030" spans="1:6" x14ac:dyDescent="0.2">
      <c r="A4030" s="109" t="s">
        <v>3369</v>
      </c>
      <c r="B4030" s="110" t="s">
        <v>784</v>
      </c>
      <c r="C4030" s="109" t="s">
        <v>3370</v>
      </c>
      <c r="D4030">
        <v>1</v>
      </c>
      <c r="E4030">
        <v>117</v>
      </c>
      <c r="F4030" t="str">
        <f t="shared" si="62"/>
        <v>+M2CR01113+M3KT38791</v>
      </c>
    </row>
    <row r="4031" spans="1:6" x14ac:dyDescent="0.2">
      <c r="A4031" s="109" t="s">
        <v>3369</v>
      </c>
      <c r="B4031" s="110" t="s">
        <v>784</v>
      </c>
      <c r="C4031" s="109" t="s">
        <v>1000</v>
      </c>
      <c r="D4031">
        <v>1</v>
      </c>
      <c r="E4031">
        <v>116</v>
      </c>
      <c r="F4031" t="str">
        <f t="shared" si="62"/>
        <v>+M2CR01113+M3KT18252</v>
      </c>
    </row>
    <row r="4032" spans="1:6" x14ac:dyDescent="0.2">
      <c r="A4032" s="109" t="s">
        <v>3369</v>
      </c>
      <c r="B4032" s="110" t="s">
        <v>784</v>
      </c>
      <c r="C4032" s="109" t="s">
        <v>3371</v>
      </c>
      <c r="D4032">
        <v>1</v>
      </c>
      <c r="E4032">
        <v>115</v>
      </c>
      <c r="F4032" t="str">
        <f t="shared" si="62"/>
        <v>+M2CR01113+M3KT38792</v>
      </c>
    </row>
    <row r="4033" spans="1:6" x14ac:dyDescent="0.2">
      <c r="A4033" s="109" t="s">
        <v>3369</v>
      </c>
      <c r="B4033" s="110" t="s">
        <v>784</v>
      </c>
      <c r="C4033" s="109" t="s">
        <v>3372</v>
      </c>
      <c r="D4033">
        <v>1</v>
      </c>
      <c r="E4033">
        <v>114</v>
      </c>
      <c r="F4033" t="str">
        <f t="shared" si="62"/>
        <v>+M2CR01113+M3KT38793</v>
      </c>
    </row>
    <row r="4034" spans="1:6" x14ac:dyDescent="0.2">
      <c r="A4034" s="109" t="s">
        <v>3369</v>
      </c>
      <c r="B4034" s="110" t="s">
        <v>784</v>
      </c>
      <c r="C4034" s="109" t="s">
        <v>3373</v>
      </c>
      <c r="D4034">
        <v>1</v>
      </c>
      <c r="E4034">
        <v>113</v>
      </c>
      <c r="F4034" t="str">
        <f t="shared" ref="F4034:F4097" si="63">CONCATENATE(B:B,C:C)</f>
        <v>+M2CR01113+M3KT38789</v>
      </c>
    </row>
    <row r="4035" spans="1:6" x14ac:dyDescent="0.2">
      <c r="A4035" s="109" t="s">
        <v>3369</v>
      </c>
      <c r="B4035" s="110" t="s">
        <v>784</v>
      </c>
      <c r="C4035" s="109" t="s">
        <v>856</v>
      </c>
      <c r="D4035">
        <v>1</v>
      </c>
      <c r="E4035">
        <v>112</v>
      </c>
      <c r="F4035" t="str">
        <f t="shared" si="63"/>
        <v>+M2CR01113+M3KT17627</v>
      </c>
    </row>
    <row r="4036" spans="1:6" x14ac:dyDescent="0.2">
      <c r="A4036" s="109" t="s">
        <v>3369</v>
      </c>
      <c r="B4036" s="110" t="s">
        <v>784</v>
      </c>
      <c r="C4036" s="109" t="s">
        <v>3374</v>
      </c>
      <c r="D4036">
        <v>1</v>
      </c>
      <c r="E4036">
        <v>111</v>
      </c>
      <c r="F4036" t="str">
        <f t="shared" si="63"/>
        <v>+M2CR01113+M3KT38790</v>
      </c>
    </row>
    <row r="4037" spans="1:6" x14ac:dyDescent="0.2">
      <c r="A4037" s="109" t="s">
        <v>3369</v>
      </c>
      <c r="B4037" s="110" t="s">
        <v>784</v>
      </c>
      <c r="C4037" s="109" t="s">
        <v>902</v>
      </c>
      <c r="D4037">
        <v>1</v>
      </c>
      <c r="E4037">
        <v>110</v>
      </c>
      <c r="F4037" t="str">
        <f t="shared" si="63"/>
        <v>+M2CR01113+M3KT17612</v>
      </c>
    </row>
    <row r="4038" spans="1:6" x14ac:dyDescent="0.2">
      <c r="A4038" s="109" t="s">
        <v>3369</v>
      </c>
      <c r="B4038" s="110" t="s">
        <v>784</v>
      </c>
      <c r="C4038" s="109" t="s">
        <v>1511</v>
      </c>
      <c r="D4038">
        <v>1</v>
      </c>
      <c r="E4038">
        <v>109</v>
      </c>
      <c r="F4038" t="str">
        <f t="shared" si="63"/>
        <v>+M2CR01113+M3KT21504</v>
      </c>
    </row>
    <row r="4039" spans="1:6" x14ac:dyDescent="0.2">
      <c r="A4039" s="109" t="s">
        <v>3369</v>
      </c>
      <c r="B4039" s="110" t="s">
        <v>784</v>
      </c>
      <c r="C4039" s="109" t="s">
        <v>1113</v>
      </c>
      <c r="D4039">
        <v>1</v>
      </c>
      <c r="E4039">
        <v>108</v>
      </c>
      <c r="F4039" t="str">
        <f t="shared" si="63"/>
        <v>+M2CR01113+M3KT17743</v>
      </c>
    </row>
    <row r="4040" spans="1:6" x14ac:dyDescent="0.2">
      <c r="A4040" s="109" t="s">
        <v>3369</v>
      </c>
      <c r="B4040" s="110" t="s">
        <v>784</v>
      </c>
      <c r="C4040" s="109" t="s">
        <v>1512</v>
      </c>
      <c r="D4040">
        <v>1</v>
      </c>
      <c r="E4040">
        <v>107</v>
      </c>
      <c r="F4040" t="str">
        <f t="shared" si="63"/>
        <v>+M2CR01113+M3KT21470</v>
      </c>
    </row>
    <row r="4041" spans="1:6" x14ac:dyDescent="0.2">
      <c r="A4041" s="109" t="s">
        <v>3369</v>
      </c>
      <c r="B4041" s="110" t="s">
        <v>784</v>
      </c>
      <c r="C4041" s="109" t="s">
        <v>1513</v>
      </c>
      <c r="D4041">
        <v>1</v>
      </c>
      <c r="E4041">
        <v>106</v>
      </c>
      <c r="F4041" t="str">
        <f t="shared" si="63"/>
        <v>+M2CR01113+M3KT21471</v>
      </c>
    </row>
    <row r="4042" spans="1:6" x14ac:dyDescent="0.2">
      <c r="A4042" s="109" t="s">
        <v>3369</v>
      </c>
      <c r="B4042" s="110" t="s">
        <v>784</v>
      </c>
      <c r="C4042" s="109" t="s">
        <v>856</v>
      </c>
      <c r="D4042">
        <v>1</v>
      </c>
      <c r="E4042">
        <v>105</v>
      </c>
      <c r="F4042" t="str">
        <f t="shared" si="63"/>
        <v>+M2CR01113+M3KT17627</v>
      </c>
    </row>
    <row r="4043" spans="1:6" x14ac:dyDescent="0.2">
      <c r="A4043" s="109" t="s">
        <v>3369</v>
      </c>
      <c r="B4043" s="110" t="s">
        <v>784</v>
      </c>
      <c r="C4043" s="109" t="s">
        <v>951</v>
      </c>
      <c r="D4043">
        <v>1</v>
      </c>
      <c r="E4043">
        <v>104</v>
      </c>
      <c r="F4043" t="str">
        <f t="shared" si="63"/>
        <v>+M2CR01113+M3KT18064</v>
      </c>
    </row>
    <row r="4044" spans="1:6" x14ac:dyDescent="0.2">
      <c r="A4044" s="109" t="s">
        <v>3369</v>
      </c>
      <c r="B4044" s="110" t="s">
        <v>784</v>
      </c>
      <c r="C4044" s="109" t="s">
        <v>2040</v>
      </c>
      <c r="D4044">
        <v>1</v>
      </c>
      <c r="E4044">
        <v>103</v>
      </c>
      <c r="F4044" t="str">
        <f t="shared" si="63"/>
        <v>+M2CR01113+M3KT25521</v>
      </c>
    </row>
    <row r="4045" spans="1:6" x14ac:dyDescent="0.2">
      <c r="A4045" s="109" t="s">
        <v>3369</v>
      </c>
      <c r="B4045" s="110" t="s">
        <v>784</v>
      </c>
      <c r="C4045" s="109" t="s">
        <v>1514</v>
      </c>
      <c r="D4045">
        <v>1</v>
      </c>
      <c r="E4045">
        <v>102</v>
      </c>
      <c r="F4045" t="str">
        <f t="shared" si="63"/>
        <v>+M2CR01113+M3KT21473</v>
      </c>
    </row>
    <row r="4046" spans="1:6" x14ac:dyDescent="0.2">
      <c r="A4046" s="109" t="s">
        <v>3369</v>
      </c>
      <c r="B4046" s="110" t="s">
        <v>784</v>
      </c>
      <c r="C4046" s="109" t="s">
        <v>1515</v>
      </c>
      <c r="D4046">
        <v>1</v>
      </c>
      <c r="E4046">
        <v>101</v>
      </c>
      <c r="F4046" t="str">
        <f t="shared" si="63"/>
        <v>+M2CR01113+M3KT21474</v>
      </c>
    </row>
    <row r="4047" spans="1:6" x14ac:dyDescent="0.2">
      <c r="A4047" s="109" t="s">
        <v>3369</v>
      </c>
      <c r="B4047" s="110" t="s">
        <v>784</v>
      </c>
      <c r="C4047" s="109" t="s">
        <v>1508</v>
      </c>
      <c r="D4047">
        <v>1</v>
      </c>
      <c r="E4047">
        <v>100</v>
      </c>
      <c r="F4047" t="str">
        <f t="shared" si="63"/>
        <v>+M2CR01113+M3KT21448</v>
      </c>
    </row>
    <row r="4048" spans="1:6" x14ac:dyDescent="0.2">
      <c r="A4048" s="109" t="s">
        <v>3369</v>
      </c>
      <c r="B4048" s="110" t="s">
        <v>784</v>
      </c>
      <c r="C4048" s="109" t="s">
        <v>1113</v>
      </c>
      <c r="D4048">
        <v>1</v>
      </c>
      <c r="E4048">
        <v>99</v>
      </c>
      <c r="F4048" t="str">
        <f t="shared" si="63"/>
        <v>+M2CR01113+M3KT17743</v>
      </c>
    </row>
    <row r="4049" spans="1:6" x14ac:dyDescent="0.2">
      <c r="A4049" s="109" t="s">
        <v>3369</v>
      </c>
      <c r="B4049" s="110" t="s">
        <v>784</v>
      </c>
      <c r="C4049" s="109" t="s">
        <v>1093</v>
      </c>
      <c r="D4049">
        <v>1</v>
      </c>
      <c r="E4049">
        <v>98</v>
      </c>
      <c r="F4049" t="str">
        <f t="shared" si="63"/>
        <v>+M2CR01113+M3KT17704</v>
      </c>
    </row>
    <row r="4050" spans="1:6" x14ac:dyDescent="0.2">
      <c r="A4050" s="109" t="s">
        <v>3369</v>
      </c>
      <c r="B4050" s="110" t="s">
        <v>784</v>
      </c>
      <c r="C4050" s="109" t="s">
        <v>1516</v>
      </c>
      <c r="D4050">
        <v>1</v>
      </c>
      <c r="E4050">
        <v>97</v>
      </c>
      <c r="F4050" t="str">
        <f t="shared" si="63"/>
        <v>+M2CR01113+M3KT21475</v>
      </c>
    </row>
    <row r="4051" spans="1:6" x14ac:dyDescent="0.2">
      <c r="A4051" s="109" t="s">
        <v>3369</v>
      </c>
      <c r="B4051" s="110" t="s">
        <v>784</v>
      </c>
      <c r="C4051" s="109" t="s">
        <v>3375</v>
      </c>
      <c r="D4051">
        <v>1</v>
      </c>
      <c r="E4051">
        <v>96</v>
      </c>
      <c r="F4051" t="str">
        <f t="shared" si="63"/>
        <v>+M2CR01113+M3KT38767</v>
      </c>
    </row>
    <row r="4052" spans="1:6" x14ac:dyDescent="0.2">
      <c r="A4052" s="109" t="s">
        <v>3369</v>
      </c>
      <c r="B4052" s="110" t="s">
        <v>784</v>
      </c>
      <c r="C4052" s="109" t="s">
        <v>3376</v>
      </c>
      <c r="D4052">
        <v>1</v>
      </c>
      <c r="E4052">
        <v>95</v>
      </c>
      <c r="F4052" t="str">
        <f t="shared" si="63"/>
        <v>+M2CR01113+M3KT38768</v>
      </c>
    </row>
    <row r="4053" spans="1:6" x14ac:dyDescent="0.2">
      <c r="A4053" s="109" t="s">
        <v>3369</v>
      </c>
      <c r="B4053" s="110" t="s">
        <v>784</v>
      </c>
      <c r="C4053" s="109" t="s">
        <v>3377</v>
      </c>
      <c r="D4053">
        <v>1</v>
      </c>
      <c r="E4053">
        <v>94</v>
      </c>
      <c r="F4053" t="str">
        <f t="shared" si="63"/>
        <v>+M2CR01113+M3KT38770</v>
      </c>
    </row>
    <row r="4054" spans="1:6" x14ac:dyDescent="0.2">
      <c r="A4054" s="109" t="s">
        <v>3369</v>
      </c>
      <c r="B4054" s="110" t="s">
        <v>784</v>
      </c>
      <c r="C4054" s="109" t="s">
        <v>3378</v>
      </c>
      <c r="D4054">
        <v>1</v>
      </c>
      <c r="E4054">
        <v>93</v>
      </c>
      <c r="F4054" t="str">
        <f t="shared" si="63"/>
        <v>+M2CR01113+M3KT38769</v>
      </c>
    </row>
    <row r="4055" spans="1:6" x14ac:dyDescent="0.2">
      <c r="A4055" s="109" t="s">
        <v>3369</v>
      </c>
      <c r="B4055" s="110" t="s">
        <v>784</v>
      </c>
      <c r="C4055" s="109" t="s">
        <v>1517</v>
      </c>
      <c r="D4055">
        <v>1</v>
      </c>
      <c r="E4055">
        <v>92</v>
      </c>
      <c r="F4055" t="str">
        <f t="shared" si="63"/>
        <v>+M2CR01113+M3KT21480</v>
      </c>
    </row>
    <row r="4056" spans="1:6" x14ac:dyDescent="0.2">
      <c r="A4056" s="109" t="s">
        <v>3369</v>
      </c>
      <c r="B4056" s="110" t="s">
        <v>784</v>
      </c>
      <c r="C4056" s="109" t="s">
        <v>1518</v>
      </c>
      <c r="D4056">
        <v>1</v>
      </c>
      <c r="E4056">
        <v>91</v>
      </c>
      <c r="F4056" t="str">
        <f t="shared" si="63"/>
        <v>+M2CR01113+M3KT21481</v>
      </c>
    </row>
    <row r="4057" spans="1:6" x14ac:dyDescent="0.2">
      <c r="A4057" s="109" t="s">
        <v>3369</v>
      </c>
      <c r="B4057" s="110" t="s">
        <v>784</v>
      </c>
      <c r="C4057" s="44" t="s">
        <v>852</v>
      </c>
      <c r="D4057">
        <v>2</v>
      </c>
      <c r="F4057" t="str">
        <f t="shared" si="63"/>
        <v>+M2CR01113+24AC01000</v>
      </c>
    </row>
    <row r="4058" spans="1:6" x14ac:dyDescent="0.2">
      <c r="A4058" s="109" t="s">
        <v>3369</v>
      </c>
      <c r="B4058" s="110" t="s">
        <v>784</v>
      </c>
      <c r="C4058" s="44" t="s">
        <v>853</v>
      </c>
      <c r="D4058">
        <v>12</v>
      </c>
      <c r="F4058" t="str">
        <f t="shared" si="63"/>
        <v>+M2CR01113+24AC00014</v>
      </c>
    </row>
    <row r="4059" spans="1:6" x14ac:dyDescent="0.2">
      <c r="A4059" s="109" t="s">
        <v>3379</v>
      </c>
      <c r="B4059" s="110" t="s">
        <v>784</v>
      </c>
      <c r="C4059" s="109" t="s">
        <v>1485</v>
      </c>
      <c r="D4059">
        <v>1</v>
      </c>
      <c r="E4059">
        <v>90</v>
      </c>
      <c r="F4059" t="str">
        <f t="shared" si="63"/>
        <v>+M2CR01113+M3KT21410</v>
      </c>
    </row>
    <row r="4060" spans="1:6" x14ac:dyDescent="0.2">
      <c r="A4060" s="109" t="s">
        <v>3379</v>
      </c>
      <c r="B4060" s="110" t="s">
        <v>784</v>
      </c>
      <c r="C4060" s="109" t="s">
        <v>1486</v>
      </c>
      <c r="D4060">
        <v>1</v>
      </c>
      <c r="E4060">
        <v>89</v>
      </c>
      <c r="F4060" t="str">
        <f t="shared" si="63"/>
        <v>+M2CR01113+M3KT21411</v>
      </c>
    </row>
    <row r="4061" spans="1:6" x14ac:dyDescent="0.2">
      <c r="A4061" s="109" t="s">
        <v>3379</v>
      </c>
      <c r="B4061" s="110" t="s">
        <v>784</v>
      </c>
      <c r="C4061" s="109" t="s">
        <v>1519</v>
      </c>
      <c r="D4061">
        <v>1</v>
      </c>
      <c r="E4061">
        <v>88</v>
      </c>
      <c r="F4061" t="str">
        <f t="shared" si="63"/>
        <v>+M2CR01113+M3KT21518</v>
      </c>
    </row>
    <row r="4062" spans="1:6" x14ac:dyDescent="0.2">
      <c r="A4062" s="109" t="s">
        <v>3379</v>
      </c>
      <c r="B4062" s="110" t="s">
        <v>784</v>
      </c>
      <c r="C4062" s="109" t="s">
        <v>1520</v>
      </c>
      <c r="D4062">
        <v>1</v>
      </c>
      <c r="E4062">
        <v>87</v>
      </c>
      <c r="F4062" t="str">
        <f t="shared" si="63"/>
        <v>+M2CR01113+M3KT21522</v>
      </c>
    </row>
    <row r="4063" spans="1:6" x14ac:dyDescent="0.2">
      <c r="A4063" s="109" t="s">
        <v>3379</v>
      </c>
      <c r="B4063" s="110" t="s">
        <v>784</v>
      </c>
      <c r="C4063" s="109" t="s">
        <v>1486</v>
      </c>
      <c r="D4063">
        <v>1</v>
      </c>
      <c r="E4063">
        <v>86</v>
      </c>
      <c r="F4063" t="str">
        <f t="shared" si="63"/>
        <v>+M2CR01113+M3KT21411</v>
      </c>
    </row>
    <row r="4064" spans="1:6" x14ac:dyDescent="0.2">
      <c r="A4064" s="109" t="s">
        <v>3379</v>
      </c>
      <c r="B4064" s="110" t="s">
        <v>784</v>
      </c>
      <c r="C4064" s="109" t="s">
        <v>1519</v>
      </c>
      <c r="D4064">
        <v>1</v>
      </c>
      <c r="E4064">
        <v>85</v>
      </c>
      <c r="F4064" t="str">
        <f t="shared" si="63"/>
        <v>+M2CR01113+M3KT21518</v>
      </c>
    </row>
    <row r="4065" spans="1:6" x14ac:dyDescent="0.2">
      <c r="A4065" s="109" t="s">
        <v>3379</v>
      </c>
      <c r="B4065" s="110" t="s">
        <v>784</v>
      </c>
      <c r="C4065" s="109" t="s">
        <v>1521</v>
      </c>
      <c r="D4065">
        <v>1</v>
      </c>
      <c r="E4065">
        <v>84</v>
      </c>
      <c r="F4065" t="str">
        <f t="shared" si="63"/>
        <v>+M2CR01113+M3KT21523</v>
      </c>
    </row>
    <row r="4066" spans="1:6" x14ac:dyDescent="0.2">
      <c r="A4066" s="109" t="s">
        <v>3379</v>
      </c>
      <c r="B4066" s="110" t="s">
        <v>784</v>
      </c>
      <c r="C4066" s="109" t="s">
        <v>1191</v>
      </c>
      <c r="D4066">
        <v>1</v>
      </c>
      <c r="E4066">
        <v>83</v>
      </c>
      <c r="F4066" t="str">
        <f t="shared" si="63"/>
        <v>+M2CR01113+M3KT18538</v>
      </c>
    </row>
    <row r="4067" spans="1:6" x14ac:dyDescent="0.2">
      <c r="A4067" s="109" t="s">
        <v>3379</v>
      </c>
      <c r="B4067" s="110" t="s">
        <v>784</v>
      </c>
      <c r="C4067" s="109" t="s">
        <v>856</v>
      </c>
      <c r="D4067">
        <v>1</v>
      </c>
      <c r="E4067">
        <v>82</v>
      </c>
      <c r="F4067" t="str">
        <f t="shared" si="63"/>
        <v>+M2CR01113+M3KT17627</v>
      </c>
    </row>
    <row r="4068" spans="1:6" x14ac:dyDescent="0.2">
      <c r="A4068" s="109" t="s">
        <v>3379</v>
      </c>
      <c r="B4068" s="110" t="s">
        <v>784</v>
      </c>
      <c r="C4068" s="109" t="s">
        <v>1522</v>
      </c>
      <c r="D4068">
        <v>1</v>
      </c>
      <c r="E4068">
        <v>81</v>
      </c>
      <c r="F4068" t="str">
        <f t="shared" si="63"/>
        <v>+M2CR01113+M3KT21469</v>
      </c>
    </row>
    <row r="4069" spans="1:6" x14ac:dyDescent="0.2">
      <c r="A4069" s="109" t="s">
        <v>3379</v>
      </c>
      <c r="B4069" s="110" t="s">
        <v>784</v>
      </c>
      <c r="C4069" s="109" t="s">
        <v>857</v>
      </c>
      <c r="D4069">
        <v>1</v>
      </c>
      <c r="E4069">
        <v>80</v>
      </c>
      <c r="F4069" t="str">
        <f t="shared" si="63"/>
        <v>+M2CR01113+M3KT17595</v>
      </c>
    </row>
    <row r="4070" spans="1:6" x14ac:dyDescent="0.2">
      <c r="A4070" s="109" t="s">
        <v>3379</v>
      </c>
      <c r="B4070" s="110" t="s">
        <v>784</v>
      </c>
      <c r="C4070" s="109" t="s">
        <v>1093</v>
      </c>
      <c r="D4070">
        <v>1</v>
      </c>
      <c r="E4070">
        <v>79</v>
      </c>
      <c r="F4070" t="str">
        <f t="shared" si="63"/>
        <v>+M2CR01113+M3KT17704</v>
      </c>
    </row>
    <row r="4071" spans="1:6" x14ac:dyDescent="0.2">
      <c r="A4071" s="109" t="s">
        <v>3379</v>
      </c>
      <c r="B4071" s="110" t="s">
        <v>784</v>
      </c>
      <c r="C4071" s="109" t="s">
        <v>1523</v>
      </c>
      <c r="D4071">
        <v>1</v>
      </c>
      <c r="E4071">
        <v>78</v>
      </c>
      <c r="F4071" t="str">
        <f t="shared" si="63"/>
        <v>+M2CR01113+M3KT21505</v>
      </c>
    </row>
    <row r="4072" spans="1:6" x14ac:dyDescent="0.2">
      <c r="A4072" s="109" t="s">
        <v>3379</v>
      </c>
      <c r="B4072" s="110" t="s">
        <v>784</v>
      </c>
      <c r="C4072" s="109" t="s">
        <v>2041</v>
      </c>
      <c r="D4072">
        <v>1</v>
      </c>
      <c r="E4072">
        <v>77</v>
      </c>
      <c r="F4072" t="str">
        <f t="shared" si="63"/>
        <v>+M2CR01113+M3KT25520</v>
      </c>
    </row>
    <row r="4073" spans="1:6" x14ac:dyDescent="0.2">
      <c r="A4073" s="109" t="s">
        <v>3379</v>
      </c>
      <c r="B4073" s="110" t="s">
        <v>784</v>
      </c>
      <c r="C4073" s="109" t="s">
        <v>857</v>
      </c>
      <c r="D4073">
        <v>1</v>
      </c>
      <c r="E4073">
        <v>76</v>
      </c>
      <c r="F4073" t="str">
        <f t="shared" si="63"/>
        <v>+M2CR01113+M3KT17595</v>
      </c>
    </row>
    <row r="4074" spans="1:6" x14ac:dyDescent="0.2">
      <c r="A4074" s="109" t="s">
        <v>3379</v>
      </c>
      <c r="B4074" s="110" t="s">
        <v>784</v>
      </c>
      <c r="C4074" s="109" t="s">
        <v>857</v>
      </c>
      <c r="D4074">
        <v>1</v>
      </c>
      <c r="E4074">
        <v>75</v>
      </c>
      <c r="F4074" t="str">
        <f t="shared" si="63"/>
        <v>+M2CR01113+M3KT17595</v>
      </c>
    </row>
    <row r="4075" spans="1:6" x14ac:dyDescent="0.2">
      <c r="A4075" s="109" t="s">
        <v>3379</v>
      </c>
      <c r="B4075" s="110" t="s">
        <v>784</v>
      </c>
      <c r="C4075" s="109" t="s">
        <v>857</v>
      </c>
      <c r="D4075">
        <v>1</v>
      </c>
      <c r="E4075">
        <v>74</v>
      </c>
      <c r="F4075" t="str">
        <f t="shared" si="63"/>
        <v>+M2CR01113+M3KT17595</v>
      </c>
    </row>
    <row r="4076" spans="1:6" x14ac:dyDescent="0.2">
      <c r="A4076" s="109" t="s">
        <v>3379</v>
      </c>
      <c r="B4076" s="110" t="s">
        <v>784</v>
      </c>
      <c r="C4076" s="109" t="s">
        <v>857</v>
      </c>
      <c r="D4076">
        <v>1</v>
      </c>
      <c r="E4076">
        <v>73</v>
      </c>
      <c r="F4076" t="str">
        <f t="shared" si="63"/>
        <v>+M2CR01113+M3KT17595</v>
      </c>
    </row>
    <row r="4077" spans="1:6" x14ac:dyDescent="0.2">
      <c r="A4077" s="109" t="s">
        <v>3379</v>
      </c>
      <c r="B4077" s="110" t="s">
        <v>784</v>
      </c>
      <c r="C4077" s="109" t="s">
        <v>1524</v>
      </c>
      <c r="D4077">
        <v>1</v>
      </c>
      <c r="E4077">
        <v>72</v>
      </c>
      <c r="F4077" t="str">
        <f t="shared" si="63"/>
        <v>+M2CR01113+M3KT21507</v>
      </c>
    </row>
    <row r="4078" spans="1:6" x14ac:dyDescent="0.2">
      <c r="A4078" s="109" t="s">
        <v>3379</v>
      </c>
      <c r="B4078" s="110" t="s">
        <v>784</v>
      </c>
      <c r="C4078" s="109" t="s">
        <v>1525</v>
      </c>
      <c r="D4078">
        <v>1</v>
      </c>
      <c r="E4078">
        <v>71</v>
      </c>
      <c r="F4078" t="str">
        <f t="shared" si="63"/>
        <v>+M2CR01113+M3KT21508</v>
      </c>
    </row>
    <row r="4079" spans="1:6" x14ac:dyDescent="0.2">
      <c r="A4079" s="109" t="s">
        <v>3379</v>
      </c>
      <c r="B4079" s="110" t="s">
        <v>784</v>
      </c>
      <c r="C4079" s="109" t="s">
        <v>1091</v>
      </c>
      <c r="D4079">
        <v>1</v>
      </c>
      <c r="E4079">
        <v>70</v>
      </c>
      <c r="F4079" t="str">
        <f t="shared" si="63"/>
        <v>+M2CR01113+M3KT17701</v>
      </c>
    </row>
    <row r="4080" spans="1:6" x14ac:dyDescent="0.2">
      <c r="A4080" s="109" t="s">
        <v>3379</v>
      </c>
      <c r="B4080" s="110" t="s">
        <v>784</v>
      </c>
      <c r="C4080" s="109" t="s">
        <v>1102</v>
      </c>
      <c r="D4080">
        <v>1</v>
      </c>
      <c r="E4080">
        <v>69</v>
      </c>
      <c r="F4080" t="str">
        <f t="shared" si="63"/>
        <v>+M2CR01113+M3KT17716</v>
      </c>
    </row>
    <row r="4081" spans="1:6" x14ac:dyDescent="0.2">
      <c r="A4081" s="109" t="s">
        <v>3379</v>
      </c>
      <c r="B4081" s="110" t="s">
        <v>784</v>
      </c>
      <c r="C4081" s="109" t="s">
        <v>3380</v>
      </c>
      <c r="D4081">
        <v>1</v>
      </c>
      <c r="E4081">
        <v>68</v>
      </c>
      <c r="F4081" t="str">
        <f t="shared" si="63"/>
        <v>+M2CR01113+M3KT38771</v>
      </c>
    </row>
    <row r="4082" spans="1:6" x14ac:dyDescent="0.2">
      <c r="A4082" s="109" t="s">
        <v>3379</v>
      </c>
      <c r="B4082" s="110" t="s">
        <v>784</v>
      </c>
      <c r="C4082" s="109" t="s">
        <v>1526</v>
      </c>
      <c r="D4082">
        <v>1</v>
      </c>
      <c r="E4082">
        <v>67</v>
      </c>
      <c r="F4082" t="str">
        <f t="shared" si="63"/>
        <v>+M2CR01113+M3KT21484</v>
      </c>
    </row>
    <row r="4083" spans="1:6" x14ac:dyDescent="0.2">
      <c r="A4083" s="109" t="s">
        <v>3379</v>
      </c>
      <c r="B4083" s="110" t="s">
        <v>784</v>
      </c>
      <c r="C4083" s="109" t="s">
        <v>1518</v>
      </c>
      <c r="D4083">
        <v>1</v>
      </c>
      <c r="E4083">
        <v>66</v>
      </c>
      <c r="F4083" t="str">
        <f t="shared" si="63"/>
        <v>+M2CR01113+M3KT21481</v>
      </c>
    </row>
    <row r="4084" spans="1:6" x14ac:dyDescent="0.2">
      <c r="A4084" s="109" t="s">
        <v>3379</v>
      </c>
      <c r="B4084" s="110" t="s">
        <v>784</v>
      </c>
      <c r="C4084" s="44" t="s">
        <v>852</v>
      </c>
      <c r="D4084">
        <v>1</v>
      </c>
      <c r="F4084" t="str">
        <f t="shared" si="63"/>
        <v>+M2CR01113+24AC01000</v>
      </c>
    </row>
    <row r="4085" spans="1:6" x14ac:dyDescent="0.2">
      <c r="A4085" s="109" t="s">
        <v>3379</v>
      </c>
      <c r="B4085" s="110" t="s">
        <v>784</v>
      </c>
      <c r="C4085" s="44" t="s">
        <v>853</v>
      </c>
      <c r="D4085">
        <v>9</v>
      </c>
      <c r="F4085" t="str">
        <f t="shared" si="63"/>
        <v>+M2CR01113+24AC00014</v>
      </c>
    </row>
    <row r="4086" spans="1:6" x14ac:dyDescent="0.2">
      <c r="A4086" s="109" t="s">
        <v>3381</v>
      </c>
      <c r="B4086" s="110" t="s">
        <v>784</v>
      </c>
      <c r="C4086" s="109" t="s">
        <v>856</v>
      </c>
      <c r="D4086">
        <v>1</v>
      </c>
      <c r="E4086">
        <v>65</v>
      </c>
      <c r="F4086" t="str">
        <f t="shared" si="63"/>
        <v>+M2CR01113+M3KT17627</v>
      </c>
    </row>
    <row r="4087" spans="1:6" x14ac:dyDescent="0.2">
      <c r="A4087" s="109" t="s">
        <v>3381</v>
      </c>
      <c r="B4087" s="110" t="s">
        <v>784</v>
      </c>
      <c r="C4087" s="109" t="s">
        <v>857</v>
      </c>
      <c r="D4087">
        <v>1</v>
      </c>
      <c r="E4087">
        <v>64</v>
      </c>
      <c r="F4087" t="str">
        <f t="shared" si="63"/>
        <v>+M2CR01113+M3KT17595</v>
      </c>
    </row>
    <row r="4088" spans="1:6" x14ac:dyDescent="0.2">
      <c r="A4088" s="109" t="s">
        <v>3381</v>
      </c>
      <c r="B4088" s="110" t="s">
        <v>784</v>
      </c>
      <c r="C4088" s="109" t="s">
        <v>857</v>
      </c>
      <c r="D4088">
        <v>1</v>
      </c>
      <c r="E4088">
        <v>63</v>
      </c>
      <c r="F4088" t="str">
        <f t="shared" si="63"/>
        <v>+M2CR01113+M3KT17595</v>
      </c>
    </row>
    <row r="4089" spans="1:6" x14ac:dyDescent="0.2">
      <c r="A4089" s="109" t="s">
        <v>3381</v>
      </c>
      <c r="B4089" s="110" t="s">
        <v>784</v>
      </c>
      <c r="C4089" s="109" t="s">
        <v>857</v>
      </c>
      <c r="D4089">
        <v>1</v>
      </c>
      <c r="E4089">
        <v>62</v>
      </c>
      <c r="F4089" t="str">
        <f t="shared" si="63"/>
        <v>+M2CR01113+M3KT17595</v>
      </c>
    </row>
    <row r="4090" spans="1:6" x14ac:dyDescent="0.2">
      <c r="A4090" s="109" t="s">
        <v>3381</v>
      </c>
      <c r="B4090" s="110" t="s">
        <v>784</v>
      </c>
      <c r="C4090" s="109" t="s">
        <v>857</v>
      </c>
      <c r="D4090">
        <v>1</v>
      </c>
      <c r="E4090">
        <v>61</v>
      </c>
      <c r="F4090" t="str">
        <f t="shared" si="63"/>
        <v>+M2CR01113+M3KT17595</v>
      </c>
    </row>
    <row r="4091" spans="1:6" x14ac:dyDescent="0.2">
      <c r="A4091" s="109" t="s">
        <v>3381</v>
      </c>
      <c r="B4091" s="110" t="s">
        <v>784</v>
      </c>
      <c r="C4091" s="109" t="s">
        <v>857</v>
      </c>
      <c r="D4091">
        <v>1</v>
      </c>
      <c r="E4091">
        <v>60</v>
      </c>
      <c r="F4091" t="str">
        <f t="shared" si="63"/>
        <v>+M2CR01113+M3KT17595</v>
      </c>
    </row>
    <row r="4092" spans="1:6" x14ac:dyDescent="0.2">
      <c r="A4092" s="109" t="s">
        <v>3381</v>
      </c>
      <c r="B4092" s="110" t="s">
        <v>784</v>
      </c>
      <c r="C4092" s="109" t="s">
        <v>857</v>
      </c>
      <c r="D4092">
        <v>1</v>
      </c>
      <c r="E4092">
        <v>59</v>
      </c>
      <c r="F4092" t="str">
        <f t="shared" si="63"/>
        <v>+M2CR01113+M3KT17595</v>
      </c>
    </row>
    <row r="4093" spans="1:6" x14ac:dyDescent="0.2">
      <c r="A4093" s="109" t="s">
        <v>3381</v>
      </c>
      <c r="B4093" s="110" t="s">
        <v>784</v>
      </c>
      <c r="C4093" s="109" t="s">
        <v>1405</v>
      </c>
      <c r="D4093">
        <v>1</v>
      </c>
      <c r="E4093">
        <v>58</v>
      </c>
      <c r="F4093" t="str">
        <f t="shared" si="63"/>
        <v>+M2CR01113+M3KT20832</v>
      </c>
    </row>
    <row r="4094" spans="1:6" x14ac:dyDescent="0.2">
      <c r="A4094" s="109" t="s">
        <v>3381</v>
      </c>
      <c r="B4094" s="110" t="s">
        <v>784</v>
      </c>
      <c r="C4094" s="109" t="s">
        <v>1527</v>
      </c>
      <c r="D4094">
        <v>1</v>
      </c>
      <c r="E4094">
        <v>57</v>
      </c>
      <c r="F4094" t="str">
        <f t="shared" si="63"/>
        <v>+M2CR01113+M3KT21515</v>
      </c>
    </row>
    <row r="4095" spans="1:6" x14ac:dyDescent="0.2">
      <c r="A4095" s="109" t="s">
        <v>3381</v>
      </c>
      <c r="B4095" s="110" t="s">
        <v>784</v>
      </c>
      <c r="C4095" s="109" t="s">
        <v>857</v>
      </c>
      <c r="D4095">
        <v>1</v>
      </c>
      <c r="E4095">
        <v>56</v>
      </c>
      <c r="F4095" t="str">
        <f t="shared" si="63"/>
        <v>+M2CR01113+M3KT17595</v>
      </c>
    </row>
    <row r="4096" spans="1:6" x14ac:dyDescent="0.2">
      <c r="A4096" s="109" t="s">
        <v>3381</v>
      </c>
      <c r="B4096" s="110" t="s">
        <v>784</v>
      </c>
      <c r="C4096" s="109" t="s">
        <v>857</v>
      </c>
      <c r="D4096">
        <v>1</v>
      </c>
      <c r="E4096">
        <v>55</v>
      </c>
      <c r="F4096" t="str">
        <f t="shared" si="63"/>
        <v>+M2CR01113+M3KT17595</v>
      </c>
    </row>
    <row r="4097" spans="1:6" x14ac:dyDescent="0.2">
      <c r="A4097" s="109" t="s">
        <v>3381</v>
      </c>
      <c r="B4097" s="110" t="s">
        <v>784</v>
      </c>
      <c r="C4097" s="109" t="s">
        <v>856</v>
      </c>
      <c r="D4097">
        <v>1</v>
      </c>
      <c r="E4097">
        <v>54</v>
      </c>
      <c r="F4097" t="str">
        <f t="shared" si="63"/>
        <v>+M2CR01113+M3KT17627</v>
      </c>
    </row>
    <row r="4098" spans="1:6" x14ac:dyDescent="0.2">
      <c r="A4098" s="109" t="s">
        <v>3381</v>
      </c>
      <c r="B4098" s="110" t="s">
        <v>784</v>
      </c>
      <c r="C4098" s="109" t="s">
        <v>1528</v>
      </c>
      <c r="D4098">
        <v>1</v>
      </c>
      <c r="E4098">
        <v>53</v>
      </c>
      <c r="F4098" t="str">
        <f t="shared" ref="F4098:F4161" si="64">CONCATENATE(B:B,C:C)</f>
        <v>+M2CR01113+M3KT21516</v>
      </c>
    </row>
    <row r="4099" spans="1:6" x14ac:dyDescent="0.2">
      <c r="A4099" s="109" t="s">
        <v>3381</v>
      </c>
      <c r="B4099" s="110" t="s">
        <v>784</v>
      </c>
      <c r="C4099" s="109" t="s">
        <v>1529</v>
      </c>
      <c r="D4099">
        <v>1</v>
      </c>
      <c r="E4099">
        <v>52</v>
      </c>
      <c r="F4099" t="str">
        <f t="shared" si="64"/>
        <v>+M2CR01113+M3KT21517</v>
      </c>
    </row>
    <row r="4100" spans="1:6" x14ac:dyDescent="0.2">
      <c r="A4100" s="109" t="s">
        <v>3381</v>
      </c>
      <c r="B4100" s="110" t="s">
        <v>784</v>
      </c>
      <c r="C4100" s="109" t="s">
        <v>1519</v>
      </c>
      <c r="D4100">
        <v>1</v>
      </c>
      <c r="E4100">
        <v>51</v>
      </c>
      <c r="F4100" t="str">
        <f t="shared" si="64"/>
        <v>+M2CR01113+M3KT21518</v>
      </c>
    </row>
    <row r="4101" spans="1:6" x14ac:dyDescent="0.2">
      <c r="A4101" s="109" t="s">
        <v>3381</v>
      </c>
      <c r="B4101" s="110" t="s">
        <v>784</v>
      </c>
      <c r="C4101" s="109" t="s">
        <v>1485</v>
      </c>
      <c r="D4101">
        <v>1</v>
      </c>
      <c r="E4101">
        <v>50</v>
      </c>
      <c r="F4101" t="str">
        <f t="shared" si="64"/>
        <v>+M2CR01113+M3KT21410</v>
      </c>
    </row>
    <row r="4102" spans="1:6" x14ac:dyDescent="0.2">
      <c r="A4102" s="109" t="s">
        <v>3381</v>
      </c>
      <c r="B4102" s="110" t="s">
        <v>784</v>
      </c>
      <c r="C4102" s="109" t="s">
        <v>1530</v>
      </c>
      <c r="D4102">
        <v>1</v>
      </c>
      <c r="E4102">
        <v>49</v>
      </c>
      <c r="F4102" t="str">
        <f t="shared" si="64"/>
        <v>+M2CR01113+M3KT21519</v>
      </c>
    </row>
    <row r="4103" spans="1:6" x14ac:dyDescent="0.2">
      <c r="A4103" s="109" t="s">
        <v>3381</v>
      </c>
      <c r="B4103" s="110" t="s">
        <v>784</v>
      </c>
      <c r="C4103" s="109" t="s">
        <v>1519</v>
      </c>
      <c r="D4103">
        <v>1</v>
      </c>
      <c r="E4103">
        <v>48</v>
      </c>
      <c r="F4103" t="str">
        <f t="shared" si="64"/>
        <v>+M2CR01113+M3KT21518</v>
      </c>
    </row>
    <row r="4104" spans="1:6" x14ac:dyDescent="0.2">
      <c r="A4104" s="109" t="s">
        <v>3381</v>
      </c>
      <c r="B4104" s="110" t="s">
        <v>784</v>
      </c>
      <c r="C4104" s="109" t="s">
        <v>1485</v>
      </c>
      <c r="D4104">
        <v>1</v>
      </c>
      <c r="E4104">
        <v>47</v>
      </c>
      <c r="F4104" t="str">
        <f t="shared" si="64"/>
        <v>+M2CR01113+M3KT21410</v>
      </c>
    </row>
    <row r="4105" spans="1:6" x14ac:dyDescent="0.2">
      <c r="A4105" s="109" t="s">
        <v>3381</v>
      </c>
      <c r="B4105" s="110" t="s">
        <v>784</v>
      </c>
      <c r="C4105" s="109" t="s">
        <v>1486</v>
      </c>
      <c r="D4105">
        <v>1</v>
      </c>
      <c r="E4105">
        <v>46</v>
      </c>
      <c r="F4105" t="str">
        <f t="shared" si="64"/>
        <v>+M2CR01113+M3KT21411</v>
      </c>
    </row>
    <row r="4106" spans="1:6" x14ac:dyDescent="0.2">
      <c r="A4106" s="109" t="s">
        <v>3381</v>
      </c>
      <c r="B4106" s="110" t="s">
        <v>784</v>
      </c>
      <c r="C4106" s="44" t="s">
        <v>852</v>
      </c>
      <c r="D4106">
        <v>1</v>
      </c>
      <c r="F4106" t="str">
        <f t="shared" si="64"/>
        <v>+M2CR01113+24AC01000</v>
      </c>
    </row>
    <row r="4107" spans="1:6" x14ac:dyDescent="0.2">
      <c r="A4107" s="109" t="s">
        <v>3381</v>
      </c>
      <c r="B4107" s="110" t="s">
        <v>784</v>
      </c>
      <c r="C4107" s="44" t="s">
        <v>853</v>
      </c>
      <c r="D4107">
        <v>9</v>
      </c>
      <c r="F4107" t="str">
        <f t="shared" si="64"/>
        <v>+M2CR01113+24AC00014</v>
      </c>
    </row>
    <row r="4108" spans="1:6" x14ac:dyDescent="0.2">
      <c r="A4108" s="109" t="s">
        <v>3382</v>
      </c>
      <c r="B4108" s="110" t="s">
        <v>784</v>
      </c>
      <c r="C4108" s="109" t="s">
        <v>1531</v>
      </c>
      <c r="D4108">
        <v>1</v>
      </c>
      <c r="E4108">
        <v>45</v>
      </c>
      <c r="F4108" t="str">
        <f t="shared" si="64"/>
        <v>+M2CR01113+M3KT21501</v>
      </c>
    </row>
    <row r="4109" spans="1:6" x14ac:dyDescent="0.2">
      <c r="A4109" s="109" t="s">
        <v>3382</v>
      </c>
      <c r="B4109" s="110" t="s">
        <v>784</v>
      </c>
      <c r="C4109" s="109" t="s">
        <v>857</v>
      </c>
      <c r="D4109">
        <v>1</v>
      </c>
      <c r="E4109">
        <v>44</v>
      </c>
      <c r="F4109" t="str">
        <f t="shared" si="64"/>
        <v>+M2CR01113+M3KT17595</v>
      </c>
    </row>
    <row r="4110" spans="1:6" x14ac:dyDescent="0.2">
      <c r="A4110" s="109" t="s">
        <v>3382</v>
      </c>
      <c r="B4110" s="110" t="s">
        <v>784</v>
      </c>
      <c r="C4110" s="109" t="s">
        <v>3383</v>
      </c>
      <c r="D4110">
        <v>1</v>
      </c>
      <c r="E4110">
        <v>43</v>
      </c>
      <c r="F4110" t="str">
        <f t="shared" si="64"/>
        <v>+M2CR01113+M3KT38788</v>
      </c>
    </row>
    <row r="4111" spans="1:6" x14ac:dyDescent="0.2">
      <c r="A4111" s="109" t="s">
        <v>3382</v>
      </c>
      <c r="B4111" s="110" t="s">
        <v>784</v>
      </c>
      <c r="C4111" s="109" t="s">
        <v>1532</v>
      </c>
      <c r="D4111">
        <v>1</v>
      </c>
      <c r="E4111">
        <v>42</v>
      </c>
      <c r="F4111" t="str">
        <f t="shared" si="64"/>
        <v>+M2CR01113+M3KT21520</v>
      </c>
    </row>
    <row r="4112" spans="1:6" x14ac:dyDescent="0.2">
      <c r="A4112" s="109" t="s">
        <v>3382</v>
      </c>
      <c r="B4112" s="110" t="s">
        <v>784</v>
      </c>
      <c r="C4112" s="109" t="s">
        <v>857</v>
      </c>
      <c r="D4112">
        <v>1</v>
      </c>
      <c r="E4112">
        <v>41</v>
      </c>
      <c r="F4112" t="str">
        <f t="shared" si="64"/>
        <v>+M2CR01113+M3KT17595</v>
      </c>
    </row>
    <row r="4113" spans="1:6" x14ac:dyDescent="0.2">
      <c r="A4113" s="109" t="s">
        <v>3382</v>
      </c>
      <c r="B4113" s="110" t="s">
        <v>784</v>
      </c>
      <c r="C4113" s="109" t="s">
        <v>857</v>
      </c>
      <c r="D4113">
        <v>1</v>
      </c>
      <c r="E4113">
        <v>40</v>
      </c>
      <c r="F4113" t="str">
        <f t="shared" si="64"/>
        <v>+M2CR01113+M3KT17595</v>
      </c>
    </row>
    <row r="4114" spans="1:6" x14ac:dyDescent="0.2">
      <c r="A4114" s="109" t="s">
        <v>3382</v>
      </c>
      <c r="B4114" s="110" t="s">
        <v>784</v>
      </c>
      <c r="C4114" s="109" t="s">
        <v>857</v>
      </c>
      <c r="D4114">
        <v>1</v>
      </c>
      <c r="E4114">
        <v>39</v>
      </c>
      <c r="F4114" t="str">
        <f t="shared" si="64"/>
        <v>+M2CR01113+M3KT17595</v>
      </c>
    </row>
    <row r="4115" spans="1:6" x14ac:dyDescent="0.2">
      <c r="A4115" s="109" t="s">
        <v>3382</v>
      </c>
      <c r="B4115" s="110" t="s">
        <v>784</v>
      </c>
      <c r="C4115" s="109" t="s">
        <v>857</v>
      </c>
      <c r="D4115">
        <v>1</v>
      </c>
      <c r="E4115">
        <v>38</v>
      </c>
      <c r="F4115" t="str">
        <f t="shared" si="64"/>
        <v>+M2CR01113+M3KT17595</v>
      </c>
    </row>
    <row r="4116" spans="1:6" x14ac:dyDescent="0.2">
      <c r="A4116" s="109" t="s">
        <v>3382</v>
      </c>
      <c r="B4116" s="110" t="s">
        <v>784</v>
      </c>
      <c r="C4116" s="109" t="s">
        <v>1533</v>
      </c>
      <c r="D4116">
        <v>1</v>
      </c>
      <c r="E4116">
        <v>37</v>
      </c>
      <c r="F4116" t="str">
        <f t="shared" si="64"/>
        <v>+M2CR01113+M3KT21521</v>
      </c>
    </row>
    <row r="4117" spans="1:6" x14ac:dyDescent="0.2">
      <c r="A4117" s="109" t="s">
        <v>3382</v>
      </c>
      <c r="B4117" s="110" t="s">
        <v>784</v>
      </c>
      <c r="C4117" s="109" t="s">
        <v>1473</v>
      </c>
      <c r="D4117">
        <v>1</v>
      </c>
      <c r="E4117">
        <v>36</v>
      </c>
      <c r="F4117" t="str">
        <f t="shared" si="64"/>
        <v>+M2CR01113+M3KT21436</v>
      </c>
    </row>
    <row r="4118" spans="1:6" x14ac:dyDescent="0.2">
      <c r="A4118" s="109" t="s">
        <v>3382</v>
      </c>
      <c r="B4118" s="110" t="s">
        <v>784</v>
      </c>
      <c r="C4118" s="109" t="s">
        <v>2042</v>
      </c>
      <c r="D4118">
        <v>1</v>
      </c>
      <c r="E4118">
        <v>35</v>
      </c>
      <c r="F4118" t="str">
        <f t="shared" si="64"/>
        <v>+M2CR01113+M3KT25519</v>
      </c>
    </row>
    <row r="4119" spans="1:6" x14ac:dyDescent="0.2">
      <c r="A4119" s="109" t="s">
        <v>3382</v>
      </c>
      <c r="B4119" s="110" t="s">
        <v>784</v>
      </c>
      <c r="C4119" s="109" t="s">
        <v>1534</v>
      </c>
      <c r="D4119">
        <v>1</v>
      </c>
      <c r="E4119">
        <v>34</v>
      </c>
      <c r="F4119" t="str">
        <f t="shared" si="64"/>
        <v>+M2CR01113+M3KT21485</v>
      </c>
    </row>
    <row r="4120" spans="1:6" x14ac:dyDescent="0.2">
      <c r="A4120" s="109" t="s">
        <v>3382</v>
      </c>
      <c r="B4120" s="110" t="s">
        <v>784</v>
      </c>
      <c r="C4120" s="109" t="s">
        <v>1473</v>
      </c>
      <c r="D4120">
        <v>1</v>
      </c>
      <c r="E4120">
        <v>33</v>
      </c>
      <c r="F4120" t="str">
        <f t="shared" si="64"/>
        <v>+M2CR01113+M3KT21436</v>
      </c>
    </row>
    <row r="4121" spans="1:6" x14ac:dyDescent="0.2">
      <c r="A4121" s="109" t="s">
        <v>3382</v>
      </c>
      <c r="B4121" s="110" t="s">
        <v>784</v>
      </c>
      <c r="C4121" s="109" t="s">
        <v>1535</v>
      </c>
      <c r="D4121">
        <v>1</v>
      </c>
      <c r="E4121">
        <v>32</v>
      </c>
      <c r="F4121" t="str">
        <f t="shared" si="64"/>
        <v>+M2CR01113+M3KT21486</v>
      </c>
    </row>
    <row r="4122" spans="1:6" x14ac:dyDescent="0.2">
      <c r="A4122" s="109" t="s">
        <v>3382</v>
      </c>
      <c r="B4122" s="110" t="s">
        <v>784</v>
      </c>
      <c r="C4122" s="109" t="s">
        <v>1534</v>
      </c>
      <c r="D4122">
        <v>1</v>
      </c>
      <c r="E4122">
        <v>31</v>
      </c>
      <c r="F4122" t="str">
        <f t="shared" si="64"/>
        <v>+M2CR01113+M3KT21485</v>
      </c>
    </row>
    <row r="4123" spans="1:6" x14ac:dyDescent="0.2">
      <c r="A4123" s="109" t="s">
        <v>3382</v>
      </c>
      <c r="B4123" s="110" t="s">
        <v>784</v>
      </c>
      <c r="C4123" s="109" t="s">
        <v>3384</v>
      </c>
      <c r="D4123">
        <v>1</v>
      </c>
      <c r="E4123">
        <v>30</v>
      </c>
      <c r="F4123" t="str">
        <f t="shared" si="64"/>
        <v>+M2CR01113+M3KT38772</v>
      </c>
    </row>
    <row r="4124" spans="1:6" x14ac:dyDescent="0.2">
      <c r="A4124" s="109" t="s">
        <v>3382</v>
      </c>
      <c r="B4124" s="110" t="s">
        <v>784</v>
      </c>
      <c r="C4124" s="109" t="s">
        <v>1190</v>
      </c>
      <c r="D4124">
        <v>1</v>
      </c>
      <c r="E4124">
        <v>29</v>
      </c>
      <c r="F4124" t="str">
        <f t="shared" si="64"/>
        <v>+M2CR01113+M3KT18550</v>
      </c>
    </row>
    <row r="4125" spans="1:6" x14ac:dyDescent="0.2">
      <c r="A4125" s="109" t="s">
        <v>3382</v>
      </c>
      <c r="B4125" s="110" t="s">
        <v>784</v>
      </c>
      <c r="C4125" s="109" t="s">
        <v>3385</v>
      </c>
      <c r="D4125">
        <v>1</v>
      </c>
      <c r="E4125">
        <v>28</v>
      </c>
      <c r="F4125" t="str">
        <f t="shared" si="64"/>
        <v>+M2CR01113+M3KT38773</v>
      </c>
    </row>
    <row r="4126" spans="1:6" x14ac:dyDescent="0.2">
      <c r="A4126" s="109" t="s">
        <v>3382</v>
      </c>
      <c r="B4126" s="110" t="s">
        <v>784</v>
      </c>
      <c r="C4126" s="44" t="s">
        <v>852</v>
      </c>
      <c r="D4126">
        <v>1</v>
      </c>
      <c r="F4126" t="str">
        <f t="shared" si="64"/>
        <v>+M2CR01113+24AC01000</v>
      </c>
    </row>
    <row r="4127" spans="1:6" x14ac:dyDescent="0.2">
      <c r="A4127" s="109" t="s">
        <v>3382</v>
      </c>
      <c r="B4127" s="110" t="s">
        <v>784</v>
      </c>
      <c r="C4127" s="44" t="s">
        <v>853</v>
      </c>
      <c r="D4127">
        <v>9</v>
      </c>
      <c r="F4127" t="str">
        <f t="shared" si="64"/>
        <v>+M2CR01113+24AC00014</v>
      </c>
    </row>
    <row r="4128" spans="1:6" x14ac:dyDescent="0.2">
      <c r="A4128" s="109" t="s">
        <v>3386</v>
      </c>
      <c r="B4128" s="110" t="s">
        <v>784</v>
      </c>
      <c r="C4128" s="109" t="s">
        <v>3387</v>
      </c>
      <c r="D4128">
        <v>1</v>
      </c>
      <c r="E4128">
        <v>27</v>
      </c>
      <c r="F4128" t="str">
        <f t="shared" si="64"/>
        <v>+M2CR01113+M3KT38776</v>
      </c>
    </row>
    <row r="4129" spans="1:6" x14ac:dyDescent="0.2">
      <c r="A4129" s="109" t="s">
        <v>3386</v>
      </c>
      <c r="B4129" s="110" t="s">
        <v>784</v>
      </c>
      <c r="C4129" s="109" t="s">
        <v>857</v>
      </c>
      <c r="D4129">
        <v>1</v>
      </c>
      <c r="E4129">
        <v>26</v>
      </c>
      <c r="F4129" t="str">
        <f t="shared" si="64"/>
        <v>+M2CR01113+M3KT17595</v>
      </c>
    </row>
    <row r="4130" spans="1:6" x14ac:dyDescent="0.2">
      <c r="A4130" s="109" t="s">
        <v>3386</v>
      </c>
      <c r="B4130" s="110" t="s">
        <v>784</v>
      </c>
      <c r="C4130" s="109" t="s">
        <v>3388</v>
      </c>
      <c r="D4130">
        <v>1</v>
      </c>
      <c r="E4130">
        <v>25</v>
      </c>
      <c r="F4130" t="str">
        <f t="shared" si="64"/>
        <v>+M2CR01113+M3KT38777</v>
      </c>
    </row>
    <row r="4131" spans="1:6" x14ac:dyDescent="0.2">
      <c r="A4131" s="109" t="s">
        <v>3386</v>
      </c>
      <c r="B4131" s="110" t="s">
        <v>784</v>
      </c>
      <c r="C4131" s="109" t="s">
        <v>3389</v>
      </c>
      <c r="D4131">
        <v>1</v>
      </c>
      <c r="E4131">
        <v>24</v>
      </c>
      <c r="F4131" t="str">
        <f t="shared" si="64"/>
        <v>+M2CR01113+M3KT38778</v>
      </c>
    </row>
    <row r="4132" spans="1:6" x14ac:dyDescent="0.2">
      <c r="A4132" s="109" t="s">
        <v>3386</v>
      </c>
      <c r="B4132" s="110" t="s">
        <v>784</v>
      </c>
      <c r="C4132" s="109" t="s">
        <v>1538</v>
      </c>
      <c r="D4132">
        <v>1</v>
      </c>
      <c r="E4132">
        <v>23</v>
      </c>
      <c r="F4132" t="str">
        <f t="shared" si="64"/>
        <v>+M2CR01113+M3KT21492</v>
      </c>
    </row>
    <row r="4133" spans="1:6" x14ac:dyDescent="0.2">
      <c r="A4133" s="109" t="s">
        <v>3386</v>
      </c>
      <c r="B4133" s="110" t="s">
        <v>784</v>
      </c>
      <c r="C4133" s="109" t="s">
        <v>3390</v>
      </c>
      <c r="D4133">
        <v>1</v>
      </c>
      <c r="E4133">
        <v>22</v>
      </c>
      <c r="F4133" t="str">
        <f t="shared" si="64"/>
        <v>+M2CR01113+M3KT38779</v>
      </c>
    </row>
    <row r="4134" spans="1:6" x14ac:dyDescent="0.2">
      <c r="A4134" s="109" t="s">
        <v>3386</v>
      </c>
      <c r="B4134" s="110" t="s">
        <v>784</v>
      </c>
      <c r="C4134" s="109" t="s">
        <v>1102</v>
      </c>
      <c r="D4134">
        <v>1</v>
      </c>
      <c r="E4134">
        <v>21</v>
      </c>
      <c r="F4134" t="str">
        <f t="shared" si="64"/>
        <v>+M2CR01113+M3KT17716</v>
      </c>
    </row>
    <row r="4135" spans="1:6" x14ac:dyDescent="0.2">
      <c r="A4135" s="109" t="s">
        <v>3386</v>
      </c>
      <c r="B4135" s="110" t="s">
        <v>784</v>
      </c>
      <c r="C4135" s="109" t="s">
        <v>861</v>
      </c>
      <c r="D4135">
        <v>1</v>
      </c>
      <c r="E4135">
        <v>20</v>
      </c>
      <c r="F4135" t="str">
        <f t="shared" si="64"/>
        <v>+M2CR01113+M3KT17607</v>
      </c>
    </row>
    <row r="4136" spans="1:6" x14ac:dyDescent="0.2">
      <c r="A4136" s="109" t="s">
        <v>3386</v>
      </c>
      <c r="B4136" s="110" t="s">
        <v>784</v>
      </c>
      <c r="C4136" s="109" t="s">
        <v>3391</v>
      </c>
      <c r="D4136">
        <v>1</v>
      </c>
      <c r="E4136">
        <v>19</v>
      </c>
      <c r="F4136" t="str">
        <f t="shared" si="64"/>
        <v>+M2CR01113+M3KT38780</v>
      </c>
    </row>
    <row r="4137" spans="1:6" x14ac:dyDescent="0.2">
      <c r="A4137" s="109" t="s">
        <v>3386</v>
      </c>
      <c r="B4137" s="110" t="s">
        <v>784</v>
      </c>
      <c r="C4137" s="109" t="s">
        <v>3392</v>
      </c>
      <c r="D4137">
        <v>1</v>
      </c>
      <c r="E4137">
        <v>18</v>
      </c>
      <c r="F4137" t="str">
        <f t="shared" si="64"/>
        <v>+M2CR01113+M3KT38781</v>
      </c>
    </row>
    <row r="4138" spans="1:6" x14ac:dyDescent="0.2">
      <c r="A4138" s="109" t="s">
        <v>3386</v>
      </c>
      <c r="B4138" s="110" t="s">
        <v>784</v>
      </c>
      <c r="C4138" s="109" t="s">
        <v>3393</v>
      </c>
      <c r="D4138">
        <v>1</v>
      </c>
      <c r="E4138">
        <v>17</v>
      </c>
      <c r="F4138" t="str">
        <f t="shared" si="64"/>
        <v>+M2CR01113+M3KT38782</v>
      </c>
    </row>
    <row r="4139" spans="1:6" x14ac:dyDescent="0.2">
      <c r="A4139" s="109" t="s">
        <v>3386</v>
      </c>
      <c r="B4139" s="110" t="s">
        <v>784</v>
      </c>
      <c r="C4139" s="109" t="s">
        <v>1536</v>
      </c>
      <c r="D4139">
        <v>1</v>
      </c>
      <c r="E4139">
        <v>16</v>
      </c>
      <c r="F4139" t="str">
        <f t="shared" si="64"/>
        <v>+M2CR01113+M3KT21498</v>
      </c>
    </row>
    <row r="4140" spans="1:6" x14ac:dyDescent="0.2">
      <c r="A4140" s="109" t="s">
        <v>3386</v>
      </c>
      <c r="B4140" s="110" t="s">
        <v>784</v>
      </c>
      <c r="C4140" s="109" t="s">
        <v>1537</v>
      </c>
      <c r="D4140">
        <v>1</v>
      </c>
      <c r="E4140">
        <v>15</v>
      </c>
      <c r="F4140" t="str">
        <f t="shared" si="64"/>
        <v>+M2CR01113+M3KT21496</v>
      </c>
    </row>
    <row r="4141" spans="1:6" x14ac:dyDescent="0.2">
      <c r="A4141" s="109" t="s">
        <v>3386</v>
      </c>
      <c r="B4141" s="110" t="s">
        <v>784</v>
      </c>
      <c r="C4141" s="109" t="s">
        <v>1537</v>
      </c>
      <c r="D4141">
        <v>1</v>
      </c>
      <c r="E4141">
        <v>14</v>
      </c>
      <c r="F4141" t="str">
        <f t="shared" si="64"/>
        <v>+M2CR01113+M3KT21496</v>
      </c>
    </row>
    <row r="4142" spans="1:6" x14ac:dyDescent="0.2">
      <c r="A4142" s="109" t="s">
        <v>3386</v>
      </c>
      <c r="B4142" s="110" t="s">
        <v>784</v>
      </c>
      <c r="C4142" s="109" t="s">
        <v>3394</v>
      </c>
      <c r="D4142">
        <v>1</v>
      </c>
      <c r="E4142">
        <v>13</v>
      </c>
      <c r="F4142" t="str">
        <f t="shared" si="64"/>
        <v>+M2CR01113+M3KT38783</v>
      </c>
    </row>
    <row r="4143" spans="1:6" x14ac:dyDescent="0.2">
      <c r="A4143" s="109" t="s">
        <v>3386</v>
      </c>
      <c r="B4143" s="110" t="s">
        <v>784</v>
      </c>
      <c r="C4143" s="109" t="s">
        <v>3395</v>
      </c>
      <c r="D4143">
        <v>1</v>
      </c>
      <c r="E4143">
        <v>12</v>
      </c>
      <c r="F4143" t="str">
        <f t="shared" si="64"/>
        <v>+M2CR01113+M3KT38784</v>
      </c>
    </row>
    <row r="4144" spans="1:6" x14ac:dyDescent="0.2">
      <c r="A4144" s="109" t="s">
        <v>3386</v>
      </c>
      <c r="B4144" s="110" t="s">
        <v>784</v>
      </c>
      <c r="C4144" s="109" t="s">
        <v>3396</v>
      </c>
      <c r="D4144">
        <v>1</v>
      </c>
      <c r="E4144">
        <v>11</v>
      </c>
      <c r="F4144" t="str">
        <f t="shared" si="64"/>
        <v>+M2CR01113+M3KT38785</v>
      </c>
    </row>
    <row r="4145" spans="1:6" x14ac:dyDescent="0.2">
      <c r="A4145" s="109" t="s">
        <v>3386</v>
      </c>
      <c r="B4145" s="110" t="s">
        <v>784</v>
      </c>
      <c r="C4145" s="109" t="s">
        <v>861</v>
      </c>
      <c r="D4145">
        <v>1</v>
      </c>
      <c r="E4145">
        <v>10</v>
      </c>
      <c r="F4145" t="str">
        <f t="shared" si="64"/>
        <v>+M2CR01113+M3KT17607</v>
      </c>
    </row>
    <row r="4146" spans="1:6" x14ac:dyDescent="0.2">
      <c r="A4146" s="109" t="s">
        <v>3386</v>
      </c>
      <c r="B4146" s="110" t="s">
        <v>784</v>
      </c>
      <c r="C4146" s="109" t="s">
        <v>1113</v>
      </c>
      <c r="D4146">
        <v>1</v>
      </c>
      <c r="E4146">
        <v>9</v>
      </c>
      <c r="F4146" t="str">
        <f t="shared" si="64"/>
        <v>+M2CR01113+M3KT17743</v>
      </c>
    </row>
    <row r="4147" spans="1:6" x14ac:dyDescent="0.2">
      <c r="A4147" s="109" t="s">
        <v>3386</v>
      </c>
      <c r="B4147" s="110" t="s">
        <v>784</v>
      </c>
      <c r="C4147" s="109" t="s">
        <v>1093</v>
      </c>
      <c r="D4147">
        <v>1</v>
      </c>
      <c r="E4147">
        <v>8</v>
      </c>
      <c r="F4147" t="str">
        <f t="shared" si="64"/>
        <v>+M2CR01113+M3KT17704</v>
      </c>
    </row>
    <row r="4148" spans="1:6" x14ac:dyDescent="0.2">
      <c r="A4148" s="109" t="s">
        <v>3386</v>
      </c>
      <c r="B4148" s="110" t="s">
        <v>784</v>
      </c>
      <c r="C4148" s="109" t="s">
        <v>969</v>
      </c>
      <c r="D4148">
        <v>1</v>
      </c>
      <c r="E4148">
        <v>7</v>
      </c>
      <c r="F4148" t="str">
        <f t="shared" si="64"/>
        <v>+M2CR01113+M3KT18129</v>
      </c>
    </row>
    <row r="4149" spans="1:6" x14ac:dyDescent="0.2">
      <c r="A4149" s="109" t="s">
        <v>3386</v>
      </c>
      <c r="B4149" s="110" t="s">
        <v>784</v>
      </c>
      <c r="C4149" s="109" t="s">
        <v>3397</v>
      </c>
      <c r="D4149">
        <v>1</v>
      </c>
      <c r="E4149">
        <v>6</v>
      </c>
      <c r="F4149" t="str">
        <f t="shared" si="64"/>
        <v>+M2CR01113+M3KT38786</v>
      </c>
    </row>
    <row r="4150" spans="1:6" x14ac:dyDescent="0.2">
      <c r="A4150" s="109" t="s">
        <v>3386</v>
      </c>
      <c r="B4150" s="110" t="s">
        <v>784</v>
      </c>
      <c r="C4150" s="109" t="s">
        <v>902</v>
      </c>
      <c r="D4150">
        <v>1</v>
      </c>
      <c r="E4150">
        <v>5</v>
      </c>
      <c r="F4150" t="str">
        <f t="shared" si="64"/>
        <v>+M2CR01113+M3KT17612</v>
      </c>
    </row>
    <row r="4151" spans="1:6" x14ac:dyDescent="0.2">
      <c r="A4151" s="109" t="s">
        <v>3386</v>
      </c>
      <c r="B4151" s="110" t="s">
        <v>784</v>
      </c>
      <c r="C4151" s="109" t="s">
        <v>3398</v>
      </c>
      <c r="D4151">
        <v>1</v>
      </c>
      <c r="E4151">
        <v>4</v>
      </c>
      <c r="F4151" t="str">
        <f t="shared" si="64"/>
        <v>+M2CR01113+M3KT38787</v>
      </c>
    </row>
    <row r="4152" spans="1:6" x14ac:dyDescent="0.2">
      <c r="A4152" s="109" t="s">
        <v>3386</v>
      </c>
      <c r="B4152" s="110" t="s">
        <v>784</v>
      </c>
      <c r="C4152" s="109" t="s">
        <v>3399</v>
      </c>
      <c r="D4152">
        <v>1</v>
      </c>
      <c r="E4152">
        <v>3</v>
      </c>
      <c r="F4152" t="str">
        <f t="shared" si="64"/>
        <v>+M2CR01113+M3KT38774</v>
      </c>
    </row>
    <row r="4153" spans="1:6" x14ac:dyDescent="0.2">
      <c r="A4153" s="109" t="s">
        <v>3386</v>
      </c>
      <c r="B4153" s="110" t="s">
        <v>784</v>
      </c>
      <c r="C4153" s="109" t="s">
        <v>902</v>
      </c>
      <c r="D4153">
        <v>1</v>
      </c>
      <c r="E4153">
        <v>2</v>
      </c>
      <c r="F4153" t="str">
        <f t="shared" si="64"/>
        <v>+M2CR01113+M3KT17612</v>
      </c>
    </row>
    <row r="4154" spans="1:6" x14ac:dyDescent="0.2">
      <c r="A4154" s="109" t="s">
        <v>3386</v>
      </c>
      <c r="B4154" s="110" t="s">
        <v>784</v>
      </c>
      <c r="C4154" s="109" t="s">
        <v>3400</v>
      </c>
      <c r="D4154">
        <v>1</v>
      </c>
      <c r="E4154">
        <v>1</v>
      </c>
      <c r="F4154" t="str">
        <f t="shared" si="64"/>
        <v>+M2CR01113+M3KT38775</v>
      </c>
    </row>
    <row r="4155" spans="1:6" x14ac:dyDescent="0.2">
      <c r="A4155" s="109" t="s">
        <v>3386</v>
      </c>
      <c r="B4155" s="110" t="s">
        <v>784</v>
      </c>
      <c r="C4155" s="44" t="s">
        <v>852</v>
      </c>
      <c r="D4155">
        <v>1</v>
      </c>
      <c r="F4155" t="str">
        <f t="shared" si="64"/>
        <v>+M2CR01113+24AC01000</v>
      </c>
    </row>
    <row r="4156" spans="1:6" x14ac:dyDescent="0.2">
      <c r="A4156" s="109" t="s">
        <v>3386</v>
      </c>
      <c r="B4156" s="110" t="s">
        <v>784</v>
      </c>
      <c r="C4156" s="44" t="s">
        <v>853</v>
      </c>
      <c r="D4156">
        <v>9</v>
      </c>
      <c r="F4156" t="str">
        <f t="shared" si="64"/>
        <v>+M2CR01113+24AC00014</v>
      </c>
    </row>
    <row r="4157" spans="1:6" x14ac:dyDescent="0.2">
      <c r="A4157" s="109" t="s">
        <v>3401</v>
      </c>
      <c r="B4157" s="110" t="s">
        <v>785</v>
      </c>
      <c r="C4157" s="109" t="s">
        <v>3402</v>
      </c>
      <c r="D4157">
        <v>1</v>
      </c>
      <c r="E4157">
        <v>52</v>
      </c>
      <c r="F4157" t="str">
        <f t="shared" si="64"/>
        <v>+M2CR01114+M3KT38794</v>
      </c>
    </row>
    <row r="4158" spans="1:6" x14ac:dyDescent="0.2">
      <c r="A4158" s="109" t="s">
        <v>3401</v>
      </c>
      <c r="B4158" s="110" t="s">
        <v>785</v>
      </c>
      <c r="C4158" s="109" t="s">
        <v>1554</v>
      </c>
      <c r="D4158">
        <v>1</v>
      </c>
      <c r="E4158">
        <v>51</v>
      </c>
      <c r="F4158" t="str">
        <f t="shared" si="64"/>
        <v>+M2CR01114+M3KT21928</v>
      </c>
    </row>
    <row r="4159" spans="1:6" x14ac:dyDescent="0.2">
      <c r="A4159" s="109" t="s">
        <v>3401</v>
      </c>
      <c r="B4159" s="110" t="s">
        <v>785</v>
      </c>
      <c r="C4159" s="109" t="s">
        <v>1553</v>
      </c>
      <c r="D4159">
        <v>1</v>
      </c>
      <c r="E4159">
        <v>50</v>
      </c>
      <c r="F4159" t="str">
        <f t="shared" si="64"/>
        <v>+M2CR01114+M3KT21927</v>
      </c>
    </row>
    <row r="4160" spans="1:6" x14ac:dyDescent="0.2">
      <c r="A4160" s="109" t="s">
        <v>3401</v>
      </c>
      <c r="B4160" s="110" t="s">
        <v>785</v>
      </c>
      <c r="C4160" s="109" t="s">
        <v>1553</v>
      </c>
      <c r="D4160">
        <v>1</v>
      </c>
      <c r="E4160">
        <v>49</v>
      </c>
      <c r="F4160" t="str">
        <f t="shared" si="64"/>
        <v>+M2CR01114+M3KT21927</v>
      </c>
    </row>
    <row r="4161" spans="1:6" x14ac:dyDescent="0.2">
      <c r="A4161" s="109" t="s">
        <v>3401</v>
      </c>
      <c r="B4161" s="110" t="s">
        <v>785</v>
      </c>
      <c r="C4161" s="109" t="s">
        <v>3403</v>
      </c>
      <c r="D4161">
        <v>1</v>
      </c>
      <c r="E4161">
        <v>48</v>
      </c>
      <c r="F4161" t="str">
        <f t="shared" si="64"/>
        <v>+M2CR01114+M3KT38795</v>
      </c>
    </row>
    <row r="4162" spans="1:6" x14ac:dyDescent="0.2">
      <c r="A4162" s="109" t="s">
        <v>3401</v>
      </c>
      <c r="B4162" s="110" t="s">
        <v>785</v>
      </c>
      <c r="C4162" s="109" t="s">
        <v>3404</v>
      </c>
      <c r="D4162">
        <v>1</v>
      </c>
      <c r="E4162">
        <v>47</v>
      </c>
      <c r="F4162" t="str">
        <f t="shared" ref="F4162:F4225" si="65">CONCATENATE(B:B,C:C)</f>
        <v>+M2CR01114+M3KT38796</v>
      </c>
    </row>
    <row r="4163" spans="1:6" x14ac:dyDescent="0.2">
      <c r="A4163" s="109" t="s">
        <v>3401</v>
      </c>
      <c r="B4163" s="110" t="s">
        <v>785</v>
      </c>
      <c r="C4163" s="109" t="s">
        <v>3405</v>
      </c>
      <c r="D4163">
        <v>1</v>
      </c>
      <c r="E4163">
        <v>46</v>
      </c>
      <c r="F4163" t="str">
        <f t="shared" si="65"/>
        <v>+M2CR01114+M3KT38797</v>
      </c>
    </row>
    <row r="4164" spans="1:6" x14ac:dyDescent="0.2">
      <c r="A4164" s="109" t="s">
        <v>3401</v>
      </c>
      <c r="B4164" s="110" t="s">
        <v>785</v>
      </c>
      <c r="C4164" s="109" t="s">
        <v>3406</v>
      </c>
      <c r="D4164">
        <v>1</v>
      </c>
      <c r="E4164">
        <v>45</v>
      </c>
      <c r="F4164" t="str">
        <f t="shared" si="65"/>
        <v>+M2CR01114+M3KT38798</v>
      </c>
    </row>
    <row r="4165" spans="1:6" x14ac:dyDescent="0.2">
      <c r="A4165" s="109" t="s">
        <v>3401</v>
      </c>
      <c r="B4165" s="110" t="s">
        <v>785</v>
      </c>
      <c r="C4165" s="109" t="s">
        <v>1542</v>
      </c>
      <c r="D4165">
        <v>1</v>
      </c>
      <c r="E4165">
        <v>44</v>
      </c>
      <c r="F4165" t="str">
        <f t="shared" si="65"/>
        <v>+M2CR01114+M3KT21848</v>
      </c>
    </row>
    <row r="4166" spans="1:6" x14ac:dyDescent="0.2">
      <c r="A4166" s="109" t="s">
        <v>3401</v>
      </c>
      <c r="B4166" s="110" t="s">
        <v>785</v>
      </c>
      <c r="C4166" s="109" t="s">
        <v>854</v>
      </c>
      <c r="D4166">
        <v>1</v>
      </c>
      <c r="E4166">
        <v>43</v>
      </c>
      <c r="F4166" t="str">
        <f t="shared" si="65"/>
        <v>+M2CR01114+M3KT14439</v>
      </c>
    </row>
    <row r="4167" spans="1:6" x14ac:dyDescent="0.2">
      <c r="A4167" s="109" t="s">
        <v>3401</v>
      </c>
      <c r="B4167" s="110" t="s">
        <v>785</v>
      </c>
      <c r="C4167" s="109" t="s">
        <v>3407</v>
      </c>
      <c r="D4167">
        <v>1</v>
      </c>
      <c r="E4167">
        <v>42</v>
      </c>
      <c r="F4167" t="str">
        <f t="shared" si="65"/>
        <v>+M2CR01114+M3KT38799</v>
      </c>
    </row>
    <row r="4168" spans="1:6" x14ac:dyDescent="0.2">
      <c r="A4168" s="109" t="s">
        <v>3401</v>
      </c>
      <c r="B4168" s="110" t="s">
        <v>785</v>
      </c>
      <c r="C4168" s="109" t="s">
        <v>3408</v>
      </c>
      <c r="D4168">
        <v>1</v>
      </c>
      <c r="E4168">
        <v>41</v>
      </c>
      <c r="F4168" t="str">
        <f t="shared" si="65"/>
        <v>+M2CR01114+M3KT38800</v>
      </c>
    </row>
    <row r="4169" spans="1:6" x14ac:dyDescent="0.2">
      <c r="A4169" s="109" t="s">
        <v>3401</v>
      </c>
      <c r="B4169" s="110" t="s">
        <v>785</v>
      </c>
      <c r="C4169" s="109" t="s">
        <v>3409</v>
      </c>
      <c r="D4169">
        <v>1</v>
      </c>
      <c r="E4169">
        <v>40</v>
      </c>
      <c r="F4169" t="str">
        <f t="shared" si="65"/>
        <v>+M2CR01114+M3KT38801</v>
      </c>
    </row>
    <row r="4170" spans="1:6" x14ac:dyDescent="0.2">
      <c r="A4170" s="109" t="s">
        <v>3401</v>
      </c>
      <c r="B4170" s="110" t="s">
        <v>785</v>
      </c>
      <c r="C4170" s="109" t="s">
        <v>3405</v>
      </c>
      <c r="D4170">
        <v>1</v>
      </c>
      <c r="E4170">
        <v>39</v>
      </c>
      <c r="F4170" t="str">
        <f t="shared" si="65"/>
        <v>+M2CR01114+M3KT38797</v>
      </c>
    </row>
    <row r="4171" spans="1:6" x14ac:dyDescent="0.2">
      <c r="A4171" s="109" t="s">
        <v>3401</v>
      </c>
      <c r="B4171" s="110" t="s">
        <v>785</v>
      </c>
      <c r="C4171" s="109" t="s">
        <v>3410</v>
      </c>
      <c r="D4171">
        <v>1</v>
      </c>
      <c r="E4171">
        <v>38</v>
      </c>
      <c r="F4171" t="str">
        <f t="shared" si="65"/>
        <v>+M2CR01114+M3KT38802</v>
      </c>
    </row>
    <row r="4172" spans="1:6" x14ac:dyDescent="0.2">
      <c r="A4172" s="109" t="s">
        <v>3401</v>
      </c>
      <c r="B4172" s="110" t="s">
        <v>785</v>
      </c>
      <c r="C4172" s="109" t="s">
        <v>3411</v>
      </c>
      <c r="D4172">
        <v>1</v>
      </c>
      <c r="E4172">
        <v>37</v>
      </c>
      <c r="F4172" t="str">
        <f t="shared" si="65"/>
        <v>+M2CR01114+M3KT38813</v>
      </c>
    </row>
    <row r="4173" spans="1:6" x14ac:dyDescent="0.2">
      <c r="A4173" s="109" t="s">
        <v>3401</v>
      </c>
      <c r="B4173" s="110" t="s">
        <v>785</v>
      </c>
      <c r="C4173" s="109" t="s">
        <v>3412</v>
      </c>
      <c r="D4173">
        <v>1</v>
      </c>
      <c r="E4173">
        <v>36</v>
      </c>
      <c r="F4173" t="str">
        <f t="shared" si="65"/>
        <v>+M2CR01114+M3KT38814</v>
      </c>
    </row>
    <row r="4174" spans="1:6" x14ac:dyDescent="0.2">
      <c r="A4174" s="109" t="s">
        <v>3401</v>
      </c>
      <c r="B4174" s="110" t="s">
        <v>785</v>
      </c>
      <c r="C4174" s="109" t="s">
        <v>3413</v>
      </c>
      <c r="D4174">
        <v>1</v>
      </c>
      <c r="E4174">
        <v>35</v>
      </c>
      <c r="F4174" t="str">
        <f t="shared" si="65"/>
        <v>+M2CR01114+M3KT38815</v>
      </c>
    </row>
    <row r="4175" spans="1:6" x14ac:dyDescent="0.2">
      <c r="A4175" s="109" t="s">
        <v>3401</v>
      </c>
      <c r="B4175" s="110" t="s">
        <v>785</v>
      </c>
      <c r="C4175" s="109" t="s">
        <v>3414</v>
      </c>
      <c r="D4175">
        <v>1</v>
      </c>
      <c r="E4175">
        <v>34</v>
      </c>
      <c r="F4175" t="str">
        <f t="shared" si="65"/>
        <v>+M2CR01114+M3KT38816</v>
      </c>
    </row>
    <row r="4176" spans="1:6" x14ac:dyDescent="0.2">
      <c r="A4176" s="109" t="s">
        <v>3401</v>
      </c>
      <c r="B4176" s="110" t="s">
        <v>785</v>
      </c>
      <c r="C4176" s="109" t="s">
        <v>3415</v>
      </c>
      <c r="D4176">
        <v>1</v>
      </c>
      <c r="E4176">
        <v>33</v>
      </c>
      <c r="F4176" t="str">
        <f t="shared" si="65"/>
        <v>+M2CR01114+M3KT38817</v>
      </c>
    </row>
    <row r="4177" spans="1:6" x14ac:dyDescent="0.2">
      <c r="A4177" s="109" t="s">
        <v>3401</v>
      </c>
      <c r="B4177" s="110" t="s">
        <v>785</v>
      </c>
      <c r="C4177" s="109" t="s">
        <v>3416</v>
      </c>
      <c r="D4177">
        <v>1</v>
      </c>
      <c r="E4177">
        <v>32</v>
      </c>
      <c r="F4177" t="str">
        <f t="shared" si="65"/>
        <v>+M2CR01114+M3KT38818</v>
      </c>
    </row>
    <row r="4178" spans="1:6" x14ac:dyDescent="0.2">
      <c r="A4178" s="109" t="s">
        <v>3401</v>
      </c>
      <c r="B4178" s="110" t="s">
        <v>785</v>
      </c>
      <c r="C4178" s="109" t="s">
        <v>3417</v>
      </c>
      <c r="D4178">
        <v>1</v>
      </c>
      <c r="E4178">
        <v>31</v>
      </c>
      <c r="F4178" t="str">
        <f t="shared" si="65"/>
        <v>+M2CR01114+M3KT38819</v>
      </c>
    </row>
    <row r="4179" spans="1:6" x14ac:dyDescent="0.2">
      <c r="A4179" s="109" t="s">
        <v>3401</v>
      </c>
      <c r="B4179" s="110" t="s">
        <v>785</v>
      </c>
      <c r="C4179" s="109" t="s">
        <v>3418</v>
      </c>
      <c r="D4179">
        <v>1</v>
      </c>
      <c r="E4179">
        <v>30</v>
      </c>
      <c r="F4179" t="str">
        <f t="shared" si="65"/>
        <v>+M2CR01114+M3KT38820</v>
      </c>
    </row>
    <row r="4180" spans="1:6" x14ac:dyDescent="0.2">
      <c r="A4180" s="109" t="s">
        <v>3401</v>
      </c>
      <c r="B4180" s="110" t="s">
        <v>785</v>
      </c>
      <c r="C4180" s="109" t="s">
        <v>3419</v>
      </c>
      <c r="D4180">
        <v>1</v>
      </c>
      <c r="E4180">
        <v>29</v>
      </c>
      <c r="F4180" t="str">
        <f t="shared" si="65"/>
        <v>+M2CR01114+M3KT38803</v>
      </c>
    </row>
    <row r="4181" spans="1:6" x14ac:dyDescent="0.2">
      <c r="A4181" s="109" t="s">
        <v>3401</v>
      </c>
      <c r="B4181" s="110" t="s">
        <v>785</v>
      </c>
      <c r="C4181" s="109" t="s">
        <v>3420</v>
      </c>
      <c r="D4181">
        <v>1</v>
      </c>
      <c r="E4181">
        <v>28</v>
      </c>
      <c r="F4181" t="str">
        <f t="shared" si="65"/>
        <v>+M2CR01114+M3KT38804</v>
      </c>
    </row>
    <row r="4182" spans="1:6" x14ac:dyDescent="0.2">
      <c r="A4182" s="109" t="s">
        <v>3401</v>
      </c>
      <c r="B4182" s="110" t="s">
        <v>785</v>
      </c>
      <c r="C4182" s="109" t="s">
        <v>1553</v>
      </c>
      <c r="D4182">
        <v>1</v>
      </c>
      <c r="E4182">
        <v>27</v>
      </c>
      <c r="F4182" t="str">
        <f t="shared" si="65"/>
        <v>+M2CR01114+M3KT21927</v>
      </c>
    </row>
    <row r="4183" spans="1:6" x14ac:dyDescent="0.2">
      <c r="A4183" s="109" t="s">
        <v>3401</v>
      </c>
      <c r="B4183" s="110" t="s">
        <v>785</v>
      </c>
      <c r="C4183" s="109" t="s">
        <v>3403</v>
      </c>
      <c r="D4183">
        <v>1</v>
      </c>
      <c r="E4183">
        <v>26</v>
      </c>
      <c r="F4183" t="str">
        <f t="shared" si="65"/>
        <v>+M2CR01114+M3KT38795</v>
      </c>
    </row>
    <row r="4184" spans="1:6" x14ac:dyDescent="0.2">
      <c r="A4184" s="109" t="s">
        <v>3401</v>
      </c>
      <c r="B4184" s="110" t="s">
        <v>785</v>
      </c>
      <c r="C4184" s="109" t="s">
        <v>1553</v>
      </c>
      <c r="D4184">
        <v>1</v>
      </c>
      <c r="E4184">
        <v>25</v>
      </c>
      <c r="F4184" t="str">
        <f t="shared" si="65"/>
        <v>+M2CR01114+M3KT21927</v>
      </c>
    </row>
    <row r="4185" spans="1:6" x14ac:dyDescent="0.2">
      <c r="A4185" s="109" t="s">
        <v>3401</v>
      </c>
      <c r="B4185" s="110" t="s">
        <v>785</v>
      </c>
      <c r="C4185" s="109" t="s">
        <v>3421</v>
      </c>
      <c r="D4185">
        <v>1</v>
      </c>
      <c r="E4185">
        <v>24</v>
      </c>
      <c r="F4185" t="str">
        <f t="shared" si="65"/>
        <v>+M2CR01114+M3KT38805</v>
      </c>
    </row>
    <row r="4186" spans="1:6" x14ac:dyDescent="0.2">
      <c r="A4186" s="109" t="s">
        <v>3401</v>
      </c>
      <c r="B4186" s="110" t="s">
        <v>785</v>
      </c>
      <c r="C4186" s="109" t="s">
        <v>3422</v>
      </c>
      <c r="D4186">
        <v>1</v>
      </c>
      <c r="E4186">
        <v>23</v>
      </c>
      <c r="F4186" t="str">
        <f t="shared" si="65"/>
        <v>+M2CR01114+M3KT38806</v>
      </c>
    </row>
    <row r="4187" spans="1:6" x14ac:dyDescent="0.2">
      <c r="A4187" s="109" t="s">
        <v>3401</v>
      </c>
      <c r="B4187" s="110" t="s">
        <v>785</v>
      </c>
      <c r="C4187" s="109" t="s">
        <v>3423</v>
      </c>
      <c r="D4187">
        <v>1</v>
      </c>
      <c r="E4187">
        <v>22</v>
      </c>
      <c r="F4187" t="str">
        <f t="shared" si="65"/>
        <v>+M2CR01114+M3KT38807</v>
      </c>
    </row>
    <row r="4188" spans="1:6" x14ac:dyDescent="0.2">
      <c r="A4188" s="109" t="s">
        <v>3401</v>
      </c>
      <c r="B4188" s="110" t="s">
        <v>785</v>
      </c>
      <c r="C4188" s="109" t="s">
        <v>3405</v>
      </c>
      <c r="D4188">
        <v>1</v>
      </c>
      <c r="E4188">
        <v>21</v>
      </c>
      <c r="F4188" t="str">
        <f t="shared" si="65"/>
        <v>+M2CR01114+M3KT38797</v>
      </c>
    </row>
    <row r="4189" spans="1:6" x14ac:dyDescent="0.2">
      <c r="A4189" s="109" t="s">
        <v>3401</v>
      </c>
      <c r="B4189" s="110" t="s">
        <v>785</v>
      </c>
      <c r="C4189" s="109" t="s">
        <v>3424</v>
      </c>
      <c r="D4189">
        <v>1</v>
      </c>
      <c r="E4189">
        <v>20</v>
      </c>
      <c r="F4189" t="str">
        <f t="shared" si="65"/>
        <v>+M2CR01114+M3KT38808</v>
      </c>
    </row>
    <row r="4190" spans="1:6" x14ac:dyDescent="0.2">
      <c r="A4190" s="109" t="s">
        <v>3401</v>
      </c>
      <c r="B4190" s="110" t="s">
        <v>785</v>
      </c>
      <c r="C4190" s="109" t="s">
        <v>1542</v>
      </c>
      <c r="D4190">
        <v>1</v>
      </c>
      <c r="E4190">
        <v>19</v>
      </c>
      <c r="F4190" t="str">
        <f t="shared" si="65"/>
        <v>+M2CR01114+M3KT21848</v>
      </c>
    </row>
    <row r="4191" spans="1:6" x14ac:dyDescent="0.2">
      <c r="A4191" s="109" t="s">
        <v>3401</v>
      </c>
      <c r="B4191" s="110" t="s">
        <v>785</v>
      </c>
      <c r="C4191" s="109" t="s">
        <v>854</v>
      </c>
      <c r="D4191">
        <v>1</v>
      </c>
      <c r="E4191">
        <v>18</v>
      </c>
      <c r="F4191" t="str">
        <f t="shared" si="65"/>
        <v>+M2CR01114+M3KT14439</v>
      </c>
    </row>
    <row r="4192" spans="1:6" x14ac:dyDescent="0.2">
      <c r="A4192" s="109" t="s">
        <v>3401</v>
      </c>
      <c r="B4192" s="110" t="s">
        <v>785</v>
      </c>
      <c r="C4192" s="109" t="s">
        <v>854</v>
      </c>
      <c r="D4192">
        <v>1</v>
      </c>
      <c r="E4192">
        <v>17</v>
      </c>
      <c r="F4192" t="str">
        <f t="shared" si="65"/>
        <v>+M2CR01114+M3KT14439</v>
      </c>
    </row>
    <row r="4193" spans="1:6" x14ac:dyDescent="0.2">
      <c r="A4193" s="109" t="s">
        <v>3401</v>
      </c>
      <c r="B4193" s="110" t="s">
        <v>785</v>
      </c>
      <c r="C4193" s="109" t="s">
        <v>854</v>
      </c>
      <c r="D4193">
        <v>1</v>
      </c>
      <c r="E4193">
        <v>16</v>
      </c>
      <c r="F4193" t="str">
        <f t="shared" si="65"/>
        <v>+M2CR01114+M3KT14439</v>
      </c>
    </row>
    <row r="4194" spans="1:6" x14ac:dyDescent="0.2">
      <c r="A4194" s="109" t="s">
        <v>3401</v>
      </c>
      <c r="B4194" s="110" t="s">
        <v>785</v>
      </c>
      <c r="C4194" s="109" t="s">
        <v>1542</v>
      </c>
      <c r="D4194">
        <v>1</v>
      </c>
      <c r="E4194">
        <v>15</v>
      </c>
      <c r="F4194" t="str">
        <f t="shared" si="65"/>
        <v>+M2CR01114+M3KT21848</v>
      </c>
    </row>
    <row r="4195" spans="1:6" x14ac:dyDescent="0.2">
      <c r="A4195" s="109" t="s">
        <v>3401</v>
      </c>
      <c r="B4195" s="110" t="s">
        <v>785</v>
      </c>
      <c r="C4195" s="109" t="s">
        <v>3425</v>
      </c>
      <c r="D4195">
        <v>1</v>
      </c>
      <c r="E4195">
        <v>14</v>
      </c>
      <c r="F4195" t="str">
        <f t="shared" si="65"/>
        <v>+M2CR01114+M3KT38809</v>
      </c>
    </row>
    <row r="4196" spans="1:6" x14ac:dyDescent="0.2">
      <c r="A4196" s="109" t="s">
        <v>3401</v>
      </c>
      <c r="B4196" s="110" t="s">
        <v>785</v>
      </c>
      <c r="C4196" s="109" t="s">
        <v>3426</v>
      </c>
      <c r="D4196">
        <v>1</v>
      </c>
      <c r="E4196">
        <v>13</v>
      </c>
      <c r="F4196" t="str">
        <f t="shared" si="65"/>
        <v>+M2CR01114+M3KT38810</v>
      </c>
    </row>
    <row r="4197" spans="1:6" x14ac:dyDescent="0.2">
      <c r="A4197" s="109" t="s">
        <v>3401</v>
      </c>
      <c r="B4197" s="110" t="s">
        <v>785</v>
      </c>
      <c r="C4197" s="109" t="s">
        <v>3427</v>
      </c>
      <c r="D4197">
        <v>1</v>
      </c>
      <c r="E4197">
        <v>12</v>
      </c>
      <c r="F4197" t="str">
        <f t="shared" si="65"/>
        <v>+M2CR01114+M3KT38811</v>
      </c>
    </row>
    <row r="4198" spans="1:6" x14ac:dyDescent="0.2">
      <c r="A4198" s="109" t="s">
        <v>3401</v>
      </c>
      <c r="B4198" s="110" t="s">
        <v>785</v>
      </c>
      <c r="C4198" s="109" t="s">
        <v>3405</v>
      </c>
      <c r="D4198">
        <v>1</v>
      </c>
      <c r="E4198">
        <v>11</v>
      </c>
      <c r="F4198" t="str">
        <f t="shared" si="65"/>
        <v>+M2CR01114+M3KT38797</v>
      </c>
    </row>
    <row r="4199" spans="1:6" x14ac:dyDescent="0.2">
      <c r="A4199" s="109" t="s">
        <v>3401</v>
      </c>
      <c r="B4199" s="110" t="s">
        <v>785</v>
      </c>
      <c r="C4199" s="109" t="s">
        <v>3424</v>
      </c>
      <c r="D4199">
        <v>1</v>
      </c>
      <c r="E4199">
        <v>10</v>
      </c>
      <c r="F4199" t="str">
        <f t="shared" si="65"/>
        <v>+M2CR01114+M3KT38808</v>
      </c>
    </row>
    <row r="4200" spans="1:6" x14ac:dyDescent="0.2">
      <c r="A4200" s="109" t="s">
        <v>3401</v>
      </c>
      <c r="B4200" s="110" t="s">
        <v>785</v>
      </c>
      <c r="C4200" s="109" t="s">
        <v>1542</v>
      </c>
      <c r="D4200">
        <v>1</v>
      </c>
      <c r="E4200">
        <v>9</v>
      </c>
      <c r="F4200" t="str">
        <f t="shared" si="65"/>
        <v>+M2CR01114+M3KT21848</v>
      </c>
    </row>
    <row r="4201" spans="1:6" x14ac:dyDescent="0.2">
      <c r="A4201" s="109" t="s">
        <v>3401</v>
      </c>
      <c r="B4201" s="110" t="s">
        <v>785</v>
      </c>
      <c r="C4201" s="109" t="s">
        <v>854</v>
      </c>
      <c r="D4201">
        <v>1</v>
      </c>
      <c r="E4201">
        <v>8</v>
      </c>
      <c r="F4201" t="str">
        <f t="shared" si="65"/>
        <v>+M2CR01114+M3KT14439</v>
      </c>
    </row>
    <row r="4202" spans="1:6" x14ac:dyDescent="0.2">
      <c r="A4202" s="109" t="s">
        <v>3401</v>
      </c>
      <c r="B4202" s="110" t="s">
        <v>785</v>
      </c>
      <c r="C4202" s="109" t="s">
        <v>854</v>
      </c>
      <c r="D4202">
        <v>1</v>
      </c>
      <c r="E4202">
        <v>7</v>
      </c>
      <c r="F4202" t="str">
        <f t="shared" si="65"/>
        <v>+M2CR01114+M3KT14439</v>
      </c>
    </row>
    <row r="4203" spans="1:6" x14ac:dyDescent="0.2">
      <c r="A4203" s="109" t="s">
        <v>3401</v>
      </c>
      <c r="B4203" s="110" t="s">
        <v>785</v>
      </c>
      <c r="C4203" s="109" t="s">
        <v>854</v>
      </c>
      <c r="D4203">
        <v>1</v>
      </c>
      <c r="E4203">
        <v>6</v>
      </c>
      <c r="F4203" t="str">
        <f t="shared" si="65"/>
        <v>+M2CR01114+M3KT14439</v>
      </c>
    </row>
    <row r="4204" spans="1:6" x14ac:dyDescent="0.2">
      <c r="A4204" s="109" t="s">
        <v>3401</v>
      </c>
      <c r="B4204" s="110" t="s">
        <v>785</v>
      </c>
      <c r="C4204" s="109" t="s">
        <v>1542</v>
      </c>
      <c r="D4204">
        <v>1</v>
      </c>
      <c r="E4204">
        <v>5</v>
      </c>
      <c r="F4204" t="str">
        <f t="shared" si="65"/>
        <v>+M2CR01114+M3KT21848</v>
      </c>
    </row>
    <row r="4205" spans="1:6" x14ac:dyDescent="0.2">
      <c r="A4205" s="109" t="s">
        <v>3401</v>
      </c>
      <c r="B4205" s="110" t="s">
        <v>785</v>
      </c>
      <c r="C4205" s="109" t="s">
        <v>3425</v>
      </c>
      <c r="D4205">
        <v>1</v>
      </c>
      <c r="E4205">
        <v>4</v>
      </c>
      <c r="F4205" t="str">
        <f t="shared" si="65"/>
        <v>+M2CR01114+M3KT38809</v>
      </c>
    </row>
    <row r="4206" spans="1:6" x14ac:dyDescent="0.2">
      <c r="A4206" s="109" t="s">
        <v>3401</v>
      </c>
      <c r="B4206" s="110" t="s">
        <v>785</v>
      </c>
      <c r="C4206" s="109" t="s">
        <v>3426</v>
      </c>
      <c r="D4206">
        <v>1</v>
      </c>
      <c r="E4206">
        <v>3</v>
      </c>
      <c r="F4206" t="str">
        <f t="shared" si="65"/>
        <v>+M2CR01114+M3KT38810</v>
      </c>
    </row>
    <row r="4207" spans="1:6" x14ac:dyDescent="0.2">
      <c r="A4207" s="109" t="s">
        <v>3401</v>
      </c>
      <c r="B4207" s="110" t="s">
        <v>785</v>
      </c>
      <c r="C4207" s="109" t="s">
        <v>3428</v>
      </c>
      <c r="D4207">
        <v>1</v>
      </c>
      <c r="E4207">
        <v>2</v>
      </c>
      <c r="F4207" t="str">
        <f t="shared" si="65"/>
        <v>+M2CR01114+M3KT38812</v>
      </c>
    </row>
    <row r="4208" spans="1:6" x14ac:dyDescent="0.2">
      <c r="A4208" s="109" t="s">
        <v>3401</v>
      </c>
      <c r="B4208" s="110" t="s">
        <v>785</v>
      </c>
      <c r="C4208" s="109" t="s">
        <v>1649</v>
      </c>
      <c r="D4208">
        <v>1</v>
      </c>
      <c r="E4208">
        <v>1</v>
      </c>
      <c r="F4208" t="str">
        <f t="shared" si="65"/>
        <v>+M2CR01114+M3KT22013</v>
      </c>
    </row>
    <row r="4209" spans="1:6" x14ac:dyDescent="0.2">
      <c r="A4209" s="109" t="s">
        <v>3401</v>
      </c>
      <c r="B4209" s="110" t="s">
        <v>785</v>
      </c>
      <c r="C4209" s="44" t="s">
        <v>852</v>
      </c>
      <c r="D4209">
        <v>7</v>
      </c>
      <c r="F4209" t="str">
        <f t="shared" si="65"/>
        <v>+M2CR01114+24AC01000</v>
      </c>
    </row>
    <row r="4210" spans="1:6" x14ac:dyDescent="0.2">
      <c r="A4210" s="109" t="s">
        <v>3401</v>
      </c>
      <c r="B4210" s="110" t="s">
        <v>785</v>
      </c>
      <c r="C4210" s="44" t="s">
        <v>853</v>
      </c>
      <c r="D4210">
        <v>18</v>
      </c>
      <c r="F4210" t="str">
        <f t="shared" si="65"/>
        <v>+M2CR01114+24AC00014</v>
      </c>
    </row>
    <row r="4211" spans="1:6" x14ac:dyDescent="0.2">
      <c r="A4211" s="109" t="s">
        <v>3401</v>
      </c>
      <c r="B4211" s="110" t="s">
        <v>785</v>
      </c>
      <c r="C4211" s="109" t="s">
        <v>3429</v>
      </c>
      <c r="D4211">
        <v>1</v>
      </c>
      <c r="E4211">
        <v>52</v>
      </c>
      <c r="F4211" t="str">
        <f t="shared" si="65"/>
        <v>+M2CR01114+M3KT38849</v>
      </c>
    </row>
    <row r="4212" spans="1:6" x14ac:dyDescent="0.2">
      <c r="A4212" s="109" t="s">
        <v>3401</v>
      </c>
      <c r="B4212" s="110" t="s">
        <v>785</v>
      </c>
      <c r="C4212" s="109" t="s">
        <v>1962</v>
      </c>
      <c r="D4212">
        <v>1</v>
      </c>
      <c r="E4212">
        <v>51</v>
      </c>
      <c r="F4212" t="str">
        <f t="shared" si="65"/>
        <v>+M2CR01114+M3KT27730</v>
      </c>
    </row>
    <row r="4213" spans="1:6" x14ac:dyDescent="0.2">
      <c r="A4213" s="109" t="s">
        <v>3401</v>
      </c>
      <c r="B4213" s="110" t="s">
        <v>785</v>
      </c>
      <c r="C4213" s="109" t="s">
        <v>1567</v>
      </c>
      <c r="D4213">
        <v>1</v>
      </c>
      <c r="E4213">
        <v>50</v>
      </c>
      <c r="F4213" t="str">
        <f t="shared" si="65"/>
        <v>+M2CR01114+M3KT22775</v>
      </c>
    </row>
    <row r="4214" spans="1:6" x14ac:dyDescent="0.2">
      <c r="A4214" s="109" t="s">
        <v>3401</v>
      </c>
      <c r="B4214" s="110" t="s">
        <v>785</v>
      </c>
      <c r="C4214" s="109" t="s">
        <v>1567</v>
      </c>
      <c r="D4214">
        <v>1</v>
      </c>
      <c r="E4214">
        <v>49</v>
      </c>
      <c r="F4214" t="str">
        <f t="shared" si="65"/>
        <v>+M2CR01114+M3KT22775</v>
      </c>
    </row>
    <row r="4215" spans="1:6" x14ac:dyDescent="0.2">
      <c r="A4215" s="109" t="s">
        <v>3401</v>
      </c>
      <c r="B4215" s="110" t="s">
        <v>785</v>
      </c>
      <c r="C4215" s="109" t="s">
        <v>3430</v>
      </c>
      <c r="D4215">
        <v>1</v>
      </c>
      <c r="E4215">
        <v>48</v>
      </c>
      <c r="F4215" t="str">
        <f t="shared" si="65"/>
        <v>+M2CR01114+M3KT38850</v>
      </c>
    </row>
    <row r="4216" spans="1:6" x14ac:dyDescent="0.2">
      <c r="A4216" s="109" t="s">
        <v>3401</v>
      </c>
      <c r="B4216" s="110" t="s">
        <v>785</v>
      </c>
      <c r="C4216" s="109" t="s">
        <v>3404</v>
      </c>
      <c r="D4216">
        <v>1</v>
      </c>
      <c r="E4216">
        <v>47</v>
      </c>
      <c r="F4216" t="str">
        <f t="shared" si="65"/>
        <v>+M2CR01114+M3KT38796</v>
      </c>
    </row>
    <row r="4217" spans="1:6" x14ac:dyDescent="0.2">
      <c r="A4217" s="109" t="s">
        <v>3401</v>
      </c>
      <c r="B4217" s="110" t="s">
        <v>785</v>
      </c>
      <c r="C4217" s="109" t="s">
        <v>3405</v>
      </c>
      <c r="D4217">
        <v>1</v>
      </c>
      <c r="E4217">
        <v>46</v>
      </c>
      <c r="F4217" t="str">
        <f t="shared" si="65"/>
        <v>+M2CR01114+M3KT38797</v>
      </c>
    </row>
    <row r="4218" spans="1:6" x14ac:dyDescent="0.2">
      <c r="A4218" s="109" t="s">
        <v>3401</v>
      </c>
      <c r="B4218" s="110" t="s">
        <v>785</v>
      </c>
      <c r="C4218" s="109" t="s">
        <v>3406</v>
      </c>
      <c r="D4218">
        <v>1</v>
      </c>
      <c r="E4218">
        <v>45</v>
      </c>
      <c r="F4218" t="str">
        <f t="shared" si="65"/>
        <v>+M2CR01114+M3KT38798</v>
      </c>
    </row>
    <row r="4219" spans="1:6" x14ac:dyDescent="0.2">
      <c r="A4219" s="109" t="s">
        <v>3401</v>
      </c>
      <c r="B4219" s="110" t="s">
        <v>785</v>
      </c>
      <c r="C4219" s="109" t="s">
        <v>1542</v>
      </c>
      <c r="D4219">
        <v>1</v>
      </c>
      <c r="E4219">
        <v>44</v>
      </c>
      <c r="F4219" t="str">
        <f t="shared" si="65"/>
        <v>+M2CR01114+M3KT21848</v>
      </c>
    </row>
    <row r="4220" spans="1:6" x14ac:dyDescent="0.2">
      <c r="A4220" s="109" t="s">
        <v>3401</v>
      </c>
      <c r="B4220" s="110" t="s">
        <v>785</v>
      </c>
      <c r="C4220" s="109" t="s">
        <v>854</v>
      </c>
      <c r="D4220">
        <v>1</v>
      </c>
      <c r="E4220">
        <v>43</v>
      </c>
      <c r="F4220" t="str">
        <f t="shared" si="65"/>
        <v>+M2CR01114+M3KT14439</v>
      </c>
    </row>
    <row r="4221" spans="1:6" x14ac:dyDescent="0.2">
      <c r="A4221" s="109" t="s">
        <v>3401</v>
      </c>
      <c r="B4221" s="110" t="s">
        <v>785</v>
      </c>
      <c r="C4221" s="109" t="s">
        <v>3407</v>
      </c>
      <c r="D4221">
        <v>1</v>
      </c>
      <c r="E4221">
        <v>42</v>
      </c>
      <c r="F4221" t="str">
        <f t="shared" si="65"/>
        <v>+M2CR01114+M3KT38799</v>
      </c>
    </row>
    <row r="4222" spans="1:6" x14ac:dyDescent="0.2">
      <c r="A4222" s="109" t="s">
        <v>3401</v>
      </c>
      <c r="B4222" s="110" t="s">
        <v>785</v>
      </c>
      <c r="C4222" s="109" t="s">
        <v>3408</v>
      </c>
      <c r="D4222">
        <v>1</v>
      </c>
      <c r="E4222">
        <v>41</v>
      </c>
      <c r="F4222" t="str">
        <f t="shared" si="65"/>
        <v>+M2CR01114+M3KT38800</v>
      </c>
    </row>
    <row r="4223" spans="1:6" x14ac:dyDescent="0.2">
      <c r="A4223" s="109" t="s">
        <v>3401</v>
      </c>
      <c r="B4223" s="110" t="s">
        <v>785</v>
      </c>
      <c r="C4223" s="109" t="s">
        <v>3409</v>
      </c>
      <c r="D4223">
        <v>1</v>
      </c>
      <c r="E4223">
        <v>40</v>
      </c>
      <c r="F4223" t="str">
        <f t="shared" si="65"/>
        <v>+M2CR01114+M3KT38801</v>
      </c>
    </row>
    <row r="4224" spans="1:6" x14ac:dyDescent="0.2">
      <c r="A4224" s="109" t="s">
        <v>3401</v>
      </c>
      <c r="B4224" s="110" t="s">
        <v>785</v>
      </c>
      <c r="C4224" s="109" t="s">
        <v>3405</v>
      </c>
      <c r="D4224">
        <v>1</v>
      </c>
      <c r="E4224">
        <v>39</v>
      </c>
      <c r="F4224" t="str">
        <f t="shared" si="65"/>
        <v>+M2CR01114+M3KT38797</v>
      </c>
    </row>
    <row r="4225" spans="1:6" x14ac:dyDescent="0.2">
      <c r="A4225" s="109" t="s">
        <v>3401</v>
      </c>
      <c r="B4225" s="110" t="s">
        <v>785</v>
      </c>
      <c r="C4225" s="109" t="s">
        <v>3410</v>
      </c>
      <c r="D4225">
        <v>1</v>
      </c>
      <c r="E4225">
        <v>38</v>
      </c>
      <c r="F4225" t="str">
        <f t="shared" si="65"/>
        <v>+M2CR01114+M3KT38802</v>
      </c>
    </row>
    <row r="4226" spans="1:6" x14ac:dyDescent="0.2">
      <c r="A4226" s="109" t="s">
        <v>3401</v>
      </c>
      <c r="B4226" s="110" t="s">
        <v>785</v>
      </c>
      <c r="C4226" s="109" t="s">
        <v>3411</v>
      </c>
      <c r="D4226">
        <v>1</v>
      </c>
      <c r="E4226">
        <v>37</v>
      </c>
      <c r="F4226" t="str">
        <f t="shared" ref="F4226:F4289" si="66">CONCATENATE(B:B,C:C)</f>
        <v>+M2CR01114+M3KT38813</v>
      </c>
    </row>
    <row r="4227" spans="1:6" x14ac:dyDescent="0.2">
      <c r="A4227" s="109" t="s">
        <v>3401</v>
      </c>
      <c r="B4227" s="110" t="s">
        <v>785</v>
      </c>
      <c r="C4227" s="109" t="s">
        <v>3412</v>
      </c>
      <c r="D4227">
        <v>1</v>
      </c>
      <c r="E4227">
        <v>36</v>
      </c>
      <c r="F4227" t="str">
        <f t="shared" si="66"/>
        <v>+M2CR01114+M3KT38814</v>
      </c>
    </row>
    <row r="4228" spans="1:6" x14ac:dyDescent="0.2">
      <c r="A4228" s="109" t="s">
        <v>3401</v>
      </c>
      <c r="B4228" s="110" t="s">
        <v>785</v>
      </c>
      <c r="C4228" s="109" t="s">
        <v>3413</v>
      </c>
      <c r="D4228">
        <v>1</v>
      </c>
      <c r="E4228">
        <v>35</v>
      </c>
      <c r="F4228" t="str">
        <f t="shared" si="66"/>
        <v>+M2CR01114+M3KT38815</v>
      </c>
    </row>
    <row r="4229" spans="1:6" x14ac:dyDescent="0.2">
      <c r="A4229" s="109" t="s">
        <v>3401</v>
      </c>
      <c r="B4229" s="110" t="s">
        <v>785</v>
      </c>
      <c r="C4229" s="109" t="s">
        <v>3415</v>
      </c>
      <c r="D4229">
        <v>1</v>
      </c>
      <c r="E4229">
        <v>34</v>
      </c>
      <c r="F4229" t="str">
        <f t="shared" si="66"/>
        <v>+M2CR01114+M3KT38817</v>
      </c>
    </row>
    <row r="4230" spans="1:6" x14ac:dyDescent="0.2">
      <c r="A4230" s="109" t="s">
        <v>3401</v>
      </c>
      <c r="B4230" s="110" t="s">
        <v>785</v>
      </c>
      <c r="C4230" s="109" t="s">
        <v>3414</v>
      </c>
      <c r="D4230">
        <v>1</v>
      </c>
      <c r="E4230">
        <v>33</v>
      </c>
      <c r="F4230" t="str">
        <f t="shared" si="66"/>
        <v>+M2CR01114+M3KT38816</v>
      </c>
    </row>
    <row r="4231" spans="1:6" x14ac:dyDescent="0.2">
      <c r="A4231" s="109" t="s">
        <v>3401</v>
      </c>
      <c r="B4231" s="110" t="s">
        <v>785</v>
      </c>
      <c r="C4231" s="109" t="s">
        <v>3416</v>
      </c>
      <c r="D4231">
        <v>1</v>
      </c>
      <c r="E4231">
        <v>32</v>
      </c>
      <c r="F4231" t="str">
        <f t="shared" si="66"/>
        <v>+M2CR01114+M3KT38818</v>
      </c>
    </row>
    <row r="4232" spans="1:6" x14ac:dyDescent="0.2">
      <c r="A4232" s="109" t="s">
        <v>3401</v>
      </c>
      <c r="B4232" s="110" t="s">
        <v>785</v>
      </c>
      <c r="C4232" s="109" t="s">
        <v>3417</v>
      </c>
      <c r="D4232">
        <v>1</v>
      </c>
      <c r="E4232">
        <v>31</v>
      </c>
      <c r="F4232" t="str">
        <f t="shared" si="66"/>
        <v>+M2CR01114+M3KT38819</v>
      </c>
    </row>
    <row r="4233" spans="1:6" x14ac:dyDescent="0.2">
      <c r="A4233" s="109" t="s">
        <v>3401</v>
      </c>
      <c r="B4233" s="110" t="s">
        <v>785</v>
      </c>
      <c r="C4233" s="109" t="s">
        <v>3418</v>
      </c>
      <c r="D4233">
        <v>1</v>
      </c>
      <c r="E4233">
        <v>30</v>
      </c>
      <c r="F4233" t="str">
        <f t="shared" si="66"/>
        <v>+M2CR01114+M3KT38820</v>
      </c>
    </row>
    <row r="4234" spans="1:6" x14ac:dyDescent="0.2">
      <c r="A4234" s="109" t="s">
        <v>3401</v>
      </c>
      <c r="B4234" s="110" t="s">
        <v>785</v>
      </c>
      <c r="C4234" s="109" t="s">
        <v>3419</v>
      </c>
      <c r="D4234">
        <v>1</v>
      </c>
      <c r="E4234">
        <v>29</v>
      </c>
      <c r="F4234" t="str">
        <f t="shared" si="66"/>
        <v>+M2CR01114+M3KT38803</v>
      </c>
    </row>
    <row r="4235" spans="1:6" x14ac:dyDescent="0.2">
      <c r="A4235" s="109" t="s">
        <v>3401</v>
      </c>
      <c r="B4235" s="110" t="s">
        <v>785</v>
      </c>
      <c r="C4235" s="109" t="s">
        <v>3431</v>
      </c>
      <c r="D4235">
        <v>1</v>
      </c>
      <c r="E4235">
        <v>28</v>
      </c>
      <c r="F4235" t="str">
        <f t="shared" si="66"/>
        <v>+M2CR01114+M3KT38851</v>
      </c>
    </row>
    <row r="4236" spans="1:6" x14ac:dyDescent="0.2">
      <c r="A4236" s="109" t="s">
        <v>3401</v>
      </c>
      <c r="B4236" s="110" t="s">
        <v>785</v>
      </c>
      <c r="C4236" s="109" t="s">
        <v>1567</v>
      </c>
      <c r="D4236">
        <v>1</v>
      </c>
      <c r="E4236">
        <v>27</v>
      </c>
      <c r="F4236" t="str">
        <f t="shared" si="66"/>
        <v>+M2CR01114+M3KT22775</v>
      </c>
    </row>
    <row r="4237" spans="1:6" x14ac:dyDescent="0.2">
      <c r="A4237" s="109" t="s">
        <v>3401</v>
      </c>
      <c r="B4237" s="110" t="s">
        <v>785</v>
      </c>
      <c r="C4237" s="109" t="s">
        <v>3430</v>
      </c>
      <c r="D4237">
        <v>1</v>
      </c>
      <c r="E4237">
        <v>26</v>
      </c>
      <c r="F4237" t="str">
        <f t="shared" si="66"/>
        <v>+M2CR01114+M3KT38850</v>
      </c>
    </row>
    <row r="4238" spans="1:6" x14ac:dyDescent="0.2">
      <c r="A4238" s="109" t="s">
        <v>3401</v>
      </c>
      <c r="B4238" s="110" t="s">
        <v>785</v>
      </c>
      <c r="C4238" s="109" t="s">
        <v>1553</v>
      </c>
      <c r="D4238">
        <v>1</v>
      </c>
      <c r="E4238">
        <v>25</v>
      </c>
      <c r="F4238" t="str">
        <f t="shared" si="66"/>
        <v>+M2CR01114+M3KT21927</v>
      </c>
    </row>
    <row r="4239" spans="1:6" x14ac:dyDescent="0.2">
      <c r="A4239" s="109" t="s">
        <v>3401</v>
      </c>
      <c r="B4239" s="110" t="s">
        <v>785</v>
      </c>
      <c r="C4239" s="109" t="s">
        <v>3421</v>
      </c>
      <c r="D4239">
        <v>1</v>
      </c>
      <c r="E4239">
        <v>24</v>
      </c>
      <c r="F4239" t="str">
        <f t="shared" si="66"/>
        <v>+M2CR01114+M3KT38805</v>
      </c>
    </row>
    <row r="4240" spans="1:6" x14ac:dyDescent="0.2">
      <c r="A4240" s="109" t="s">
        <v>3401</v>
      </c>
      <c r="B4240" s="110" t="s">
        <v>785</v>
      </c>
      <c r="C4240" s="109" t="s">
        <v>3422</v>
      </c>
      <c r="D4240">
        <v>1</v>
      </c>
      <c r="E4240">
        <v>23</v>
      </c>
      <c r="F4240" t="str">
        <f t="shared" si="66"/>
        <v>+M2CR01114+M3KT38806</v>
      </c>
    </row>
    <row r="4241" spans="1:6" x14ac:dyDescent="0.2">
      <c r="A4241" s="109" t="s">
        <v>3401</v>
      </c>
      <c r="B4241" s="110" t="s">
        <v>785</v>
      </c>
      <c r="C4241" s="109" t="s">
        <v>3423</v>
      </c>
      <c r="D4241">
        <v>1</v>
      </c>
      <c r="E4241">
        <v>22</v>
      </c>
      <c r="F4241" t="str">
        <f t="shared" si="66"/>
        <v>+M2CR01114+M3KT38807</v>
      </c>
    </row>
    <row r="4242" spans="1:6" x14ac:dyDescent="0.2">
      <c r="A4242" s="109" t="s">
        <v>3401</v>
      </c>
      <c r="B4242" s="110" t="s">
        <v>785</v>
      </c>
      <c r="C4242" s="109" t="s">
        <v>3405</v>
      </c>
      <c r="D4242">
        <v>1</v>
      </c>
      <c r="E4242">
        <v>21</v>
      </c>
      <c r="F4242" t="str">
        <f t="shared" si="66"/>
        <v>+M2CR01114+M3KT38797</v>
      </c>
    </row>
    <row r="4243" spans="1:6" x14ac:dyDescent="0.2">
      <c r="A4243" s="109" t="s">
        <v>3401</v>
      </c>
      <c r="B4243" s="110" t="s">
        <v>785</v>
      </c>
      <c r="C4243" s="109" t="s">
        <v>3424</v>
      </c>
      <c r="D4243">
        <v>1</v>
      </c>
      <c r="E4243">
        <v>20</v>
      </c>
      <c r="F4243" t="str">
        <f t="shared" si="66"/>
        <v>+M2CR01114+M3KT38808</v>
      </c>
    </row>
    <row r="4244" spans="1:6" x14ac:dyDescent="0.2">
      <c r="A4244" s="109" t="s">
        <v>3401</v>
      </c>
      <c r="B4244" s="110" t="s">
        <v>785</v>
      </c>
      <c r="C4244" s="109" t="s">
        <v>1986</v>
      </c>
      <c r="D4244">
        <v>1</v>
      </c>
      <c r="E4244">
        <v>19</v>
      </c>
      <c r="F4244" t="str">
        <f t="shared" si="66"/>
        <v>+M2CR01114+M3KT27165</v>
      </c>
    </row>
    <row r="4245" spans="1:6" x14ac:dyDescent="0.2">
      <c r="A4245" s="109" t="s">
        <v>3401</v>
      </c>
      <c r="B4245" s="110" t="s">
        <v>785</v>
      </c>
      <c r="C4245" s="109" t="s">
        <v>854</v>
      </c>
      <c r="D4245">
        <v>1</v>
      </c>
      <c r="E4245">
        <v>18</v>
      </c>
      <c r="F4245" t="str">
        <f t="shared" si="66"/>
        <v>+M2CR01114+M3KT14439</v>
      </c>
    </row>
    <row r="4246" spans="1:6" x14ac:dyDescent="0.2">
      <c r="A4246" s="109" t="s">
        <v>3401</v>
      </c>
      <c r="B4246" s="110" t="s">
        <v>785</v>
      </c>
      <c r="C4246" s="109" t="s">
        <v>854</v>
      </c>
      <c r="D4246">
        <v>1</v>
      </c>
      <c r="E4246">
        <v>17</v>
      </c>
      <c r="F4246" t="str">
        <f t="shared" si="66"/>
        <v>+M2CR01114+M3KT14439</v>
      </c>
    </row>
    <row r="4247" spans="1:6" x14ac:dyDescent="0.2">
      <c r="A4247" s="109" t="s">
        <v>3401</v>
      </c>
      <c r="B4247" s="110" t="s">
        <v>785</v>
      </c>
      <c r="C4247" s="109" t="s">
        <v>854</v>
      </c>
      <c r="D4247">
        <v>1</v>
      </c>
      <c r="E4247">
        <v>16</v>
      </c>
      <c r="F4247" t="str">
        <f t="shared" si="66"/>
        <v>+M2CR01114+M3KT14439</v>
      </c>
    </row>
    <row r="4248" spans="1:6" x14ac:dyDescent="0.2">
      <c r="A4248" s="109" t="s">
        <v>3401</v>
      </c>
      <c r="B4248" s="110" t="s">
        <v>785</v>
      </c>
      <c r="C4248" s="109" t="s">
        <v>1542</v>
      </c>
      <c r="D4248">
        <v>1</v>
      </c>
      <c r="E4248">
        <v>15</v>
      </c>
      <c r="F4248" t="str">
        <f t="shared" si="66"/>
        <v>+M2CR01114+M3KT21848</v>
      </c>
    </row>
    <row r="4249" spans="1:6" x14ac:dyDescent="0.2">
      <c r="A4249" s="109" t="s">
        <v>3401</v>
      </c>
      <c r="B4249" s="110" t="s">
        <v>785</v>
      </c>
      <c r="C4249" s="109" t="s">
        <v>3425</v>
      </c>
      <c r="D4249">
        <v>1</v>
      </c>
      <c r="E4249">
        <v>14</v>
      </c>
      <c r="F4249" t="str">
        <f t="shared" si="66"/>
        <v>+M2CR01114+M3KT38809</v>
      </c>
    </row>
    <row r="4250" spans="1:6" x14ac:dyDescent="0.2">
      <c r="A4250" s="109" t="s">
        <v>3401</v>
      </c>
      <c r="B4250" s="110" t="s">
        <v>785</v>
      </c>
      <c r="C4250" s="109" t="s">
        <v>3426</v>
      </c>
      <c r="D4250">
        <v>1</v>
      </c>
      <c r="E4250">
        <v>13</v>
      </c>
      <c r="F4250" t="str">
        <f t="shared" si="66"/>
        <v>+M2CR01114+M3KT38810</v>
      </c>
    </row>
    <row r="4251" spans="1:6" x14ac:dyDescent="0.2">
      <c r="A4251" s="109" t="s">
        <v>3401</v>
      </c>
      <c r="B4251" s="110" t="s">
        <v>785</v>
      </c>
      <c r="C4251" s="109" t="s">
        <v>3427</v>
      </c>
      <c r="D4251">
        <v>1</v>
      </c>
      <c r="E4251">
        <v>12</v>
      </c>
      <c r="F4251" t="str">
        <f t="shared" si="66"/>
        <v>+M2CR01114+M3KT38811</v>
      </c>
    </row>
    <row r="4252" spans="1:6" x14ac:dyDescent="0.2">
      <c r="A4252" s="109" t="s">
        <v>3401</v>
      </c>
      <c r="B4252" s="110" t="s">
        <v>785</v>
      </c>
      <c r="C4252" s="109" t="s">
        <v>3405</v>
      </c>
      <c r="D4252">
        <v>1</v>
      </c>
      <c r="E4252">
        <v>11</v>
      </c>
      <c r="F4252" t="str">
        <f t="shared" si="66"/>
        <v>+M2CR01114+M3KT38797</v>
      </c>
    </row>
    <row r="4253" spans="1:6" x14ac:dyDescent="0.2">
      <c r="A4253" s="109" t="s">
        <v>3401</v>
      </c>
      <c r="B4253" s="110" t="s">
        <v>785</v>
      </c>
      <c r="C4253" s="109" t="s">
        <v>3424</v>
      </c>
      <c r="D4253">
        <v>1</v>
      </c>
      <c r="E4253">
        <v>10</v>
      </c>
      <c r="F4253" t="str">
        <f t="shared" si="66"/>
        <v>+M2CR01114+M3KT38808</v>
      </c>
    </row>
    <row r="4254" spans="1:6" x14ac:dyDescent="0.2">
      <c r="A4254" s="109" t="s">
        <v>3401</v>
      </c>
      <c r="B4254" s="110" t="s">
        <v>785</v>
      </c>
      <c r="C4254" s="109" t="s">
        <v>1542</v>
      </c>
      <c r="D4254">
        <v>1</v>
      </c>
      <c r="E4254">
        <v>9</v>
      </c>
      <c r="F4254" t="str">
        <f t="shared" si="66"/>
        <v>+M2CR01114+M3KT21848</v>
      </c>
    </row>
    <row r="4255" spans="1:6" x14ac:dyDescent="0.2">
      <c r="A4255" s="109" t="s">
        <v>3401</v>
      </c>
      <c r="B4255" s="110" t="s">
        <v>785</v>
      </c>
      <c r="C4255" s="109" t="s">
        <v>854</v>
      </c>
      <c r="D4255">
        <v>1</v>
      </c>
      <c r="E4255">
        <v>8</v>
      </c>
      <c r="F4255" t="str">
        <f t="shared" si="66"/>
        <v>+M2CR01114+M3KT14439</v>
      </c>
    </row>
    <row r="4256" spans="1:6" x14ac:dyDescent="0.2">
      <c r="A4256" s="109" t="s">
        <v>3401</v>
      </c>
      <c r="B4256" s="110" t="s">
        <v>785</v>
      </c>
      <c r="C4256" s="109" t="s">
        <v>854</v>
      </c>
      <c r="D4256">
        <v>1</v>
      </c>
      <c r="E4256">
        <v>7</v>
      </c>
      <c r="F4256" t="str">
        <f t="shared" si="66"/>
        <v>+M2CR01114+M3KT14439</v>
      </c>
    </row>
    <row r="4257" spans="1:6" x14ac:dyDescent="0.2">
      <c r="A4257" s="109" t="s">
        <v>3401</v>
      </c>
      <c r="B4257" s="110" t="s">
        <v>785</v>
      </c>
      <c r="C4257" s="109" t="s">
        <v>854</v>
      </c>
      <c r="D4257">
        <v>1</v>
      </c>
      <c r="E4257">
        <v>6</v>
      </c>
      <c r="F4257" t="str">
        <f t="shared" si="66"/>
        <v>+M2CR01114+M3KT14439</v>
      </c>
    </row>
    <row r="4258" spans="1:6" x14ac:dyDescent="0.2">
      <c r="A4258" s="109" t="s">
        <v>3401</v>
      </c>
      <c r="B4258" s="110" t="s">
        <v>785</v>
      </c>
      <c r="C4258" s="109" t="s">
        <v>1542</v>
      </c>
      <c r="D4258">
        <v>1</v>
      </c>
      <c r="E4258">
        <v>5</v>
      </c>
      <c r="F4258" t="str">
        <f t="shared" si="66"/>
        <v>+M2CR01114+M3KT21848</v>
      </c>
    </row>
    <row r="4259" spans="1:6" x14ac:dyDescent="0.2">
      <c r="A4259" s="109" t="s">
        <v>3401</v>
      </c>
      <c r="B4259" s="110" t="s">
        <v>785</v>
      </c>
      <c r="C4259" s="109" t="s">
        <v>3425</v>
      </c>
      <c r="D4259">
        <v>1</v>
      </c>
      <c r="E4259">
        <v>4</v>
      </c>
      <c r="F4259" t="str">
        <f t="shared" si="66"/>
        <v>+M2CR01114+M3KT38809</v>
      </c>
    </row>
    <row r="4260" spans="1:6" x14ac:dyDescent="0.2">
      <c r="A4260" s="109" t="s">
        <v>3401</v>
      </c>
      <c r="B4260" s="110" t="s">
        <v>785</v>
      </c>
      <c r="C4260" s="109" t="s">
        <v>3426</v>
      </c>
      <c r="D4260">
        <v>1</v>
      </c>
      <c r="E4260">
        <v>3</v>
      </c>
      <c r="F4260" t="str">
        <f t="shared" si="66"/>
        <v>+M2CR01114+M3KT38810</v>
      </c>
    </row>
    <row r="4261" spans="1:6" x14ac:dyDescent="0.2">
      <c r="A4261" s="109" t="s">
        <v>3401</v>
      </c>
      <c r="B4261" s="110" t="s">
        <v>785</v>
      </c>
      <c r="C4261" s="109" t="s">
        <v>3428</v>
      </c>
      <c r="D4261">
        <v>1</v>
      </c>
      <c r="E4261">
        <v>2</v>
      </c>
      <c r="F4261" t="str">
        <f t="shared" si="66"/>
        <v>+M2CR01114+M3KT38812</v>
      </c>
    </row>
    <row r="4262" spans="1:6" x14ac:dyDescent="0.2">
      <c r="A4262" s="109" t="s">
        <v>3401</v>
      </c>
      <c r="B4262" s="110" t="s">
        <v>785</v>
      </c>
      <c r="C4262" s="109" t="s">
        <v>1649</v>
      </c>
      <c r="D4262">
        <v>1</v>
      </c>
      <c r="E4262">
        <v>1</v>
      </c>
      <c r="F4262" t="str">
        <f t="shared" si="66"/>
        <v>+M2CR01114+M3KT22013</v>
      </c>
    </row>
    <row r="4263" spans="1:6" x14ac:dyDescent="0.2">
      <c r="A4263" s="109" t="s">
        <v>3401</v>
      </c>
      <c r="B4263" s="110" t="s">
        <v>785</v>
      </c>
      <c r="C4263" s="44" t="s">
        <v>852</v>
      </c>
      <c r="D4263">
        <v>7</v>
      </c>
      <c r="F4263" t="str">
        <f t="shared" si="66"/>
        <v>+M2CR01114+24AC01000</v>
      </c>
    </row>
    <row r="4264" spans="1:6" x14ac:dyDescent="0.2">
      <c r="A4264" s="109" t="s">
        <v>3401</v>
      </c>
      <c r="B4264" s="110" t="s">
        <v>785</v>
      </c>
      <c r="C4264" s="44" t="s">
        <v>853</v>
      </c>
      <c r="D4264">
        <v>18</v>
      </c>
      <c r="F4264" t="str">
        <f t="shared" si="66"/>
        <v>+M2CR01114+24AC00014</v>
      </c>
    </row>
    <row r="4265" spans="1:6" x14ac:dyDescent="0.2">
      <c r="A4265" s="109" t="s">
        <v>3432</v>
      </c>
      <c r="B4265" s="110" t="s">
        <v>786</v>
      </c>
      <c r="C4265" s="109" t="s">
        <v>3405</v>
      </c>
      <c r="D4265">
        <v>1</v>
      </c>
      <c r="E4265">
        <v>71</v>
      </c>
      <c r="F4265" t="str">
        <f t="shared" si="66"/>
        <v>+M2CR01115+M3KT38797</v>
      </c>
    </row>
    <row r="4266" spans="1:6" x14ac:dyDescent="0.2">
      <c r="A4266" s="109" t="s">
        <v>3432</v>
      </c>
      <c r="B4266" s="110" t="s">
        <v>786</v>
      </c>
      <c r="C4266" s="109" t="s">
        <v>3424</v>
      </c>
      <c r="D4266">
        <v>1</v>
      </c>
      <c r="E4266">
        <v>70</v>
      </c>
      <c r="F4266" t="str">
        <f t="shared" si="66"/>
        <v>+M2CR01115+M3KT38808</v>
      </c>
    </row>
    <row r="4267" spans="1:6" x14ac:dyDescent="0.2">
      <c r="A4267" s="109" t="s">
        <v>3432</v>
      </c>
      <c r="B4267" s="110" t="s">
        <v>786</v>
      </c>
      <c r="C4267" s="109" t="s">
        <v>1542</v>
      </c>
      <c r="D4267">
        <v>1</v>
      </c>
      <c r="E4267">
        <v>69</v>
      </c>
      <c r="F4267" t="str">
        <f t="shared" si="66"/>
        <v>+M2CR01115+M3KT21848</v>
      </c>
    </row>
    <row r="4268" spans="1:6" x14ac:dyDescent="0.2">
      <c r="A4268" s="109" t="s">
        <v>3432</v>
      </c>
      <c r="B4268" s="110" t="s">
        <v>786</v>
      </c>
      <c r="C4268" s="109" t="s">
        <v>854</v>
      </c>
      <c r="D4268">
        <v>1</v>
      </c>
      <c r="E4268">
        <v>68</v>
      </c>
      <c r="F4268" t="str">
        <f t="shared" si="66"/>
        <v>+M2CR01115+M3KT14439</v>
      </c>
    </row>
    <row r="4269" spans="1:6" x14ac:dyDescent="0.2">
      <c r="A4269" s="109" t="s">
        <v>3432</v>
      </c>
      <c r="B4269" s="110" t="s">
        <v>786</v>
      </c>
      <c r="C4269" s="109" t="s">
        <v>854</v>
      </c>
      <c r="D4269">
        <v>1</v>
      </c>
      <c r="E4269">
        <v>67</v>
      </c>
      <c r="F4269" t="str">
        <f t="shared" si="66"/>
        <v>+M2CR01115+M3KT14439</v>
      </c>
    </row>
    <row r="4270" spans="1:6" x14ac:dyDescent="0.2">
      <c r="A4270" s="109" t="s">
        <v>3432</v>
      </c>
      <c r="B4270" s="110" t="s">
        <v>786</v>
      </c>
      <c r="C4270" s="109" t="s">
        <v>854</v>
      </c>
      <c r="D4270">
        <v>1</v>
      </c>
      <c r="E4270">
        <v>66</v>
      </c>
      <c r="F4270" t="str">
        <f t="shared" si="66"/>
        <v>+M2CR01115+M3KT14439</v>
      </c>
    </row>
    <row r="4271" spans="1:6" x14ac:dyDescent="0.2">
      <c r="A4271" s="109" t="s">
        <v>3432</v>
      </c>
      <c r="B4271" s="110" t="s">
        <v>786</v>
      </c>
      <c r="C4271" s="109" t="s">
        <v>2043</v>
      </c>
      <c r="D4271">
        <v>1</v>
      </c>
      <c r="E4271">
        <v>65</v>
      </c>
      <c r="F4271" t="str">
        <f t="shared" si="66"/>
        <v>+M2CR01115+M3KT27164</v>
      </c>
    </row>
    <row r="4272" spans="1:6" x14ac:dyDescent="0.2">
      <c r="A4272" s="109" t="s">
        <v>3432</v>
      </c>
      <c r="B4272" s="110" t="s">
        <v>786</v>
      </c>
      <c r="C4272" s="109" t="s">
        <v>3425</v>
      </c>
      <c r="D4272">
        <v>1</v>
      </c>
      <c r="E4272">
        <v>64</v>
      </c>
      <c r="F4272" t="str">
        <f t="shared" si="66"/>
        <v>+M2CR01115+M3KT38809</v>
      </c>
    </row>
    <row r="4273" spans="1:6" x14ac:dyDescent="0.2">
      <c r="A4273" s="109" t="s">
        <v>3432</v>
      </c>
      <c r="B4273" s="110" t="s">
        <v>786</v>
      </c>
      <c r="C4273" s="109" t="s">
        <v>3426</v>
      </c>
      <c r="D4273">
        <v>1</v>
      </c>
      <c r="E4273">
        <v>63</v>
      </c>
      <c r="F4273" t="str">
        <f t="shared" si="66"/>
        <v>+M2CR01115+M3KT38810</v>
      </c>
    </row>
    <row r="4274" spans="1:6" x14ac:dyDescent="0.2">
      <c r="A4274" s="109" t="s">
        <v>3432</v>
      </c>
      <c r="B4274" s="110" t="s">
        <v>786</v>
      </c>
      <c r="C4274" s="109" t="s">
        <v>3433</v>
      </c>
      <c r="D4274">
        <v>1</v>
      </c>
      <c r="E4274">
        <v>62</v>
      </c>
      <c r="F4274" t="str">
        <f t="shared" si="66"/>
        <v>+M2CR01115+M3KT38822</v>
      </c>
    </row>
    <row r="4275" spans="1:6" x14ac:dyDescent="0.2">
      <c r="A4275" s="109" t="s">
        <v>3432</v>
      </c>
      <c r="B4275" s="110" t="s">
        <v>786</v>
      </c>
      <c r="C4275" s="109" t="s">
        <v>3434</v>
      </c>
      <c r="D4275">
        <v>1</v>
      </c>
      <c r="E4275">
        <v>61</v>
      </c>
      <c r="F4275" t="str">
        <f t="shared" si="66"/>
        <v>+M2CR01115+M3KT38823</v>
      </c>
    </row>
    <row r="4276" spans="1:6" x14ac:dyDescent="0.2">
      <c r="A4276" s="109" t="s">
        <v>3432</v>
      </c>
      <c r="B4276" s="110" t="s">
        <v>786</v>
      </c>
      <c r="C4276" s="109" t="s">
        <v>3435</v>
      </c>
      <c r="D4276">
        <v>1</v>
      </c>
      <c r="E4276">
        <v>60</v>
      </c>
      <c r="F4276" t="str">
        <f t="shared" si="66"/>
        <v>+M2CR01115+M3KT38824</v>
      </c>
    </row>
    <row r="4277" spans="1:6" x14ac:dyDescent="0.2">
      <c r="A4277" s="109" t="s">
        <v>3432</v>
      </c>
      <c r="B4277" s="110" t="s">
        <v>786</v>
      </c>
      <c r="C4277" s="109" t="s">
        <v>3436</v>
      </c>
      <c r="D4277">
        <v>1</v>
      </c>
      <c r="E4277">
        <v>59</v>
      </c>
      <c r="F4277" t="str">
        <f t="shared" si="66"/>
        <v>+M2CR01115+M3KT38825</v>
      </c>
    </row>
    <row r="4278" spans="1:6" x14ac:dyDescent="0.2">
      <c r="A4278" s="109" t="s">
        <v>3432</v>
      </c>
      <c r="B4278" s="110" t="s">
        <v>786</v>
      </c>
      <c r="C4278" s="109" t="s">
        <v>3437</v>
      </c>
      <c r="D4278">
        <v>1</v>
      </c>
      <c r="E4278">
        <v>58</v>
      </c>
      <c r="F4278" t="str">
        <f t="shared" si="66"/>
        <v>+M2CR01115+M3KT38826</v>
      </c>
    </row>
    <row r="4279" spans="1:6" x14ac:dyDescent="0.2">
      <c r="A4279" s="109" t="s">
        <v>3432</v>
      </c>
      <c r="B4279" s="110" t="s">
        <v>786</v>
      </c>
      <c r="C4279" s="109" t="s">
        <v>3438</v>
      </c>
      <c r="D4279">
        <v>1</v>
      </c>
      <c r="E4279">
        <v>57</v>
      </c>
      <c r="F4279" t="str">
        <f t="shared" si="66"/>
        <v>+M2CR01115+M3KT38827</v>
      </c>
    </row>
    <row r="4280" spans="1:6" x14ac:dyDescent="0.2">
      <c r="A4280" s="109" t="s">
        <v>3432</v>
      </c>
      <c r="B4280" s="110" t="s">
        <v>786</v>
      </c>
      <c r="C4280" s="109" t="s">
        <v>3439</v>
      </c>
      <c r="D4280">
        <v>1</v>
      </c>
      <c r="E4280">
        <v>56</v>
      </c>
      <c r="F4280" t="str">
        <f t="shared" si="66"/>
        <v>+M2CR01115+M3KT38828</v>
      </c>
    </row>
    <row r="4281" spans="1:6" x14ac:dyDescent="0.2">
      <c r="A4281" s="109" t="s">
        <v>3432</v>
      </c>
      <c r="B4281" s="110" t="s">
        <v>786</v>
      </c>
      <c r="C4281" s="109" t="s">
        <v>3440</v>
      </c>
      <c r="D4281">
        <v>1</v>
      </c>
      <c r="E4281">
        <v>55</v>
      </c>
      <c r="F4281" t="str">
        <f t="shared" si="66"/>
        <v>+M2CR01115+M3KT38829</v>
      </c>
    </row>
    <row r="4282" spans="1:6" x14ac:dyDescent="0.2">
      <c r="A4282" s="109" t="s">
        <v>3432</v>
      </c>
      <c r="B4282" s="110" t="s">
        <v>786</v>
      </c>
      <c r="C4282" s="109" t="s">
        <v>1554</v>
      </c>
      <c r="D4282">
        <v>1</v>
      </c>
      <c r="E4282">
        <v>54</v>
      </c>
      <c r="F4282" t="str">
        <f t="shared" si="66"/>
        <v>+M2CR01115+M3KT21928</v>
      </c>
    </row>
    <row r="4283" spans="1:6" x14ac:dyDescent="0.2">
      <c r="A4283" s="109" t="s">
        <v>3432</v>
      </c>
      <c r="B4283" s="110" t="s">
        <v>786</v>
      </c>
      <c r="C4283" s="109" t="s">
        <v>3441</v>
      </c>
      <c r="D4283">
        <v>1</v>
      </c>
      <c r="E4283">
        <v>53</v>
      </c>
      <c r="F4283" t="str">
        <f t="shared" si="66"/>
        <v>+M2CR01115+M3KT38830</v>
      </c>
    </row>
    <row r="4284" spans="1:6" x14ac:dyDescent="0.2">
      <c r="A4284" s="109" t="s">
        <v>3432</v>
      </c>
      <c r="B4284" s="110" t="s">
        <v>786</v>
      </c>
      <c r="C4284" s="109" t="s">
        <v>3442</v>
      </c>
      <c r="D4284">
        <v>1</v>
      </c>
      <c r="E4284">
        <v>52</v>
      </c>
      <c r="F4284" t="str">
        <f t="shared" si="66"/>
        <v>+M2CR01115+M3KT38831</v>
      </c>
    </row>
    <row r="4285" spans="1:6" x14ac:dyDescent="0.2">
      <c r="A4285" s="109" t="s">
        <v>3432</v>
      </c>
      <c r="B4285" s="110" t="s">
        <v>786</v>
      </c>
      <c r="C4285" s="109" t="s">
        <v>1554</v>
      </c>
      <c r="D4285">
        <v>1</v>
      </c>
      <c r="E4285">
        <v>51</v>
      </c>
      <c r="F4285" t="str">
        <f t="shared" si="66"/>
        <v>+M2CR01115+M3KT21928</v>
      </c>
    </row>
    <row r="4286" spans="1:6" x14ac:dyDescent="0.2">
      <c r="A4286" s="109" t="s">
        <v>3432</v>
      </c>
      <c r="B4286" s="110" t="s">
        <v>786</v>
      </c>
      <c r="C4286" s="109" t="s">
        <v>1554</v>
      </c>
      <c r="D4286">
        <v>1</v>
      </c>
      <c r="E4286">
        <v>50</v>
      </c>
      <c r="F4286" t="str">
        <f t="shared" si="66"/>
        <v>+M2CR01115+M3KT21928</v>
      </c>
    </row>
    <row r="4287" spans="1:6" x14ac:dyDescent="0.2">
      <c r="A4287" s="109" t="s">
        <v>3432</v>
      </c>
      <c r="B4287" s="110" t="s">
        <v>786</v>
      </c>
      <c r="C4287" s="109" t="s">
        <v>3443</v>
      </c>
      <c r="D4287">
        <v>1</v>
      </c>
      <c r="E4287">
        <v>49</v>
      </c>
      <c r="F4287" t="str">
        <f t="shared" si="66"/>
        <v>+M2CR01115+M3KT38832</v>
      </c>
    </row>
    <row r="4288" spans="1:6" x14ac:dyDescent="0.2">
      <c r="A4288" s="109" t="s">
        <v>3432</v>
      </c>
      <c r="B4288" s="110" t="s">
        <v>786</v>
      </c>
      <c r="C4288" s="109" t="s">
        <v>3444</v>
      </c>
      <c r="D4288">
        <v>1</v>
      </c>
      <c r="E4288">
        <v>48</v>
      </c>
      <c r="F4288" t="str">
        <f t="shared" si="66"/>
        <v>+M2CR01115+M3KT38833</v>
      </c>
    </row>
    <row r="4289" spans="1:6" x14ac:dyDescent="0.2">
      <c r="A4289" s="109" t="s">
        <v>3432</v>
      </c>
      <c r="B4289" s="110" t="s">
        <v>786</v>
      </c>
      <c r="C4289" s="109" t="s">
        <v>854</v>
      </c>
      <c r="D4289">
        <v>1</v>
      </c>
      <c r="E4289">
        <v>47</v>
      </c>
      <c r="F4289" t="str">
        <f t="shared" si="66"/>
        <v>+M2CR01115+M3KT14439</v>
      </c>
    </row>
    <row r="4290" spans="1:6" x14ac:dyDescent="0.2">
      <c r="A4290" s="109" t="s">
        <v>3432</v>
      </c>
      <c r="B4290" s="110" t="s">
        <v>786</v>
      </c>
      <c r="C4290" s="109" t="s">
        <v>3445</v>
      </c>
      <c r="D4290">
        <v>1</v>
      </c>
      <c r="E4290">
        <v>46</v>
      </c>
      <c r="F4290" t="str">
        <f t="shared" ref="F4290:F4353" si="67">CONCATENATE(B:B,C:C)</f>
        <v>+M2CR01115+M3KT38834</v>
      </c>
    </row>
    <row r="4291" spans="1:6" x14ac:dyDescent="0.2">
      <c r="A4291" s="109" t="s">
        <v>3432</v>
      </c>
      <c r="B4291" s="110" t="s">
        <v>786</v>
      </c>
      <c r="C4291" s="109" t="s">
        <v>3425</v>
      </c>
      <c r="D4291">
        <v>1</v>
      </c>
      <c r="E4291">
        <v>45</v>
      </c>
      <c r="F4291" t="str">
        <f t="shared" si="67"/>
        <v>+M2CR01115+M3KT38809</v>
      </c>
    </row>
    <row r="4292" spans="1:6" x14ac:dyDescent="0.2">
      <c r="A4292" s="109" t="s">
        <v>3432</v>
      </c>
      <c r="B4292" s="110" t="s">
        <v>786</v>
      </c>
      <c r="C4292" s="109" t="s">
        <v>3426</v>
      </c>
      <c r="D4292">
        <v>1</v>
      </c>
      <c r="E4292">
        <v>44</v>
      </c>
      <c r="F4292" t="str">
        <f t="shared" si="67"/>
        <v>+M2CR01115+M3KT38810</v>
      </c>
    </row>
    <row r="4293" spans="1:6" x14ac:dyDescent="0.2">
      <c r="A4293" s="109" t="s">
        <v>3432</v>
      </c>
      <c r="B4293" s="110" t="s">
        <v>786</v>
      </c>
      <c r="C4293" s="109" t="s">
        <v>3446</v>
      </c>
      <c r="D4293">
        <v>1</v>
      </c>
      <c r="E4293">
        <v>43</v>
      </c>
      <c r="F4293" t="str">
        <f t="shared" si="67"/>
        <v>+M2CR01115+M3KT38835</v>
      </c>
    </row>
    <row r="4294" spans="1:6" x14ac:dyDescent="0.2">
      <c r="A4294" s="109" t="s">
        <v>3432</v>
      </c>
      <c r="B4294" s="110" t="s">
        <v>786</v>
      </c>
      <c r="C4294" s="109" t="s">
        <v>3447</v>
      </c>
      <c r="D4294">
        <v>1</v>
      </c>
      <c r="E4294">
        <v>42</v>
      </c>
      <c r="F4294" t="str">
        <f t="shared" si="67"/>
        <v>+M2CR01115+M3KT38836</v>
      </c>
    </row>
    <row r="4295" spans="1:6" x14ac:dyDescent="0.2">
      <c r="A4295" s="109" t="s">
        <v>3432</v>
      </c>
      <c r="B4295" s="110" t="s">
        <v>786</v>
      </c>
      <c r="C4295" s="109" t="s">
        <v>3405</v>
      </c>
      <c r="D4295">
        <v>1</v>
      </c>
      <c r="E4295">
        <v>41</v>
      </c>
      <c r="F4295" t="str">
        <f t="shared" si="67"/>
        <v>+M2CR01115+M3KT38797</v>
      </c>
    </row>
    <row r="4296" spans="1:6" x14ac:dyDescent="0.2">
      <c r="A4296" s="109" t="s">
        <v>3432</v>
      </c>
      <c r="B4296" s="110" t="s">
        <v>786</v>
      </c>
      <c r="C4296" s="109" t="s">
        <v>3424</v>
      </c>
      <c r="D4296">
        <v>1</v>
      </c>
      <c r="E4296">
        <v>40</v>
      </c>
      <c r="F4296" t="str">
        <f t="shared" si="67"/>
        <v>+M2CR01115+M3KT38808</v>
      </c>
    </row>
    <row r="4297" spans="1:6" x14ac:dyDescent="0.2">
      <c r="A4297" s="109" t="s">
        <v>3432</v>
      </c>
      <c r="B4297" s="110" t="s">
        <v>786</v>
      </c>
      <c r="C4297" s="109" t="s">
        <v>1542</v>
      </c>
      <c r="D4297">
        <v>1</v>
      </c>
      <c r="E4297">
        <v>39</v>
      </c>
      <c r="F4297" t="str">
        <f t="shared" si="67"/>
        <v>+M2CR01115+M3KT21848</v>
      </c>
    </row>
    <row r="4298" spans="1:6" x14ac:dyDescent="0.2">
      <c r="A4298" s="109" t="s">
        <v>3432</v>
      </c>
      <c r="B4298" s="110" t="s">
        <v>786</v>
      </c>
      <c r="C4298" s="109" t="s">
        <v>854</v>
      </c>
      <c r="D4298">
        <v>1</v>
      </c>
      <c r="E4298">
        <v>38</v>
      </c>
      <c r="F4298" t="str">
        <f t="shared" si="67"/>
        <v>+M2CR01115+M3KT14439</v>
      </c>
    </row>
    <row r="4299" spans="1:6" x14ac:dyDescent="0.2">
      <c r="A4299" s="109" t="s">
        <v>3432</v>
      </c>
      <c r="B4299" s="110" t="s">
        <v>786</v>
      </c>
      <c r="C4299" s="109" t="s">
        <v>3448</v>
      </c>
      <c r="D4299">
        <v>1</v>
      </c>
      <c r="E4299">
        <v>37</v>
      </c>
      <c r="F4299" t="str">
        <f t="shared" si="67"/>
        <v>+M2CR01115+M3KT38837</v>
      </c>
    </row>
    <row r="4300" spans="1:6" x14ac:dyDescent="0.2">
      <c r="A4300" s="109" t="s">
        <v>3432</v>
      </c>
      <c r="B4300" s="110" t="s">
        <v>786</v>
      </c>
      <c r="C4300" s="109" t="s">
        <v>1554</v>
      </c>
      <c r="D4300">
        <v>1</v>
      </c>
      <c r="E4300">
        <v>36</v>
      </c>
      <c r="F4300" t="str">
        <f t="shared" si="67"/>
        <v>+M2CR01115+M3KT21928</v>
      </c>
    </row>
    <row r="4301" spans="1:6" x14ac:dyDescent="0.2">
      <c r="A4301" s="109" t="s">
        <v>3432</v>
      </c>
      <c r="B4301" s="110" t="s">
        <v>786</v>
      </c>
      <c r="C4301" s="109" t="s">
        <v>1553</v>
      </c>
      <c r="D4301">
        <v>1</v>
      </c>
      <c r="E4301">
        <v>35</v>
      </c>
      <c r="F4301" t="str">
        <f t="shared" si="67"/>
        <v>+M2CR01115+M3KT21927</v>
      </c>
    </row>
    <row r="4302" spans="1:6" x14ac:dyDescent="0.2">
      <c r="A4302" s="109" t="s">
        <v>3432</v>
      </c>
      <c r="B4302" s="110" t="s">
        <v>786</v>
      </c>
      <c r="C4302" s="109" t="s">
        <v>3449</v>
      </c>
      <c r="D4302">
        <v>1</v>
      </c>
      <c r="E4302">
        <v>34</v>
      </c>
      <c r="F4302" t="str">
        <f t="shared" si="67"/>
        <v>+M2CR01115+M3KT38838</v>
      </c>
    </row>
    <row r="4303" spans="1:6" x14ac:dyDescent="0.2">
      <c r="A4303" s="109" t="s">
        <v>3432</v>
      </c>
      <c r="B4303" s="110" t="s">
        <v>786</v>
      </c>
      <c r="C4303" s="44" t="s">
        <v>853</v>
      </c>
      <c r="D4303">
        <v>13</v>
      </c>
      <c r="F4303" t="str">
        <f t="shared" si="67"/>
        <v>+M2CR01115+24AC00014</v>
      </c>
    </row>
    <row r="4304" spans="1:6" x14ac:dyDescent="0.2">
      <c r="A4304" s="109" t="s">
        <v>3432</v>
      </c>
      <c r="B4304" s="110" t="s">
        <v>786</v>
      </c>
      <c r="C4304" s="44" t="s">
        <v>852</v>
      </c>
      <c r="D4304">
        <v>4</v>
      </c>
      <c r="F4304" t="str">
        <f t="shared" si="67"/>
        <v>+M2CR01115+24AC01000</v>
      </c>
    </row>
    <row r="4305" spans="1:6" x14ac:dyDescent="0.2">
      <c r="A4305" s="109" t="s">
        <v>3432</v>
      </c>
      <c r="B4305" s="110" t="s">
        <v>786</v>
      </c>
      <c r="C4305" s="109" t="s">
        <v>3405</v>
      </c>
      <c r="D4305">
        <v>1</v>
      </c>
      <c r="E4305">
        <v>71</v>
      </c>
      <c r="F4305" t="str">
        <f t="shared" si="67"/>
        <v>+M2CR01115+M3KT38797</v>
      </c>
    </row>
    <row r="4306" spans="1:6" x14ac:dyDescent="0.2">
      <c r="A4306" s="109" t="s">
        <v>3432</v>
      </c>
      <c r="B4306" s="110" t="s">
        <v>786</v>
      </c>
      <c r="C4306" s="109" t="s">
        <v>3424</v>
      </c>
      <c r="D4306">
        <v>1</v>
      </c>
      <c r="E4306">
        <v>70</v>
      </c>
      <c r="F4306" t="str">
        <f t="shared" si="67"/>
        <v>+M2CR01115+M3KT38808</v>
      </c>
    </row>
    <row r="4307" spans="1:6" x14ac:dyDescent="0.2">
      <c r="A4307" s="109" t="s">
        <v>3432</v>
      </c>
      <c r="B4307" s="110" t="s">
        <v>786</v>
      </c>
      <c r="C4307" s="109" t="s">
        <v>1542</v>
      </c>
      <c r="D4307">
        <v>1</v>
      </c>
      <c r="E4307">
        <v>69</v>
      </c>
      <c r="F4307" t="str">
        <f t="shared" si="67"/>
        <v>+M2CR01115+M3KT21848</v>
      </c>
    </row>
    <row r="4308" spans="1:6" x14ac:dyDescent="0.2">
      <c r="A4308" s="109" t="s">
        <v>3432</v>
      </c>
      <c r="B4308" s="110" t="s">
        <v>786</v>
      </c>
      <c r="C4308" s="109" t="s">
        <v>854</v>
      </c>
      <c r="D4308">
        <v>1</v>
      </c>
      <c r="E4308">
        <v>68</v>
      </c>
      <c r="F4308" t="str">
        <f t="shared" si="67"/>
        <v>+M2CR01115+M3KT14439</v>
      </c>
    </row>
    <row r="4309" spans="1:6" x14ac:dyDescent="0.2">
      <c r="A4309" s="109" t="s">
        <v>3432</v>
      </c>
      <c r="B4309" s="110" t="s">
        <v>786</v>
      </c>
      <c r="C4309" s="109" t="s">
        <v>854</v>
      </c>
      <c r="D4309">
        <v>1</v>
      </c>
      <c r="E4309">
        <v>67</v>
      </c>
      <c r="F4309" t="str">
        <f t="shared" si="67"/>
        <v>+M2CR01115+M3KT14439</v>
      </c>
    </row>
    <row r="4310" spans="1:6" x14ac:dyDescent="0.2">
      <c r="A4310" s="109" t="s">
        <v>3432</v>
      </c>
      <c r="B4310" s="110" t="s">
        <v>786</v>
      </c>
      <c r="C4310" s="109" t="s">
        <v>854</v>
      </c>
      <c r="D4310">
        <v>1</v>
      </c>
      <c r="E4310">
        <v>66</v>
      </c>
      <c r="F4310" t="str">
        <f t="shared" si="67"/>
        <v>+M2CR01115+M3KT14439</v>
      </c>
    </row>
    <row r="4311" spans="1:6" x14ac:dyDescent="0.2">
      <c r="A4311" s="109" t="s">
        <v>3432</v>
      </c>
      <c r="B4311" s="110" t="s">
        <v>786</v>
      </c>
      <c r="C4311" s="109" t="s">
        <v>2043</v>
      </c>
      <c r="D4311">
        <v>1</v>
      </c>
      <c r="E4311">
        <v>65</v>
      </c>
      <c r="F4311" t="str">
        <f t="shared" si="67"/>
        <v>+M2CR01115+M3KT27164</v>
      </c>
    </row>
    <row r="4312" spans="1:6" x14ac:dyDescent="0.2">
      <c r="A4312" s="109" t="s">
        <v>3432</v>
      </c>
      <c r="B4312" s="110" t="s">
        <v>786</v>
      </c>
      <c r="C4312" s="109" t="s">
        <v>3425</v>
      </c>
      <c r="D4312">
        <v>1</v>
      </c>
      <c r="E4312">
        <v>64</v>
      </c>
      <c r="F4312" t="str">
        <f t="shared" si="67"/>
        <v>+M2CR01115+M3KT38809</v>
      </c>
    </row>
    <row r="4313" spans="1:6" x14ac:dyDescent="0.2">
      <c r="A4313" s="109" t="s">
        <v>3432</v>
      </c>
      <c r="B4313" s="110" t="s">
        <v>786</v>
      </c>
      <c r="C4313" s="109" t="s">
        <v>3426</v>
      </c>
      <c r="D4313">
        <v>1</v>
      </c>
      <c r="E4313">
        <v>63</v>
      </c>
      <c r="F4313" t="str">
        <f t="shared" si="67"/>
        <v>+M2CR01115+M3KT38810</v>
      </c>
    </row>
    <row r="4314" spans="1:6" x14ac:dyDescent="0.2">
      <c r="A4314" s="109" t="s">
        <v>3432</v>
      </c>
      <c r="B4314" s="110" t="s">
        <v>786</v>
      </c>
      <c r="C4314" s="109" t="s">
        <v>3433</v>
      </c>
      <c r="D4314">
        <v>1</v>
      </c>
      <c r="E4314">
        <v>62</v>
      </c>
      <c r="F4314" t="str">
        <f t="shared" si="67"/>
        <v>+M2CR01115+M3KT38822</v>
      </c>
    </row>
    <row r="4315" spans="1:6" x14ac:dyDescent="0.2">
      <c r="A4315" s="109" t="s">
        <v>3432</v>
      </c>
      <c r="B4315" s="110" t="s">
        <v>786</v>
      </c>
      <c r="C4315" s="109" t="s">
        <v>3434</v>
      </c>
      <c r="D4315">
        <v>1</v>
      </c>
      <c r="E4315">
        <v>61</v>
      </c>
      <c r="F4315" t="str">
        <f t="shared" si="67"/>
        <v>+M2CR01115+M3KT38823</v>
      </c>
    </row>
    <row r="4316" spans="1:6" x14ac:dyDescent="0.2">
      <c r="A4316" s="109" t="s">
        <v>3432</v>
      </c>
      <c r="B4316" s="110" t="s">
        <v>786</v>
      </c>
      <c r="C4316" s="109" t="s">
        <v>3435</v>
      </c>
      <c r="D4316">
        <v>1</v>
      </c>
      <c r="E4316">
        <v>60</v>
      </c>
      <c r="F4316" t="str">
        <f t="shared" si="67"/>
        <v>+M2CR01115+M3KT38824</v>
      </c>
    </row>
    <row r="4317" spans="1:6" x14ac:dyDescent="0.2">
      <c r="A4317" s="109" t="s">
        <v>3432</v>
      </c>
      <c r="B4317" s="110" t="s">
        <v>786</v>
      </c>
      <c r="C4317" s="109" t="s">
        <v>3436</v>
      </c>
      <c r="D4317">
        <v>1</v>
      </c>
      <c r="E4317">
        <v>59</v>
      </c>
      <c r="F4317" t="str">
        <f t="shared" si="67"/>
        <v>+M2CR01115+M3KT38825</v>
      </c>
    </row>
    <row r="4318" spans="1:6" x14ac:dyDescent="0.2">
      <c r="A4318" s="109" t="s">
        <v>3432</v>
      </c>
      <c r="B4318" s="110" t="s">
        <v>786</v>
      </c>
      <c r="C4318" s="109" t="s">
        <v>3437</v>
      </c>
      <c r="D4318">
        <v>1</v>
      </c>
      <c r="E4318">
        <v>58</v>
      </c>
      <c r="F4318" t="str">
        <f t="shared" si="67"/>
        <v>+M2CR01115+M3KT38826</v>
      </c>
    </row>
    <row r="4319" spans="1:6" x14ac:dyDescent="0.2">
      <c r="A4319" s="109" t="s">
        <v>3432</v>
      </c>
      <c r="B4319" s="110" t="s">
        <v>786</v>
      </c>
      <c r="C4319" s="109" t="s">
        <v>3438</v>
      </c>
      <c r="D4319">
        <v>1</v>
      </c>
      <c r="E4319">
        <v>57</v>
      </c>
      <c r="F4319" t="str">
        <f t="shared" si="67"/>
        <v>+M2CR01115+M3KT38827</v>
      </c>
    </row>
    <row r="4320" spans="1:6" x14ac:dyDescent="0.2">
      <c r="A4320" s="109" t="s">
        <v>3432</v>
      </c>
      <c r="B4320" s="110" t="s">
        <v>786</v>
      </c>
      <c r="C4320" s="109" t="s">
        <v>3439</v>
      </c>
      <c r="D4320">
        <v>1</v>
      </c>
      <c r="E4320">
        <v>56</v>
      </c>
      <c r="F4320" t="str">
        <f t="shared" si="67"/>
        <v>+M2CR01115+M3KT38828</v>
      </c>
    </row>
    <row r="4321" spans="1:6" x14ac:dyDescent="0.2">
      <c r="A4321" s="109" t="s">
        <v>3432</v>
      </c>
      <c r="B4321" s="110" t="s">
        <v>786</v>
      </c>
      <c r="C4321" s="109" t="s">
        <v>3440</v>
      </c>
      <c r="D4321">
        <v>1</v>
      </c>
      <c r="E4321">
        <v>55</v>
      </c>
      <c r="F4321" t="str">
        <f t="shared" si="67"/>
        <v>+M2CR01115+M3KT38829</v>
      </c>
    </row>
    <row r="4322" spans="1:6" x14ac:dyDescent="0.2">
      <c r="A4322" s="109" t="s">
        <v>3432</v>
      </c>
      <c r="B4322" s="110" t="s">
        <v>786</v>
      </c>
      <c r="C4322" s="109" t="s">
        <v>1554</v>
      </c>
      <c r="D4322">
        <v>1</v>
      </c>
      <c r="E4322">
        <v>54</v>
      </c>
      <c r="F4322" t="str">
        <f t="shared" si="67"/>
        <v>+M2CR01115+M3KT21928</v>
      </c>
    </row>
    <row r="4323" spans="1:6" x14ac:dyDescent="0.2">
      <c r="A4323" s="109" t="s">
        <v>3432</v>
      </c>
      <c r="B4323" s="110" t="s">
        <v>786</v>
      </c>
      <c r="C4323" s="109" t="s">
        <v>3441</v>
      </c>
      <c r="D4323">
        <v>1</v>
      </c>
      <c r="E4323">
        <v>53</v>
      </c>
      <c r="F4323" t="str">
        <f t="shared" si="67"/>
        <v>+M2CR01115+M3KT38830</v>
      </c>
    </row>
    <row r="4324" spans="1:6" x14ac:dyDescent="0.2">
      <c r="A4324" s="109" t="s">
        <v>3432</v>
      </c>
      <c r="B4324" s="110" t="s">
        <v>786</v>
      </c>
      <c r="C4324" s="109" t="s">
        <v>3442</v>
      </c>
      <c r="D4324">
        <v>1</v>
      </c>
      <c r="E4324">
        <v>52</v>
      </c>
      <c r="F4324" t="str">
        <f t="shared" si="67"/>
        <v>+M2CR01115+M3KT38831</v>
      </c>
    </row>
    <row r="4325" spans="1:6" x14ac:dyDescent="0.2">
      <c r="A4325" s="109" t="s">
        <v>3432</v>
      </c>
      <c r="B4325" s="110" t="s">
        <v>786</v>
      </c>
      <c r="C4325" s="109" t="s">
        <v>1554</v>
      </c>
      <c r="D4325">
        <v>1</v>
      </c>
      <c r="E4325">
        <v>51</v>
      </c>
      <c r="F4325" t="str">
        <f t="shared" si="67"/>
        <v>+M2CR01115+M3KT21928</v>
      </c>
    </row>
    <row r="4326" spans="1:6" x14ac:dyDescent="0.2">
      <c r="A4326" s="109" t="s">
        <v>3432</v>
      </c>
      <c r="B4326" s="110" t="s">
        <v>786</v>
      </c>
      <c r="C4326" s="109" t="s">
        <v>1554</v>
      </c>
      <c r="D4326">
        <v>1</v>
      </c>
      <c r="E4326">
        <v>50</v>
      </c>
      <c r="F4326" t="str">
        <f t="shared" si="67"/>
        <v>+M2CR01115+M3KT21928</v>
      </c>
    </row>
    <row r="4327" spans="1:6" x14ac:dyDescent="0.2">
      <c r="A4327" s="109" t="s">
        <v>3432</v>
      </c>
      <c r="B4327" s="110" t="s">
        <v>786</v>
      </c>
      <c r="C4327" s="109" t="s">
        <v>3443</v>
      </c>
      <c r="D4327">
        <v>1</v>
      </c>
      <c r="E4327">
        <v>49</v>
      </c>
      <c r="F4327" t="str">
        <f t="shared" si="67"/>
        <v>+M2CR01115+M3KT38832</v>
      </c>
    </row>
    <row r="4328" spans="1:6" x14ac:dyDescent="0.2">
      <c r="A4328" s="109" t="s">
        <v>3432</v>
      </c>
      <c r="B4328" s="110" t="s">
        <v>786</v>
      </c>
      <c r="C4328" s="109" t="s">
        <v>3444</v>
      </c>
      <c r="D4328">
        <v>1</v>
      </c>
      <c r="E4328">
        <v>48</v>
      </c>
      <c r="F4328" t="str">
        <f t="shared" si="67"/>
        <v>+M2CR01115+M3KT38833</v>
      </c>
    </row>
    <row r="4329" spans="1:6" x14ac:dyDescent="0.2">
      <c r="A4329" s="109" t="s">
        <v>3432</v>
      </c>
      <c r="B4329" s="110" t="s">
        <v>786</v>
      </c>
      <c r="C4329" s="109" t="s">
        <v>854</v>
      </c>
      <c r="D4329">
        <v>1</v>
      </c>
      <c r="E4329">
        <v>47</v>
      </c>
      <c r="F4329" t="str">
        <f t="shared" si="67"/>
        <v>+M2CR01115+M3KT14439</v>
      </c>
    </row>
    <row r="4330" spans="1:6" x14ac:dyDescent="0.2">
      <c r="A4330" s="109" t="s">
        <v>3432</v>
      </c>
      <c r="B4330" s="110" t="s">
        <v>786</v>
      </c>
      <c r="C4330" s="109" t="s">
        <v>3445</v>
      </c>
      <c r="D4330">
        <v>1</v>
      </c>
      <c r="E4330">
        <v>46</v>
      </c>
      <c r="F4330" t="str">
        <f t="shared" si="67"/>
        <v>+M2CR01115+M3KT38834</v>
      </c>
    </row>
    <row r="4331" spans="1:6" x14ac:dyDescent="0.2">
      <c r="A4331" s="109" t="s">
        <v>3432</v>
      </c>
      <c r="B4331" s="110" t="s">
        <v>786</v>
      </c>
      <c r="C4331" s="109" t="s">
        <v>3425</v>
      </c>
      <c r="D4331">
        <v>1</v>
      </c>
      <c r="E4331">
        <v>45</v>
      </c>
      <c r="F4331" t="str">
        <f t="shared" si="67"/>
        <v>+M2CR01115+M3KT38809</v>
      </c>
    </row>
    <row r="4332" spans="1:6" x14ac:dyDescent="0.2">
      <c r="A4332" s="109" t="s">
        <v>3432</v>
      </c>
      <c r="B4332" s="110" t="s">
        <v>786</v>
      </c>
      <c r="C4332" s="109" t="s">
        <v>3426</v>
      </c>
      <c r="D4332">
        <v>1</v>
      </c>
      <c r="E4332">
        <v>44</v>
      </c>
      <c r="F4332" t="str">
        <f t="shared" si="67"/>
        <v>+M2CR01115+M3KT38810</v>
      </c>
    </row>
    <row r="4333" spans="1:6" x14ac:dyDescent="0.2">
      <c r="A4333" s="109" t="s">
        <v>3432</v>
      </c>
      <c r="B4333" s="110" t="s">
        <v>786</v>
      </c>
      <c r="C4333" s="109" t="s">
        <v>3446</v>
      </c>
      <c r="D4333">
        <v>1</v>
      </c>
      <c r="E4333">
        <v>43</v>
      </c>
      <c r="F4333" t="str">
        <f t="shared" si="67"/>
        <v>+M2CR01115+M3KT38835</v>
      </c>
    </row>
    <row r="4334" spans="1:6" x14ac:dyDescent="0.2">
      <c r="A4334" s="109" t="s">
        <v>3432</v>
      </c>
      <c r="B4334" s="110" t="s">
        <v>786</v>
      </c>
      <c r="C4334" s="109" t="s">
        <v>3447</v>
      </c>
      <c r="D4334">
        <v>1</v>
      </c>
      <c r="E4334">
        <v>42</v>
      </c>
      <c r="F4334" t="str">
        <f t="shared" si="67"/>
        <v>+M2CR01115+M3KT38836</v>
      </c>
    </row>
    <row r="4335" spans="1:6" x14ac:dyDescent="0.2">
      <c r="A4335" s="109" t="s">
        <v>3432</v>
      </c>
      <c r="B4335" s="110" t="s">
        <v>786</v>
      </c>
      <c r="C4335" s="109" t="s">
        <v>3405</v>
      </c>
      <c r="D4335">
        <v>1</v>
      </c>
      <c r="E4335">
        <v>41</v>
      </c>
      <c r="F4335" t="str">
        <f t="shared" si="67"/>
        <v>+M2CR01115+M3KT38797</v>
      </c>
    </row>
    <row r="4336" spans="1:6" x14ac:dyDescent="0.2">
      <c r="A4336" s="109" t="s">
        <v>3432</v>
      </c>
      <c r="B4336" s="110" t="s">
        <v>786</v>
      </c>
      <c r="C4336" s="109" t="s">
        <v>3424</v>
      </c>
      <c r="D4336">
        <v>1</v>
      </c>
      <c r="E4336">
        <v>40</v>
      </c>
      <c r="F4336" t="str">
        <f t="shared" si="67"/>
        <v>+M2CR01115+M3KT38808</v>
      </c>
    </row>
    <row r="4337" spans="1:6" x14ac:dyDescent="0.2">
      <c r="A4337" s="109" t="s">
        <v>3432</v>
      </c>
      <c r="B4337" s="110" t="s">
        <v>786</v>
      </c>
      <c r="C4337" s="109" t="s">
        <v>1542</v>
      </c>
      <c r="D4337">
        <v>1</v>
      </c>
      <c r="E4337">
        <v>39</v>
      </c>
      <c r="F4337" t="str">
        <f t="shared" si="67"/>
        <v>+M2CR01115+M3KT21848</v>
      </c>
    </row>
    <row r="4338" spans="1:6" x14ac:dyDescent="0.2">
      <c r="A4338" s="109" t="s">
        <v>3432</v>
      </c>
      <c r="B4338" s="110" t="s">
        <v>786</v>
      </c>
      <c r="C4338" s="109" t="s">
        <v>854</v>
      </c>
      <c r="D4338">
        <v>1</v>
      </c>
      <c r="E4338">
        <v>38</v>
      </c>
      <c r="F4338" t="str">
        <f t="shared" si="67"/>
        <v>+M2CR01115+M3KT14439</v>
      </c>
    </row>
    <row r="4339" spans="1:6" x14ac:dyDescent="0.2">
      <c r="A4339" s="109" t="s">
        <v>3432</v>
      </c>
      <c r="B4339" s="110" t="s">
        <v>786</v>
      </c>
      <c r="C4339" s="109" t="s">
        <v>3450</v>
      </c>
      <c r="D4339">
        <v>1</v>
      </c>
      <c r="E4339">
        <v>37</v>
      </c>
      <c r="F4339" t="str">
        <f t="shared" si="67"/>
        <v>+M2CR01115+M3KT38855</v>
      </c>
    </row>
    <row r="4340" spans="1:6" x14ac:dyDescent="0.2">
      <c r="A4340" s="109" t="s">
        <v>3432</v>
      </c>
      <c r="B4340" s="110" t="s">
        <v>786</v>
      </c>
      <c r="C4340" s="109" t="s">
        <v>2138</v>
      </c>
      <c r="D4340">
        <v>1</v>
      </c>
      <c r="E4340">
        <v>36</v>
      </c>
      <c r="F4340" t="str">
        <f t="shared" si="67"/>
        <v>+M2CR01115+M3KT30327</v>
      </c>
    </row>
    <row r="4341" spans="1:6" x14ac:dyDescent="0.2">
      <c r="A4341" s="109" t="s">
        <v>3432</v>
      </c>
      <c r="B4341" s="110" t="s">
        <v>786</v>
      </c>
      <c r="C4341" s="109" t="s">
        <v>1567</v>
      </c>
      <c r="D4341">
        <v>1</v>
      </c>
      <c r="E4341">
        <v>35</v>
      </c>
      <c r="F4341" t="str">
        <f t="shared" si="67"/>
        <v>+M2CR01115+M3KT22775</v>
      </c>
    </row>
    <row r="4342" spans="1:6" x14ac:dyDescent="0.2">
      <c r="A4342" s="109" t="s">
        <v>3432</v>
      </c>
      <c r="B4342" s="110" t="s">
        <v>786</v>
      </c>
      <c r="C4342" s="109" t="s">
        <v>3451</v>
      </c>
      <c r="D4342">
        <v>1</v>
      </c>
      <c r="E4342">
        <v>34</v>
      </c>
      <c r="F4342" t="str">
        <f t="shared" si="67"/>
        <v>+M2CR01115+M3KT38856</v>
      </c>
    </row>
    <row r="4343" spans="1:6" x14ac:dyDescent="0.2">
      <c r="A4343" s="109" t="s">
        <v>3432</v>
      </c>
      <c r="B4343" s="110" t="s">
        <v>786</v>
      </c>
      <c r="C4343" s="44" t="s">
        <v>853</v>
      </c>
      <c r="D4343">
        <v>13</v>
      </c>
      <c r="F4343" t="str">
        <f t="shared" si="67"/>
        <v>+M2CR01115+24AC00014</v>
      </c>
    </row>
    <row r="4344" spans="1:6" x14ac:dyDescent="0.2">
      <c r="A4344" s="109" t="s">
        <v>3432</v>
      </c>
      <c r="B4344" s="110" t="s">
        <v>786</v>
      </c>
      <c r="C4344" s="44" t="s">
        <v>852</v>
      </c>
      <c r="D4344">
        <v>4</v>
      </c>
      <c r="F4344" t="str">
        <f t="shared" si="67"/>
        <v>+M2CR01115+24AC01000</v>
      </c>
    </row>
    <row r="4345" spans="1:6" x14ac:dyDescent="0.2">
      <c r="A4345" s="109" t="s">
        <v>3452</v>
      </c>
      <c r="B4345" s="110" t="s">
        <v>786</v>
      </c>
      <c r="C4345" s="109" t="s">
        <v>1590</v>
      </c>
      <c r="D4345">
        <v>1</v>
      </c>
      <c r="E4345">
        <v>33</v>
      </c>
      <c r="F4345" t="str">
        <f t="shared" si="67"/>
        <v>+M2CR01115+M3KT22059</v>
      </c>
    </row>
    <row r="4346" spans="1:6" x14ac:dyDescent="0.2">
      <c r="A4346" s="109" t="s">
        <v>3452</v>
      </c>
      <c r="B4346" s="110" t="s">
        <v>786</v>
      </c>
      <c r="C4346" s="109" t="s">
        <v>3453</v>
      </c>
      <c r="D4346">
        <v>1</v>
      </c>
      <c r="E4346">
        <v>32</v>
      </c>
      <c r="F4346" t="str">
        <f t="shared" si="67"/>
        <v>+M2CR01115+M3KT38821</v>
      </c>
    </row>
    <row r="4347" spans="1:6" x14ac:dyDescent="0.2">
      <c r="A4347" s="109" t="s">
        <v>3452</v>
      </c>
      <c r="B4347" s="110" t="s">
        <v>786</v>
      </c>
      <c r="C4347" s="109" t="s">
        <v>3405</v>
      </c>
      <c r="D4347">
        <v>1</v>
      </c>
      <c r="E4347">
        <v>31</v>
      </c>
      <c r="F4347" t="str">
        <f t="shared" si="67"/>
        <v>+M2CR01115+M3KT38797</v>
      </c>
    </row>
    <row r="4348" spans="1:6" x14ac:dyDescent="0.2">
      <c r="A4348" s="109" t="s">
        <v>3452</v>
      </c>
      <c r="B4348" s="110" t="s">
        <v>786</v>
      </c>
      <c r="C4348" s="109" t="s">
        <v>3424</v>
      </c>
      <c r="D4348">
        <v>1</v>
      </c>
      <c r="E4348">
        <v>30</v>
      </c>
      <c r="F4348" t="str">
        <f t="shared" si="67"/>
        <v>+M2CR01115+M3KT38808</v>
      </c>
    </row>
    <row r="4349" spans="1:6" x14ac:dyDescent="0.2">
      <c r="A4349" s="109" t="s">
        <v>3452</v>
      </c>
      <c r="B4349" s="110" t="s">
        <v>786</v>
      </c>
      <c r="C4349" s="109" t="s">
        <v>1542</v>
      </c>
      <c r="D4349">
        <v>1</v>
      </c>
      <c r="E4349">
        <v>29</v>
      </c>
      <c r="F4349" t="str">
        <f t="shared" si="67"/>
        <v>+M2CR01115+M3KT21848</v>
      </c>
    </row>
    <row r="4350" spans="1:6" x14ac:dyDescent="0.2">
      <c r="A4350" s="109" t="s">
        <v>3452</v>
      </c>
      <c r="B4350" s="110" t="s">
        <v>786</v>
      </c>
      <c r="C4350" s="109" t="s">
        <v>854</v>
      </c>
      <c r="D4350">
        <v>1</v>
      </c>
      <c r="E4350">
        <v>28</v>
      </c>
      <c r="F4350" t="str">
        <f t="shared" si="67"/>
        <v>+M2CR01115+M3KT14439</v>
      </c>
    </row>
    <row r="4351" spans="1:6" x14ac:dyDescent="0.2">
      <c r="A4351" s="109" t="s">
        <v>3452</v>
      </c>
      <c r="B4351" s="110" t="s">
        <v>786</v>
      </c>
      <c r="C4351" s="109" t="s">
        <v>854</v>
      </c>
      <c r="D4351">
        <v>1</v>
      </c>
      <c r="E4351">
        <v>27</v>
      </c>
      <c r="F4351" t="str">
        <f t="shared" si="67"/>
        <v>+M2CR01115+M3KT14439</v>
      </c>
    </row>
    <row r="4352" spans="1:6" x14ac:dyDescent="0.2">
      <c r="A4352" s="109" t="s">
        <v>3452</v>
      </c>
      <c r="B4352" s="110" t="s">
        <v>786</v>
      </c>
      <c r="C4352" s="109" t="s">
        <v>854</v>
      </c>
      <c r="D4352">
        <v>1</v>
      </c>
      <c r="E4352">
        <v>26</v>
      </c>
      <c r="F4352" t="str">
        <f t="shared" si="67"/>
        <v>+M2CR01115+M3KT14439</v>
      </c>
    </row>
    <row r="4353" spans="1:6" x14ac:dyDescent="0.2">
      <c r="A4353" s="109" t="s">
        <v>3452</v>
      </c>
      <c r="B4353" s="110" t="s">
        <v>786</v>
      </c>
      <c r="C4353" s="109" t="s">
        <v>1542</v>
      </c>
      <c r="D4353">
        <v>1</v>
      </c>
      <c r="E4353">
        <v>25</v>
      </c>
      <c r="F4353" t="str">
        <f t="shared" si="67"/>
        <v>+M2CR01115+M3KT21848</v>
      </c>
    </row>
    <row r="4354" spans="1:6" x14ac:dyDescent="0.2">
      <c r="A4354" s="109" t="s">
        <v>3452</v>
      </c>
      <c r="B4354" s="110" t="s">
        <v>786</v>
      </c>
      <c r="C4354" s="109" t="s">
        <v>3425</v>
      </c>
      <c r="D4354">
        <v>1</v>
      </c>
      <c r="E4354">
        <v>24</v>
      </c>
      <c r="F4354" t="str">
        <f t="shared" ref="F4354:F4417" si="68">CONCATENATE(B:B,C:C)</f>
        <v>+M2CR01115+M3KT38809</v>
      </c>
    </row>
    <row r="4355" spans="1:6" x14ac:dyDescent="0.2">
      <c r="A4355" s="109" t="s">
        <v>3452</v>
      </c>
      <c r="B4355" s="110" t="s">
        <v>786</v>
      </c>
      <c r="C4355" s="109" t="s">
        <v>3426</v>
      </c>
      <c r="D4355">
        <v>1</v>
      </c>
      <c r="E4355">
        <v>23</v>
      </c>
      <c r="F4355" t="str">
        <f t="shared" si="68"/>
        <v>+M2CR01115+M3KT38810</v>
      </c>
    </row>
    <row r="4356" spans="1:6" x14ac:dyDescent="0.2">
      <c r="A4356" s="109" t="s">
        <v>3452</v>
      </c>
      <c r="B4356" s="110" t="s">
        <v>786</v>
      </c>
      <c r="C4356" s="109" t="s">
        <v>3427</v>
      </c>
      <c r="D4356">
        <v>1</v>
      </c>
      <c r="E4356">
        <v>22</v>
      </c>
      <c r="F4356" t="str">
        <f t="shared" si="68"/>
        <v>+M2CR01115+M3KT38811</v>
      </c>
    </row>
    <row r="4357" spans="1:6" x14ac:dyDescent="0.2">
      <c r="A4357" s="109" t="s">
        <v>3452</v>
      </c>
      <c r="B4357" s="110" t="s">
        <v>786</v>
      </c>
      <c r="C4357" s="109" t="s">
        <v>3454</v>
      </c>
      <c r="D4357">
        <v>1</v>
      </c>
      <c r="E4357">
        <v>21</v>
      </c>
      <c r="F4357" t="str">
        <f t="shared" si="68"/>
        <v>+M2CR01115+M3KT38846</v>
      </c>
    </row>
    <row r="4358" spans="1:6" x14ac:dyDescent="0.2">
      <c r="A4358" s="109" t="s">
        <v>3452</v>
      </c>
      <c r="B4358" s="110" t="s">
        <v>786</v>
      </c>
      <c r="C4358" s="109" t="s">
        <v>3455</v>
      </c>
      <c r="D4358">
        <v>1</v>
      </c>
      <c r="E4358">
        <v>20</v>
      </c>
      <c r="F4358" t="str">
        <f t="shared" si="68"/>
        <v>+M2CR01115+M3KT38847</v>
      </c>
    </row>
    <row r="4359" spans="1:6" x14ac:dyDescent="0.2">
      <c r="A4359" s="109" t="s">
        <v>3452</v>
      </c>
      <c r="B4359" s="110" t="s">
        <v>786</v>
      </c>
      <c r="C4359" s="109" t="s">
        <v>3456</v>
      </c>
      <c r="D4359">
        <v>1</v>
      </c>
      <c r="E4359">
        <v>19</v>
      </c>
      <c r="F4359" t="str">
        <f t="shared" si="68"/>
        <v>+M2CR01115+M3KT38848</v>
      </c>
    </row>
    <row r="4360" spans="1:6" x14ac:dyDescent="0.2">
      <c r="A4360" s="109" t="s">
        <v>3452</v>
      </c>
      <c r="B4360" s="110" t="s">
        <v>786</v>
      </c>
      <c r="C4360" s="109" t="s">
        <v>854</v>
      </c>
      <c r="D4360">
        <v>1</v>
      </c>
      <c r="E4360">
        <v>18</v>
      </c>
      <c r="F4360" t="str">
        <f t="shared" si="68"/>
        <v>+M2CR01115+M3KT14439</v>
      </c>
    </row>
    <row r="4361" spans="1:6" x14ac:dyDescent="0.2">
      <c r="A4361" s="109" t="s">
        <v>3452</v>
      </c>
      <c r="B4361" s="110" t="s">
        <v>786</v>
      </c>
      <c r="C4361" s="109" t="s">
        <v>3457</v>
      </c>
      <c r="D4361">
        <v>1</v>
      </c>
      <c r="E4361">
        <v>17</v>
      </c>
      <c r="F4361" t="str">
        <f t="shared" si="68"/>
        <v>+M2CR01115+M3KT38844</v>
      </c>
    </row>
    <row r="4362" spans="1:6" x14ac:dyDescent="0.2">
      <c r="A4362" s="109" t="s">
        <v>3452</v>
      </c>
      <c r="B4362" s="110" t="s">
        <v>786</v>
      </c>
      <c r="C4362" s="109" t="s">
        <v>3458</v>
      </c>
      <c r="D4362">
        <v>1</v>
      </c>
      <c r="E4362">
        <v>16</v>
      </c>
      <c r="F4362" t="str">
        <f t="shared" si="68"/>
        <v>+M2CR01115+M3KT38845</v>
      </c>
    </row>
    <row r="4363" spans="1:6" x14ac:dyDescent="0.2">
      <c r="A4363" s="109" t="s">
        <v>3452</v>
      </c>
      <c r="B4363" s="110" t="s">
        <v>786</v>
      </c>
      <c r="C4363" s="109" t="s">
        <v>3459</v>
      </c>
      <c r="D4363">
        <v>1</v>
      </c>
      <c r="E4363">
        <v>15</v>
      </c>
      <c r="F4363" t="str">
        <f t="shared" si="68"/>
        <v>+M2CR01115+M3KT38839</v>
      </c>
    </row>
    <row r="4364" spans="1:6" x14ac:dyDescent="0.2">
      <c r="A4364" s="109" t="s">
        <v>3452</v>
      </c>
      <c r="B4364" s="110" t="s">
        <v>786</v>
      </c>
      <c r="C4364" s="109" t="s">
        <v>3426</v>
      </c>
      <c r="D4364">
        <v>1</v>
      </c>
      <c r="E4364">
        <v>14</v>
      </c>
      <c r="F4364" t="str">
        <f t="shared" si="68"/>
        <v>+M2CR01115+M3KT38810</v>
      </c>
    </row>
    <row r="4365" spans="1:6" x14ac:dyDescent="0.2">
      <c r="A4365" s="109" t="s">
        <v>3452</v>
      </c>
      <c r="B4365" s="110" t="s">
        <v>786</v>
      </c>
      <c r="C4365" s="109" t="s">
        <v>3460</v>
      </c>
      <c r="D4365">
        <v>1</v>
      </c>
      <c r="E4365">
        <v>13</v>
      </c>
      <c r="F4365" t="str">
        <f t="shared" si="68"/>
        <v>+M2CR01115+M3KT38840</v>
      </c>
    </row>
    <row r="4366" spans="1:6" x14ac:dyDescent="0.2">
      <c r="A4366" s="109" t="s">
        <v>3452</v>
      </c>
      <c r="B4366" s="110" t="s">
        <v>786</v>
      </c>
      <c r="C4366" s="109" t="s">
        <v>3461</v>
      </c>
      <c r="D4366">
        <v>1</v>
      </c>
      <c r="E4366">
        <v>12</v>
      </c>
      <c r="F4366" t="str">
        <f t="shared" si="68"/>
        <v>+M2CR01115+M3KT38841</v>
      </c>
    </row>
    <row r="4367" spans="1:6" x14ac:dyDescent="0.2">
      <c r="A4367" s="109" t="s">
        <v>3452</v>
      </c>
      <c r="B4367" s="110" t="s">
        <v>786</v>
      </c>
      <c r="C4367" s="109" t="s">
        <v>3407</v>
      </c>
      <c r="D4367">
        <v>1</v>
      </c>
      <c r="E4367">
        <v>11</v>
      </c>
      <c r="F4367" t="str">
        <f t="shared" si="68"/>
        <v>+M2CR01115+M3KT38799</v>
      </c>
    </row>
    <row r="4368" spans="1:6" x14ac:dyDescent="0.2">
      <c r="A4368" s="109" t="s">
        <v>3452</v>
      </c>
      <c r="B4368" s="110" t="s">
        <v>786</v>
      </c>
      <c r="C4368" s="109" t="s">
        <v>854</v>
      </c>
      <c r="D4368">
        <v>1</v>
      </c>
      <c r="E4368">
        <v>10</v>
      </c>
      <c r="F4368" t="str">
        <f t="shared" si="68"/>
        <v>+M2CR01115+M3KT14439</v>
      </c>
    </row>
    <row r="4369" spans="1:6" x14ac:dyDescent="0.2">
      <c r="A4369" s="109" t="s">
        <v>3452</v>
      </c>
      <c r="B4369" s="110" t="s">
        <v>786</v>
      </c>
      <c r="C4369" s="109" t="s">
        <v>1542</v>
      </c>
      <c r="D4369">
        <v>1</v>
      </c>
      <c r="E4369">
        <v>9</v>
      </c>
      <c r="F4369" t="str">
        <f t="shared" si="68"/>
        <v>+M2CR01115+M3KT21848</v>
      </c>
    </row>
    <row r="4370" spans="1:6" x14ac:dyDescent="0.2">
      <c r="A4370" s="109" t="s">
        <v>3452</v>
      </c>
      <c r="B4370" s="110" t="s">
        <v>786</v>
      </c>
      <c r="C4370" s="109" t="s">
        <v>1957</v>
      </c>
      <c r="D4370">
        <v>1</v>
      </c>
      <c r="E4370">
        <v>8</v>
      </c>
      <c r="F4370" t="str">
        <f t="shared" si="68"/>
        <v>+M2CR01115+M3KT24052</v>
      </c>
    </row>
    <row r="4371" spans="1:6" x14ac:dyDescent="0.2">
      <c r="A4371" s="109" t="s">
        <v>3452</v>
      </c>
      <c r="B4371" s="110" t="s">
        <v>786</v>
      </c>
      <c r="C4371" s="109" t="s">
        <v>3426</v>
      </c>
      <c r="D4371">
        <v>1</v>
      </c>
      <c r="E4371">
        <v>7</v>
      </c>
      <c r="F4371" t="str">
        <f t="shared" si="68"/>
        <v>+M2CR01115+M3KT38810</v>
      </c>
    </row>
    <row r="4372" spans="1:6" x14ac:dyDescent="0.2">
      <c r="A4372" s="109" t="s">
        <v>3452</v>
      </c>
      <c r="B4372" s="110" t="s">
        <v>786</v>
      </c>
      <c r="C4372" s="109" t="s">
        <v>3462</v>
      </c>
      <c r="D4372">
        <v>1</v>
      </c>
      <c r="E4372">
        <v>6</v>
      </c>
      <c r="F4372" t="str">
        <f t="shared" si="68"/>
        <v>+M2CR01115+M3KT38842</v>
      </c>
    </row>
    <row r="4373" spans="1:6" x14ac:dyDescent="0.2">
      <c r="A4373" s="109" t="s">
        <v>3452</v>
      </c>
      <c r="B4373" s="110" t="s">
        <v>786</v>
      </c>
      <c r="C4373" s="109" t="s">
        <v>3403</v>
      </c>
      <c r="D4373">
        <v>1</v>
      </c>
      <c r="E4373">
        <v>5</v>
      </c>
      <c r="F4373" t="str">
        <f t="shared" si="68"/>
        <v>+M2CR01115+M3KT38795</v>
      </c>
    </row>
    <row r="4374" spans="1:6" x14ac:dyDescent="0.2">
      <c r="A4374" s="109" t="s">
        <v>3452</v>
      </c>
      <c r="B4374" s="110" t="s">
        <v>786</v>
      </c>
      <c r="C4374" s="109" t="s">
        <v>1553</v>
      </c>
      <c r="D4374">
        <v>1</v>
      </c>
      <c r="E4374">
        <v>4</v>
      </c>
      <c r="F4374" t="str">
        <f t="shared" si="68"/>
        <v>+M2CR01115+M3KT21927</v>
      </c>
    </row>
    <row r="4375" spans="1:6" x14ac:dyDescent="0.2">
      <c r="A4375" s="109" t="s">
        <v>3452</v>
      </c>
      <c r="B4375" s="110" t="s">
        <v>786</v>
      </c>
      <c r="C4375" s="109" t="s">
        <v>1553</v>
      </c>
      <c r="D4375">
        <v>1</v>
      </c>
      <c r="E4375">
        <v>3</v>
      </c>
      <c r="F4375" t="str">
        <f t="shared" si="68"/>
        <v>+M2CR01115+M3KT21927</v>
      </c>
    </row>
    <row r="4376" spans="1:6" x14ac:dyDescent="0.2">
      <c r="A4376" s="109" t="s">
        <v>3452</v>
      </c>
      <c r="B4376" s="110" t="s">
        <v>786</v>
      </c>
      <c r="C4376" s="109" t="s">
        <v>1554</v>
      </c>
      <c r="D4376">
        <v>1</v>
      </c>
      <c r="E4376">
        <v>2</v>
      </c>
      <c r="F4376" t="str">
        <f t="shared" si="68"/>
        <v>+M2CR01115+M3KT21928</v>
      </c>
    </row>
    <row r="4377" spans="1:6" x14ac:dyDescent="0.2">
      <c r="A4377" s="109" t="s">
        <v>3452</v>
      </c>
      <c r="B4377" s="110" t="s">
        <v>786</v>
      </c>
      <c r="C4377" s="109" t="s">
        <v>3463</v>
      </c>
      <c r="D4377">
        <v>1</v>
      </c>
      <c r="E4377">
        <v>1</v>
      </c>
      <c r="F4377" t="str">
        <f t="shared" si="68"/>
        <v>+M2CR01115+M3KT38843</v>
      </c>
    </row>
    <row r="4378" spans="1:6" x14ac:dyDescent="0.2">
      <c r="A4378" s="109" t="s">
        <v>3452</v>
      </c>
      <c r="B4378" s="110" t="s">
        <v>786</v>
      </c>
      <c r="C4378" s="44" t="s">
        <v>853</v>
      </c>
      <c r="D4378">
        <v>13</v>
      </c>
      <c r="F4378" t="str">
        <f t="shared" si="68"/>
        <v>+M2CR01115+24AC00014</v>
      </c>
    </row>
    <row r="4379" spans="1:6" x14ac:dyDescent="0.2">
      <c r="A4379" s="109" t="s">
        <v>3452</v>
      </c>
      <c r="B4379" s="110" t="s">
        <v>786</v>
      </c>
      <c r="C4379" s="44" t="s">
        <v>852</v>
      </c>
      <c r="D4379">
        <v>4</v>
      </c>
      <c r="F4379" t="str">
        <f t="shared" si="68"/>
        <v>+M2CR01115+24AC01000</v>
      </c>
    </row>
    <row r="4380" spans="1:6" x14ac:dyDescent="0.2">
      <c r="A4380" s="109" t="s">
        <v>3452</v>
      </c>
      <c r="B4380" s="110" t="s">
        <v>786</v>
      </c>
      <c r="C4380" s="109" t="s">
        <v>1590</v>
      </c>
      <c r="D4380">
        <v>1</v>
      </c>
      <c r="E4380">
        <v>33</v>
      </c>
      <c r="F4380" t="str">
        <f t="shared" si="68"/>
        <v>+M2CR01115+M3KT22059</v>
      </c>
    </row>
    <row r="4381" spans="1:6" x14ac:dyDescent="0.2">
      <c r="A4381" s="109" t="s">
        <v>3452</v>
      </c>
      <c r="B4381" s="110" t="s">
        <v>786</v>
      </c>
      <c r="C4381" s="109" t="s">
        <v>3453</v>
      </c>
      <c r="D4381">
        <v>1</v>
      </c>
      <c r="E4381">
        <v>32</v>
      </c>
      <c r="F4381" t="str">
        <f t="shared" si="68"/>
        <v>+M2CR01115+M3KT38821</v>
      </c>
    </row>
    <row r="4382" spans="1:6" x14ac:dyDescent="0.2">
      <c r="A4382" s="109" t="s">
        <v>3452</v>
      </c>
      <c r="B4382" s="110" t="s">
        <v>786</v>
      </c>
      <c r="C4382" s="109" t="s">
        <v>3405</v>
      </c>
      <c r="D4382">
        <v>1</v>
      </c>
      <c r="E4382">
        <v>31</v>
      </c>
      <c r="F4382" t="str">
        <f t="shared" si="68"/>
        <v>+M2CR01115+M3KT38797</v>
      </c>
    </row>
    <row r="4383" spans="1:6" x14ac:dyDescent="0.2">
      <c r="A4383" s="109" t="s">
        <v>3452</v>
      </c>
      <c r="B4383" s="110" t="s">
        <v>786</v>
      </c>
      <c r="C4383" s="109" t="s">
        <v>3424</v>
      </c>
      <c r="D4383">
        <v>1</v>
      </c>
      <c r="E4383">
        <v>30</v>
      </c>
      <c r="F4383" t="str">
        <f t="shared" si="68"/>
        <v>+M2CR01115+M3KT38808</v>
      </c>
    </row>
    <row r="4384" spans="1:6" x14ac:dyDescent="0.2">
      <c r="A4384" s="109" t="s">
        <v>3452</v>
      </c>
      <c r="B4384" s="110" t="s">
        <v>786</v>
      </c>
      <c r="C4384" s="109" t="s">
        <v>1542</v>
      </c>
      <c r="D4384">
        <v>1</v>
      </c>
      <c r="E4384">
        <v>29</v>
      </c>
      <c r="F4384" t="str">
        <f t="shared" si="68"/>
        <v>+M2CR01115+M3KT21848</v>
      </c>
    </row>
    <row r="4385" spans="1:6" x14ac:dyDescent="0.2">
      <c r="A4385" s="109" t="s">
        <v>3452</v>
      </c>
      <c r="B4385" s="110" t="s">
        <v>786</v>
      </c>
      <c r="C4385" s="109" t="s">
        <v>854</v>
      </c>
      <c r="D4385">
        <v>1</v>
      </c>
      <c r="E4385">
        <v>28</v>
      </c>
      <c r="F4385" t="str">
        <f t="shared" si="68"/>
        <v>+M2CR01115+M3KT14439</v>
      </c>
    </row>
    <row r="4386" spans="1:6" x14ac:dyDescent="0.2">
      <c r="A4386" s="109" t="s">
        <v>3452</v>
      </c>
      <c r="B4386" s="110" t="s">
        <v>786</v>
      </c>
      <c r="C4386" s="109" t="s">
        <v>854</v>
      </c>
      <c r="D4386">
        <v>1</v>
      </c>
      <c r="E4386">
        <v>27</v>
      </c>
      <c r="F4386" t="str">
        <f t="shared" si="68"/>
        <v>+M2CR01115+M3KT14439</v>
      </c>
    </row>
    <row r="4387" spans="1:6" x14ac:dyDescent="0.2">
      <c r="A4387" s="109" t="s">
        <v>3452</v>
      </c>
      <c r="B4387" s="110" t="s">
        <v>786</v>
      </c>
      <c r="C4387" s="109" t="s">
        <v>854</v>
      </c>
      <c r="D4387">
        <v>1</v>
      </c>
      <c r="E4387">
        <v>26</v>
      </c>
      <c r="F4387" t="str">
        <f t="shared" si="68"/>
        <v>+M2CR01115+M3KT14439</v>
      </c>
    </row>
    <row r="4388" spans="1:6" x14ac:dyDescent="0.2">
      <c r="A4388" s="109" t="s">
        <v>3452</v>
      </c>
      <c r="B4388" s="110" t="s">
        <v>786</v>
      </c>
      <c r="C4388" s="109" t="s">
        <v>1542</v>
      </c>
      <c r="D4388">
        <v>1</v>
      </c>
      <c r="E4388">
        <v>25</v>
      </c>
      <c r="F4388" t="str">
        <f t="shared" si="68"/>
        <v>+M2CR01115+M3KT21848</v>
      </c>
    </row>
    <row r="4389" spans="1:6" x14ac:dyDescent="0.2">
      <c r="A4389" s="109" t="s">
        <v>3452</v>
      </c>
      <c r="B4389" s="110" t="s">
        <v>786</v>
      </c>
      <c r="C4389" s="109" t="s">
        <v>3425</v>
      </c>
      <c r="D4389">
        <v>1</v>
      </c>
      <c r="E4389">
        <v>24</v>
      </c>
      <c r="F4389" t="str">
        <f t="shared" si="68"/>
        <v>+M2CR01115+M3KT38809</v>
      </c>
    </row>
    <row r="4390" spans="1:6" x14ac:dyDescent="0.2">
      <c r="A4390" s="109" t="s">
        <v>3452</v>
      </c>
      <c r="B4390" s="110" t="s">
        <v>786</v>
      </c>
      <c r="C4390" s="109" t="s">
        <v>3426</v>
      </c>
      <c r="D4390">
        <v>1</v>
      </c>
      <c r="E4390">
        <v>23</v>
      </c>
      <c r="F4390" t="str">
        <f t="shared" si="68"/>
        <v>+M2CR01115+M3KT38810</v>
      </c>
    </row>
    <row r="4391" spans="1:6" x14ac:dyDescent="0.2">
      <c r="A4391" s="109" t="s">
        <v>3452</v>
      </c>
      <c r="B4391" s="110" t="s">
        <v>786</v>
      </c>
      <c r="C4391" s="109" t="s">
        <v>3427</v>
      </c>
      <c r="D4391">
        <v>1</v>
      </c>
      <c r="E4391">
        <v>22</v>
      </c>
      <c r="F4391" t="str">
        <f t="shared" si="68"/>
        <v>+M2CR01115+M3KT38811</v>
      </c>
    </row>
    <row r="4392" spans="1:6" x14ac:dyDescent="0.2">
      <c r="A4392" s="109" t="s">
        <v>3452</v>
      </c>
      <c r="B4392" s="110" t="s">
        <v>786</v>
      </c>
      <c r="C4392" s="109" t="s">
        <v>3454</v>
      </c>
      <c r="D4392">
        <v>1</v>
      </c>
      <c r="E4392">
        <v>21</v>
      </c>
      <c r="F4392" t="str">
        <f t="shared" si="68"/>
        <v>+M2CR01115+M3KT38846</v>
      </c>
    </row>
    <row r="4393" spans="1:6" x14ac:dyDescent="0.2">
      <c r="A4393" s="109" t="s">
        <v>3452</v>
      </c>
      <c r="B4393" s="110" t="s">
        <v>786</v>
      </c>
      <c r="C4393" s="109" t="s">
        <v>3455</v>
      </c>
      <c r="D4393">
        <v>1</v>
      </c>
      <c r="E4393">
        <v>20</v>
      </c>
      <c r="F4393" t="str">
        <f t="shared" si="68"/>
        <v>+M2CR01115+M3KT38847</v>
      </c>
    </row>
    <row r="4394" spans="1:6" x14ac:dyDescent="0.2">
      <c r="A4394" s="109" t="s">
        <v>3452</v>
      </c>
      <c r="B4394" s="110" t="s">
        <v>786</v>
      </c>
      <c r="C4394" s="109" t="s">
        <v>3456</v>
      </c>
      <c r="D4394">
        <v>1</v>
      </c>
      <c r="E4394">
        <v>19</v>
      </c>
      <c r="F4394" t="str">
        <f t="shared" si="68"/>
        <v>+M2CR01115+M3KT38848</v>
      </c>
    </row>
    <row r="4395" spans="1:6" x14ac:dyDescent="0.2">
      <c r="A4395" s="109" t="s">
        <v>3452</v>
      </c>
      <c r="B4395" s="110" t="s">
        <v>786</v>
      </c>
      <c r="C4395" s="109" t="s">
        <v>854</v>
      </c>
      <c r="D4395">
        <v>1</v>
      </c>
      <c r="E4395">
        <v>18</v>
      </c>
      <c r="F4395" t="str">
        <f t="shared" si="68"/>
        <v>+M2CR01115+M3KT14439</v>
      </c>
    </row>
    <row r="4396" spans="1:6" x14ac:dyDescent="0.2">
      <c r="A4396" s="109" t="s">
        <v>3452</v>
      </c>
      <c r="B4396" s="110" t="s">
        <v>786</v>
      </c>
      <c r="C4396" s="109" t="s">
        <v>3457</v>
      </c>
      <c r="D4396">
        <v>1</v>
      </c>
      <c r="E4396">
        <v>17</v>
      </c>
      <c r="F4396" t="str">
        <f t="shared" si="68"/>
        <v>+M2CR01115+M3KT38844</v>
      </c>
    </row>
    <row r="4397" spans="1:6" x14ac:dyDescent="0.2">
      <c r="A4397" s="109" t="s">
        <v>3452</v>
      </c>
      <c r="B4397" s="110" t="s">
        <v>786</v>
      </c>
      <c r="C4397" s="109" t="s">
        <v>3458</v>
      </c>
      <c r="D4397">
        <v>1</v>
      </c>
      <c r="E4397">
        <v>16</v>
      </c>
      <c r="F4397" t="str">
        <f t="shared" si="68"/>
        <v>+M2CR01115+M3KT38845</v>
      </c>
    </row>
    <row r="4398" spans="1:6" x14ac:dyDescent="0.2">
      <c r="A4398" s="109" t="s">
        <v>3452</v>
      </c>
      <c r="B4398" s="110" t="s">
        <v>786</v>
      </c>
      <c r="C4398" s="109" t="s">
        <v>3459</v>
      </c>
      <c r="D4398">
        <v>1</v>
      </c>
      <c r="E4398">
        <v>15</v>
      </c>
      <c r="F4398" t="str">
        <f t="shared" si="68"/>
        <v>+M2CR01115+M3KT38839</v>
      </c>
    </row>
    <row r="4399" spans="1:6" x14ac:dyDescent="0.2">
      <c r="A4399" s="109" t="s">
        <v>3452</v>
      </c>
      <c r="B4399" s="110" t="s">
        <v>786</v>
      </c>
      <c r="C4399" s="109" t="s">
        <v>3426</v>
      </c>
      <c r="D4399">
        <v>1</v>
      </c>
      <c r="E4399">
        <v>14</v>
      </c>
      <c r="F4399" t="str">
        <f t="shared" si="68"/>
        <v>+M2CR01115+M3KT38810</v>
      </c>
    </row>
    <row r="4400" spans="1:6" x14ac:dyDescent="0.2">
      <c r="A4400" s="109" t="s">
        <v>3452</v>
      </c>
      <c r="B4400" s="110" t="s">
        <v>786</v>
      </c>
      <c r="C4400" s="109" t="s">
        <v>3460</v>
      </c>
      <c r="D4400">
        <v>1</v>
      </c>
      <c r="E4400">
        <v>13</v>
      </c>
      <c r="F4400" t="str">
        <f t="shared" si="68"/>
        <v>+M2CR01115+M3KT38840</v>
      </c>
    </row>
    <row r="4401" spans="1:6" x14ac:dyDescent="0.2">
      <c r="A4401" s="109" t="s">
        <v>3452</v>
      </c>
      <c r="B4401" s="110" t="s">
        <v>786</v>
      </c>
      <c r="C4401" s="109" t="s">
        <v>3461</v>
      </c>
      <c r="D4401">
        <v>1</v>
      </c>
      <c r="E4401">
        <v>12</v>
      </c>
      <c r="F4401" t="str">
        <f t="shared" si="68"/>
        <v>+M2CR01115+M3KT38841</v>
      </c>
    </row>
    <row r="4402" spans="1:6" x14ac:dyDescent="0.2">
      <c r="A4402" s="109" t="s">
        <v>3452</v>
      </c>
      <c r="B4402" s="110" t="s">
        <v>786</v>
      </c>
      <c r="C4402" s="109" t="s">
        <v>3407</v>
      </c>
      <c r="D4402">
        <v>1</v>
      </c>
      <c r="E4402">
        <v>11</v>
      </c>
      <c r="F4402" t="str">
        <f t="shared" si="68"/>
        <v>+M2CR01115+M3KT38799</v>
      </c>
    </row>
    <row r="4403" spans="1:6" x14ac:dyDescent="0.2">
      <c r="A4403" s="109" t="s">
        <v>3452</v>
      </c>
      <c r="B4403" s="110" t="s">
        <v>786</v>
      </c>
      <c r="C4403" s="109" t="s">
        <v>854</v>
      </c>
      <c r="D4403">
        <v>1</v>
      </c>
      <c r="E4403">
        <v>10</v>
      </c>
      <c r="F4403" t="str">
        <f t="shared" si="68"/>
        <v>+M2CR01115+M3KT14439</v>
      </c>
    </row>
    <row r="4404" spans="1:6" x14ac:dyDescent="0.2">
      <c r="A4404" s="109" t="s">
        <v>3452</v>
      </c>
      <c r="B4404" s="110" t="s">
        <v>786</v>
      </c>
      <c r="C4404" s="109" t="s">
        <v>1542</v>
      </c>
      <c r="D4404">
        <v>1</v>
      </c>
      <c r="E4404">
        <v>9</v>
      </c>
      <c r="F4404" t="str">
        <f t="shared" si="68"/>
        <v>+M2CR01115+M3KT21848</v>
      </c>
    </row>
    <row r="4405" spans="1:6" x14ac:dyDescent="0.2">
      <c r="A4405" s="109" t="s">
        <v>3452</v>
      </c>
      <c r="B4405" s="110" t="s">
        <v>786</v>
      </c>
      <c r="C4405" s="109" t="s">
        <v>1957</v>
      </c>
      <c r="D4405">
        <v>1</v>
      </c>
      <c r="E4405">
        <v>8</v>
      </c>
      <c r="F4405" t="str">
        <f t="shared" si="68"/>
        <v>+M2CR01115+M3KT24052</v>
      </c>
    </row>
    <row r="4406" spans="1:6" x14ac:dyDescent="0.2">
      <c r="A4406" s="109" t="s">
        <v>3452</v>
      </c>
      <c r="B4406" s="110" t="s">
        <v>786</v>
      </c>
      <c r="C4406" s="109" t="s">
        <v>3426</v>
      </c>
      <c r="D4406">
        <v>1</v>
      </c>
      <c r="E4406">
        <v>7</v>
      </c>
      <c r="F4406" t="str">
        <f t="shared" si="68"/>
        <v>+M2CR01115+M3KT38810</v>
      </c>
    </row>
    <row r="4407" spans="1:6" x14ac:dyDescent="0.2">
      <c r="A4407" s="109" t="s">
        <v>3452</v>
      </c>
      <c r="B4407" s="110" t="s">
        <v>786</v>
      </c>
      <c r="C4407" s="109" t="s">
        <v>3464</v>
      </c>
      <c r="D4407">
        <v>1</v>
      </c>
      <c r="E4407">
        <v>6</v>
      </c>
      <c r="F4407" t="str">
        <f t="shared" si="68"/>
        <v>+M2CR01115+M3KT38852</v>
      </c>
    </row>
    <row r="4408" spans="1:6" x14ac:dyDescent="0.2">
      <c r="A4408" s="109" t="s">
        <v>3452</v>
      </c>
      <c r="B4408" s="110" t="s">
        <v>786</v>
      </c>
      <c r="C4408" s="109" t="s">
        <v>3465</v>
      </c>
      <c r="D4408">
        <v>1</v>
      </c>
      <c r="E4408">
        <v>5</v>
      </c>
      <c r="F4408" t="str">
        <f t="shared" si="68"/>
        <v>+M2CR01115+M3KT38853</v>
      </c>
    </row>
    <row r="4409" spans="1:6" x14ac:dyDescent="0.2">
      <c r="A4409" s="109" t="s">
        <v>3452</v>
      </c>
      <c r="B4409" s="110" t="s">
        <v>786</v>
      </c>
      <c r="C4409" s="109" t="s">
        <v>1567</v>
      </c>
      <c r="D4409">
        <v>1</v>
      </c>
      <c r="E4409">
        <v>4</v>
      </c>
      <c r="F4409" t="str">
        <f t="shared" si="68"/>
        <v>+M2CR01115+M3KT22775</v>
      </c>
    </row>
    <row r="4410" spans="1:6" x14ac:dyDescent="0.2">
      <c r="A4410" s="109" t="s">
        <v>3452</v>
      </c>
      <c r="B4410" s="110" t="s">
        <v>786</v>
      </c>
      <c r="C4410" s="109" t="s">
        <v>1567</v>
      </c>
      <c r="D4410">
        <v>1</v>
      </c>
      <c r="E4410">
        <v>3</v>
      </c>
      <c r="F4410" t="str">
        <f t="shared" si="68"/>
        <v>+M2CR01115+M3KT22775</v>
      </c>
    </row>
    <row r="4411" spans="1:6" x14ac:dyDescent="0.2">
      <c r="A4411" s="109" t="s">
        <v>3452</v>
      </c>
      <c r="B4411" s="110" t="s">
        <v>786</v>
      </c>
      <c r="C4411" s="109" t="s">
        <v>1962</v>
      </c>
      <c r="D4411">
        <v>1</v>
      </c>
      <c r="E4411">
        <v>2</v>
      </c>
      <c r="F4411" t="str">
        <f t="shared" si="68"/>
        <v>+M2CR01115+M3KT27730</v>
      </c>
    </row>
    <row r="4412" spans="1:6" x14ac:dyDescent="0.2">
      <c r="A4412" s="109" t="s">
        <v>3452</v>
      </c>
      <c r="B4412" s="110" t="s">
        <v>786</v>
      </c>
      <c r="C4412" s="109" t="s">
        <v>3466</v>
      </c>
      <c r="D4412">
        <v>1</v>
      </c>
      <c r="E4412">
        <v>1</v>
      </c>
      <c r="F4412" t="str">
        <f t="shared" si="68"/>
        <v>+M2CR01115+M3KT38854</v>
      </c>
    </row>
    <row r="4413" spans="1:6" x14ac:dyDescent="0.2">
      <c r="A4413" s="109" t="s">
        <v>3452</v>
      </c>
      <c r="B4413" s="110" t="s">
        <v>786</v>
      </c>
      <c r="C4413" s="44" t="s">
        <v>853</v>
      </c>
      <c r="D4413">
        <v>13</v>
      </c>
      <c r="F4413" t="str">
        <f t="shared" si="68"/>
        <v>+M2CR01115+24AC00014</v>
      </c>
    </row>
    <row r="4414" spans="1:6" x14ac:dyDescent="0.2">
      <c r="A4414" s="109" t="s">
        <v>3452</v>
      </c>
      <c r="B4414" s="110" t="s">
        <v>786</v>
      </c>
      <c r="C4414" s="44" t="s">
        <v>852</v>
      </c>
      <c r="D4414">
        <v>4</v>
      </c>
      <c r="F4414" t="str">
        <f t="shared" si="68"/>
        <v>+M2CR01115+24AC01000</v>
      </c>
    </row>
    <row r="4415" spans="1:6" x14ac:dyDescent="0.2">
      <c r="A4415" s="109" t="s">
        <v>3467</v>
      </c>
      <c r="B4415" s="110" t="s">
        <v>788</v>
      </c>
      <c r="C4415" s="109" t="s">
        <v>1567</v>
      </c>
      <c r="D4415">
        <v>1</v>
      </c>
      <c r="E4415">
        <v>38</v>
      </c>
      <c r="F4415" t="str">
        <f t="shared" si="68"/>
        <v>+M2CR01116+M3KT22775</v>
      </c>
    </row>
    <row r="4416" spans="1:6" x14ac:dyDescent="0.2">
      <c r="A4416" s="109" t="s">
        <v>3467</v>
      </c>
      <c r="B4416" s="110" t="s">
        <v>788</v>
      </c>
      <c r="C4416" s="109" t="s">
        <v>3468</v>
      </c>
      <c r="D4416">
        <v>1</v>
      </c>
      <c r="E4416">
        <v>37</v>
      </c>
      <c r="F4416" t="str">
        <f t="shared" si="68"/>
        <v>+M2CR01116+M3KT38873</v>
      </c>
    </row>
    <row r="4417" spans="1:6" x14ac:dyDescent="0.2">
      <c r="A4417" s="109" t="s">
        <v>3467</v>
      </c>
      <c r="B4417" s="110" t="s">
        <v>788</v>
      </c>
      <c r="C4417" s="109" t="s">
        <v>1694</v>
      </c>
      <c r="D4417">
        <v>1</v>
      </c>
      <c r="E4417">
        <v>36</v>
      </c>
      <c r="F4417" t="str">
        <f t="shared" si="68"/>
        <v>+M2CR01116+M3KT22282</v>
      </c>
    </row>
    <row r="4418" spans="1:6" x14ac:dyDescent="0.2">
      <c r="A4418" s="109" t="s">
        <v>3467</v>
      </c>
      <c r="B4418" s="110" t="s">
        <v>788</v>
      </c>
      <c r="C4418" s="109" t="s">
        <v>1567</v>
      </c>
      <c r="D4418">
        <v>1</v>
      </c>
      <c r="E4418">
        <v>35</v>
      </c>
      <c r="F4418" t="str">
        <f t="shared" ref="F4418:F4481" si="69">CONCATENATE(B:B,C:C)</f>
        <v>+M2CR01116+M3KT22775</v>
      </c>
    </row>
    <row r="4419" spans="1:6" x14ac:dyDescent="0.2">
      <c r="A4419" s="109" t="s">
        <v>3467</v>
      </c>
      <c r="B4419" s="110" t="s">
        <v>788</v>
      </c>
      <c r="C4419" s="109" t="s">
        <v>1567</v>
      </c>
      <c r="D4419">
        <v>1</v>
      </c>
      <c r="E4419">
        <v>34</v>
      </c>
      <c r="F4419" t="str">
        <f t="shared" si="69"/>
        <v>+M2CR01116+M3KT22775</v>
      </c>
    </row>
    <row r="4420" spans="1:6" x14ac:dyDescent="0.2">
      <c r="A4420" s="109" t="s">
        <v>3467</v>
      </c>
      <c r="B4420" s="110" t="s">
        <v>788</v>
      </c>
      <c r="C4420" s="109" t="s">
        <v>1567</v>
      </c>
      <c r="D4420">
        <v>1</v>
      </c>
      <c r="E4420">
        <v>33</v>
      </c>
      <c r="F4420" t="str">
        <f t="shared" si="69"/>
        <v>+M2CR01116+M3KT22775</v>
      </c>
    </row>
    <row r="4421" spans="1:6" x14ac:dyDescent="0.2">
      <c r="A4421" s="109" t="s">
        <v>3467</v>
      </c>
      <c r="B4421" s="110" t="s">
        <v>788</v>
      </c>
      <c r="C4421" s="109" t="s">
        <v>1962</v>
      </c>
      <c r="D4421">
        <v>1</v>
      </c>
      <c r="E4421">
        <v>32</v>
      </c>
      <c r="F4421" t="str">
        <f t="shared" si="69"/>
        <v>+M2CR01116+M3KT27730</v>
      </c>
    </row>
    <row r="4422" spans="1:6" x14ac:dyDescent="0.2">
      <c r="A4422" s="109" t="s">
        <v>3467</v>
      </c>
      <c r="B4422" s="110" t="s">
        <v>788</v>
      </c>
      <c r="C4422" s="109" t="s">
        <v>3469</v>
      </c>
      <c r="D4422">
        <v>1</v>
      </c>
      <c r="E4422">
        <v>31</v>
      </c>
      <c r="F4422" t="str">
        <f t="shared" si="69"/>
        <v>+M2CR01116+M3KT38874</v>
      </c>
    </row>
    <row r="4423" spans="1:6" x14ac:dyDescent="0.2">
      <c r="A4423" s="109" t="s">
        <v>3467</v>
      </c>
      <c r="B4423" s="110" t="s">
        <v>788</v>
      </c>
      <c r="C4423" s="109" t="s">
        <v>1695</v>
      </c>
      <c r="D4423">
        <v>1</v>
      </c>
      <c r="E4423">
        <v>30</v>
      </c>
      <c r="F4423" t="str">
        <f t="shared" si="69"/>
        <v>+M2CR01116+M3KT22264</v>
      </c>
    </row>
    <row r="4424" spans="1:6" x14ac:dyDescent="0.2">
      <c r="A4424" s="109" t="s">
        <v>3467</v>
      </c>
      <c r="B4424" s="110" t="s">
        <v>788</v>
      </c>
      <c r="C4424" s="109" t="s">
        <v>1696</v>
      </c>
      <c r="D4424">
        <v>1</v>
      </c>
      <c r="E4424">
        <v>29</v>
      </c>
      <c r="F4424" t="str">
        <f t="shared" si="69"/>
        <v>+M2CR01116+M3KT22265</v>
      </c>
    </row>
    <row r="4425" spans="1:6" x14ac:dyDescent="0.2">
      <c r="A4425" s="109" t="s">
        <v>3467</v>
      </c>
      <c r="B4425" s="110" t="s">
        <v>788</v>
      </c>
      <c r="C4425" s="109" t="s">
        <v>1697</v>
      </c>
      <c r="D4425">
        <v>1</v>
      </c>
      <c r="E4425">
        <v>28</v>
      </c>
      <c r="F4425" t="str">
        <f t="shared" si="69"/>
        <v>+M2CR01116+M3KT22266</v>
      </c>
    </row>
    <row r="4426" spans="1:6" x14ac:dyDescent="0.2">
      <c r="A4426" s="109" t="s">
        <v>3467</v>
      </c>
      <c r="B4426" s="110" t="s">
        <v>788</v>
      </c>
      <c r="C4426" s="109" t="s">
        <v>2044</v>
      </c>
      <c r="D4426">
        <v>1</v>
      </c>
      <c r="E4426">
        <v>27</v>
      </c>
      <c r="F4426" t="str">
        <f t="shared" si="69"/>
        <v>+M2CR01116+M3KT27340</v>
      </c>
    </row>
    <row r="4427" spans="1:6" x14ac:dyDescent="0.2">
      <c r="A4427" s="109" t="s">
        <v>3467</v>
      </c>
      <c r="B4427" s="110" t="s">
        <v>788</v>
      </c>
      <c r="C4427" s="109" t="s">
        <v>1698</v>
      </c>
      <c r="D4427">
        <v>1</v>
      </c>
      <c r="E4427">
        <v>26</v>
      </c>
      <c r="F4427" t="str">
        <f t="shared" si="69"/>
        <v>+M2CR01116+M3KT22268</v>
      </c>
    </row>
    <row r="4428" spans="1:6" x14ac:dyDescent="0.2">
      <c r="A4428" s="109" t="s">
        <v>3467</v>
      </c>
      <c r="B4428" s="110" t="s">
        <v>788</v>
      </c>
      <c r="C4428" s="109" t="s">
        <v>1699</v>
      </c>
      <c r="D4428">
        <v>1</v>
      </c>
      <c r="E4428">
        <v>25</v>
      </c>
      <c r="F4428" t="str">
        <f t="shared" si="69"/>
        <v>+M2CR01116+M3KT22269</v>
      </c>
    </row>
    <row r="4429" spans="1:6" x14ac:dyDescent="0.2">
      <c r="A4429" s="109" t="s">
        <v>3467</v>
      </c>
      <c r="B4429" s="110" t="s">
        <v>788</v>
      </c>
      <c r="C4429" s="109" t="s">
        <v>1700</v>
      </c>
      <c r="D4429">
        <v>1</v>
      </c>
      <c r="E4429">
        <v>24</v>
      </c>
      <c r="F4429" t="str">
        <f t="shared" si="69"/>
        <v>+M2CR01116+M3KT22270</v>
      </c>
    </row>
    <row r="4430" spans="1:6" x14ac:dyDescent="0.2">
      <c r="A4430" s="109" t="s">
        <v>3467</v>
      </c>
      <c r="B4430" s="110" t="s">
        <v>788</v>
      </c>
      <c r="C4430" s="109" t="s">
        <v>1699</v>
      </c>
      <c r="D4430">
        <v>1</v>
      </c>
      <c r="E4430">
        <v>23</v>
      </c>
      <c r="F4430" t="str">
        <f t="shared" si="69"/>
        <v>+M2CR01116+M3KT22269</v>
      </c>
    </row>
    <row r="4431" spans="1:6" x14ac:dyDescent="0.2">
      <c r="A4431" s="109" t="s">
        <v>3467</v>
      </c>
      <c r="B4431" s="110" t="s">
        <v>788</v>
      </c>
      <c r="C4431" s="109" t="s">
        <v>2045</v>
      </c>
      <c r="D4431">
        <v>1</v>
      </c>
      <c r="E4431">
        <v>22</v>
      </c>
      <c r="F4431" t="str">
        <f t="shared" si="69"/>
        <v>+M2CR01116+M3KT27343</v>
      </c>
    </row>
    <row r="4432" spans="1:6" x14ac:dyDescent="0.2">
      <c r="A4432" s="109" t="s">
        <v>3467</v>
      </c>
      <c r="B4432" s="110" t="s">
        <v>788</v>
      </c>
      <c r="C4432" s="109" t="s">
        <v>2046</v>
      </c>
      <c r="D4432">
        <v>1</v>
      </c>
      <c r="E4432">
        <v>21</v>
      </c>
      <c r="F4432" t="str">
        <f t="shared" si="69"/>
        <v>+M2CR01116+M3KT27342</v>
      </c>
    </row>
    <row r="4433" spans="1:6" x14ac:dyDescent="0.2">
      <c r="A4433" s="109" t="s">
        <v>3467</v>
      </c>
      <c r="B4433" s="110" t="s">
        <v>788</v>
      </c>
      <c r="C4433" s="109" t="s">
        <v>1701</v>
      </c>
      <c r="D4433">
        <v>1</v>
      </c>
      <c r="E4433">
        <v>20</v>
      </c>
      <c r="F4433" t="str">
        <f t="shared" si="69"/>
        <v>+M2CR01116+M3KT22273</v>
      </c>
    </row>
    <row r="4434" spans="1:6" x14ac:dyDescent="0.2">
      <c r="A4434" s="109" t="s">
        <v>3467</v>
      </c>
      <c r="B4434" s="110" t="s">
        <v>788</v>
      </c>
      <c r="C4434" s="44" t="s">
        <v>852</v>
      </c>
      <c r="D4434">
        <v>4</v>
      </c>
      <c r="F4434" t="str">
        <f t="shared" si="69"/>
        <v>+M2CR01116+24AC01000</v>
      </c>
    </row>
    <row r="4435" spans="1:6" x14ac:dyDescent="0.2">
      <c r="A4435" s="109" t="s">
        <v>3467</v>
      </c>
      <c r="B4435" s="110" t="s">
        <v>788</v>
      </c>
      <c r="C4435" s="44" t="s">
        <v>853</v>
      </c>
      <c r="D4435">
        <v>10</v>
      </c>
      <c r="F4435" t="str">
        <f t="shared" si="69"/>
        <v>+M2CR01116+24AC00014</v>
      </c>
    </row>
    <row r="4436" spans="1:6" x14ac:dyDescent="0.2">
      <c r="A4436" s="109" t="s">
        <v>3470</v>
      </c>
      <c r="B4436" s="110" t="s">
        <v>788</v>
      </c>
      <c r="C4436" s="109" t="s">
        <v>3471</v>
      </c>
      <c r="D4436">
        <v>1</v>
      </c>
      <c r="E4436">
        <v>19</v>
      </c>
      <c r="F4436" t="str">
        <f t="shared" si="69"/>
        <v>+M2CR01116+M3KT38871</v>
      </c>
    </row>
    <row r="4437" spans="1:6" x14ac:dyDescent="0.2">
      <c r="A4437" s="109" t="s">
        <v>3470</v>
      </c>
      <c r="B4437" s="110" t="s">
        <v>788</v>
      </c>
      <c r="C4437" s="109" t="s">
        <v>1962</v>
      </c>
      <c r="D4437">
        <v>1</v>
      </c>
      <c r="E4437">
        <v>18</v>
      </c>
      <c r="F4437" t="str">
        <f t="shared" si="69"/>
        <v>+M2CR01116+M3KT27730</v>
      </c>
    </row>
    <row r="4438" spans="1:6" x14ac:dyDescent="0.2">
      <c r="A4438" s="109" t="s">
        <v>3470</v>
      </c>
      <c r="B4438" s="110" t="s">
        <v>788</v>
      </c>
      <c r="C4438" s="109" t="s">
        <v>1567</v>
      </c>
      <c r="D4438">
        <v>1</v>
      </c>
      <c r="E4438">
        <v>17</v>
      </c>
      <c r="F4438" t="str">
        <f t="shared" si="69"/>
        <v>+M2CR01116+M3KT22775</v>
      </c>
    </row>
    <row r="4439" spans="1:6" x14ac:dyDescent="0.2">
      <c r="A4439" s="109" t="s">
        <v>3470</v>
      </c>
      <c r="B4439" s="110" t="s">
        <v>788</v>
      </c>
      <c r="C4439" s="109" t="s">
        <v>3472</v>
      </c>
      <c r="D4439">
        <v>1</v>
      </c>
      <c r="E4439">
        <v>16</v>
      </c>
      <c r="F4439" t="str">
        <f t="shared" si="69"/>
        <v>+M2CR01116+M3KT38872</v>
      </c>
    </row>
    <row r="4440" spans="1:6" x14ac:dyDescent="0.2">
      <c r="A4440" s="109" t="s">
        <v>3470</v>
      </c>
      <c r="B4440" s="110" t="s">
        <v>788</v>
      </c>
      <c r="C4440" s="109" t="s">
        <v>2095</v>
      </c>
      <c r="D4440">
        <v>1</v>
      </c>
      <c r="E4440">
        <v>15</v>
      </c>
      <c r="F4440" t="str">
        <f t="shared" si="69"/>
        <v>+M2CR01116+M3KT28451</v>
      </c>
    </row>
    <row r="4441" spans="1:6" x14ac:dyDescent="0.2">
      <c r="A4441" s="109" t="s">
        <v>3470</v>
      </c>
      <c r="B4441" s="110" t="s">
        <v>788</v>
      </c>
      <c r="C4441" s="109" t="s">
        <v>2012</v>
      </c>
      <c r="D4441">
        <v>1</v>
      </c>
      <c r="E4441">
        <v>14</v>
      </c>
      <c r="F4441" t="str">
        <f t="shared" si="69"/>
        <v>+M2CR01116+M3KT28320</v>
      </c>
    </row>
    <row r="4442" spans="1:6" x14ac:dyDescent="0.2">
      <c r="A4442" s="109" t="s">
        <v>3470</v>
      </c>
      <c r="B4442" s="110" t="s">
        <v>788</v>
      </c>
      <c r="C4442" s="109" t="s">
        <v>1702</v>
      </c>
      <c r="D4442">
        <v>1</v>
      </c>
      <c r="E4442">
        <v>13</v>
      </c>
      <c r="F4442" t="str">
        <f t="shared" si="69"/>
        <v>+M2CR01116+M3KT22274</v>
      </c>
    </row>
    <row r="4443" spans="1:6" x14ac:dyDescent="0.2">
      <c r="A4443" s="109" t="s">
        <v>3470</v>
      </c>
      <c r="B4443" s="110" t="s">
        <v>788</v>
      </c>
      <c r="C4443" s="109" t="s">
        <v>3473</v>
      </c>
      <c r="D4443">
        <v>1</v>
      </c>
      <c r="E4443">
        <v>12</v>
      </c>
      <c r="F4443" t="str">
        <f t="shared" si="69"/>
        <v>+M2CR01116+M3KT38875</v>
      </c>
    </row>
    <row r="4444" spans="1:6" x14ac:dyDescent="0.2">
      <c r="A4444" s="109" t="s">
        <v>3470</v>
      </c>
      <c r="B4444" s="110" t="s">
        <v>788</v>
      </c>
      <c r="C4444" s="109" t="s">
        <v>1554</v>
      </c>
      <c r="D4444">
        <v>1</v>
      </c>
      <c r="E4444">
        <v>11</v>
      </c>
      <c r="F4444" t="str">
        <f t="shared" si="69"/>
        <v>+M2CR01116+M3KT21928</v>
      </c>
    </row>
    <row r="4445" spans="1:6" x14ac:dyDescent="0.2">
      <c r="A4445" s="109" t="s">
        <v>3470</v>
      </c>
      <c r="B4445" s="110" t="s">
        <v>788</v>
      </c>
      <c r="C4445" s="109" t="s">
        <v>3474</v>
      </c>
      <c r="D4445">
        <v>1</v>
      </c>
      <c r="E4445">
        <v>10</v>
      </c>
      <c r="F4445" t="str">
        <f t="shared" si="69"/>
        <v>+M2CR01116+M3KT38876</v>
      </c>
    </row>
    <row r="4446" spans="1:6" x14ac:dyDescent="0.2">
      <c r="A4446" s="109" t="s">
        <v>3470</v>
      </c>
      <c r="B4446" s="110" t="s">
        <v>788</v>
      </c>
      <c r="C4446" s="109" t="s">
        <v>1703</v>
      </c>
      <c r="D4446">
        <v>1</v>
      </c>
      <c r="E4446">
        <v>9</v>
      </c>
      <c r="F4446" t="str">
        <f t="shared" si="69"/>
        <v>+M2CR01116+M3KT22277</v>
      </c>
    </row>
    <row r="4447" spans="1:6" x14ac:dyDescent="0.2">
      <c r="A4447" s="109" t="s">
        <v>3470</v>
      </c>
      <c r="B4447" s="110" t="s">
        <v>788</v>
      </c>
      <c r="C4447" s="109" t="s">
        <v>1704</v>
      </c>
      <c r="D4447">
        <v>1</v>
      </c>
      <c r="E4447">
        <v>8</v>
      </c>
      <c r="F4447" t="str">
        <f t="shared" si="69"/>
        <v>+M2CR01116+M3KT22278</v>
      </c>
    </row>
    <row r="4448" spans="1:6" x14ac:dyDescent="0.2">
      <c r="A4448" s="109" t="s">
        <v>3470</v>
      </c>
      <c r="B4448" s="110" t="s">
        <v>788</v>
      </c>
      <c r="C4448" s="109" t="s">
        <v>3475</v>
      </c>
      <c r="D4448">
        <v>1</v>
      </c>
      <c r="E4448">
        <v>7</v>
      </c>
      <c r="F4448" t="str">
        <f t="shared" si="69"/>
        <v>+M2CR01116+M3KT38877</v>
      </c>
    </row>
    <row r="4449" spans="1:6" x14ac:dyDescent="0.2">
      <c r="A4449" s="109" t="s">
        <v>3470</v>
      </c>
      <c r="B4449" s="110" t="s">
        <v>788</v>
      </c>
      <c r="C4449" s="109" t="s">
        <v>1962</v>
      </c>
      <c r="D4449">
        <v>1</v>
      </c>
      <c r="E4449">
        <v>6</v>
      </c>
      <c r="F4449" t="str">
        <f t="shared" si="69"/>
        <v>+M2CR01116+M3KT27730</v>
      </c>
    </row>
    <row r="4450" spans="1:6" x14ac:dyDescent="0.2">
      <c r="A4450" s="109" t="s">
        <v>3470</v>
      </c>
      <c r="B4450" s="110" t="s">
        <v>788</v>
      </c>
      <c r="C4450" s="109" t="s">
        <v>1963</v>
      </c>
      <c r="D4450">
        <v>1</v>
      </c>
      <c r="E4450">
        <v>5</v>
      </c>
      <c r="F4450" t="str">
        <f t="shared" si="69"/>
        <v>+M2CR01116+M3KT28294</v>
      </c>
    </row>
    <row r="4451" spans="1:6" x14ac:dyDescent="0.2">
      <c r="A4451" s="109" t="s">
        <v>3470</v>
      </c>
      <c r="B4451" s="110" t="s">
        <v>788</v>
      </c>
      <c r="C4451" s="109" t="s">
        <v>3476</v>
      </c>
      <c r="D4451">
        <v>1</v>
      </c>
      <c r="E4451">
        <v>4</v>
      </c>
      <c r="F4451" t="str">
        <f t="shared" si="69"/>
        <v>+M2CR01116+M3KT38869</v>
      </c>
    </row>
    <row r="4452" spans="1:6" x14ac:dyDescent="0.2">
      <c r="A4452" s="109" t="s">
        <v>3470</v>
      </c>
      <c r="B4452" s="110" t="s">
        <v>788</v>
      </c>
      <c r="C4452" s="109" t="s">
        <v>1962</v>
      </c>
      <c r="D4452">
        <v>1</v>
      </c>
      <c r="E4452">
        <v>3</v>
      </c>
      <c r="F4452" t="str">
        <f t="shared" si="69"/>
        <v>+M2CR01116+M3KT27730</v>
      </c>
    </row>
    <row r="4453" spans="1:6" x14ac:dyDescent="0.2">
      <c r="A4453" s="109" t="s">
        <v>3470</v>
      </c>
      <c r="B4453" s="110" t="s">
        <v>788</v>
      </c>
      <c r="C4453" s="109" t="s">
        <v>3477</v>
      </c>
      <c r="D4453">
        <v>1</v>
      </c>
      <c r="E4453">
        <v>2</v>
      </c>
      <c r="F4453" t="str">
        <f t="shared" si="69"/>
        <v>+M2CR01116+M3KT38870</v>
      </c>
    </row>
    <row r="4454" spans="1:6" x14ac:dyDescent="0.2">
      <c r="A4454" s="109" t="s">
        <v>3470</v>
      </c>
      <c r="B4454" s="110" t="s">
        <v>788</v>
      </c>
      <c r="C4454" s="109" t="s">
        <v>1705</v>
      </c>
      <c r="D4454">
        <v>1</v>
      </c>
      <c r="E4454">
        <v>1</v>
      </c>
      <c r="F4454" t="str">
        <f t="shared" si="69"/>
        <v>+M2CR01116+M3KT22281</v>
      </c>
    </row>
    <row r="4455" spans="1:6" x14ac:dyDescent="0.2">
      <c r="A4455" s="109" t="s">
        <v>3470</v>
      </c>
      <c r="B4455" s="110" t="s">
        <v>788</v>
      </c>
      <c r="C4455" s="44" t="s">
        <v>852</v>
      </c>
      <c r="D4455">
        <v>4</v>
      </c>
      <c r="F4455" t="str">
        <f t="shared" si="69"/>
        <v>+M2CR01116+24AC01000</v>
      </c>
    </row>
    <row r="4456" spans="1:6" x14ac:dyDescent="0.2">
      <c r="A4456" s="109" t="s">
        <v>3470</v>
      </c>
      <c r="B4456" s="110" t="s">
        <v>788</v>
      </c>
      <c r="C4456" s="44" t="s">
        <v>853</v>
      </c>
      <c r="D4456">
        <v>9</v>
      </c>
      <c r="F4456" t="str">
        <f t="shared" si="69"/>
        <v>+M2CR01116+24AC00014</v>
      </c>
    </row>
    <row r="4457" spans="1:6" x14ac:dyDescent="0.2">
      <c r="A4457" s="109" t="s">
        <v>3478</v>
      </c>
      <c r="B4457" s="110" t="s">
        <v>787</v>
      </c>
      <c r="C4457" s="109" t="s">
        <v>3479</v>
      </c>
      <c r="D4457">
        <v>1</v>
      </c>
      <c r="E4457">
        <v>37</v>
      </c>
      <c r="F4457" t="str">
        <f t="shared" si="69"/>
        <v>+M2CR01117+M3KT38864</v>
      </c>
    </row>
    <row r="4458" spans="1:6" x14ac:dyDescent="0.2">
      <c r="A4458" s="109" t="s">
        <v>3478</v>
      </c>
      <c r="B4458" s="110" t="s">
        <v>787</v>
      </c>
      <c r="C4458" s="109" t="s">
        <v>1697</v>
      </c>
      <c r="D4458">
        <v>1</v>
      </c>
      <c r="E4458">
        <v>36</v>
      </c>
      <c r="F4458" t="str">
        <f t="shared" si="69"/>
        <v>+M2CR01117+M3KT22266</v>
      </c>
    </row>
    <row r="4459" spans="1:6" x14ac:dyDescent="0.2">
      <c r="A4459" s="109" t="s">
        <v>3478</v>
      </c>
      <c r="B4459" s="110" t="s">
        <v>787</v>
      </c>
      <c r="C4459" s="109" t="s">
        <v>2044</v>
      </c>
      <c r="D4459">
        <v>1</v>
      </c>
      <c r="E4459">
        <v>35</v>
      </c>
      <c r="F4459" t="str">
        <f t="shared" si="69"/>
        <v>+M2CR01117+M3KT27340</v>
      </c>
    </row>
    <row r="4460" spans="1:6" x14ac:dyDescent="0.2">
      <c r="A4460" s="109" t="s">
        <v>3478</v>
      </c>
      <c r="B4460" s="110" t="s">
        <v>787</v>
      </c>
      <c r="C4460" s="109" t="s">
        <v>2047</v>
      </c>
      <c r="D4460">
        <v>1</v>
      </c>
      <c r="E4460">
        <v>34</v>
      </c>
      <c r="F4460" t="str">
        <f t="shared" si="69"/>
        <v>+M2CR01117+M3KT27350</v>
      </c>
    </row>
    <row r="4461" spans="1:6" x14ac:dyDescent="0.2">
      <c r="A4461" s="109" t="s">
        <v>3478</v>
      </c>
      <c r="B4461" s="110" t="s">
        <v>787</v>
      </c>
      <c r="C4461" s="109" t="s">
        <v>1699</v>
      </c>
      <c r="D4461">
        <v>1</v>
      </c>
      <c r="E4461">
        <v>33</v>
      </c>
      <c r="F4461" t="str">
        <f t="shared" si="69"/>
        <v>+M2CR01117+M3KT22269</v>
      </c>
    </row>
    <row r="4462" spans="1:6" x14ac:dyDescent="0.2">
      <c r="A4462" s="109" t="s">
        <v>3478</v>
      </c>
      <c r="B4462" s="110" t="s">
        <v>787</v>
      </c>
      <c r="C4462" s="109" t="s">
        <v>1700</v>
      </c>
      <c r="D4462">
        <v>1</v>
      </c>
      <c r="E4462">
        <v>32</v>
      </c>
      <c r="F4462" t="str">
        <f t="shared" si="69"/>
        <v>+M2CR01117+M3KT22270</v>
      </c>
    </row>
    <row r="4463" spans="1:6" x14ac:dyDescent="0.2">
      <c r="A4463" s="109" t="s">
        <v>3478</v>
      </c>
      <c r="B4463" s="110" t="s">
        <v>787</v>
      </c>
      <c r="C4463" s="109" t="s">
        <v>1699</v>
      </c>
      <c r="D4463">
        <v>1</v>
      </c>
      <c r="E4463">
        <v>31</v>
      </c>
      <c r="F4463" t="str">
        <f t="shared" si="69"/>
        <v>+M2CR01117+M3KT22269</v>
      </c>
    </row>
    <row r="4464" spans="1:6" x14ac:dyDescent="0.2">
      <c r="A4464" s="109" t="s">
        <v>3478</v>
      </c>
      <c r="B4464" s="110" t="s">
        <v>787</v>
      </c>
      <c r="C4464" s="109" t="s">
        <v>2045</v>
      </c>
      <c r="D4464">
        <v>1</v>
      </c>
      <c r="E4464">
        <v>30</v>
      </c>
      <c r="F4464" t="str">
        <f t="shared" si="69"/>
        <v>+M2CR01117+M3KT27343</v>
      </c>
    </row>
    <row r="4465" spans="1:6" x14ac:dyDescent="0.2">
      <c r="A4465" s="109" t="s">
        <v>3478</v>
      </c>
      <c r="B4465" s="110" t="s">
        <v>787</v>
      </c>
      <c r="C4465" s="109" t="s">
        <v>2046</v>
      </c>
      <c r="D4465">
        <v>1</v>
      </c>
      <c r="E4465">
        <v>29</v>
      </c>
      <c r="F4465" t="str">
        <f t="shared" si="69"/>
        <v>+M2CR01117+M3KT27342</v>
      </c>
    </row>
    <row r="4466" spans="1:6" x14ac:dyDescent="0.2">
      <c r="A4466" s="109" t="s">
        <v>3478</v>
      </c>
      <c r="B4466" s="110" t="s">
        <v>787</v>
      </c>
      <c r="C4466" s="109" t="s">
        <v>1701</v>
      </c>
      <c r="D4466">
        <v>1</v>
      </c>
      <c r="E4466">
        <v>28</v>
      </c>
      <c r="F4466" t="str">
        <f t="shared" si="69"/>
        <v>+M2CR01117+M3KT22273</v>
      </c>
    </row>
    <row r="4467" spans="1:6" x14ac:dyDescent="0.2">
      <c r="A4467" s="109" t="s">
        <v>3478</v>
      </c>
      <c r="B4467" s="110" t="s">
        <v>787</v>
      </c>
      <c r="C4467" s="109" t="s">
        <v>1707</v>
      </c>
      <c r="D4467">
        <v>1</v>
      </c>
      <c r="E4467">
        <v>27</v>
      </c>
      <c r="F4467" t="str">
        <f t="shared" si="69"/>
        <v>+M2CR01117+M3KT22293</v>
      </c>
    </row>
    <row r="4468" spans="1:6" x14ac:dyDescent="0.2">
      <c r="A4468" s="109" t="s">
        <v>3478</v>
      </c>
      <c r="B4468" s="110" t="s">
        <v>787</v>
      </c>
      <c r="C4468" s="109" t="s">
        <v>1708</v>
      </c>
      <c r="D4468">
        <v>1</v>
      </c>
      <c r="E4468">
        <v>26</v>
      </c>
      <c r="F4468" t="str">
        <f t="shared" si="69"/>
        <v>+M2CR01117+M3KT22294</v>
      </c>
    </row>
    <row r="4469" spans="1:6" x14ac:dyDescent="0.2">
      <c r="A4469" s="109" t="s">
        <v>3478</v>
      </c>
      <c r="B4469" s="110" t="s">
        <v>787</v>
      </c>
      <c r="C4469" s="109" t="s">
        <v>3480</v>
      </c>
      <c r="D4469">
        <v>1</v>
      </c>
      <c r="E4469">
        <v>25</v>
      </c>
      <c r="F4469" t="str">
        <f t="shared" si="69"/>
        <v>+M2CR01117+M3KT38865</v>
      </c>
    </row>
    <row r="4470" spans="1:6" x14ac:dyDescent="0.2">
      <c r="A4470" s="109" t="s">
        <v>3478</v>
      </c>
      <c r="B4470" s="110" t="s">
        <v>787</v>
      </c>
      <c r="C4470" s="109" t="s">
        <v>1962</v>
      </c>
      <c r="D4470">
        <v>1</v>
      </c>
      <c r="E4470">
        <v>24</v>
      </c>
      <c r="F4470" t="str">
        <f t="shared" si="69"/>
        <v>+M2CR01117+M3KT27730</v>
      </c>
    </row>
    <row r="4471" spans="1:6" x14ac:dyDescent="0.2">
      <c r="A4471" s="109" t="s">
        <v>3478</v>
      </c>
      <c r="B4471" s="110" t="s">
        <v>787</v>
      </c>
      <c r="C4471" s="109" t="s">
        <v>1567</v>
      </c>
      <c r="D4471">
        <v>1</v>
      </c>
      <c r="E4471">
        <v>23</v>
      </c>
      <c r="F4471" t="str">
        <f t="shared" si="69"/>
        <v>+M2CR01117+M3KT22775</v>
      </c>
    </row>
    <row r="4472" spans="1:6" x14ac:dyDescent="0.2">
      <c r="A4472" s="109" t="s">
        <v>3478</v>
      </c>
      <c r="B4472" s="110" t="s">
        <v>787</v>
      </c>
      <c r="C4472" s="109" t="s">
        <v>1567</v>
      </c>
      <c r="D4472">
        <v>1</v>
      </c>
      <c r="E4472">
        <v>22</v>
      </c>
      <c r="F4472" t="str">
        <f t="shared" si="69"/>
        <v>+M2CR01117+M3KT22775</v>
      </c>
    </row>
    <row r="4473" spans="1:6" x14ac:dyDescent="0.2">
      <c r="A4473" s="109" t="s">
        <v>3478</v>
      </c>
      <c r="B4473" s="110" t="s">
        <v>787</v>
      </c>
      <c r="C4473" s="109" t="s">
        <v>1567</v>
      </c>
      <c r="D4473">
        <v>1</v>
      </c>
      <c r="E4473">
        <v>21</v>
      </c>
      <c r="F4473" t="str">
        <f t="shared" si="69"/>
        <v>+M2CR01117+M3KT22775</v>
      </c>
    </row>
    <row r="4474" spans="1:6" x14ac:dyDescent="0.2">
      <c r="A4474" s="109" t="s">
        <v>3478</v>
      </c>
      <c r="B4474" s="110" t="s">
        <v>787</v>
      </c>
      <c r="C4474" s="109" t="s">
        <v>1709</v>
      </c>
      <c r="D4474">
        <v>1</v>
      </c>
      <c r="E4474">
        <v>20</v>
      </c>
      <c r="F4474" t="str">
        <f t="shared" si="69"/>
        <v>+M2CR01117+M3KT22296</v>
      </c>
    </row>
    <row r="4475" spans="1:6" x14ac:dyDescent="0.2">
      <c r="A4475" s="109" t="s">
        <v>3478</v>
      </c>
      <c r="B4475" s="110" t="s">
        <v>787</v>
      </c>
      <c r="C4475" s="44" t="s">
        <v>852</v>
      </c>
      <c r="D4475">
        <v>3</v>
      </c>
      <c r="F4475" t="str">
        <f t="shared" si="69"/>
        <v>+M2CR01117+24AC01000</v>
      </c>
    </row>
    <row r="4476" spans="1:6" x14ac:dyDescent="0.2">
      <c r="A4476" s="109" t="s">
        <v>3478</v>
      </c>
      <c r="B4476" s="110" t="s">
        <v>787</v>
      </c>
      <c r="C4476" s="44" t="s">
        <v>853</v>
      </c>
      <c r="D4476">
        <v>9</v>
      </c>
      <c r="F4476" t="str">
        <f t="shared" si="69"/>
        <v>+M2CR01117+24AC00014</v>
      </c>
    </row>
    <row r="4477" spans="1:6" x14ac:dyDescent="0.2">
      <c r="A4477" s="109" t="s">
        <v>3481</v>
      </c>
      <c r="B4477" s="110" t="s">
        <v>787</v>
      </c>
      <c r="C4477" s="109" t="s">
        <v>3482</v>
      </c>
      <c r="D4477">
        <v>1</v>
      </c>
      <c r="E4477">
        <v>19</v>
      </c>
      <c r="F4477" t="str">
        <f t="shared" si="69"/>
        <v>+M2CR01117+M3KT38859</v>
      </c>
    </row>
    <row r="4478" spans="1:6" x14ac:dyDescent="0.2">
      <c r="A4478" s="109" t="s">
        <v>3481</v>
      </c>
      <c r="B4478" s="110" t="s">
        <v>787</v>
      </c>
      <c r="C4478" s="109" t="s">
        <v>3483</v>
      </c>
      <c r="D4478">
        <v>1</v>
      </c>
      <c r="E4478">
        <v>18</v>
      </c>
      <c r="F4478" t="str">
        <f t="shared" si="69"/>
        <v>+M2CR01117+M3KT38860</v>
      </c>
    </row>
    <row r="4479" spans="1:6" x14ac:dyDescent="0.2">
      <c r="A4479" s="109" t="s">
        <v>3481</v>
      </c>
      <c r="B4479" s="110" t="s">
        <v>787</v>
      </c>
      <c r="C4479" s="109" t="s">
        <v>1567</v>
      </c>
      <c r="D4479">
        <v>1</v>
      </c>
      <c r="E4479">
        <v>17</v>
      </c>
      <c r="F4479" t="str">
        <f t="shared" si="69"/>
        <v>+M2CR01117+M3KT22775</v>
      </c>
    </row>
    <row r="4480" spans="1:6" x14ac:dyDescent="0.2">
      <c r="A4480" s="109" t="s">
        <v>3481</v>
      </c>
      <c r="B4480" s="110" t="s">
        <v>787</v>
      </c>
      <c r="C4480" s="109" t="s">
        <v>3484</v>
      </c>
      <c r="D4480">
        <v>1</v>
      </c>
      <c r="E4480">
        <v>16</v>
      </c>
      <c r="F4480" t="str">
        <f t="shared" si="69"/>
        <v>+M2CR01117+M3KT38861</v>
      </c>
    </row>
    <row r="4481" spans="1:6" x14ac:dyDescent="0.2">
      <c r="A4481" s="109" t="s">
        <v>3481</v>
      </c>
      <c r="B4481" s="110" t="s">
        <v>787</v>
      </c>
      <c r="C4481" s="109" t="s">
        <v>1779</v>
      </c>
      <c r="D4481">
        <v>1</v>
      </c>
      <c r="E4481">
        <v>15</v>
      </c>
      <c r="F4481" t="str">
        <f t="shared" si="69"/>
        <v>+M2CR01117+M3KT22574</v>
      </c>
    </row>
    <row r="4482" spans="1:6" x14ac:dyDescent="0.2">
      <c r="A4482" s="109" t="s">
        <v>3481</v>
      </c>
      <c r="B4482" s="110" t="s">
        <v>787</v>
      </c>
      <c r="C4482" s="109" t="s">
        <v>3485</v>
      </c>
      <c r="D4482">
        <v>1</v>
      </c>
      <c r="E4482">
        <v>14</v>
      </c>
      <c r="F4482" t="str">
        <f t="shared" ref="F4482:F4545" si="70">CONCATENATE(B:B,C:C)</f>
        <v>+M2CR01117+M3KT38862</v>
      </c>
    </row>
    <row r="4483" spans="1:6" x14ac:dyDescent="0.2">
      <c r="A4483" s="109" t="s">
        <v>3481</v>
      </c>
      <c r="B4483" s="110" t="s">
        <v>787</v>
      </c>
      <c r="C4483" s="109" t="s">
        <v>3486</v>
      </c>
      <c r="D4483">
        <v>1</v>
      </c>
      <c r="E4483">
        <v>13</v>
      </c>
      <c r="F4483" t="str">
        <f t="shared" si="70"/>
        <v>+M2CR01117+M3KT38863</v>
      </c>
    </row>
    <row r="4484" spans="1:6" x14ac:dyDescent="0.2">
      <c r="A4484" s="109" t="s">
        <v>3481</v>
      </c>
      <c r="B4484" s="110" t="s">
        <v>787</v>
      </c>
      <c r="C4484" s="109" t="s">
        <v>3487</v>
      </c>
      <c r="D4484">
        <v>1</v>
      </c>
      <c r="E4484">
        <v>12</v>
      </c>
      <c r="F4484" t="str">
        <f t="shared" si="70"/>
        <v>+M2CR01117+M3KT38866</v>
      </c>
    </row>
    <row r="4485" spans="1:6" x14ac:dyDescent="0.2">
      <c r="A4485" s="109" t="s">
        <v>3481</v>
      </c>
      <c r="B4485" s="110" t="s">
        <v>787</v>
      </c>
      <c r="C4485" s="109" t="s">
        <v>1962</v>
      </c>
      <c r="D4485">
        <v>1</v>
      </c>
      <c r="E4485">
        <v>11</v>
      </c>
      <c r="F4485" t="str">
        <f t="shared" si="70"/>
        <v>+M2CR01117+M3KT27730</v>
      </c>
    </row>
    <row r="4486" spans="1:6" x14ac:dyDescent="0.2">
      <c r="A4486" s="109" t="s">
        <v>3481</v>
      </c>
      <c r="B4486" s="110" t="s">
        <v>787</v>
      </c>
      <c r="C4486" s="109" t="s">
        <v>1710</v>
      </c>
      <c r="D4486">
        <v>1</v>
      </c>
      <c r="E4486">
        <v>10</v>
      </c>
      <c r="F4486" t="str">
        <f t="shared" si="70"/>
        <v>+M2CR01117+M3KT22297</v>
      </c>
    </row>
    <row r="4487" spans="1:6" x14ac:dyDescent="0.2">
      <c r="A4487" s="109" t="s">
        <v>3481</v>
      </c>
      <c r="B4487" s="110" t="s">
        <v>787</v>
      </c>
      <c r="C4487" s="109" t="s">
        <v>1711</v>
      </c>
      <c r="D4487">
        <v>1</v>
      </c>
      <c r="E4487">
        <v>9</v>
      </c>
      <c r="F4487" t="str">
        <f t="shared" si="70"/>
        <v>+M2CR01117+M3KT22298</v>
      </c>
    </row>
    <row r="4488" spans="1:6" x14ac:dyDescent="0.2">
      <c r="A4488" s="109" t="s">
        <v>3481</v>
      </c>
      <c r="B4488" s="110" t="s">
        <v>787</v>
      </c>
      <c r="C4488" s="109" t="s">
        <v>1712</v>
      </c>
      <c r="D4488">
        <v>1</v>
      </c>
      <c r="E4488">
        <v>8</v>
      </c>
      <c r="F4488" t="str">
        <f t="shared" si="70"/>
        <v>+M2CR01117+M3KT22299</v>
      </c>
    </row>
    <row r="4489" spans="1:6" x14ac:dyDescent="0.2">
      <c r="A4489" s="109" t="s">
        <v>3481</v>
      </c>
      <c r="B4489" s="110" t="s">
        <v>787</v>
      </c>
      <c r="C4489" s="109" t="s">
        <v>2048</v>
      </c>
      <c r="D4489">
        <v>1</v>
      </c>
      <c r="E4489">
        <v>7</v>
      </c>
      <c r="F4489" t="str">
        <f t="shared" si="70"/>
        <v>+M2CR01117+M3KT26511</v>
      </c>
    </row>
    <row r="4490" spans="1:6" x14ac:dyDescent="0.2">
      <c r="A4490" s="109" t="s">
        <v>3481</v>
      </c>
      <c r="B4490" s="110" t="s">
        <v>787</v>
      </c>
      <c r="C4490" s="109" t="s">
        <v>3488</v>
      </c>
      <c r="D4490">
        <v>1</v>
      </c>
      <c r="E4490">
        <v>6</v>
      </c>
      <c r="F4490" t="str">
        <f t="shared" si="70"/>
        <v>+M2CR01117+M3KT38867</v>
      </c>
    </row>
    <row r="4491" spans="1:6" x14ac:dyDescent="0.2">
      <c r="A4491" s="109" t="s">
        <v>3481</v>
      </c>
      <c r="B4491" s="110" t="s">
        <v>787</v>
      </c>
      <c r="C4491" s="109" t="s">
        <v>1567</v>
      </c>
      <c r="D4491">
        <v>1</v>
      </c>
      <c r="E4491">
        <v>5</v>
      </c>
      <c r="F4491" t="str">
        <f t="shared" si="70"/>
        <v>+M2CR01117+M3KT22775</v>
      </c>
    </row>
    <row r="4492" spans="1:6" x14ac:dyDescent="0.2">
      <c r="A4492" s="109" t="s">
        <v>3481</v>
      </c>
      <c r="B4492" s="110" t="s">
        <v>787</v>
      </c>
      <c r="C4492" s="109" t="s">
        <v>2034</v>
      </c>
      <c r="D4492">
        <v>1</v>
      </c>
      <c r="E4492">
        <v>4</v>
      </c>
      <c r="F4492" t="str">
        <f t="shared" si="70"/>
        <v>+M2CR01117+M3KT28305</v>
      </c>
    </row>
    <row r="4493" spans="1:6" x14ac:dyDescent="0.2">
      <c r="A4493" s="109" t="s">
        <v>3481</v>
      </c>
      <c r="B4493" s="110" t="s">
        <v>787</v>
      </c>
      <c r="C4493" s="109" t="s">
        <v>3489</v>
      </c>
      <c r="D4493">
        <v>1</v>
      </c>
      <c r="E4493">
        <v>3</v>
      </c>
      <c r="F4493" t="str">
        <f t="shared" si="70"/>
        <v>+M2CR01117+M3KT38868</v>
      </c>
    </row>
    <row r="4494" spans="1:6" x14ac:dyDescent="0.2">
      <c r="A4494" s="109" t="s">
        <v>3481</v>
      </c>
      <c r="B4494" s="110" t="s">
        <v>787</v>
      </c>
      <c r="C4494" s="109" t="s">
        <v>3490</v>
      </c>
      <c r="D4494">
        <v>1</v>
      </c>
      <c r="E4494">
        <v>2</v>
      </c>
      <c r="F4494" t="str">
        <f t="shared" si="70"/>
        <v>+M2CR01117+M3KT38857</v>
      </c>
    </row>
    <row r="4495" spans="1:6" x14ac:dyDescent="0.2">
      <c r="A4495" s="109" t="s">
        <v>3481</v>
      </c>
      <c r="B4495" s="110" t="s">
        <v>787</v>
      </c>
      <c r="C4495" s="109" t="s">
        <v>3491</v>
      </c>
      <c r="D4495">
        <v>1</v>
      </c>
      <c r="E4495">
        <v>1</v>
      </c>
      <c r="F4495" t="str">
        <f t="shared" si="70"/>
        <v>+M2CR01117+M3KT38858</v>
      </c>
    </row>
    <row r="4496" spans="1:6" x14ac:dyDescent="0.2">
      <c r="A4496" s="109" t="s">
        <v>3481</v>
      </c>
      <c r="B4496" s="110" t="s">
        <v>787</v>
      </c>
      <c r="C4496" s="44" t="s">
        <v>852</v>
      </c>
      <c r="D4496">
        <v>3</v>
      </c>
      <c r="F4496" t="str">
        <f t="shared" si="70"/>
        <v>+M2CR01117+24AC01000</v>
      </c>
    </row>
    <row r="4497" spans="1:6" x14ac:dyDescent="0.2">
      <c r="A4497" s="109" t="s">
        <v>3481</v>
      </c>
      <c r="B4497" s="110" t="s">
        <v>787</v>
      </c>
      <c r="C4497" s="44" t="s">
        <v>853</v>
      </c>
      <c r="D4497">
        <v>8</v>
      </c>
      <c r="F4497" t="str">
        <f t="shared" si="70"/>
        <v>+M2CR01117+24AC00014</v>
      </c>
    </row>
    <row r="4498" spans="1:6" x14ac:dyDescent="0.2">
      <c r="A4498" s="109" t="s">
        <v>3492</v>
      </c>
      <c r="B4498" s="110" t="s">
        <v>790</v>
      </c>
      <c r="C4498" s="109" t="s">
        <v>3493</v>
      </c>
      <c r="D4498">
        <v>1</v>
      </c>
      <c r="E4498">
        <v>53</v>
      </c>
      <c r="F4498" t="str">
        <f t="shared" si="70"/>
        <v>+M2CR01121+M3KT39498</v>
      </c>
    </row>
    <row r="4499" spans="1:6" x14ac:dyDescent="0.2">
      <c r="A4499" s="109" t="s">
        <v>3492</v>
      </c>
      <c r="B4499" s="110" t="s">
        <v>790</v>
      </c>
      <c r="C4499" s="109" t="s">
        <v>3494</v>
      </c>
      <c r="D4499">
        <v>1</v>
      </c>
      <c r="E4499">
        <v>52</v>
      </c>
      <c r="F4499" t="str">
        <f t="shared" si="70"/>
        <v>+M2CR01121+M3KT39499</v>
      </c>
    </row>
    <row r="4500" spans="1:6" x14ac:dyDescent="0.2">
      <c r="A4500" s="109" t="s">
        <v>3492</v>
      </c>
      <c r="B4500" s="110" t="s">
        <v>790</v>
      </c>
      <c r="C4500" s="109" t="s">
        <v>861</v>
      </c>
      <c r="D4500">
        <v>1</v>
      </c>
      <c r="E4500">
        <v>51</v>
      </c>
      <c r="F4500" t="str">
        <f t="shared" si="70"/>
        <v>+M2CR01121+M3KT17607</v>
      </c>
    </row>
    <row r="4501" spans="1:6" x14ac:dyDescent="0.2">
      <c r="A4501" s="109" t="s">
        <v>3492</v>
      </c>
      <c r="B4501" s="110" t="s">
        <v>790</v>
      </c>
      <c r="C4501" s="109" t="s">
        <v>3495</v>
      </c>
      <c r="D4501">
        <v>1</v>
      </c>
      <c r="E4501">
        <v>50</v>
      </c>
      <c r="F4501" t="str">
        <f t="shared" si="70"/>
        <v>+M2CR01121+M3KT39500</v>
      </c>
    </row>
    <row r="4502" spans="1:6" x14ac:dyDescent="0.2">
      <c r="A4502" s="109" t="s">
        <v>3492</v>
      </c>
      <c r="B4502" s="110" t="s">
        <v>790</v>
      </c>
      <c r="C4502" s="109" t="s">
        <v>3494</v>
      </c>
      <c r="D4502">
        <v>1</v>
      </c>
      <c r="E4502">
        <v>49</v>
      </c>
      <c r="F4502" t="str">
        <f t="shared" si="70"/>
        <v>+M2CR01121+M3KT39499</v>
      </c>
    </row>
    <row r="4503" spans="1:6" x14ac:dyDescent="0.2">
      <c r="A4503" s="109" t="s">
        <v>3492</v>
      </c>
      <c r="B4503" s="110" t="s">
        <v>790</v>
      </c>
      <c r="C4503" s="109" t="s">
        <v>861</v>
      </c>
      <c r="D4503">
        <v>1</v>
      </c>
      <c r="E4503">
        <v>48</v>
      </c>
      <c r="F4503" t="str">
        <f t="shared" si="70"/>
        <v>+M2CR01121+M3KT17607</v>
      </c>
    </row>
    <row r="4504" spans="1:6" x14ac:dyDescent="0.2">
      <c r="A4504" s="109" t="s">
        <v>3492</v>
      </c>
      <c r="B4504" s="110" t="s">
        <v>790</v>
      </c>
      <c r="C4504" s="109" t="s">
        <v>3496</v>
      </c>
      <c r="D4504">
        <v>1</v>
      </c>
      <c r="E4504">
        <v>47</v>
      </c>
      <c r="F4504" t="str">
        <f t="shared" si="70"/>
        <v>+M2CR01121+M3KT39501</v>
      </c>
    </row>
    <row r="4505" spans="1:6" x14ac:dyDescent="0.2">
      <c r="A4505" s="109" t="s">
        <v>3492</v>
      </c>
      <c r="B4505" s="110" t="s">
        <v>790</v>
      </c>
      <c r="C4505" s="109" t="s">
        <v>3497</v>
      </c>
      <c r="D4505">
        <v>1</v>
      </c>
      <c r="E4505">
        <v>46</v>
      </c>
      <c r="F4505" t="str">
        <f t="shared" si="70"/>
        <v>+M2CR01121+M3KT39502</v>
      </c>
    </row>
    <row r="4506" spans="1:6" x14ac:dyDescent="0.2">
      <c r="A4506" s="109" t="s">
        <v>3492</v>
      </c>
      <c r="B4506" s="110" t="s">
        <v>790</v>
      </c>
      <c r="C4506" s="109" t="s">
        <v>3498</v>
      </c>
      <c r="D4506">
        <v>1</v>
      </c>
      <c r="E4506">
        <v>45</v>
      </c>
      <c r="F4506" t="str">
        <f t="shared" si="70"/>
        <v>+M2CR01121+M3KT39503</v>
      </c>
    </row>
    <row r="4507" spans="1:6" x14ac:dyDescent="0.2">
      <c r="A4507" s="109" t="s">
        <v>3492</v>
      </c>
      <c r="B4507" s="110" t="s">
        <v>790</v>
      </c>
      <c r="C4507" s="109" t="s">
        <v>857</v>
      </c>
      <c r="D4507">
        <v>1</v>
      </c>
      <c r="E4507">
        <v>44</v>
      </c>
      <c r="F4507" t="str">
        <f t="shared" si="70"/>
        <v>+M2CR01121+M3KT17595</v>
      </c>
    </row>
    <row r="4508" spans="1:6" x14ac:dyDescent="0.2">
      <c r="A4508" s="109" t="s">
        <v>3492</v>
      </c>
      <c r="B4508" s="110" t="s">
        <v>790</v>
      </c>
      <c r="C4508" s="109" t="s">
        <v>1000</v>
      </c>
      <c r="D4508">
        <v>1</v>
      </c>
      <c r="E4508">
        <v>43</v>
      </c>
      <c r="F4508" t="str">
        <f t="shared" si="70"/>
        <v>+M2CR01121+M3KT18252</v>
      </c>
    </row>
    <row r="4509" spans="1:6" x14ac:dyDescent="0.2">
      <c r="A4509" s="109" t="s">
        <v>3492</v>
      </c>
      <c r="B4509" s="110" t="s">
        <v>790</v>
      </c>
      <c r="C4509" s="109" t="s">
        <v>3499</v>
      </c>
      <c r="D4509">
        <v>1</v>
      </c>
      <c r="E4509">
        <v>42</v>
      </c>
      <c r="F4509" t="str">
        <f t="shared" si="70"/>
        <v>+M2CR01121+M3KT39504</v>
      </c>
    </row>
    <row r="4510" spans="1:6" x14ac:dyDescent="0.2">
      <c r="A4510" s="109" t="s">
        <v>3492</v>
      </c>
      <c r="B4510" s="110" t="s">
        <v>790</v>
      </c>
      <c r="C4510" s="109" t="s">
        <v>857</v>
      </c>
      <c r="D4510">
        <v>1</v>
      </c>
      <c r="E4510">
        <v>41</v>
      </c>
      <c r="F4510" t="str">
        <f t="shared" si="70"/>
        <v>+M2CR01121+M3KT17595</v>
      </c>
    </row>
    <row r="4511" spans="1:6" x14ac:dyDescent="0.2">
      <c r="A4511" s="109" t="s">
        <v>3492</v>
      </c>
      <c r="B4511" s="110" t="s">
        <v>790</v>
      </c>
      <c r="C4511" s="109" t="s">
        <v>857</v>
      </c>
      <c r="D4511">
        <v>1</v>
      </c>
      <c r="E4511">
        <v>40</v>
      </c>
      <c r="F4511" t="str">
        <f t="shared" si="70"/>
        <v>+M2CR01121+M3KT17595</v>
      </c>
    </row>
    <row r="4512" spans="1:6" x14ac:dyDescent="0.2">
      <c r="A4512" s="109" t="s">
        <v>3492</v>
      </c>
      <c r="B4512" s="110" t="s">
        <v>790</v>
      </c>
      <c r="C4512" s="109" t="s">
        <v>857</v>
      </c>
      <c r="D4512">
        <v>1</v>
      </c>
      <c r="E4512">
        <v>39</v>
      </c>
      <c r="F4512" t="str">
        <f t="shared" si="70"/>
        <v>+M2CR01121+M3KT17595</v>
      </c>
    </row>
    <row r="4513" spans="1:6" x14ac:dyDescent="0.2">
      <c r="A4513" s="109" t="s">
        <v>3492</v>
      </c>
      <c r="B4513" s="110" t="s">
        <v>790</v>
      </c>
      <c r="C4513" s="109" t="s">
        <v>857</v>
      </c>
      <c r="D4513">
        <v>1</v>
      </c>
      <c r="E4513">
        <v>38</v>
      </c>
      <c r="F4513" t="str">
        <f t="shared" si="70"/>
        <v>+M2CR01121+M3KT17595</v>
      </c>
    </row>
    <row r="4514" spans="1:6" x14ac:dyDescent="0.2">
      <c r="A4514" s="109" t="s">
        <v>3492</v>
      </c>
      <c r="B4514" s="110" t="s">
        <v>790</v>
      </c>
      <c r="C4514" s="44" t="s">
        <v>852</v>
      </c>
      <c r="D4514">
        <v>2</v>
      </c>
      <c r="F4514" t="str">
        <f t="shared" si="70"/>
        <v>+M2CR01121+24AC01000</v>
      </c>
    </row>
    <row r="4515" spans="1:6" x14ac:dyDescent="0.2">
      <c r="A4515" s="109" t="s">
        <v>3492</v>
      </c>
      <c r="B4515" s="110" t="s">
        <v>790</v>
      </c>
      <c r="C4515" s="44" t="s">
        <v>853</v>
      </c>
      <c r="D4515">
        <v>9</v>
      </c>
      <c r="F4515" t="str">
        <f t="shared" si="70"/>
        <v>+M2CR01121+24AC00014</v>
      </c>
    </row>
    <row r="4516" spans="1:6" x14ac:dyDescent="0.2">
      <c r="A4516" s="109" t="s">
        <v>3500</v>
      </c>
      <c r="B4516" s="110" t="s">
        <v>790</v>
      </c>
      <c r="C4516" s="109" t="s">
        <v>3501</v>
      </c>
      <c r="D4516">
        <v>1</v>
      </c>
      <c r="E4516">
        <v>37</v>
      </c>
      <c r="F4516" t="str">
        <f t="shared" si="70"/>
        <v>+M2CR01121+M3KT39496</v>
      </c>
    </row>
    <row r="4517" spans="1:6" x14ac:dyDescent="0.2">
      <c r="A4517" s="109" t="s">
        <v>3500</v>
      </c>
      <c r="B4517" s="110" t="s">
        <v>790</v>
      </c>
      <c r="C4517" s="109" t="s">
        <v>857</v>
      </c>
      <c r="D4517">
        <v>1</v>
      </c>
      <c r="E4517">
        <v>36</v>
      </c>
      <c r="F4517" t="str">
        <f t="shared" si="70"/>
        <v>+M2CR01121+M3KT17595</v>
      </c>
    </row>
    <row r="4518" spans="1:6" x14ac:dyDescent="0.2">
      <c r="A4518" s="109" t="s">
        <v>3500</v>
      </c>
      <c r="B4518" s="110" t="s">
        <v>790</v>
      </c>
      <c r="C4518" s="109" t="s">
        <v>857</v>
      </c>
      <c r="D4518">
        <v>1</v>
      </c>
      <c r="E4518">
        <v>35</v>
      </c>
      <c r="F4518" t="str">
        <f t="shared" si="70"/>
        <v>+M2CR01121+M3KT17595</v>
      </c>
    </row>
    <row r="4519" spans="1:6" x14ac:dyDescent="0.2">
      <c r="A4519" s="109" t="s">
        <v>3500</v>
      </c>
      <c r="B4519" s="110" t="s">
        <v>790</v>
      </c>
      <c r="C4519" s="109" t="s">
        <v>857</v>
      </c>
      <c r="D4519">
        <v>1</v>
      </c>
      <c r="E4519">
        <v>34</v>
      </c>
      <c r="F4519" t="str">
        <f t="shared" si="70"/>
        <v>+M2CR01121+M3KT17595</v>
      </c>
    </row>
    <row r="4520" spans="1:6" x14ac:dyDescent="0.2">
      <c r="A4520" s="109" t="s">
        <v>3500</v>
      </c>
      <c r="B4520" s="110" t="s">
        <v>790</v>
      </c>
      <c r="C4520" s="109" t="s">
        <v>857</v>
      </c>
      <c r="D4520">
        <v>1</v>
      </c>
      <c r="E4520">
        <v>33</v>
      </c>
      <c r="F4520" t="str">
        <f t="shared" si="70"/>
        <v>+M2CR01121+M3KT17595</v>
      </c>
    </row>
    <row r="4521" spans="1:6" x14ac:dyDescent="0.2">
      <c r="A4521" s="109" t="s">
        <v>3500</v>
      </c>
      <c r="B4521" s="110" t="s">
        <v>790</v>
      </c>
      <c r="C4521" s="109" t="s">
        <v>3502</v>
      </c>
      <c r="D4521">
        <v>1</v>
      </c>
      <c r="E4521">
        <v>32</v>
      </c>
      <c r="F4521" t="str">
        <f t="shared" si="70"/>
        <v>+M2CR01121+M3KT39497</v>
      </c>
    </row>
    <row r="4522" spans="1:6" x14ac:dyDescent="0.2">
      <c r="A4522" s="109" t="s">
        <v>3500</v>
      </c>
      <c r="B4522" s="110" t="s">
        <v>790</v>
      </c>
      <c r="C4522" s="109" t="s">
        <v>857</v>
      </c>
      <c r="D4522">
        <v>1</v>
      </c>
      <c r="E4522">
        <v>31</v>
      </c>
      <c r="F4522" t="str">
        <f t="shared" si="70"/>
        <v>+M2CR01121+M3KT17595</v>
      </c>
    </row>
    <row r="4523" spans="1:6" x14ac:dyDescent="0.2">
      <c r="A4523" s="109" t="s">
        <v>3500</v>
      </c>
      <c r="B4523" s="110" t="s">
        <v>790</v>
      </c>
      <c r="C4523" s="109" t="s">
        <v>3503</v>
      </c>
      <c r="D4523">
        <v>1</v>
      </c>
      <c r="E4523">
        <v>30</v>
      </c>
      <c r="F4523" t="str">
        <f t="shared" si="70"/>
        <v>+M2CR01121+M3KT39505</v>
      </c>
    </row>
    <row r="4524" spans="1:6" x14ac:dyDescent="0.2">
      <c r="A4524" s="109" t="s">
        <v>3500</v>
      </c>
      <c r="B4524" s="110" t="s">
        <v>790</v>
      </c>
      <c r="C4524" s="109" t="s">
        <v>2997</v>
      </c>
      <c r="D4524">
        <v>1</v>
      </c>
      <c r="E4524">
        <v>29</v>
      </c>
      <c r="F4524" t="str">
        <f t="shared" si="70"/>
        <v>+M2CR01121+M3KT38226</v>
      </c>
    </row>
    <row r="4525" spans="1:6" x14ac:dyDescent="0.2">
      <c r="A4525" s="109" t="s">
        <v>3500</v>
      </c>
      <c r="B4525" s="110" t="s">
        <v>790</v>
      </c>
      <c r="C4525" s="109" t="s">
        <v>2998</v>
      </c>
      <c r="D4525">
        <v>1</v>
      </c>
      <c r="E4525">
        <v>28</v>
      </c>
      <c r="F4525" t="str">
        <f t="shared" si="70"/>
        <v>+M2CR01121+M3KT38227</v>
      </c>
    </row>
    <row r="4526" spans="1:6" x14ac:dyDescent="0.2">
      <c r="A4526" s="109" t="s">
        <v>3500</v>
      </c>
      <c r="B4526" s="110" t="s">
        <v>790</v>
      </c>
      <c r="C4526" s="109" t="s">
        <v>3504</v>
      </c>
      <c r="D4526">
        <v>1</v>
      </c>
      <c r="E4526">
        <v>27</v>
      </c>
      <c r="F4526" t="str">
        <f t="shared" si="70"/>
        <v>+M2CR01121+M3KT39506</v>
      </c>
    </row>
    <row r="4527" spans="1:6" x14ac:dyDescent="0.2">
      <c r="A4527" s="109" t="s">
        <v>3500</v>
      </c>
      <c r="B4527" s="110" t="s">
        <v>790</v>
      </c>
      <c r="C4527" s="109" t="s">
        <v>3224</v>
      </c>
      <c r="D4527">
        <v>1</v>
      </c>
      <c r="E4527">
        <v>26</v>
      </c>
      <c r="F4527" t="str">
        <f t="shared" si="70"/>
        <v>+M2CR01121+M3KT38451</v>
      </c>
    </row>
    <row r="4528" spans="1:6" x14ac:dyDescent="0.2">
      <c r="A4528" s="109" t="s">
        <v>3500</v>
      </c>
      <c r="B4528" s="110" t="s">
        <v>790</v>
      </c>
      <c r="C4528" s="109" t="s">
        <v>2998</v>
      </c>
      <c r="D4528">
        <v>1</v>
      </c>
      <c r="E4528">
        <v>25</v>
      </c>
      <c r="F4528" t="str">
        <f t="shared" si="70"/>
        <v>+M2CR01121+M3KT38227</v>
      </c>
    </row>
    <row r="4529" spans="1:6" x14ac:dyDescent="0.2">
      <c r="A4529" s="109" t="s">
        <v>3500</v>
      </c>
      <c r="B4529" s="110" t="s">
        <v>790</v>
      </c>
      <c r="C4529" s="109" t="s">
        <v>3505</v>
      </c>
      <c r="D4529">
        <v>1</v>
      </c>
      <c r="E4529">
        <v>24</v>
      </c>
      <c r="F4529" t="str">
        <f t="shared" si="70"/>
        <v>+M2CR01121+M3KT39507</v>
      </c>
    </row>
    <row r="4530" spans="1:6" x14ac:dyDescent="0.2">
      <c r="A4530" s="109" t="s">
        <v>3500</v>
      </c>
      <c r="B4530" s="110" t="s">
        <v>790</v>
      </c>
      <c r="C4530" s="109" t="s">
        <v>856</v>
      </c>
      <c r="D4530">
        <v>1</v>
      </c>
      <c r="E4530">
        <v>23</v>
      </c>
      <c r="F4530" t="str">
        <f t="shared" si="70"/>
        <v>+M2CR01121+M3KT17627</v>
      </c>
    </row>
    <row r="4531" spans="1:6" x14ac:dyDescent="0.2">
      <c r="A4531" s="109" t="s">
        <v>3500</v>
      </c>
      <c r="B4531" s="110" t="s">
        <v>790</v>
      </c>
      <c r="C4531" s="44" t="s">
        <v>852</v>
      </c>
      <c r="D4531">
        <v>0</v>
      </c>
      <c r="F4531" t="str">
        <f t="shared" si="70"/>
        <v>+M2CR01121+24AC01000</v>
      </c>
    </row>
    <row r="4532" spans="1:6" x14ac:dyDescent="0.2">
      <c r="A4532" s="109" t="s">
        <v>3500</v>
      </c>
      <c r="B4532" s="110" t="s">
        <v>790</v>
      </c>
      <c r="C4532" s="44" t="s">
        <v>853</v>
      </c>
      <c r="D4532">
        <v>8</v>
      </c>
      <c r="F4532" t="str">
        <f t="shared" si="70"/>
        <v>+M2CR01121+24AC00014</v>
      </c>
    </row>
    <row r="4533" spans="1:6" x14ac:dyDescent="0.2">
      <c r="A4533" s="109" t="s">
        <v>3506</v>
      </c>
      <c r="B4533" s="110" t="s">
        <v>790</v>
      </c>
      <c r="C4533" s="109" t="s">
        <v>3507</v>
      </c>
      <c r="D4533">
        <v>1</v>
      </c>
      <c r="E4533">
        <v>22</v>
      </c>
      <c r="F4533" t="str">
        <f t="shared" si="70"/>
        <v>+M2CR01121+M3KT39488</v>
      </c>
    </row>
    <row r="4534" spans="1:6" x14ac:dyDescent="0.2">
      <c r="A4534" s="109" t="s">
        <v>3506</v>
      </c>
      <c r="B4534" s="110" t="s">
        <v>790</v>
      </c>
      <c r="C4534" s="109" t="s">
        <v>905</v>
      </c>
      <c r="D4534">
        <v>1</v>
      </c>
      <c r="E4534">
        <v>21</v>
      </c>
      <c r="F4534" t="str">
        <f t="shared" si="70"/>
        <v>+M2CR01121+M3KT17618</v>
      </c>
    </row>
    <row r="4535" spans="1:6" x14ac:dyDescent="0.2">
      <c r="A4535" s="109" t="s">
        <v>3506</v>
      </c>
      <c r="B4535" s="110" t="s">
        <v>790</v>
      </c>
      <c r="C4535" s="109" t="s">
        <v>2875</v>
      </c>
      <c r="D4535">
        <v>1</v>
      </c>
      <c r="E4535">
        <v>20</v>
      </c>
      <c r="F4535" t="str">
        <f t="shared" si="70"/>
        <v>+M2CR01121+M3KT38269</v>
      </c>
    </row>
    <row r="4536" spans="1:6" x14ac:dyDescent="0.2">
      <c r="A4536" s="109" t="s">
        <v>3506</v>
      </c>
      <c r="B4536" s="110" t="s">
        <v>790</v>
      </c>
      <c r="C4536" s="109" t="s">
        <v>3508</v>
      </c>
      <c r="D4536">
        <v>1</v>
      </c>
      <c r="E4536">
        <v>19</v>
      </c>
      <c r="F4536" t="str">
        <f t="shared" si="70"/>
        <v>+M2CR01121+M3KT39489</v>
      </c>
    </row>
    <row r="4537" spans="1:6" x14ac:dyDescent="0.2">
      <c r="A4537" s="109" t="s">
        <v>3506</v>
      </c>
      <c r="B4537" s="110" t="s">
        <v>790</v>
      </c>
      <c r="C4537" s="109" t="s">
        <v>865</v>
      </c>
      <c r="D4537">
        <v>1</v>
      </c>
      <c r="E4537">
        <v>18</v>
      </c>
      <c r="F4537" t="str">
        <f t="shared" si="70"/>
        <v>+M2CR01121+M3KT17712</v>
      </c>
    </row>
    <row r="4538" spans="1:6" x14ac:dyDescent="0.2">
      <c r="A4538" s="109" t="s">
        <v>3506</v>
      </c>
      <c r="B4538" s="110" t="s">
        <v>790</v>
      </c>
      <c r="C4538" s="109" t="s">
        <v>3509</v>
      </c>
      <c r="D4538">
        <v>1</v>
      </c>
      <c r="E4538">
        <v>17</v>
      </c>
      <c r="F4538" t="str">
        <f t="shared" si="70"/>
        <v>+M2CR01121+M3KT39490</v>
      </c>
    </row>
    <row r="4539" spans="1:6" x14ac:dyDescent="0.2">
      <c r="A4539" s="109" t="s">
        <v>3506</v>
      </c>
      <c r="B4539" s="110" t="s">
        <v>790</v>
      </c>
      <c r="C4539" s="109" t="s">
        <v>3510</v>
      </c>
      <c r="D4539">
        <v>1</v>
      </c>
      <c r="E4539">
        <v>16</v>
      </c>
      <c r="F4539" t="str">
        <f t="shared" si="70"/>
        <v>+M2CR01121+M3KT39491</v>
      </c>
    </row>
    <row r="4540" spans="1:6" x14ac:dyDescent="0.2">
      <c r="A4540" s="109" t="s">
        <v>3506</v>
      </c>
      <c r="B4540" s="110" t="s">
        <v>790</v>
      </c>
      <c r="C4540" s="109" t="s">
        <v>3511</v>
      </c>
      <c r="D4540">
        <v>1</v>
      </c>
      <c r="E4540">
        <v>15</v>
      </c>
      <c r="F4540" t="str">
        <f t="shared" si="70"/>
        <v>+M2CR01121+M3KT39492</v>
      </c>
    </row>
    <row r="4541" spans="1:6" x14ac:dyDescent="0.2">
      <c r="A4541" s="109" t="s">
        <v>3506</v>
      </c>
      <c r="B4541" s="110" t="s">
        <v>790</v>
      </c>
      <c r="C4541" s="109" t="s">
        <v>3512</v>
      </c>
      <c r="D4541">
        <v>1</v>
      </c>
      <c r="E4541">
        <v>14</v>
      </c>
      <c r="F4541" t="str">
        <f t="shared" si="70"/>
        <v>+M2CR01121+M3KT39493</v>
      </c>
    </row>
    <row r="4542" spans="1:6" x14ac:dyDescent="0.2">
      <c r="A4542" s="109" t="s">
        <v>3506</v>
      </c>
      <c r="B4542" s="110" t="s">
        <v>790</v>
      </c>
      <c r="C4542" s="109" t="s">
        <v>861</v>
      </c>
      <c r="D4542">
        <v>1</v>
      </c>
      <c r="E4542">
        <v>13</v>
      </c>
      <c r="F4542" t="str">
        <f t="shared" si="70"/>
        <v>+M2CR01121+M3KT17607</v>
      </c>
    </row>
    <row r="4543" spans="1:6" x14ac:dyDescent="0.2">
      <c r="A4543" s="109" t="s">
        <v>3506</v>
      </c>
      <c r="B4543" s="110" t="s">
        <v>790</v>
      </c>
      <c r="C4543" s="109" t="s">
        <v>3513</v>
      </c>
      <c r="D4543">
        <v>1</v>
      </c>
      <c r="E4543">
        <v>12</v>
      </c>
      <c r="F4543" t="str">
        <f t="shared" si="70"/>
        <v>+M2CR01121+M3KT39494</v>
      </c>
    </row>
    <row r="4544" spans="1:6" x14ac:dyDescent="0.2">
      <c r="A4544" s="109" t="s">
        <v>3506</v>
      </c>
      <c r="B4544" s="110" t="s">
        <v>790</v>
      </c>
      <c r="C4544" s="109" t="s">
        <v>3514</v>
      </c>
      <c r="D4544">
        <v>1</v>
      </c>
      <c r="E4544">
        <v>11</v>
      </c>
      <c r="F4544" t="str">
        <f t="shared" si="70"/>
        <v>+M2CR01121+M3KT39495</v>
      </c>
    </row>
    <row r="4545" spans="1:6" x14ac:dyDescent="0.2">
      <c r="A4545" s="109" t="s">
        <v>3506</v>
      </c>
      <c r="B4545" s="110" t="s">
        <v>790</v>
      </c>
      <c r="C4545" s="109" t="s">
        <v>856</v>
      </c>
      <c r="D4545">
        <v>1</v>
      </c>
      <c r="E4545">
        <v>10</v>
      </c>
      <c r="F4545" t="str">
        <f t="shared" si="70"/>
        <v>+M2CR01121+M3KT17627</v>
      </c>
    </row>
    <row r="4546" spans="1:6" x14ac:dyDescent="0.2">
      <c r="A4546" s="109" t="s">
        <v>3506</v>
      </c>
      <c r="B4546" s="110" t="s">
        <v>790</v>
      </c>
      <c r="C4546" s="109" t="s">
        <v>857</v>
      </c>
      <c r="D4546">
        <v>1</v>
      </c>
      <c r="E4546">
        <v>9</v>
      </c>
      <c r="F4546" t="str">
        <f t="shared" ref="F4546:F4609" si="71">CONCATENATE(B:B,C:C)</f>
        <v>+M2CR01121+M3KT17595</v>
      </c>
    </row>
    <row r="4547" spans="1:6" x14ac:dyDescent="0.2">
      <c r="A4547" s="109" t="s">
        <v>3506</v>
      </c>
      <c r="B4547" s="110" t="s">
        <v>790</v>
      </c>
      <c r="C4547" s="109" t="s">
        <v>857</v>
      </c>
      <c r="D4547">
        <v>1</v>
      </c>
      <c r="E4547">
        <v>8</v>
      </c>
      <c r="F4547" t="str">
        <f t="shared" si="71"/>
        <v>+M2CR01121+M3KT17595</v>
      </c>
    </row>
    <row r="4548" spans="1:6" x14ac:dyDescent="0.2">
      <c r="A4548" s="109" t="s">
        <v>3506</v>
      </c>
      <c r="B4548" s="110" t="s">
        <v>790</v>
      </c>
      <c r="C4548" s="109" t="s">
        <v>857</v>
      </c>
      <c r="D4548">
        <v>1</v>
      </c>
      <c r="E4548">
        <v>7</v>
      </c>
      <c r="F4548" t="str">
        <f t="shared" si="71"/>
        <v>+M2CR01121+M3KT17595</v>
      </c>
    </row>
    <row r="4549" spans="1:6" x14ac:dyDescent="0.2">
      <c r="A4549" s="109" t="s">
        <v>3506</v>
      </c>
      <c r="B4549" s="110" t="s">
        <v>790</v>
      </c>
      <c r="C4549" s="109" t="s">
        <v>857</v>
      </c>
      <c r="D4549">
        <v>1</v>
      </c>
      <c r="E4549">
        <v>6</v>
      </c>
      <c r="F4549" t="str">
        <f t="shared" si="71"/>
        <v>+M2CR01121+M3KT17595</v>
      </c>
    </row>
    <row r="4550" spans="1:6" x14ac:dyDescent="0.2">
      <c r="A4550" s="109" t="s">
        <v>3506</v>
      </c>
      <c r="B4550" s="110" t="s">
        <v>790</v>
      </c>
      <c r="C4550" s="109" t="s">
        <v>3515</v>
      </c>
      <c r="D4550">
        <v>1</v>
      </c>
      <c r="E4550">
        <v>5</v>
      </c>
      <c r="F4550" t="str">
        <f t="shared" si="71"/>
        <v>+M2CR01121+M3KT39508</v>
      </c>
    </row>
    <row r="4551" spans="1:6" x14ac:dyDescent="0.2">
      <c r="A4551" s="109" t="s">
        <v>3506</v>
      </c>
      <c r="B4551" s="110" t="s">
        <v>790</v>
      </c>
      <c r="C4551" s="109" t="s">
        <v>3516</v>
      </c>
      <c r="D4551">
        <v>1</v>
      </c>
      <c r="E4551">
        <v>4</v>
      </c>
      <c r="F4551" t="str">
        <f t="shared" si="71"/>
        <v>+M2CR01121+M3KT39509</v>
      </c>
    </row>
    <row r="4552" spans="1:6" x14ac:dyDescent="0.2">
      <c r="A4552" s="109" t="s">
        <v>3506</v>
      </c>
      <c r="B4552" s="110" t="s">
        <v>790</v>
      </c>
      <c r="C4552" s="109" t="s">
        <v>3517</v>
      </c>
      <c r="D4552">
        <v>1</v>
      </c>
      <c r="E4552">
        <v>3</v>
      </c>
      <c r="F4552" t="str">
        <f t="shared" si="71"/>
        <v>+M2CR01121+M3KT39486</v>
      </c>
    </row>
    <row r="4553" spans="1:6" x14ac:dyDescent="0.2">
      <c r="A4553" s="109" t="s">
        <v>3506</v>
      </c>
      <c r="B4553" s="110" t="s">
        <v>790</v>
      </c>
      <c r="C4553" s="109" t="s">
        <v>857</v>
      </c>
      <c r="D4553">
        <v>1</v>
      </c>
      <c r="E4553">
        <v>2</v>
      </c>
      <c r="F4553" t="str">
        <f t="shared" si="71"/>
        <v>+M2CR01121+M3KT17595</v>
      </c>
    </row>
    <row r="4554" spans="1:6" x14ac:dyDescent="0.2">
      <c r="A4554" s="109" t="s">
        <v>3506</v>
      </c>
      <c r="B4554" s="110" t="s">
        <v>790</v>
      </c>
      <c r="C4554" s="109" t="s">
        <v>3518</v>
      </c>
      <c r="D4554">
        <v>1</v>
      </c>
      <c r="E4554">
        <v>1</v>
      </c>
      <c r="F4554" t="str">
        <f t="shared" si="71"/>
        <v>+M2CR01121+M3KT39487</v>
      </c>
    </row>
    <row r="4555" spans="1:6" x14ac:dyDescent="0.2">
      <c r="A4555" s="109" t="s">
        <v>3506</v>
      </c>
      <c r="B4555" s="110" t="s">
        <v>790</v>
      </c>
      <c r="C4555" s="44" t="s">
        <v>852</v>
      </c>
      <c r="D4555">
        <v>0</v>
      </c>
      <c r="F4555" t="str">
        <f t="shared" si="71"/>
        <v>+M2CR01121+24AC01000</v>
      </c>
    </row>
    <row r="4556" spans="1:6" x14ac:dyDescent="0.2">
      <c r="A4556" s="109" t="s">
        <v>3506</v>
      </c>
      <c r="B4556" s="110" t="s">
        <v>790</v>
      </c>
      <c r="C4556" s="44" t="s">
        <v>853</v>
      </c>
      <c r="D4556">
        <v>8</v>
      </c>
      <c r="F4556" t="str">
        <f t="shared" si="71"/>
        <v>+M2CR01121+24AC00014</v>
      </c>
    </row>
    <row r="4557" spans="1:6" x14ac:dyDescent="0.2">
      <c r="A4557" s="109" t="s">
        <v>3519</v>
      </c>
      <c r="B4557" s="110" t="s">
        <v>791</v>
      </c>
      <c r="C4557" s="109" t="s">
        <v>3520</v>
      </c>
      <c r="D4557">
        <v>1</v>
      </c>
      <c r="E4557">
        <v>65</v>
      </c>
      <c r="F4557" t="str">
        <f t="shared" si="71"/>
        <v>+M2CR01122+M3KT39477</v>
      </c>
    </row>
    <row r="4558" spans="1:6" x14ac:dyDescent="0.2">
      <c r="A4558" s="109" t="s">
        <v>3519</v>
      </c>
      <c r="B4558" s="110" t="s">
        <v>791</v>
      </c>
      <c r="C4558" s="109" t="s">
        <v>3521</v>
      </c>
      <c r="D4558">
        <v>1</v>
      </c>
      <c r="E4558">
        <v>64</v>
      </c>
      <c r="F4558" t="str">
        <f t="shared" si="71"/>
        <v>+M2CR01122+M3KT39478</v>
      </c>
    </row>
    <row r="4559" spans="1:6" x14ac:dyDescent="0.2">
      <c r="A4559" s="109" t="s">
        <v>3519</v>
      </c>
      <c r="B4559" s="110" t="s">
        <v>791</v>
      </c>
      <c r="C4559" s="109" t="s">
        <v>3522</v>
      </c>
      <c r="D4559">
        <v>1</v>
      </c>
      <c r="E4559">
        <v>63</v>
      </c>
      <c r="F4559" t="str">
        <f t="shared" si="71"/>
        <v>+M2CR01122+M3KT39479</v>
      </c>
    </row>
    <row r="4560" spans="1:6" x14ac:dyDescent="0.2">
      <c r="A4560" s="109" t="s">
        <v>3519</v>
      </c>
      <c r="B4560" s="110" t="s">
        <v>791</v>
      </c>
      <c r="C4560" s="109" t="s">
        <v>856</v>
      </c>
      <c r="D4560">
        <v>1</v>
      </c>
      <c r="E4560">
        <v>62</v>
      </c>
      <c r="F4560" t="str">
        <f t="shared" si="71"/>
        <v>+M2CR01122+M3KT17627</v>
      </c>
    </row>
    <row r="4561" spans="1:6" x14ac:dyDescent="0.2">
      <c r="A4561" s="109" t="s">
        <v>3519</v>
      </c>
      <c r="B4561" s="110" t="s">
        <v>791</v>
      </c>
      <c r="C4561" s="109" t="s">
        <v>856</v>
      </c>
      <c r="D4561">
        <v>1</v>
      </c>
      <c r="E4561">
        <v>61</v>
      </c>
      <c r="F4561" t="str">
        <f t="shared" si="71"/>
        <v>+M2CR01122+M3KT17627</v>
      </c>
    </row>
    <row r="4562" spans="1:6" x14ac:dyDescent="0.2">
      <c r="A4562" s="109" t="s">
        <v>3519</v>
      </c>
      <c r="B4562" s="110" t="s">
        <v>791</v>
      </c>
      <c r="C4562" s="109" t="s">
        <v>3523</v>
      </c>
      <c r="D4562">
        <v>1</v>
      </c>
      <c r="E4562">
        <v>60</v>
      </c>
      <c r="F4562" t="str">
        <f t="shared" si="71"/>
        <v>+M2CR01122+M3KT39480</v>
      </c>
    </row>
    <row r="4563" spans="1:6" x14ac:dyDescent="0.2">
      <c r="A4563" s="109" t="s">
        <v>3519</v>
      </c>
      <c r="B4563" s="110" t="s">
        <v>791</v>
      </c>
      <c r="C4563" s="109" t="s">
        <v>1361</v>
      </c>
      <c r="D4563">
        <v>1</v>
      </c>
      <c r="E4563">
        <v>59</v>
      </c>
      <c r="F4563" t="str">
        <f t="shared" si="71"/>
        <v>+M2CR01122+M3KT19069</v>
      </c>
    </row>
    <row r="4564" spans="1:6" x14ac:dyDescent="0.2">
      <c r="A4564" s="109" t="s">
        <v>3519</v>
      </c>
      <c r="B4564" s="110" t="s">
        <v>791</v>
      </c>
      <c r="C4564" s="109" t="s">
        <v>3086</v>
      </c>
      <c r="D4564">
        <v>1</v>
      </c>
      <c r="E4564">
        <v>58</v>
      </c>
      <c r="F4564" t="str">
        <f t="shared" si="71"/>
        <v>+M2CR01122+M3KT38295</v>
      </c>
    </row>
    <row r="4565" spans="1:6" x14ac:dyDescent="0.2">
      <c r="A4565" s="109" t="s">
        <v>3519</v>
      </c>
      <c r="B4565" s="110" t="s">
        <v>791</v>
      </c>
      <c r="C4565" s="109" t="s">
        <v>3524</v>
      </c>
      <c r="D4565">
        <v>1</v>
      </c>
      <c r="E4565">
        <v>57</v>
      </c>
      <c r="F4565" t="str">
        <f t="shared" si="71"/>
        <v>+M2CR01122+M3KT39481</v>
      </c>
    </row>
    <row r="4566" spans="1:6" x14ac:dyDescent="0.2">
      <c r="A4566" s="109" t="s">
        <v>3519</v>
      </c>
      <c r="B4566" s="110" t="s">
        <v>791</v>
      </c>
      <c r="C4566" s="109" t="s">
        <v>1292</v>
      </c>
      <c r="D4566">
        <v>1</v>
      </c>
      <c r="E4566">
        <v>56</v>
      </c>
      <c r="F4566" t="str">
        <f t="shared" si="71"/>
        <v>+M2CR01122+M3KT17834</v>
      </c>
    </row>
    <row r="4567" spans="1:6" x14ac:dyDescent="0.2">
      <c r="A4567" s="109" t="s">
        <v>3519</v>
      </c>
      <c r="B4567" s="110" t="s">
        <v>791</v>
      </c>
      <c r="C4567" s="109" t="s">
        <v>3525</v>
      </c>
      <c r="D4567">
        <v>1</v>
      </c>
      <c r="E4567">
        <v>55</v>
      </c>
      <c r="F4567" t="str">
        <f t="shared" si="71"/>
        <v>+M2CR01122+M3KT39482</v>
      </c>
    </row>
    <row r="4568" spans="1:6" x14ac:dyDescent="0.2">
      <c r="A4568" s="109" t="s">
        <v>3519</v>
      </c>
      <c r="B4568" s="110" t="s">
        <v>791</v>
      </c>
      <c r="C4568" s="109" t="s">
        <v>3526</v>
      </c>
      <c r="D4568">
        <v>1</v>
      </c>
      <c r="E4568">
        <v>54</v>
      </c>
      <c r="F4568" t="str">
        <f t="shared" si="71"/>
        <v>+M2CR01122+M3KT39483</v>
      </c>
    </row>
    <row r="4569" spans="1:6" x14ac:dyDescent="0.2">
      <c r="A4569" s="109" t="s">
        <v>3519</v>
      </c>
      <c r="B4569" s="110" t="s">
        <v>791</v>
      </c>
      <c r="C4569" s="109" t="s">
        <v>857</v>
      </c>
      <c r="D4569">
        <v>1</v>
      </c>
      <c r="E4569">
        <v>53</v>
      </c>
      <c r="F4569" t="str">
        <f t="shared" si="71"/>
        <v>+M2CR01122+M3KT17595</v>
      </c>
    </row>
    <row r="4570" spans="1:6" x14ac:dyDescent="0.2">
      <c r="A4570" s="109" t="s">
        <v>3519</v>
      </c>
      <c r="B4570" s="110" t="s">
        <v>791</v>
      </c>
      <c r="C4570" s="109" t="s">
        <v>946</v>
      </c>
      <c r="D4570">
        <v>1</v>
      </c>
      <c r="E4570">
        <v>52</v>
      </c>
      <c r="F4570" t="str">
        <f t="shared" si="71"/>
        <v>+M2CR01122+M3KT18083</v>
      </c>
    </row>
    <row r="4571" spans="1:6" x14ac:dyDescent="0.2">
      <c r="A4571" s="109" t="s">
        <v>3519</v>
      </c>
      <c r="B4571" s="110" t="s">
        <v>791</v>
      </c>
      <c r="C4571" s="109" t="s">
        <v>3527</v>
      </c>
      <c r="D4571">
        <v>1</v>
      </c>
      <c r="E4571">
        <v>51</v>
      </c>
      <c r="F4571" t="str">
        <f t="shared" si="71"/>
        <v>+M2CR01122+M3KT39484</v>
      </c>
    </row>
    <row r="4572" spans="1:6" x14ac:dyDescent="0.2">
      <c r="A4572" s="109" t="s">
        <v>3519</v>
      </c>
      <c r="B4572" s="110" t="s">
        <v>791</v>
      </c>
      <c r="C4572" s="109" t="s">
        <v>3528</v>
      </c>
      <c r="D4572">
        <v>1</v>
      </c>
      <c r="E4572">
        <v>50</v>
      </c>
      <c r="F4572" t="str">
        <f t="shared" si="71"/>
        <v>+M2CR01122+M3KT39485</v>
      </c>
    </row>
    <row r="4573" spans="1:6" x14ac:dyDescent="0.2">
      <c r="A4573" s="109" t="s">
        <v>3519</v>
      </c>
      <c r="B4573" s="110" t="s">
        <v>791</v>
      </c>
      <c r="C4573" s="109" t="s">
        <v>856</v>
      </c>
      <c r="D4573">
        <v>1</v>
      </c>
      <c r="E4573">
        <v>49</v>
      </c>
      <c r="F4573" t="str">
        <f t="shared" si="71"/>
        <v>+M2CR01122+M3KT17627</v>
      </c>
    </row>
    <row r="4574" spans="1:6" x14ac:dyDescent="0.2">
      <c r="A4574" s="109" t="s">
        <v>3519</v>
      </c>
      <c r="B4574" s="110" t="s">
        <v>791</v>
      </c>
      <c r="C4574" s="109" t="s">
        <v>856</v>
      </c>
      <c r="D4574">
        <v>1</v>
      </c>
      <c r="E4574">
        <v>48</v>
      </c>
      <c r="F4574" t="str">
        <f t="shared" si="71"/>
        <v>+M2CR01122+M3KT17627</v>
      </c>
    </row>
    <row r="4575" spans="1:6" x14ac:dyDescent="0.2">
      <c r="A4575" s="109" t="s">
        <v>3519</v>
      </c>
      <c r="B4575" s="110" t="s">
        <v>791</v>
      </c>
      <c r="C4575" s="109" t="s">
        <v>1362</v>
      </c>
      <c r="D4575">
        <v>1</v>
      </c>
      <c r="E4575">
        <v>47</v>
      </c>
      <c r="F4575" t="str">
        <f t="shared" si="71"/>
        <v>+M2CR01122+M3KT19052</v>
      </c>
    </row>
    <row r="4576" spans="1:6" x14ac:dyDescent="0.2">
      <c r="A4576" s="109" t="s">
        <v>3519</v>
      </c>
      <c r="B4576" s="110" t="s">
        <v>791</v>
      </c>
      <c r="C4576" s="109" t="s">
        <v>3224</v>
      </c>
      <c r="D4576">
        <v>1</v>
      </c>
      <c r="E4576">
        <v>46</v>
      </c>
      <c r="F4576" t="str">
        <f t="shared" si="71"/>
        <v>+M2CR01122+M3KT38451</v>
      </c>
    </row>
    <row r="4577" spans="1:6" x14ac:dyDescent="0.2">
      <c r="A4577" s="109" t="s">
        <v>3519</v>
      </c>
      <c r="B4577" s="110" t="s">
        <v>791</v>
      </c>
      <c r="C4577" s="109" t="s">
        <v>2998</v>
      </c>
      <c r="D4577">
        <v>1</v>
      </c>
      <c r="E4577">
        <v>45</v>
      </c>
      <c r="F4577" t="str">
        <f t="shared" si="71"/>
        <v>+M2CR01122+M3KT38227</v>
      </c>
    </row>
    <row r="4578" spans="1:6" x14ac:dyDescent="0.2">
      <c r="A4578" s="109" t="s">
        <v>3519</v>
      </c>
      <c r="B4578" s="110" t="s">
        <v>791</v>
      </c>
      <c r="C4578" s="109" t="s">
        <v>3529</v>
      </c>
      <c r="D4578">
        <v>1</v>
      </c>
      <c r="E4578">
        <v>44</v>
      </c>
      <c r="F4578" t="str">
        <f t="shared" si="71"/>
        <v>+M2CR01122+M3KT39419</v>
      </c>
    </row>
    <row r="4579" spans="1:6" x14ac:dyDescent="0.2">
      <c r="A4579" s="109" t="s">
        <v>3519</v>
      </c>
      <c r="B4579" s="110" t="s">
        <v>791</v>
      </c>
      <c r="C4579" s="109" t="s">
        <v>2997</v>
      </c>
      <c r="D4579">
        <v>1</v>
      </c>
      <c r="E4579">
        <v>43</v>
      </c>
      <c r="F4579" t="str">
        <f t="shared" si="71"/>
        <v>+M2CR01122+M3KT38226</v>
      </c>
    </row>
    <row r="4580" spans="1:6" x14ac:dyDescent="0.2">
      <c r="A4580" s="109" t="s">
        <v>3519</v>
      </c>
      <c r="B4580" s="110" t="s">
        <v>791</v>
      </c>
      <c r="C4580" s="109" t="s">
        <v>2998</v>
      </c>
      <c r="D4580">
        <v>1</v>
      </c>
      <c r="E4580">
        <v>42</v>
      </c>
      <c r="F4580" t="str">
        <f t="shared" si="71"/>
        <v>+M2CR01122+M3KT38227</v>
      </c>
    </row>
    <row r="4581" spans="1:6" x14ac:dyDescent="0.2">
      <c r="A4581" s="109" t="s">
        <v>3519</v>
      </c>
      <c r="B4581" s="110" t="s">
        <v>791</v>
      </c>
      <c r="C4581" s="44" t="s">
        <v>852</v>
      </c>
      <c r="D4581">
        <v>3</v>
      </c>
      <c r="F4581" t="str">
        <f t="shared" si="71"/>
        <v>+M2CR01122+24AC01000</v>
      </c>
    </row>
    <row r="4582" spans="1:6" x14ac:dyDescent="0.2">
      <c r="A4582" s="109" t="s">
        <v>3519</v>
      </c>
      <c r="B4582" s="110" t="s">
        <v>791</v>
      </c>
      <c r="C4582" s="44" t="s">
        <v>853</v>
      </c>
      <c r="D4582">
        <v>11</v>
      </c>
      <c r="F4582" t="str">
        <f t="shared" si="71"/>
        <v>+M2CR01122+24AC00014</v>
      </c>
    </row>
    <row r="4583" spans="1:6" x14ac:dyDescent="0.2">
      <c r="A4583" s="109" t="s">
        <v>3530</v>
      </c>
      <c r="B4583" s="110" t="s">
        <v>791</v>
      </c>
      <c r="C4583" s="109" t="s">
        <v>902</v>
      </c>
      <c r="D4583">
        <v>1</v>
      </c>
      <c r="E4583">
        <v>41</v>
      </c>
      <c r="F4583" t="str">
        <f t="shared" si="71"/>
        <v>+M2CR01122+M3KT17612</v>
      </c>
    </row>
    <row r="4584" spans="1:6" x14ac:dyDescent="0.2">
      <c r="A4584" s="109" t="s">
        <v>3530</v>
      </c>
      <c r="B4584" s="110" t="s">
        <v>791</v>
      </c>
      <c r="C4584" s="109" t="s">
        <v>902</v>
      </c>
      <c r="D4584">
        <v>1</v>
      </c>
      <c r="E4584">
        <v>40</v>
      </c>
      <c r="F4584" t="str">
        <f t="shared" si="71"/>
        <v>+M2CR01122+M3KT17612</v>
      </c>
    </row>
    <row r="4585" spans="1:6" x14ac:dyDescent="0.2">
      <c r="A4585" s="109" t="s">
        <v>3530</v>
      </c>
      <c r="B4585" s="110" t="s">
        <v>791</v>
      </c>
      <c r="C4585" s="109" t="s">
        <v>3531</v>
      </c>
      <c r="D4585">
        <v>1</v>
      </c>
      <c r="E4585">
        <v>39</v>
      </c>
      <c r="F4585" t="str">
        <f t="shared" si="71"/>
        <v>+M2CR01122+M3KT39471</v>
      </c>
    </row>
    <row r="4586" spans="1:6" x14ac:dyDescent="0.2">
      <c r="A4586" s="109" t="s">
        <v>3530</v>
      </c>
      <c r="B4586" s="110" t="s">
        <v>791</v>
      </c>
      <c r="C4586" s="109" t="s">
        <v>3532</v>
      </c>
      <c r="D4586">
        <v>1</v>
      </c>
      <c r="E4586">
        <v>38</v>
      </c>
      <c r="F4586" t="str">
        <f t="shared" si="71"/>
        <v>+M2CR01122+M3KT39472</v>
      </c>
    </row>
    <row r="4587" spans="1:6" x14ac:dyDescent="0.2">
      <c r="A4587" s="109" t="s">
        <v>3530</v>
      </c>
      <c r="B4587" s="110" t="s">
        <v>791</v>
      </c>
      <c r="C4587" s="109" t="s">
        <v>902</v>
      </c>
      <c r="D4587">
        <v>1</v>
      </c>
      <c r="E4587">
        <v>37</v>
      </c>
      <c r="F4587" t="str">
        <f t="shared" si="71"/>
        <v>+M2CR01122+M3KT17612</v>
      </c>
    </row>
    <row r="4588" spans="1:6" x14ac:dyDescent="0.2">
      <c r="A4588" s="109" t="s">
        <v>3530</v>
      </c>
      <c r="B4588" s="110" t="s">
        <v>791</v>
      </c>
      <c r="C4588" s="109" t="s">
        <v>902</v>
      </c>
      <c r="D4588">
        <v>1</v>
      </c>
      <c r="E4588">
        <v>36</v>
      </c>
      <c r="F4588" t="str">
        <f t="shared" si="71"/>
        <v>+M2CR01122+M3KT17612</v>
      </c>
    </row>
    <row r="4589" spans="1:6" x14ac:dyDescent="0.2">
      <c r="A4589" s="109" t="s">
        <v>3530</v>
      </c>
      <c r="B4589" s="110" t="s">
        <v>791</v>
      </c>
      <c r="C4589" s="109" t="s">
        <v>3533</v>
      </c>
      <c r="D4589">
        <v>1</v>
      </c>
      <c r="E4589">
        <v>35</v>
      </c>
      <c r="F4589" t="str">
        <f t="shared" si="71"/>
        <v>+M2CR01122+M3KT39473</v>
      </c>
    </row>
    <row r="4590" spans="1:6" x14ac:dyDescent="0.2">
      <c r="A4590" s="109" t="s">
        <v>3530</v>
      </c>
      <c r="B4590" s="110" t="s">
        <v>791</v>
      </c>
      <c r="C4590" s="109" t="s">
        <v>3534</v>
      </c>
      <c r="D4590">
        <v>1</v>
      </c>
      <c r="E4590">
        <v>34</v>
      </c>
      <c r="F4590" t="str">
        <f t="shared" si="71"/>
        <v>+M2CR01122+M3KT39474</v>
      </c>
    </row>
    <row r="4591" spans="1:6" x14ac:dyDescent="0.2">
      <c r="A4591" s="109" t="s">
        <v>3530</v>
      </c>
      <c r="B4591" s="110" t="s">
        <v>791</v>
      </c>
      <c r="C4591" s="109" t="s">
        <v>3535</v>
      </c>
      <c r="D4591">
        <v>1</v>
      </c>
      <c r="E4591">
        <v>33</v>
      </c>
      <c r="F4591" t="str">
        <f t="shared" si="71"/>
        <v>+M2CR01122+M3KT39475</v>
      </c>
    </row>
    <row r="4592" spans="1:6" x14ac:dyDescent="0.2">
      <c r="A4592" s="109" t="s">
        <v>3530</v>
      </c>
      <c r="B4592" s="110" t="s">
        <v>791</v>
      </c>
      <c r="C4592" s="109" t="s">
        <v>3536</v>
      </c>
      <c r="D4592">
        <v>1</v>
      </c>
      <c r="E4592">
        <v>32</v>
      </c>
      <c r="F4592" t="str">
        <f t="shared" si="71"/>
        <v>+M2CR01122+M3KT39476</v>
      </c>
    </row>
    <row r="4593" spans="1:6" x14ac:dyDescent="0.2">
      <c r="A4593" s="109" t="s">
        <v>3530</v>
      </c>
      <c r="B4593" s="110" t="s">
        <v>791</v>
      </c>
      <c r="C4593" s="109" t="s">
        <v>3529</v>
      </c>
      <c r="D4593">
        <v>1</v>
      </c>
      <c r="E4593">
        <v>31</v>
      </c>
      <c r="F4593" t="str">
        <f t="shared" si="71"/>
        <v>+M2CR01122+M3KT39419</v>
      </c>
    </row>
    <row r="4594" spans="1:6" x14ac:dyDescent="0.2">
      <c r="A4594" s="109" t="s">
        <v>3530</v>
      </c>
      <c r="B4594" s="110" t="s">
        <v>791</v>
      </c>
      <c r="C4594" s="109" t="s">
        <v>3224</v>
      </c>
      <c r="D4594">
        <v>1</v>
      </c>
      <c r="E4594">
        <v>30</v>
      </c>
      <c r="F4594" t="str">
        <f t="shared" si="71"/>
        <v>+M2CR01122+M3KT38451</v>
      </c>
    </row>
    <row r="4595" spans="1:6" x14ac:dyDescent="0.2">
      <c r="A4595" s="109" t="s">
        <v>3530</v>
      </c>
      <c r="B4595" s="110" t="s">
        <v>791</v>
      </c>
      <c r="C4595" s="109" t="s">
        <v>2581</v>
      </c>
      <c r="D4595">
        <v>1</v>
      </c>
      <c r="E4595">
        <v>29</v>
      </c>
      <c r="F4595" t="str">
        <f t="shared" si="71"/>
        <v>+M2CR01122+M3KT37545</v>
      </c>
    </row>
    <row r="4596" spans="1:6" x14ac:dyDescent="0.2">
      <c r="A4596" s="109" t="s">
        <v>3530</v>
      </c>
      <c r="B4596" s="110" t="s">
        <v>791</v>
      </c>
      <c r="C4596" s="109" t="s">
        <v>3537</v>
      </c>
      <c r="D4596">
        <v>1</v>
      </c>
      <c r="E4596">
        <v>28</v>
      </c>
      <c r="F4596" t="str">
        <f t="shared" si="71"/>
        <v>+M2CR01122+M3KT39458</v>
      </c>
    </row>
    <row r="4597" spans="1:6" x14ac:dyDescent="0.2">
      <c r="A4597" s="109" t="s">
        <v>3530</v>
      </c>
      <c r="B4597" s="110" t="s">
        <v>791</v>
      </c>
      <c r="C4597" s="109" t="s">
        <v>856</v>
      </c>
      <c r="D4597">
        <v>1</v>
      </c>
      <c r="E4597">
        <v>27</v>
      </c>
      <c r="F4597" t="str">
        <f t="shared" si="71"/>
        <v>+M2CR01122+M3KT17627</v>
      </c>
    </row>
    <row r="4598" spans="1:6" x14ac:dyDescent="0.2">
      <c r="A4598" s="109" t="s">
        <v>3530</v>
      </c>
      <c r="B4598" s="110" t="s">
        <v>791</v>
      </c>
      <c r="C4598" s="109" t="s">
        <v>3538</v>
      </c>
      <c r="D4598">
        <v>1</v>
      </c>
      <c r="E4598">
        <v>26</v>
      </c>
      <c r="F4598" t="str">
        <f t="shared" si="71"/>
        <v>+M2CR01122+M3KT39416</v>
      </c>
    </row>
    <row r="4599" spans="1:6" x14ac:dyDescent="0.2">
      <c r="A4599" s="109" t="s">
        <v>3530</v>
      </c>
      <c r="B4599" s="110" t="s">
        <v>791</v>
      </c>
      <c r="C4599" s="109" t="s">
        <v>3539</v>
      </c>
      <c r="D4599">
        <v>1</v>
      </c>
      <c r="E4599">
        <v>25</v>
      </c>
      <c r="F4599" t="str">
        <f t="shared" si="71"/>
        <v>+M2CR01122+M3KT39459</v>
      </c>
    </row>
    <row r="4600" spans="1:6" x14ac:dyDescent="0.2">
      <c r="A4600" s="109" t="s">
        <v>3530</v>
      </c>
      <c r="B4600" s="110" t="s">
        <v>791</v>
      </c>
      <c r="C4600" s="109" t="s">
        <v>3540</v>
      </c>
      <c r="D4600">
        <v>1</v>
      </c>
      <c r="E4600">
        <v>24</v>
      </c>
      <c r="F4600" t="str">
        <f t="shared" si="71"/>
        <v>+M2CR01122+M3KT39460</v>
      </c>
    </row>
    <row r="4601" spans="1:6" x14ac:dyDescent="0.2">
      <c r="A4601" s="109" t="s">
        <v>3530</v>
      </c>
      <c r="B4601" s="110" t="s">
        <v>791</v>
      </c>
      <c r="C4601" s="109" t="s">
        <v>857</v>
      </c>
      <c r="D4601">
        <v>1</v>
      </c>
      <c r="E4601">
        <v>23</v>
      </c>
      <c r="F4601" t="str">
        <f t="shared" si="71"/>
        <v>+M2CR01122+M3KT17595</v>
      </c>
    </row>
    <row r="4602" spans="1:6" x14ac:dyDescent="0.2">
      <c r="A4602" s="109" t="s">
        <v>3530</v>
      </c>
      <c r="B4602" s="110" t="s">
        <v>791</v>
      </c>
      <c r="C4602" s="109" t="s">
        <v>857</v>
      </c>
      <c r="D4602">
        <v>1</v>
      </c>
      <c r="E4602">
        <v>22</v>
      </c>
      <c r="F4602" t="str">
        <f t="shared" si="71"/>
        <v>+M2CR01122+M3KT17595</v>
      </c>
    </row>
    <row r="4603" spans="1:6" x14ac:dyDescent="0.2">
      <c r="A4603" s="109" t="s">
        <v>3530</v>
      </c>
      <c r="B4603" s="110" t="s">
        <v>791</v>
      </c>
      <c r="C4603" s="109" t="s">
        <v>857</v>
      </c>
      <c r="D4603">
        <v>1</v>
      </c>
      <c r="E4603">
        <v>21</v>
      </c>
      <c r="F4603" t="str">
        <f t="shared" si="71"/>
        <v>+M2CR01122+M3KT17595</v>
      </c>
    </row>
    <row r="4604" spans="1:6" x14ac:dyDescent="0.2">
      <c r="A4604" s="109" t="s">
        <v>3530</v>
      </c>
      <c r="B4604" s="110" t="s">
        <v>791</v>
      </c>
      <c r="C4604" s="109" t="s">
        <v>3541</v>
      </c>
      <c r="D4604">
        <v>1</v>
      </c>
      <c r="E4604">
        <v>20</v>
      </c>
      <c r="F4604" t="str">
        <f t="shared" si="71"/>
        <v>+M2CR01122+M3KT39461</v>
      </c>
    </row>
    <row r="4605" spans="1:6" x14ac:dyDescent="0.2">
      <c r="A4605" s="109" t="s">
        <v>3530</v>
      </c>
      <c r="B4605" s="110" t="s">
        <v>791</v>
      </c>
      <c r="C4605" s="44" t="s">
        <v>852</v>
      </c>
      <c r="D4605">
        <v>1</v>
      </c>
      <c r="F4605" t="str">
        <f t="shared" si="71"/>
        <v>+M2CR01122+24AC01000</v>
      </c>
    </row>
    <row r="4606" spans="1:6" x14ac:dyDescent="0.2">
      <c r="A4606" s="109" t="s">
        <v>3530</v>
      </c>
      <c r="B4606" s="110" t="s">
        <v>791</v>
      </c>
      <c r="C4606" s="44" t="s">
        <v>853</v>
      </c>
      <c r="D4606">
        <v>9</v>
      </c>
      <c r="F4606" t="str">
        <f t="shared" si="71"/>
        <v>+M2CR01122+24AC00014</v>
      </c>
    </row>
    <row r="4607" spans="1:6" x14ac:dyDescent="0.2">
      <c r="A4607" s="109" t="s">
        <v>3542</v>
      </c>
      <c r="B4607" s="110" t="s">
        <v>791</v>
      </c>
      <c r="C4607" s="109" t="s">
        <v>3543</v>
      </c>
      <c r="D4607">
        <v>1</v>
      </c>
      <c r="E4607">
        <v>19</v>
      </c>
      <c r="F4607" t="str">
        <f t="shared" si="71"/>
        <v>+M2CR01122+M3KT39468</v>
      </c>
    </row>
    <row r="4608" spans="1:6" x14ac:dyDescent="0.2">
      <c r="A4608" s="109" t="s">
        <v>3542</v>
      </c>
      <c r="B4608" s="110" t="s">
        <v>791</v>
      </c>
      <c r="C4608" s="109" t="s">
        <v>1004</v>
      </c>
      <c r="D4608">
        <v>1</v>
      </c>
      <c r="E4608">
        <v>18</v>
      </c>
      <c r="F4608" t="str">
        <f t="shared" si="71"/>
        <v>+M2CR01122+M3KT18257</v>
      </c>
    </row>
    <row r="4609" spans="1:6" x14ac:dyDescent="0.2">
      <c r="A4609" s="109" t="s">
        <v>3542</v>
      </c>
      <c r="B4609" s="110" t="s">
        <v>791</v>
      </c>
      <c r="C4609" s="109" t="s">
        <v>2583</v>
      </c>
      <c r="D4609">
        <v>1</v>
      </c>
      <c r="E4609">
        <v>17</v>
      </c>
      <c r="F4609" t="str">
        <f t="shared" si="71"/>
        <v>+M2CR01122+M3KT37547</v>
      </c>
    </row>
    <row r="4610" spans="1:6" x14ac:dyDescent="0.2">
      <c r="A4610" s="109" t="s">
        <v>3542</v>
      </c>
      <c r="B4610" s="110" t="s">
        <v>791</v>
      </c>
      <c r="C4610" s="109" t="s">
        <v>3544</v>
      </c>
      <c r="D4610">
        <v>1</v>
      </c>
      <c r="E4610">
        <v>16</v>
      </c>
      <c r="F4610" t="str">
        <f t="shared" ref="F4610:F4673" si="72">CONCATENATE(B:B,C:C)</f>
        <v>+M2CR01122+M3KT39469</v>
      </c>
    </row>
    <row r="4611" spans="1:6" x14ac:dyDescent="0.2">
      <c r="A4611" s="109" t="s">
        <v>3542</v>
      </c>
      <c r="B4611" s="110" t="s">
        <v>791</v>
      </c>
      <c r="C4611" s="109" t="s">
        <v>1292</v>
      </c>
      <c r="D4611">
        <v>1</v>
      </c>
      <c r="E4611">
        <v>15</v>
      </c>
      <c r="F4611" t="str">
        <f t="shared" si="72"/>
        <v>+M2CR01122+M3KT17834</v>
      </c>
    </row>
    <row r="4612" spans="1:6" x14ac:dyDescent="0.2">
      <c r="A4612" s="109" t="s">
        <v>3542</v>
      </c>
      <c r="B4612" s="110" t="s">
        <v>791</v>
      </c>
      <c r="C4612" s="109" t="s">
        <v>3310</v>
      </c>
      <c r="D4612">
        <v>1</v>
      </c>
      <c r="E4612">
        <v>14</v>
      </c>
      <c r="F4612" t="str">
        <f t="shared" si="72"/>
        <v>+M2CR01122+M3KT38493</v>
      </c>
    </row>
    <row r="4613" spans="1:6" x14ac:dyDescent="0.2">
      <c r="A4613" s="109" t="s">
        <v>3542</v>
      </c>
      <c r="B4613" s="110" t="s">
        <v>791</v>
      </c>
      <c r="C4613" s="109" t="s">
        <v>3544</v>
      </c>
      <c r="D4613">
        <v>1</v>
      </c>
      <c r="E4613">
        <v>13</v>
      </c>
      <c r="F4613" t="str">
        <f t="shared" si="72"/>
        <v>+M2CR01122+M3KT39469</v>
      </c>
    </row>
    <row r="4614" spans="1:6" x14ac:dyDescent="0.2">
      <c r="A4614" s="109" t="s">
        <v>3542</v>
      </c>
      <c r="B4614" s="110" t="s">
        <v>791</v>
      </c>
      <c r="C4614" s="109" t="s">
        <v>3545</v>
      </c>
      <c r="D4614">
        <v>1</v>
      </c>
      <c r="E4614">
        <v>12</v>
      </c>
      <c r="F4614" t="str">
        <f t="shared" si="72"/>
        <v>+M2CR01122+M3KT39470</v>
      </c>
    </row>
    <row r="4615" spans="1:6" x14ac:dyDescent="0.2">
      <c r="A4615" s="109" t="s">
        <v>3542</v>
      </c>
      <c r="B4615" s="110" t="s">
        <v>791</v>
      </c>
      <c r="C4615" s="109" t="s">
        <v>3546</v>
      </c>
      <c r="D4615">
        <v>1</v>
      </c>
      <c r="E4615">
        <v>11</v>
      </c>
      <c r="F4615" t="str">
        <f t="shared" si="72"/>
        <v>+M2CR01122+M3KT39462</v>
      </c>
    </row>
    <row r="4616" spans="1:6" x14ac:dyDescent="0.2">
      <c r="A4616" s="109" t="s">
        <v>3542</v>
      </c>
      <c r="B4616" s="110" t="s">
        <v>791</v>
      </c>
      <c r="C4616" s="109" t="s">
        <v>3547</v>
      </c>
      <c r="D4616">
        <v>1</v>
      </c>
      <c r="E4616">
        <v>10</v>
      </c>
      <c r="F4616" t="str">
        <f t="shared" si="72"/>
        <v>+M2CR01122+M3KT39463</v>
      </c>
    </row>
    <row r="4617" spans="1:6" x14ac:dyDescent="0.2">
      <c r="A4617" s="109" t="s">
        <v>3542</v>
      </c>
      <c r="B4617" s="110" t="s">
        <v>791</v>
      </c>
      <c r="C4617" s="109" t="s">
        <v>941</v>
      </c>
      <c r="D4617">
        <v>1</v>
      </c>
      <c r="E4617">
        <v>9</v>
      </c>
      <c r="F4617" t="str">
        <f t="shared" si="72"/>
        <v>+M2CR01122+M3KT18071</v>
      </c>
    </row>
    <row r="4618" spans="1:6" x14ac:dyDescent="0.2">
      <c r="A4618" s="109" t="s">
        <v>3542</v>
      </c>
      <c r="B4618" s="110" t="s">
        <v>791</v>
      </c>
      <c r="C4618" s="109" t="s">
        <v>3548</v>
      </c>
      <c r="D4618">
        <v>1</v>
      </c>
      <c r="E4618">
        <v>8</v>
      </c>
      <c r="F4618" t="str">
        <f t="shared" si="72"/>
        <v>+M2CR01122+M3KT39464</v>
      </c>
    </row>
    <row r="4619" spans="1:6" x14ac:dyDescent="0.2">
      <c r="A4619" s="109" t="s">
        <v>3542</v>
      </c>
      <c r="B4619" s="110" t="s">
        <v>791</v>
      </c>
      <c r="C4619" s="109" t="s">
        <v>3549</v>
      </c>
      <c r="D4619">
        <v>1</v>
      </c>
      <c r="E4619">
        <v>7</v>
      </c>
      <c r="F4619" t="str">
        <f t="shared" si="72"/>
        <v>+M2CR01122+M3KT39465</v>
      </c>
    </row>
    <row r="4620" spans="1:6" x14ac:dyDescent="0.2">
      <c r="A4620" s="109" t="s">
        <v>3542</v>
      </c>
      <c r="B4620" s="110" t="s">
        <v>791</v>
      </c>
      <c r="C4620" s="109" t="s">
        <v>3550</v>
      </c>
      <c r="D4620">
        <v>1</v>
      </c>
      <c r="E4620">
        <v>6</v>
      </c>
      <c r="F4620" t="str">
        <f t="shared" si="72"/>
        <v>+M2CR01122+M3KT39466</v>
      </c>
    </row>
    <row r="4621" spans="1:6" x14ac:dyDescent="0.2">
      <c r="A4621" s="109" t="s">
        <v>3542</v>
      </c>
      <c r="B4621" s="110" t="s">
        <v>791</v>
      </c>
      <c r="C4621" s="109" t="s">
        <v>1010</v>
      </c>
      <c r="D4621">
        <v>1</v>
      </c>
      <c r="E4621">
        <v>5</v>
      </c>
      <c r="F4621" t="str">
        <f t="shared" si="72"/>
        <v>+M2CR01122+M3KT18189</v>
      </c>
    </row>
    <row r="4622" spans="1:6" x14ac:dyDescent="0.2">
      <c r="A4622" s="109" t="s">
        <v>3542</v>
      </c>
      <c r="B4622" s="110" t="s">
        <v>791</v>
      </c>
      <c r="C4622" s="109" t="s">
        <v>857</v>
      </c>
      <c r="D4622">
        <v>1</v>
      </c>
      <c r="E4622">
        <v>4</v>
      </c>
      <c r="F4622" t="str">
        <f t="shared" si="72"/>
        <v>+M2CR01122+M3KT17595</v>
      </c>
    </row>
    <row r="4623" spans="1:6" x14ac:dyDescent="0.2">
      <c r="A4623" s="109" t="s">
        <v>3542</v>
      </c>
      <c r="B4623" s="110" t="s">
        <v>791</v>
      </c>
      <c r="C4623" s="109" t="s">
        <v>857</v>
      </c>
      <c r="D4623">
        <v>1</v>
      </c>
      <c r="E4623">
        <v>3</v>
      </c>
      <c r="F4623" t="str">
        <f t="shared" si="72"/>
        <v>+M2CR01122+M3KT17595</v>
      </c>
    </row>
    <row r="4624" spans="1:6" x14ac:dyDescent="0.2">
      <c r="A4624" s="109" t="s">
        <v>3542</v>
      </c>
      <c r="B4624" s="110" t="s">
        <v>791</v>
      </c>
      <c r="C4624" s="109" t="s">
        <v>857</v>
      </c>
      <c r="D4624">
        <v>1</v>
      </c>
      <c r="E4624">
        <v>2</v>
      </c>
      <c r="F4624" t="str">
        <f t="shared" si="72"/>
        <v>+M2CR01122+M3KT17595</v>
      </c>
    </row>
    <row r="4625" spans="1:6" x14ac:dyDescent="0.2">
      <c r="A4625" s="109" t="s">
        <v>3542</v>
      </c>
      <c r="B4625" s="110" t="s">
        <v>791</v>
      </c>
      <c r="C4625" s="109" t="s">
        <v>3551</v>
      </c>
      <c r="D4625">
        <v>1</v>
      </c>
      <c r="E4625">
        <v>1</v>
      </c>
      <c r="F4625" t="str">
        <f t="shared" si="72"/>
        <v>+M2CR01122+M3KT39467</v>
      </c>
    </row>
    <row r="4626" spans="1:6" x14ac:dyDescent="0.2">
      <c r="A4626" s="109" t="s">
        <v>3542</v>
      </c>
      <c r="B4626" s="110" t="s">
        <v>791</v>
      </c>
      <c r="C4626" s="44" t="s">
        <v>852</v>
      </c>
      <c r="D4626">
        <v>1</v>
      </c>
      <c r="F4626" t="str">
        <f t="shared" si="72"/>
        <v>+M2CR01122+24AC01000</v>
      </c>
    </row>
    <row r="4627" spans="1:6" x14ac:dyDescent="0.2">
      <c r="A4627" s="109" t="s">
        <v>3542</v>
      </c>
      <c r="B4627" s="110" t="s">
        <v>791</v>
      </c>
      <c r="C4627" s="44" t="s">
        <v>853</v>
      </c>
      <c r="D4627">
        <v>9</v>
      </c>
      <c r="F4627" t="str">
        <f t="shared" si="72"/>
        <v>+M2CR01122+24AC00014</v>
      </c>
    </row>
    <row r="4628" spans="1:6" x14ac:dyDescent="0.2">
      <c r="A4628" s="109" t="s">
        <v>3552</v>
      </c>
      <c r="B4628" s="110" t="s">
        <v>793</v>
      </c>
      <c r="C4628" s="109" t="s">
        <v>3553</v>
      </c>
      <c r="D4628">
        <v>1</v>
      </c>
      <c r="E4628">
        <v>62</v>
      </c>
      <c r="F4628" t="str">
        <f t="shared" si="72"/>
        <v>+M2CR01123+M3KT39438</v>
      </c>
    </row>
    <row r="4629" spans="1:6" x14ac:dyDescent="0.2">
      <c r="A4629" s="109" t="s">
        <v>3552</v>
      </c>
      <c r="B4629" s="110" t="s">
        <v>793</v>
      </c>
      <c r="C4629" s="109" t="s">
        <v>3554</v>
      </c>
      <c r="D4629">
        <v>1</v>
      </c>
      <c r="E4629">
        <v>61</v>
      </c>
      <c r="F4629" t="str">
        <f t="shared" si="72"/>
        <v>+M2CR01123+M3KT39439</v>
      </c>
    </row>
    <row r="4630" spans="1:6" x14ac:dyDescent="0.2">
      <c r="A4630" s="109" t="s">
        <v>3552</v>
      </c>
      <c r="B4630" s="110" t="s">
        <v>793</v>
      </c>
      <c r="C4630" s="109" t="s">
        <v>857</v>
      </c>
      <c r="D4630">
        <v>1</v>
      </c>
      <c r="E4630">
        <v>60</v>
      </c>
      <c r="F4630" t="str">
        <f t="shared" si="72"/>
        <v>+M2CR01123+M3KT17595</v>
      </c>
    </row>
    <row r="4631" spans="1:6" x14ac:dyDescent="0.2">
      <c r="A4631" s="109" t="s">
        <v>3552</v>
      </c>
      <c r="B4631" s="110" t="s">
        <v>793</v>
      </c>
      <c r="C4631" s="109" t="s">
        <v>3555</v>
      </c>
      <c r="D4631">
        <v>1</v>
      </c>
      <c r="E4631">
        <v>59</v>
      </c>
      <c r="F4631" t="str">
        <f t="shared" si="72"/>
        <v>+M2CR01123+M3KT39440</v>
      </c>
    </row>
    <row r="4632" spans="1:6" x14ac:dyDescent="0.2">
      <c r="A4632" s="109" t="s">
        <v>3552</v>
      </c>
      <c r="B4632" s="110" t="s">
        <v>793</v>
      </c>
      <c r="C4632" s="109" t="s">
        <v>856</v>
      </c>
      <c r="D4632">
        <v>1</v>
      </c>
      <c r="E4632">
        <v>58</v>
      </c>
      <c r="F4632" t="str">
        <f t="shared" si="72"/>
        <v>+M2CR01123+M3KT17627</v>
      </c>
    </row>
    <row r="4633" spans="1:6" x14ac:dyDescent="0.2">
      <c r="A4633" s="109" t="s">
        <v>3552</v>
      </c>
      <c r="B4633" s="110" t="s">
        <v>793</v>
      </c>
      <c r="C4633" s="109" t="s">
        <v>856</v>
      </c>
      <c r="D4633">
        <v>1</v>
      </c>
      <c r="E4633">
        <v>57</v>
      </c>
      <c r="F4633" t="str">
        <f t="shared" si="72"/>
        <v>+M2CR01123+M3KT17627</v>
      </c>
    </row>
    <row r="4634" spans="1:6" x14ac:dyDescent="0.2">
      <c r="A4634" s="109" t="s">
        <v>3552</v>
      </c>
      <c r="B4634" s="110" t="s">
        <v>793</v>
      </c>
      <c r="C4634" s="109" t="s">
        <v>3556</v>
      </c>
      <c r="D4634">
        <v>1</v>
      </c>
      <c r="E4634">
        <v>56</v>
      </c>
      <c r="F4634" t="str">
        <f t="shared" si="72"/>
        <v>+M2CR01123+M3KT39441</v>
      </c>
    </row>
    <row r="4635" spans="1:6" x14ac:dyDescent="0.2">
      <c r="A4635" s="109" t="s">
        <v>3552</v>
      </c>
      <c r="B4635" s="110" t="s">
        <v>793</v>
      </c>
      <c r="C4635" s="109" t="s">
        <v>3557</v>
      </c>
      <c r="D4635">
        <v>1</v>
      </c>
      <c r="E4635">
        <v>55</v>
      </c>
      <c r="F4635" t="str">
        <f t="shared" si="72"/>
        <v>+M2CR01123+M3KT39442</v>
      </c>
    </row>
    <row r="4636" spans="1:6" x14ac:dyDescent="0.2">
      <c r="A4636" s="109" t="s">
        <v>3552</v>
      </c>
      <c r="B4636" s="110" t="s">
        <v>793</v>
      </c>
      <c r="C4636" s="109" t="s">
        <v>3558</v>
      </c>
      <c r="D4636">
        <v>1</v>
      </c>
      <c r="E4636">
        <v>54</v>
      </c>
      <c r="F4636" t="str">
        <f t="shared" si="72"/>
        <v>+M2CR01123+M3KT39443</v>
      </c>
    </row>
    <row r="4637" spans="1:6" x14ac:dyDescent="0.2">
      <c r="A4637" s="109" t="s">
        <v>3552</v>
      </c>
      <c r="B4637" s="110" t="s">
        <v>793</v>
      </c>
      <c r="C4637" s="109" t="s">
        <v>3559</v>
      </c>
      <c r="D4637">
        <v>1</v>
      </c>
      <c r="E4637">
        <v>53</v>
      </c>
      <c r="F4637" t="str">
        <f t="shared" si="72"/>
        <v>+M2CR01123+M3KT39444</v>
      </c>
    </row>
    <row r="4638" spans="1:6" x14ac:dyDescent="0.2">
      <c r="A4638" s="109" t="s">
        <v>3552</v>
      </c>
      <c r="B4638" s="110" t="s">
        <v>793</v>
      </c>
      <c r="C4638" s="109" t="s">
        <v>904</v>
      </c>
      <c r="D4638">
        <v>1</v>
      </c>
      <c r="E4638">
        <v>52</v>
      </c>
      <c r="F4638" t="str">
        <f t="shared" si="72"/>
        <v>+M2CR01123+M3KT17629</v>
      </c>
    </row>
    <row r="4639" spans="1:6" x14ac:dyDescent="0.2">
      <c r="A4639" s="109" t="s">
        <v>3552</v>
      </c>
      <c r="B4639" s="110" t="s">
        <v>793</v>
      </c>
      <c r="C4639" s="109" t="s">
        <v>904</v>
      </c>
      <c r="D4639">
        <v>1</v>
      </c>
      <c r="E4639">
        <v>51</v>
      </c>
      <c r="F4639" t="str">
        <f t="shared" si="72"/>
        <v>+M2CR01123+M3KT17629</v>
      </c>
    </row>
    <row r="4640" spans="1:6" x14ac:dyDescent="0.2">
      <c r="A4640" s="109" t="s">
        <v>3552</v>
      </c>
      <c r="B4640" s="110" t="s">
        <v>793</v>
      </c>
      <c r="C4640" s="109" t="s">
        <v>3560</v>
      </c>
      <c r="D4640">
        <v>1</v>
      </c>
      <c r="E4640">
        <v>50</v>
      </c>
      <c r="F4640" t="str">
        <f t="shared" si="72"/>
        <v>+M2CR01123+M3KT39445</v>
      </c>
    </row>
    <row r="4641" spans="1:6" x14ac:dyDescent="0.2">
      <c r="A4641" s="109" t="s">
        <v>3552</v>
      </c>
      <c r="B4641" s="110" t="s">
        <v>793</v>
      </c>
      <c r="C4641" s="109" t="s">
        <v>857</v>
      </c>
      <c r="D4641">
        <v>1</v>
      </c>
      <c r="E4641">
        <v>49</v>
      </c>
      <c r="F4641" t="str">
        <f t="shared" si="72"/>
        <v>+M2CR01123+M3KT17595</v>
      </c>
    </row>
    <row r="4642" spans="1:6" x14ac:dyDescent="0.2">
      <c r="A4642" s="109" t="s">
        <v>3552</v>
      </c>
      <c r="B4642" s="110" t="s">
        <v>793</v>
      </c>
      <c r="C4642" s="109" t="s">
        <v>857</v>
      </c>
      <c r="D4642">
        <v>1</v>
      </c>
      <c r="E4642">
        <v>48</v>
      </c>
      <c r="F4642" t="str">
        <f t="shared" si="72"/>
        <v>+M2CR01123+M3KT17595</v>
      </c>
    </row>
    <row r="4643" spans="1:6" x14ac:dyDescent="0.2">
      <c r="A4643" s="109" t="s">
        <v>3552</v>
      </c>
      <c r="B4643" s="110" t="s">
        <v>793</v>
      </c>
      <c r="C4643" s="109" t="s">
        <v>857</v>
      </c>
      <c r="D4643">
        <v>1</v>
      </c>
      <c r="E4643">
        <v>47</v>
      </c>
      <c r="F4643" t="str">
        <f t="shared" si="72"/>
        <v>+M2CR01123+M3KT17595</v>
      </c>
    </row>
    <row r="4644" spans="1:6" x14ac:dyDescent="0.2">
      <c r="A4644" s="109" t="s">
        <v>3552</v>
      </c>
      <c r="B4644" s="110" t="s">
        <v>793</v>
      </c>
      <c r="C4644" s="109" t="s">
        <v>3561</v>
      </c>
      <c r="D4644">
        <v>1</v>
      </c>
      <c r="E4644">
        <v>46</v>
      </c>
      <c r="F4644" t="str">
        <f t="shared" si="72"/>
        <v>+M2CR01123+M3KT39446</v>
      </c>
    </row>
    <row r="4645" spans="1:6" x14ac:dyDescent="0.2">
      <c r="A4645" s="109" t="s">
        <v>3552</v>
      </c>
      <c r="B4645" s="110" t="s">
        <v>793</v>
      </c>
      <c r="C4645" s="109" t="s">
        <v>3562</v>
      </c>
      <c r="D4645">
        <v>1</v>
      </c>
      <c r="E4645">
        <v>45</v>
      </c>
      <c r="F4645" t="str">
        <f t="shared" si="72"/>
        <v>+M2CR01123+M3KT39447</v>
      </c>
    </row>
    <row r="4646" spans="1:6" x14ac:dyDescent="0.2">
      <c r="A4646" s="109" t="s">
        <v>3552</v>
      </c>
      <c r="B4646" s="110" t="s">
        <v>793</v>
      </c>
      <c r="C4646" s="109" t="s">
        <v>3563</v>
      </c>
      <c r="D4646">
        <v>1</v>
      </c>
      <c r="E4646">
        <v>44</v>
      </c>
      <c r="F4646" t="str">
        <f t="shared" si="72"/>
        <v>+M2CR01123+M3KT39448</v>
      </c>
    </row>
    <row r="4647" spans="1:6" x14ac:dyDescent="0.2">
      <c r="A4647" s="109" t="s">
        <v>3552</v>
      </c>
      <c r="B4647" s="110" t="s">
        <v>793</v>
      </c>
      <c r="C4647" s="109" t="s">
        <v>3564</v>
      </c>
      <c r="D4647">
        <v>1</v>
      </c>
      <c r="E4647">
        <v>43</v>
      </c>
      <c r="F4647" t="str">
        <f t="shared" si="72"/>
        <v>+M2CR01123+M3KT39449</v>
      </c>
    </row>
    <row r="4648" spans="1:6" x14ac:dyDescent="0.2">
      <c r="A4648" s="109" t="s">
        <v>3552</v>
      </c>
      <c r="B4648" s="110" t="s">
        <v>793</v>
      </c>
      <c r="C4648" s="109" t="s">
        <v>905</v>
      </c>
      <c r="D4648">
        <v>1</v>
      </c>
      <c r="E4648">
        <v>42</v>
      </c>
      <c r="F4648" t="str">
        <f t="shared" si="72"/>
        <v>+M2CR01123+M3KT17618</v>
      </c>
    </row>
    <row r="4649" spans="1:6" x14ac:dyDescent="0.2">
      <c r="A4649" s="109" t="s">
        <v>3552</v>
      </c>
      <c r="B4649" s="110" t="s">
        <v>793</v>
      </c>
      <c r="C4649" s="44" t="s">
        <v>853</v>
      </c>
      <c r="D4649">
        <v>13</v>
      </c>
      <c r="F4649" t="str">
        <f t="shared" si="72"/>
        <v>+M2CR01123+24AC00014</v>
      </c>
    </row>
    <row r="4650" spans="1:6" x14ac:dyDescent="0.2">
      <c r="A4650" s="109" t="s">
        <v>3552</v>
      </c>
      <c r="B4650" s="110" t="s">
        <v>793</v>
      </c>
      <c r="C4650" s="44" t="s">
        <v>852</v>
      </c>
      <c r="D4650">
        <v>4</v>
      </c>
      <c r="F4650" t="str">
        <f t="shared" si="72"/>
        <v>+M2CR01123+24AC01000</v>
      </c>
    </row>
    <row r="4651" spans="1:6" x14ac:dyDescent="0.2">
      <c r="A4651" s="109" t="s">
        <v>3565</v>
      </c>
      <c r="B4651" s="110" t="s">
        <v>793</v>
      </c>
      <c r="C4651" s="109" t="s">
        <v>3566</v>
      </c>
      <c r="D4651">
        <v>1</v>
      </c>
      <c r="E4651">
        <v>41</v>
      </c>
      <c r="F4651" t="str">
        <f t="shared" si="72"/>
        <v>+M2CR01123+M3KT39450</v>
      </c>
    </row>
    <row r="4652" spans="1:6" x14ac:dyDescent="0.2">
      <c r="A4652" s="109" t="s">
        <v>3565</v>
      </c>
      <c r="B4652" s="110" t="s">
        <v>793</v>
      </c>
      <c r="C4652" s="109" t="s">
        <v>3555</v>
      </c>
      <c r="D4652">
        <v>1</v>
      </c>
      <c r="E4652">
        <v>40</v>
      </c>
      <c r="F4652" t="str">
        <f t="shared" si="72"/>
        <v>+M2CR01123+M3KT39440</v>
      </c>
    </row>
    <row r="4653" spans="1:6" x14ac:dyDescent="0.2">
      <c r="A4653" s="109" t="s">
        <v>3565</v>
      </c>
      <c r="B4653" s="110" t="s">
        <v>793</v>
      </c>
      <c r="C4653" s="109" t="s">
        <v>904</v>
      </c>
      <c r="D4653">
        <v>1</v>
      </c>
      <c r="E4653">
        <v>39</v>
      </c>
      <c r="F4653" t="str">
        <f t="shared" si="72"/>
        <v>+M2CR01123+M3KT17629</v>
      </c>
    </row>
    <row r="4654" spans="1:6" x14ac:dyDescent="0.2">
      <c r="A4654" s="109" t="s">
        <v>3565</v>
      </c>
      <c r="B4654" s="110" t="s">
        <v>793</v>
      </c>
      <c r="C4654" s="109" t="s">
        <v>3567</v>
      </c>
      <c r="D4654">
        <v>1</v>
      </c>
      <c r="E4654">
        <v>38</v>
      </c>
      <c r="F4654" t="str">
        <f t="shared" si="72"/>
        <v>+M2CR01123+M3KT39451</v>
      </c>
    </row>
    <row r="4655" spans="1:6" x14ac:dyDescent="0.2">
      <c r="A4655" s="109" t="s">
        <v>3565</v>
      </c>
      <c r="B4655" s="110" t="s">
        <v>793</v>
      </c>
      <c r="C4655" s="109" t="s">
        <v>3568</v>
      </c>
      <c r="D4655">
        <v>1</v>
      </c>
      <c r="E4655">
        <v>37</v>
      </c>
      <c r="F4655" t="str">
        <f t="shared" si="72"/>
        <v>+M2CR01123+M3KT39452</v>
      </c>
    </row>
    <row r="4656" spans="1:6" x14ac:dyDescent="0.2">
      <c r="A4656" s="109" t="s">
        <v>3565</v>
      </c>
      <c r="B4656" s="110" t="s">
        <v>793</v>
      </c>
      <c r="C4656" s="109" t="s">
        <v>3569</v>
      </c>
      <c r="D4656">
        <v>1</v>
      </c>
      <c r="E4656">
        <v>36</v>
      </c>
      <c r="F4656" t="str">
        <f t="shared" si="72"/>
        <v>+M2CR01123+M3KT39453</v>
      </c>
    </row>
    <row r="4657" spans="1:6" x14ac:dyDescent="0.2">
      <c r="A4657" s="109" t="s">
        <v>3565</v>
      </c>
      <c r="B4657" s="110" t="s">
        <v>793</v>
      </c>
      <c r="C4657" s="109" t="s">
        <v>3570</v>
      </c>
      <c r="D4657">
        <v>1</v>
      </c>
      <c r="E4657">
        <v>35</v>
      </c>
      <c r="F4657" t="str">
        <f t="shared" si="72"/>
        <v>+M2CR01123+M3KT39454</v>
      </c>
    </row>
    <row r="4658" spans="1:6" x14ac:dyDescent="0.2">
      <c r="A4658" s="109" t="s">
        <v>3565</v>
      </c>
      <c r="B4658" s="110" t="s">
        <v>793</v>
      </c>
      <c r="C4658" s="109" t="s">
        <v>3571</v>
      </c>
      <c r="D4658">
        <v>1</v>
      </c>
      <c r="E4658">
        <v>34</v>
      </c>
      <c r="F4658" t="str">
        <f t="shared" si="72"/>
        <v>+M2CR01123+M3KT39455</v>
      </c>
    </row>
    <row r="4659" spans="1:6" x14ac:dyDescent="0.2">
      <c r="A4659" s="109" t="s">
        <v>3565</v>
      </c>
      <c r="B4659" s="110" t="s">
        <v>793</v>
      </c>
      <c r="C4659" s="109" t="s">
        <v>3572</v>
      </c>
      <c r="D4659">
        <v>1</v>
      </c>
      <c r="E4659">
        <v>33</v>
      </c>
      <c r="F4659" t="str">
        <f t="shared" si="72"/>
        <v>+M2CR01123+M3KT39456</v>
      </c>
    </row>
    <row r="4660" spans="1:6" x14ac:dyDescent="0.2">
      <c r="A4660" s="109" t="s">
        <v>3565</v>
      </c>
      <c r="B4660" s="110" t="s">
        <v>793</v>
      </c>
      <c r="C4660" s="109" t="s">
        <v>3568</v>
      </c>
      <c r="D4660">
        <v>1</v>
      </c>
      <c r="E4660">
        <v>32</v>
      </c>
      <c r="F4660" t="str">
        <f t="shared" si="72"/>
        <v>+M2CR01123+M3KT39452</v>
      </c>
    </row>
    <row r="4661" spans="1:6" x14ac:dyDescent="0.2">
      <c r="A4661" s="109" t="s">
        <v>3565</v>
      </c>
      <c r="B4661" s="110" t="s">
        <v>793</v>
      </c>
      <c r="C4661" s="109" t="s">
        <v>857</v>
      </c>
      <c r="D4661">
        <v>1</v>
      </c>
      <c r="E4661">
        <v>31</v>
      </c>
      <c r="F4661" t="str">
        <f t="shared" si="72"/>
        <v>+M2CR01123+M3KT17595</v>
      </c>
    </row>
    <row r="4662" spans="1:6" x14ac:dyDescent="0.2">
      <c r="A4662" s="109" t="s">
        <v>3565</v>
      </c>
      <c r="B4662" s="110" t="s">
        <v>793</v>
      </c>
      <c r="C4662" s="109" t="s">
        <v>857</v>
      </c>
      <c r="D4662">
        <v>1</v>
      </c>
      <c r="E4662">
        <v>30</v>
      </c>
      <c r="F4662" t="str">
        <f t="shared" si="72"/>
        <v>+M2CR01123+M3KT17595</v>
      </c>
    </row>
    <row r="4663" spans="1:6" x14ac:dyDescent="0.2">
      <c r="A4663" s="109" t="s">
        <v>3565</v>
      </c>
      <c r="B4663" s="110" t="s">
        <v>793</v>
      </c>
      <c r="C4663" s="109" t="s">
        <v>3555</v>
      </c>
      <c r="D4663">
        <v>1</v>
      </c>
      <c r="E4663">
        <v>29</v>
      </c>
      <c r="F4663" t="str">
        <f t="shared" si="72"/>
        <v>+M2CR01123+M3KT39440</v>
      </c>
    </row>
    <row r="4664" spans="1:6" x14ac:dyDescent="0.2">
      <c r="A4664" s="109" t="s">
        <v>3565</v>
      </c>
      <c r="B4664" s="110" t="s">
        <v>793</v>
      </c>
      <c r="C4664" s="109" t="s">
        <v>857</v>
      </c>
      <c r="D4664">
        <v>1</v>
      </c>
      <c r="E4664">
        <v>28</v>
      </c>
      <c r="F4664" t="str">
        <f t="shared" si="72"/>
        <v>+M2CR01123+M3KT17595</v>
      </c>
    </row>
    <row r="4665" spans="1:6" x14ac:dyDescent="0.2">
      <c r="A4665" s="109" t="s">
        <v>3565</v>
      </c>
      <c r="B4665" s="110" t="s">
        <v>793</v>
      </c>
      <c r="C4665" s="109" t="s">
        <v>857</v>
      </c>
      <c r="D4665">
        <v>1</v>
      </c>
      <c r="E4665">
        <v>27</v>
      </c>
      <c r="F4665" t="str">
        <f t="shared" si="72"/>
        <v>+M2CR01123+M3KT17595</v>
      </c>
    </row>
    <row r="4666" spans="1:6" x14ac:dyDescent="0.2">
      <c r="A4666" s="109" t="s">
        <v>3565</v>
      </c>
      <c r="B4666" s="110" t="s">
        <v>793</v>
      </c>
      <c r="C4666" s="109" t="s">
        <v>1405</v>
      </c>
      <c r="D4666">
        <v>1</v>
      </c>
      <c r="E4666">
        <v>26</v>
      </c>
      <c r="F4666" t="str">
        <f t="shared" si="72"/>
        <v>+M2CR01123+M3KT20832</v>
      </c>
    </row>
    <row r="4667" spans="1:6" x14ac:dyDescent="0.2">
      <c r="A4667" s="109" t="s">
        <v>3565</v>
      </c>
      <c r="B4667" s="110" t="s">
        <v>793</v>
      </c>
      <c r="C4667" s="109" t="s">
        <v>1010</v>
      </c>
      <c r="D4667">
        <v>1</v>
      </c>
      <c r="E4667">
        <v>25</v>
      </c>
      <c r="F4667" t="str">
        <f t="shared" si="72"/>
        <v>+M2CR01123+M3KT18189</v>
      </c>
    </row>
    <row r="4668" spans="1:6" x14ac:dyDescent="0.2">
      <c r="A4668" s="109" t="s">
        <v>3565</v>
      </c>
      <c r="B4668" s="110" t="s">
        <v>793</v>
      </c>
      <c r="C4668" s="109" t="s">
        <v>3573</v>
      </c>
      <c r="D4668">
        <v>1</v>
      </c>
      <c r="E4668">
        <v>24</v>
      </c>
      <c r="F4668" t="str">
        <f t="shared" si="72"/>
        <v>+M2CR01123+M3KT39457</v>
      </c>
    </row>
    <row r="4669" spans="1:6" x14ac:dyDescent="0.2">
      <c r="A4669" s="109" t="s">
        <v>3565</v>
      </c>
      <c r="B4669" s="110" t="s">
        <v>793</v>
      </c>
      <c r="C4669" s="109" t="s">
        <v>1066</v>
      </c>
      <c r="D4669">
        <v>1</v>
      </c>
      <c r="E4669">
        <v>23</v>
      </c>
      <c r="F4669" t="str">
        <f t="shared" si="72"/>
        <v>+M2CR01123+M3KT17644</v>
      </c>
    </row>
    <row r="4670" spans="1:6" x14ac:dyDescent="0.2">
      <c r="A4670" s="109" t="s">
        <v>3565</v>
      </c>
      <c r="B4670" s="110" t="s">
        <v>793</v>
      </c>
      <c r="C4670" s="44" t="s">
        <v>853</v>
      </c>
      <c r="D4670">
        <v>13</v>
      </c>
      <c r="F4670" t="str">
        <f t="shared" si="72"/>
        <v>+M2CR01123+24AC00014</v>
      </c>
    </row>
    <row r="4671" spans="1:6" x14ac:dyDescent="0.2">
      <c r="A4671" s="109" t="s">
        <v>3565</v>
      </c>
      <c r="B4671" s="110" t="s">
        <v>793</v>
      </c>
      <c r="C4671" s="44" t="s">
        <v>852</v>
      </c>
      <c r="D4671">
        <v>3</v>
      </c>
      <c r="F4671" t="str">
        <f t="shared" si="72"/>
        <v>+M2CR01123+24AC01000</v>
      </c>
    </row>
    <row r="4672" spans="1:6" x14ac:dyDescent="0.2">
      <c r="A4672" s="109" t="s">
        <v>3574</v>
      </c>
      <c r="B4672" s="110" t="s">
        <v>793</v>
      </c>
      <c r="C4672" s="109" t="s">
        <v>3575</v>
      </c>
      <c r="D4672">
        <v>1</v>
      </c>
      <c r="E4672">
        <v>22</v>
      </c>
      <c r="F4672" t="str">
        <f t="shared" si="72"/>
        <v>+M2CR01123+M3KT39434</v>
      </c>
    </row>
    <row r="4673" spans="1:6" x14ac:dyDescent="0.2">
      <c r="A4673" s="109" t="s">
        <v>3574</v>
      </c>
      <c r="B4673" s="110" t="s">
        <v>793</v>
      </c>
      <c r="C4673" s="109" t="s">
        <v>856</v>
      </c>
      <c r="D4673">
        <v>1</v>
      </c>
      <c r="E4673">
        <v>21</v>
      </c>
      <c r="F4673" t="str">
        <f t="shared" si="72"/>
        <v>+M2CR01123+M3KT17627</v>
      </c>
    </row>
    <row r="4674" spans="1:6" x14ac:dyDescent="0.2">
      <c r="A4674" s="109" t="s">
        <v>3574</v>
      </c>
      <c r="B4674" s="110" t="s">
        <v>793</v>
      </c>
      <c r="C4674" s="109" t="s">
        <v>3576</v>
      </c>
      <c r="D4674">
        <v>1</v>
      </c>
      <c r="E4674">
        <v>20</v>
      </c>
      <c r="F4674" t="str">
        <f t="shared" ref="F4674:F4737" si="73">CONCATENATE(B:B,C:C)</f>
        <v>+M2CR01123+M3KT39435</v>
      </c>
    </row>
    <row r="4675" spans="1:6" x14ac:dyDescent="0.2">
      <c r="A4675" s="109" t="s">
        <v>3574</v>
      </c>
      <c r="B4675" s="110" t="s">
        <v>793</v>
      </c>
      <c r="C4675" s="109" t="s">
        <v>890</v>
      </c>
      <c r="D4675">
        <v>1</v>
      </c>
      <c r="E4675">
        <v>19</v>
      </c>
      <c r="F4675" t="str">
        <f t="shared" si="73"/>
        <v>+M2CR01123+M3KT17926</v>
      </c>
    </row>
    <row r="4676" spans="1:6" x14ac:dyDescent="0.2">
      <c r="A4676" s="109" t="s">
        <v>3574</v>
      </c>
      <c r="B4676" s="110" t="s">
        <v>793</v>
      </c>
      <c r="C4676" s="109" t="s">
        <v>3577</v>
      </c>
      <c r="D4676">
        <v>1</v>
      </c>
      <c r="E4676">
        <v>18</v>
      </c>
      <c r="F4676" t="str">
        <f t="shared" si="73"/>
        <v>+M2CR01123+M3KT39436</v>
      </c>
    </row>
    <row r="4677" spans="1:6" x14ac:dyDescent="0.2">
      <c r="A4677" s="109" t="s">
        <v>3574</v>
      </c>
      <c r="B4677" s="110" t="s">
        <v>793</v>
      </c>
      <c r="C4677" s="109" t="s">
        <v>3578</v>
      </c>
      <c r="D4677">
        <v>1</v>
      </c>
      <c r="E4677">
        <v>17</v>
      </c>
      <c r="F4677" t="str">
        <f t="shared" si="73"/>
        <v>+M2CR01123+M3KT39437</v>
      </c>
    </row>
    <row r="4678" spans="1:6" x14ac:dyDescent="0.2">
      <c r="A4678" s="109" t="s">
        <v>3574</v>
      </c>
      <c r="B4678" s="110" t="s">
        <v>793</v>
      </c>
      <c r="C4678" s="109" t="s">
        <v>3579</v>
      </c>
      <c r="D4678">
        <v>1</v>
      </c>
      <c r="E4678">
        <v>16</v>
      </c>
      <c r="F4678" t="str">
        <f t="shared" si="73"/>
        <v>+M2CR01123+M3KT39424</v>
      </c>
    </row>
    <row r="4679" spans="1:6" x14ac:dyDescent="0.2">
      <c r="A4679" s="109" t="s">
        <v>3574</v>
      </c>
      <c r="B4679" s="110" t="s">
        <v>793</v>
      </c>
      <c r="C4679" s="109" t="s">
        <v>3580</v>
      </c>
      <c r="D4679">
        <v>1</v>
      </c>
      <c r="E4679">
        <v>15</v>
      </c>
      <c r="F4679" t="str">
        <f t="shared" si="73"/>
        <v>+M2CR01123+M3KT39425</v>
      </c>
    </row>
    <row r="4680" spans="1:6" x14ac:dyDescent="0.2">
      <c r="A4680" s="109" t="s">
        <v>3574</v>
      </c>
      <c r="B4680" s="110" t="s">
        <v>793</v>
      </c>
      <c r="C4680" s="109" t="s">
        <v>902</v>
      </c>
      <c r="D4680">
        <v>1</v>
      </c>
      <c r="E4680">
        <v>14</v>
      </c>
      <c r="F4680" t="str">
        <f t="shared" si="73"/>
        <v>+M2CR01123+M3KT17612</v>
      </c>
    </row>
    <row r="4681" spans="1:6" x14ac:dyDescent="0.2">
      <c r="A4681" s="109" t="s">
        <v>3574</v>
      </c>
      <c r="B4681" s="110" t="s">
        <v>793</v>
      </c>
      <c r="C4681" s="109" t="s">
        <v>902</v>
      </c>
      <c r="D4681">
        <v>1</v>
      </c>
      <c r="E4681">
        <v>13</v>
      </c>
      <c r="F4681" t="str">
        <f t="shared" si="73"/>
        <v>+M2CR01123+M3KT17612</v>
      </c>
    </row>
    <row r="4682" spans="1:6" x14ac:dyDescent="0.2">
      <c r="A4682" s="109" t="s">
        <v>3574</v>
      </c>
      <c r="B4682" s="110" t="s">
        <v>793</v>
      </c>
      <c r="C4682" s="109" t="s">
        <v>902</v>
      </c>
      <c r="D4682">
        <v>1</v>
      </c>
      <c r="E4682">
        <v>12</v>
      </c>
      <c r="F4682" t="str">
        <f t="shared" si="73"/>
        <v>+M2CR01123+M3KT17612</v>
      </c>
    </row>
    <row r="4683" spans="1:6" x14ac:dyDescent="0.2">
      <c r="A4683" s="109" t="s">
        <v>3574</v>
      </c>
      <c r="B4683" s="110" t="s">
        <v>793</v>
      </c>
      <c r="C4683" s="109" t="s">
        <v>902</v>
      </c>
      <c r="D4683">
        <v>1</v>
      </c>
      <c r="E4683">
        <v>11</v>
      </c>
      <c r="F4683" t="str">
        <f t="shared" si="73"/>
        <v>+M2CR01123+M3KT17612</v>
      </c>
    </row>
    <row r="4684" spans="1:6" x14ac:dyDescent="0.2">
      <c r="A4684" s="109" t="s">
        <v>3574</v>
      </c>
      <c r="B4684" s="110" t="s">
        <v>793</v>
      </c>
      <c r="C4684" s="109" t="s">
        <v>3581</v>
      </c>
      <c r="D4684">
        <v>1</v>
      </c>
      <c r="E4684">
        <v>10</v>
      </c>
      <c r="F4684" t="str">
        <f t="shared" si="73"/>
        <v>+M2CR01123+M3KT39426</v>
      </c>
    </row>
    <row r="4685" spans="1:6" x14ac:dyDescent="0.2">
      <c r="A4685" s="109" t="s">
        <v>3574</v>
      </c>
      <c r="B4685" s="110" t="s">
        <v>793</v>
      </c>
      <c r="C4685" s="109" t="s">
        <v>3581</v>
      </c>
      <c r="D4685">
        <v>1</v>
      </c>
      <c r="E4685">
        <v>9</v>
      </c>
      <c r="F4685" t="str">
        <f t="shared" si="73"/>
        <v>+M2CR01123+M3KT39426</v>
      </c>
    </row>
    <row r="4686" spans="1:6" x14ac:dyDescent="0.2">
      <c r="A4686" s="109" t="s">
        <v>3574</v>
      </c>
      <c r="B4686" s="110" t="s">
        <v>793</v>
      </c>
      <c r="C4686" s="109" t="s">
        <v>3582</v>
      </c>
      <c r="D4686">
        <v>1</v>
      </c>
      <c r="E4686">
        <v>8</v>
      </c>
      <c r="F4686" t="str">
        <f t="shared" si="73"/>
        <v>+M2CR01123+M3KT39427</v>
      </c>
    </row>
    <row r="4687" spans="1:6" x14ac:dyDescent="0.2">
      <c r="A4687" s="109" t="s">
        <v>3574</v>
      </c>
      <c r="B4687" s="110" t="s">
        <v>793</v>
      </c>
      <c r="C4687" s="109" t="s">
        <v>3583</v>
      </c>
      <c r="D4687">
        <v>1</v>
      </c>
      <c r="E4687">
        <v>7</v>
      </c>
      <c r="F4687" t="str">
        <f t="shared" si="73"/>
        <v>+M2CR01123+M3KT39428</v>
      </c>
    </row>
    <row r="4688" spans="1:6" x14ac:dyDescent="0.2">
      <c r="A4688" s="109" t="s">
        <v>3574</v>
      </c>
      <c r="B4688" s="110" t="s">
        <v>793</v>
      </c>
      <c r="C4688" s="109" t="s">
        <v>3584</v>
      </c>
      <c r="D4688">
        <v>1</v>
      </c>
      <c r="E4688">
        <v>6</v>
      </c>
      <c r="F4688" t="str">
        <f t="shared" si="73"/>
        <v>+M2CR01123+M3KT39429</v>
      </c>
    </row>
    <row r="4689" spans="1:6" x14ac:dyDescent="0.2">
      <c r="A4689" s="109" t="s">
        <v>3574</v>
      </c>
      <c r="B4689" s="110" t="s">
        <v>793</v>
      </c>
      <c r="C4689" s="109" t="s">
        <v>3585</v>
      </c>
      <c r="D4689">
        <v>1</v>
      </c>
      <c r="E4689">
        <v>5</v>
      </c>
      <c r="F4689" t="str">
        <f t="shared" si="73"/>
        <v>+M2CR01123+M3KT39430</v>
      </c>
    </row>
    <row r="4690" spans="1:6" x14ac:dyDescent="0.2">
      <c r="A4690" s="109" t="s">
        <v>3574</v>
      </c>
      <c r="B4690" s="110" t="s">
        <v>793</v>
      </c>
      <c r="C4690" s="109" t="s">
        <v>857</v>
      </c>
      <c r="D4690">
        <v>1</v>
      </c>
      <c r="E4690">
        <v>4</v>
      </c>
      <c r="F4690" t="str">
        <f t="shared" si="73"/>
        <v>+M2CR01123+M3KT17595</v>
      </c>
    </row>
    <row r="4691" spans="1:6" x14ac:dyDescent="0.2">
      <c r="A4691" s="109" t="s">
        <v>3574</v>
      </c>
      <c r="B4691" s="110" t="s">
        <v>793</v>
      </c>
      <c r="C4691" s="109" t="s">
        <v>3586</v>
      </c>
      <c r="D4691">
        <v>1</v>
      </c>
      <c r="E4691">
        <v>3</v>
      </c>
      <c r="F4691" t="str">
        <f t="shared" si="73"/>
        <v>+M2CR01123+M3KT39431</v>
      </c>
    </row>
    <row r="4692" spans="1:6" x14ac:dyDescent="0.2">
      <c r="A4692" s="109" t="s">
        <v>3574</v>
      </c>
      <c r="B4692" s="110" t="s">
        <v>793</v>
      </c>
      <c r="C4692" s="109" t="s">
        <v>3587</v>
      </c>
      <c r="D4692">
        <v>1</v>
      </c>
      <c r="E4692">
        <v>2</v>
      </c>
      <c r="F4692" t="str">
        <f t="shared" si="73"/>
        <v>+M2CR01123+M3KT39432</v>
      </c>
    </row>
    <row r="4693" spans="1:6" x14ac:dyDescent="0.2">
      <c r="A4693" s="109" t="s">
        <v>3574</v>
      </c>
      <c r="B4693" s="110" t="s">
        <v>793</v>
      </c>
      <c r="C4693" s="109" t="s">
        <v>3588</v>
      </c>
      <c r="D4693">
        <v>1</v>
      </c>
      <c r="E4693">
        <v>1</v>
      </c>
      <c r="F4693" t="str">
        <f t="shared" si="73"/>
        <v>+M2CR01123+M3KT39433</v>
      </c>
    </row>
    <row r="4694" spans="1:6" x14ac:dyDescent="0.2">
      <c r="A4694" s="109" t="s">
        <v>3574</v>
      </c>
      <c r="B4694" s="110" t="s">
        <v>793</v>
      </c>
      <c r="C4694" s="44" t="s">
        <v>853</v>
      </c>
      <c r="D4694">
        <v>13</v>
      </c>
      <c r="F4694" t="str">
        <f t="shared" si="73"/>
        <v>+M2CR01123+24AC00014</v>
      </c>
    </row>
    <row r="4695" spans="1:6" x14ac:dyDescent="0.2">
      <c r="A4695" s="109" t="s">
        <v>3574</v>
      </c>
      <c r="B4695" s="110" t="s">
        <v>793</v>
      </c>
      <c r="C4695" s="44" t="s">
        <v>852</v>
      </c>
      <c r="D4695">
        <v>3</v>
      </c>
      <c r="F4695" t="str">
        <f t="shared" si="73"/>
        <v>+M2CR01123+24AC01000</v>
      </c>
    </row>
    <row r="4696" spans="1:6" x14ac:dyDescent="0.2">
      <c r="A4696" s="109" t="s">
        <v>3589</v>
      </c>
      <c r="B4696" s="110" t="s">
        <v>795</v>
      </c>
      <c r="C4696" s="109" t="s">
        <v>856</v>
      </c>
      <c r="D4696">
        <v>1</v>
      </c>
      <c r="E4696">
        <v>47</v>
      </c>
      <c r="F4696" t="str">
        <f t="shared" si="73"/>
        <v>+M2CR01124+M3KT17627</v>
      </c>
    </row>
    <row r="4697" spans="1:6" x14ac:dyDescent="0.2">
      <c r="A4697" s="109" t="s">
        <v>3589</v>
      </c>
      <c r="B4697" s="110" t="s">
        <v>795</v>
      </c>
      <c r="C4697" s="109" t="s">
        <v>3590</v>
      </c>
      <c r="D4697">
        <v>1</v>
      </c>
      <c r="E4697">
        <v>46</v>
      </c>
      <c r="F4697" t="str">
        <f t="shared" si="73"/>
        <v>+M2CR01124+M3KT39408</v>
      </c>
    </row>
    <row r="4698" spans="1:6" x14ac:dyDescent="0.2">
      <c r="A4698" s="109" t="s">
        <v>3589</v>
      </c>
      <c r="B4698" s="110" t="s">
        <v>795</v>
      </c>
      <c r="C4698" s="109" t="s">
        <v>3086</v>
      </c>
      <c r="D4698">
        <v>1</v>
      </c>
      <c r="E4698">
        <v>45</v>
      </c>
      <c r="F4698" t="str">
        <f t="shared" si="73"/>
        <v>+M2CR01124+M3KT38295</v>
      </c>
    </row>
    <row r="4699" spans="1:6" x14ac:dyDescent="0.2">
      <c r="A4699" s="109" t="s">
        <v>3589</v>
      </c>
      <c r="B4699" s="110" t="s">
        <v>795</v>
      </c>
      <c r="C4699" s="109" t="s">
        <v>3591</v>
      </c>
      <c r="D4699">
        <v>1</v>
      </c>
      <c r="E4699">
        <v>44</v>
      </c>
      <c r="F4699" t="str">
        <f t="shared" si="73"/>
        <v>+M2CR01124+M3KT39409</v>
      </c>
    </row>
    <row r="4700" spans="1:6" x14ac:dyDescent="0.2">
      <c r="A4700" s="109" t="s">
        <v>3589</v>
      </c>
      <c r="B4700" s="110" t="s">
        <v>795</v>
      </c>
      <c r="C4700" s="109" t="s">
        <v>3592</v>
      </c>
      <c r="D4700">
        <v>1</v>
      </c>
      <c r="E4700">
        <v>43</v>
      </c>
      <c r="F4700" t="str">
        <f t="shared" si="73"/>
        <v>+M2CR01124+M3KT39410</v>
      </c>
    </row>
    <row r="4701" spans="1:6" x14ac:dyDescent="0.2">
      <c r="A4701" s="109" t="s">
        <v>3589</v>
      </c>
      <c r="B4701" s="110" t="s">
        <v>795</v>
      </c>
      <c r="C4701" s="109" t="s">
        <v>947</v>
      </c>
      <c r="D4701">
        <v>1</v>
      </c>
      <c r="E4701">
        <v>42</v>
      </c>
      <c r="F4701" t="str">
        <f t="shared" si="73"/>
        <v>+M2CR01124+M3KT17690</v>
      </c>
    </row>
    <row r="4702" spans="1:6" x14ac:dyDescent="0.2">
      <c r="A4702" s="109" t="s">
        <v>3589</v>
      </c>
      <c r="B4702" s="110" t="s">
        <v>795</v>
      </c>
      <c r="C4702" s="109" t="s">
        <v>3593</v>
      </c>
      <c r="D4702">
        <v>1</v>
      </c>
      <c r="E4702">
        <v>41</v>
      </c>
      <c r="F4702" t="str">
        <f t="shared" si="73"/>
        <v>+M2CR01124+M3KT39411</v>
      </c>
    </row>
    <row r="4703" spans="1:6" x14ac:dyDescent="0.2">
      <c r="A4703" s="109" t="s">
        <v>3589</v>
      </c>
      <c r="B4703" s="110" t="s">
        <v>795</v>
      </c>
      <c r="C4703" s="109" t="s">
        <v>3594</v>
      </c>
      <c r="D4703">
        <v>1</v>
      </c>
      <c r="E4703">
        <v>40</v>
      </c>
      <c r="F4703" t="str">
        <f t="shared" si="73"/>
        <v>+M2CR01124+M3KT39412</v>
      </c>
    </row>
    <row r="4704" spans="1:6" x14ac:dyDescent="0.2">
      <c r="A4704" s="109" t="s">
        <v>3589</v>
      </c>
      <c r="B4704" s="110" t="s">
        <v>795</v>
      </c>
      <c r="C4704" s="109" t="s">
        <v>3595</v>
      </c>
      <c r="D4704">
        <v>1</v>
      </c>
      <c r="E4704">
        <v>39</v>
      </c>
      <c r="F4704" t="str">
        <f t="shared" si="73"/>
        <v>+M2CR01124+M3KT39413</v>
      </c>
    </row>
    <row r="4705" spans="1:6" x14ac:dyDescent="0.2">
      <c r="A4705" s="109" t="s">
        <v>3589</v>
      </c>
      <c r="B4705" s="110" t="s">
        <v>795</v>
      </c>
      <c r="C4705" s="109" t="s">
        <v>3596</v>
      </c>
      <c r="D4705">
        <v>1</v>
      </c>
      <c r="E4705">
        <v>38</v>
      </c>
      <c r="F4705" t="str">
        <f t="shared" si="73"/>
        <v>+M2CR01124+M3KT39414</v>
      </c>
    </row>
    <row r="4706" spans="1:6" x14ac:dyDescent="0.2">
      <c r="A4706" s="109" t="s">
        <v>3589</v>
      </c>
      <c r="B4706" s="110" t="s">
        <v>795</v>
      </c>
      <c r="C4706" s="109" t="s">
        <v>3597</v>
      </c>
      <c r="D4706">
        <v>1</v>
      </c>
      <c r="E4706">
        <v>37</v>
      </c>
      <c r="F4706" t="str">
        <f t="shared" si="73"/>
        <v>+M2CR01124+M3KT39415</v>
      </c>
    </row>
    <row r="4707" spans="1:6" x14ac:dyDescent="0.2">
      <c r="A4707" s="109" t="s">
        <v>3589</v>
      </c>
      <c r="B4707" s="110" t="s">
        <v>795</v>
      </c>
      <c r="C4707" s="109" t="s">
        <v>856</v>
      </c>
      <c r="D4707">
        <v>1</v>
      </c>
      <c r="E4707">
        <v>36</v>
      </c>
      <c r="F4707" t="str">
        <f t="shared" si="73"/>
        <v>+M2CR01124+M3KT17627</v>
      </c>
    </row>
    <row r="4708" spans="1:6" x14ac:dyDescent="0.2">
      <c r="A4708" s="109" t="s">
        <v>3589</v>
      </c>
      <c r="B4708" s="110" t="s">
        <v>795</v>
      </c>
      <c r="C4708" s="109" t="s">
        <v>857</v>
      </c>
      <c r="D4708">
        <v>1</v>
      </c>
      <c r="E4708">
        <v>35</v>
      </c>
      <c r="F4708" t="str">
        <f t="shared" si="73"/>
        <v>+M2CR01124+M3KT17595</v>
      </c>
    </row>
    <row r="4709" spans="1:6" x14ac:dyDescent="0.2">
      <c r="A4709" s="109" t="s">
        <v>3589</v>
      </c>
      <c r="B4709" s="110" t="s">
        <v>795</v>
      </c>
      <c r="C4709" s="109" t="s">
        <v>857</v>
      </c>
      <c r="D4709">
        <v>1</v>
      </c>
      <c r="E4709">
        <v>34</v>
      </c>
      <c r="F4709" t="str">
        <f t="shared" si="73"/>
        <v>+M2CR01124+M3KT17595</v>
      </c>
    </row>
    <row r="4710" spans="1:6" x14ac:dyDescent="0.2">
      <c r="A4710" s="109" t="s">
        <v>3589</v>
      </c>
      <c r="B4710" s="110" t="s">
        <v>795</v>
      </c>
      <c r="C4710" s="109" t="s">
        <v>857</v>
      </c>
      <c r="D4710">
        <v>1</v>
      </c>
      <c r="E4710">
        <v>33</v>
      </c>
      <c r="F4710" t="str">
        <f t="shared" si="73"/>
        <v>+M2CR01124+M3KT17595</v>
      </c>
    </row>
    <row r="4711" spans="1:6" x14ac:dyDescent="0.2">
      <c r="A4711" s="109" t="s">
        <v>3589</v>
      </c>
      <c r="B4711" s="110" t="s">
        <v>795</v>
      </c>
      <c r="C4711" s="109" t="s">
        <v>3538</v>
      </c>
      <c r="D4711">
        <v>1</v>
      </c>
      <c r="E4711">
        <v>32</v>
      </c>
      <c r="F4711" t="str">
        <f t="shared" si="73"/>
        <v>+M2CR01124+M3KT39416</v>
      </c>
    </row>
    <row r="4712" spans="1:6" x14ac:dyDescent="0.2">
      <c r="A4712" s="109" t="s">
        <v>3589</v>
      </c>
      <c r="B4712" s="110" t="s">
        <v>795</v>
      </c>
      <c r="C4712" s="109" t="s">
        <v>1365</v>
      </c>
      <c r="D4712">
        <v>1</v>
      </c>
      <c r="E4712">
        <v>31</v>
      </c>
      <c r="F4712" t="str">
        <f t="shared" si="73"/>
        <v>+M2CR01124+M3KT19092</v>
      </c>
    </row>
    <row r="4713" spans="1:6" x14ac:dyDescent="0.2">
      <c r="A4713" s="109" t="s">
        <v>3589</v>
      </c>
      <c r="B4713" s="110" t="s">
        <v>795</v>
      </c>
      <c r="C4713" s="109" t="s">
        <v>3598</v>
      </c>
      <c r="D4713">
        <v>1</v>
      </c>
      <c r="E4713">
        <v>30</v>
      </c>
      <c r="F4713" t="str">
        <f t="shared" si="73"/>
        <v>+M2CR01124+M3KT39417</v>
      </c>
    </row>
    <row r="4714" spans="1:6" x14ac:dyDescent="0.2">
      <c r="A4714" s="109" t="s">
        <v>3589</v>
      </c>
      <c r="B4714" s="110" t="s">
        <v>795</v>
      </c>
      <c r="C4714" s="109" t="s">
        <v>856</v>
      </c>
      <c r="D4714">
        <v>1</v>
      </c>
      <c r="E4714">
        <v>29</v>
      </c>
      <c r="F4714" t="str">
        <f t="shared" si="73"/>
        <v>+M2CR01124+M3KT17627</v>
      </c>
    </row>
    <row r="4715" spans="1:6" x14ac:dyDescent="0.2">
      <c r="A4715" s="109" t="s">
        <v>3589</v>
      </c>
      <c r="B4715" s="110" t="s">
        <v>795</v>
      </c>
      <c r="C4715" s="109" t="s">
        <v>856</v>
      </c>
      <c r="D4715">
        <v>1</v>
      </c>
      <c r="E4715">
        <v>28</v>
      </c>
      <c r="F4715" t="str">
        <f t="shared" si="73"/>
        <v>+M2CR01124+M3KT17627</v>
      </c>
    </row>
    <row r="4716" spans="1:6" x14ac:dyDescent="0.2">
      <c r="A4716" s="109" t="s">
        <v>3589</v>
      </c>
      <c r="B4716" s="110" t="s">
        <v>795</v>
      </c>
      <c r="C4716" s="109" t="s">
        <v>3599</v>
      </c>
      <c r="D4716">
        <v>1</v>
      </c>
      <c r="E4716">
        <v>27</v>
      </c>
      <c r="F4716" t="str">
        <f t="shared" si="73"/>
        <v>+M2CR01124+M3KT39418</v>
      </c>
    </row>
    <row r="4717" spans="1:6" x14ac:dyDescent="0.2">
      <c r="A4717" s="109" t="s">
        <v>3589</v>
      </c>
      <c r="B4717" s="110" t="s">
        <v>795</v>
      </c>
      <c r="C4717" s="109" t="s">
        <v>3224</v>
      </c>
      <c r="D4717">
        <v>1</v>
      </c>
      <c r="E4717">
        <v>26</v>
      </c>
      <c r="F4717" t="str">
        <f t="shared" si="73"/>
        <v>+M2CR01124+M3KT38451</v>
      </c>
    </row>
    <row r="4718" spans="1:6" x14ac:dyDescent="0.2">
      <c r="A4718" s="109" t="s">
        <v>3589</v>
      </c>
      <c r="B4718" s="110" t="s">
        <v>795</v>
      </c>
      <c r="C4718" s="44" t="s">
        <v>852</v>
      </c>
      <c r="D4718">
        <v>3</v>
      </c>
      <c r="F4718" t="str">
        <f t="shared" si="73"/>
        <v>+M2CR01124+24AC01000</v>
      </c>
    </row>
    <row r="4719" spans="1:6" x14ac:dyDescent="0.2">
      <c r="A4719" s="109" t="s">
        <v>3589</v>
      </c>
      <c r="B4719" s="110" t="s">
        <v>795</v>
      </c>
      <c r="C4719" s="44" t="s">
        <v>853</v>
      </c>
      <c r="D4719">
        <v>12</v>
      </c>
      <c r="F4719" t="str">
        <f t="shared" si="73"/>
        <v>+M2CR01124+24AC00014</v>
      </c>
    </row>
    <row r="4720" spans="1:6" x14ac:dyDescent="0.2">
      <c r="A4720" s="109" t="s">
        <v>3600</v>
      </c>
      <c r="B4720" s="110" t="s">
        <v>795</v>
      </c>
      <c r="C4720" s="109" t="s">
        <v>3601</v>
      </c>
      <c r="D4720">
        <v>1</v>
      </c>
      <c r="E4720">
        <v>25</v>
      </c>
      <c r="F4720" t="str">
        <f t="shared" si="73"/>
        <v>+M2CR01124+M3KT39404</v>
      </c>
    </row>
    <row r="4721" spans="1:6" x14ac:dyDescent="0.2">
      <c r="A4721" s="109" t="s">
        <v>3600</v>
      </c>
      <c r="B4721" s="110" t="s">
        <v>795</v>
      </c>
      <c r="C4721" s="109" t="s">
        <v>902</v>
      </c>
      <c r="D4721">
        <v>1</v>
      </c>
      <c r="E4721">
        <v>24</v>
      </c>
      <c r="F4721" t="str">
        <f t="shared" si="73"/>
        <v>+M2CR01124+M3KT17612</v>
      </c>
    </row>
    <row r="4722" spans="1:6" x14ac:dyDescent="0.2">
      <c r="A4722" s="109" t="s">
        <v>3600</v>
      </c>
      <c r="B4722" s="110" t="s">
        <v>795</v>
      </c>
      <c r="C4722" s="109" t="s">
        <v>1004</v>
      </c>
      <c r="D4722">
        <v>1</v>
      </c>
      <c r="E4722">
        <v>23</v>
      </c>
      <c r="F4722" t="str">
        <f t="shared" si="73"/>
        <v>+M2CR01124+M3KT18257</v>
      </c>
    </row>
    <row r="4723" spans="1:6" x14ac:dyDescent="0.2">
      <c r="A4723" s="109" t="s">
        <v>3600</v>
      </c>
      <c r="B4723" s="110" t="s">
        <v>795</v>
      </c>
      <c r="C4723" s="109" t="s">
        <v>3602</v>
      </c>
      <c r="D4723">
        <v>1</v>
      </c>
      <c r="E4723">
        <v>22</v>
      </c>
      <c r="F4723" t="str">
        <f t="shared" si="73"/>
        <v>+M2CR01124+M3KT39405</v>
      </c>
    </row>
    <row r="4724" spans="1:6" x14ac:dyDescent="0.2">
      <c r="A4724" s="109" t="s">
        <v>3600</v>
      </c>
      <c r="B4724" s="110" t="s">
        <v>795</v>
      </c>
      <c r="C4724" s="109" t="s">
        <v>3603</v>
      </c>
      <c r="D4724">
        <v>1</v>
      </c>
      <c r="E4724">
        <v>21</v>
      </c>
      <c r="F4724" t="str">
        <f t="shared" si="73"/>
        <v>+M2CR01124+M3KT39406</v>
      </c>
    </row>
    <row r="4725" spans="1:6" x14ac:dyDescent="0.2">
      <c r="A4725" s="109" t="s">
        <v>3600</v>
      </c>
      <c r="B4725" s="110" t="s">
        <v>795</v>
      </c>
      <c r="C4725" s="109" t="s">
        <v>857</v>
      </c>
      <c r="D4725">
        <v>1</v>
      </c>
      <c r="E4725">
        <v>20</v>
      </c>
      <c r="F4725" t="str">
        <f t="shared" si="73"/>
        <v>+M2CR01124+M3KT17595</v>
      </c>
    </row>
    <row r="4726" spans="1:6" x14ac:dyDescent="0.2">
      <c r="A4726" s="109" t="s">
        <v>3600</v>
      </c>
      <c r="B4726" s="110" t="s">
        <v>795</v>
      </c>
      <c r="C4726" s="109" t="s">
        <v>890</v>
      </c>
      <c r="D4726">
        <v>1</v>
      </c>
      <c r="E4726">
        <v>19</v>
      </c>
      <c r="F4726" t="str">
        <f t="shared" si="73"/>
        <v>+M2CR01124+M3KT17926</v>
      </c>
    </row>
    <row r="4727" spans="1:6" x14ac:dyDescent="0.2">
      <c r="A4727" s="109" t="s">
        <v>3600</v>
      </c>
      <c r="B4727" s="110" t="s">
        <v>795</v>
      </c>
      <c r="C4727" s="109" t="s">
        <v>3604</v>
      </c>
      <c r="D4727">
        <v>1</v>
      </c>
      <c r="E4727">
        <v>18</v>
      </c>
      <c r="F4727" t="str">
        <f t="shared" si="73"/>
        <v>+M2CR01124+M3KT39407</v>
      </c>
    </row>
    <row r="4728" spans="1:6" x14ac:dyDescent="0.2">
      <c r="A4728" s="109" t="s">
        <v>3600</v>
      </c>
      <c r="B4728" s="110" t="s">
        <v>795</v>
      </c>
      <c r="C4728" s="109" t="s">
        <v>856</v>
      </c>
      <c r="D4728">
        <v>1</v>
      </c>
      <c r="E4728">
        <v>17</v>
      </c>
      <c r="F4728" t="str">
        <f t="shared" si="73"/>
        <v>+M2CR01124+M3KT17627</v>
      </c>
    </row>
    <row r="4729" spans="1:6" x14ac:dyDescent="0.2">
      <c r="A4729" s="109" t="s">
        <v>3600</v>
      </c>
      <c r="B4729" s="110" t="s">
        <v>795</v>
      </c>
      <c r="C4729" s="109" t="s">
        <v>857</v>
      </c>
      <c r="D4729">
        <v>1</v>
      </c>
      <c r="E4729">
        <v>16</v>
      </c>
      <c r="F4729" t="str">
        <f t="shared" si="73"/>
        <v>+M2CR01124+M3KT17595</v>
      </c>
    </row>
    <row r="4730" spans="1:6" x14ac:dyDescent="0.2">
      <c r="A4730" s="109" t="s">
        <v>3600</v>
      </c>
      <c r="B4730" s="110" t="s">
        <v>795</v>
      </c>
      <c r="C4730" s="109" t="s">
        <v>857</v>
      </c>
      <c r="D4730">
        <v>1</v>
      </c>
      <c r="E4730">
        <v>15</v>
      </c>
      <c r="F4730" t="str">
        <f t="shared" si="73"/>
        <v>+M2CR01124+M3KT17595</v>
      </c>
    </row>
    <row r="4731" spans="1:6" x14ac:dyDescent="0.2">
      <c r="A4731" s="109" t="s">
        <v>3600</v>
      </c>
      <c r="B4731" s="110" t="s">
        <v>795</v>
      </c>
      <c r="C4731" s="109" t="s">
        <v>2998</v>
      </c>
      <c r="D4731">
        <v>1</v>
      </c>
      <c r="E4731">
        <v>14</v>
      </c>
      <c r="F4731" t="str">
        <f t="shared" si="73"/>
        <v>+M2CR01124+M3KT38227</v>
      </c>
    </row>
    <row r="4732" spans="1:6" x14ac:dyDescent="0.2">
      <c r="A4732" s="109" t="s">
        <v>3600</v>
      </c>
      <c r="B4732" s="110" t="s">
        <v>795</v>
      </c>
      <c r="C4732" s="109" t="s">
        <v>3529</v>
      </c>
      <c r="D4732">
        <v>1</v>
      </c>
      <c r="E4732">
        <v>13</v>
      </c>
      <c r="F4732" t="str">
        <f t="shared" si="73"/>
        <v>+M2CR01124+M3KT39419</v>
      </c>
    </row>
    <row r="4733" spans="1:6" x14ac:dyDescent="0.2">
      <c r="A4733" s="109" t="s">
        <v>3600</v>
      </c>
      <c r="B4733" s="110" t="s">
        <v>795</v>
      </c>
      <c r="C4733" s="109" t="s">
        <v>3224</v>
      </c>
      <c r="D4733">
        <v>1</v>
      </c>
      <c r="E4733">
        <v>12</v>
      </c>
      <c r="F4733" t="str">
        <f t="shared" si="73"/>
        <v>+M2CR01124+M3KT38451</v>
      </c>
    </row>
    <row r="4734" spans="1:6" x14ac:dyDescent="0.2">
      <c r="A4734" s="109" t="s">
        <v>3600</v>
      </c>
      <c r="B4734" s="110" t="s">
        <v>795</v>
      </c>
      <c r="C4734" s="109" t="s">
        <v>3320</v>
      </c>
      <c r="D4734">
        <v>1</v>
      </c>
      <c r="E4734">
        <v>11</v>
      </c>
      <c r="F4734" t="str">
        <f t="shared" si="73"/>
        <v>+M2CR01124+M3KT38490</v>
      </c>
    </row>
    <row r="4735" spans="1:6" x14ac:dyDescent="0.2">
      <c r="A4735" s="109" t="s">
        <v>3600</v>
      </c>
      <c r="B4735" s="110" t="s">
        <v>795</v>
      </c>
      <c r="C4735" s="109" t="s">
        <v>3529</v>
      </c>
      <c r="D4735">
        <v>1</v>
      </c>
      <c r="E4735">
        <v>10</v>
      </c>
      <c r="F4735" t="str">
        <f t="shared" si="73"/>
        <v>+M2CR01124+M3KT39419</v>
      </c>
    </row>
    <row r="4736" spans="1:6" x14ac:dyDescent="0.2">
      <c r="A4736" s="109" t="s">
        <v>3600</v>
      </c>
      <c r="B4736" s="110" t="s">
        <v>795</v>
      </c>
      <c r="C4736" s="109" t="s">
        <v>3224</v>
      </c>
      <c r="D4736">
        <v>1</v>
      </c>
      <c r="E4736">
        <v>9</v>
      </c>
      <c r="F4736" t="str">
        <f t="shared" si="73"/>
        <v>+M2CR01124+M3KT38451</v>
      </c>
    </row>
    <row r="4737" spans="1:6" x14ac:dyDescent="0.2">
      <c r="A4737" s="109" t="s">
        <v>3600</v>
      </c>
      <c r="B4737" s="110" t="s">
        <v>795</v>
      </c>
      <c r="C4737" s="109" t="s">
        <v>3320</v>
      </c>
      <c r="D4737">
        <v>1</v>
      </c>
      <c r="E4737">
        <v>8</v>
      </c>
      <c r="F4737" t="str">
        <f t="shared" si="73"/>
        <v>+M2CR01124+M3KT38490</v>
      </c>
    </row>
    <row r="4738" spans="1:6" x14ac:dyDescent="0.2">
      <c r="A4738" s="109" t="s">
        <v>3600</v>
      </c>
      <c r="B4738" s="110" t="s">
        <v>795</v>
      </c>
      <c r="C4738" s="109" t="s">
        <v>3605</v>
      </c>
      <c r="D4738">
        <v>1</v>
      </c>
      <c r="E4738">
        <v>7</v>
      </c>
      <c r="F4738" t="str">
        <f t="shared" ref="F4738:F4801" si="74">CONCATENATE(B:B,C:C)</f>
        <v>+M2CR01124+M3KT39420</v>
      </c>
    </row>
    <row r="4739" spans="1:6" x14ac:dyDescent="0.2">
      <c r="A4739" s="109" t="s">
        <v>3600</v>
      </c>
      <c r="B4739" s="110" t="s">
        <v>795</v>
      </c>
      <c r="C4739" s="109" t="s">
        <v>856</v>
      </c>
      <c r="D4739">
        <v>1</v>
      </c>
      <c r="E4739">
        <v>6</v>
      </c>
      <c r="F4739" t="str">
        <f t="shared" si="74"/>
        <v>+M2CR01124+M3KT17627</v>
      </c>
    </row>
    <row r="4740" spans="1:6" x14ac:dyDescent="0.2">
      <c r="A4740" s="109" t="s">
        <v>3600</v>
      </c>
      <c r="B4740" s="110" t="s">
        <v>795</v>
      </c>
      <c r="C4740" s="109" t="s">
        <v>3538</v>
      </c>
      <c r="D4740">
        <v>1</v>
      </c>
      <c r="E4740">
        <v>5</v>
      </c>
      <c r="F4740" t="str">
        <f t="shared" si="74"/>
        <v>+M2CR01124+M3KT39416</v>
      </c>
    </row>
    <row r="4741" spans="1:6" x14ac:dyDescent="0.2">
      <c r="A4741" s="109" t="s">
        <v>3600</v>
      </c>
      <c r="B4741" s="110" t="s">
        <v>795</v>
      </c>
      <c r="C4741" s="109" t="s">
        <v>3606</v>
      </c>
      <c r="D4741">
        <v>1</v>
      </c>
      <c r="E4741">
        <v>4</v>
      </c>
      <c r="F4741" t="str">
        <f t="shared" si="74"/>
        <v>+M2CR01124+M3KT39421</v>
      </c>
    </row>
    <row r="4742" spans="1:6" x14ac:dyDescent="0.2">
      <c r="A4742" s="109" t="s">
        <v>3600</v>
      </c>
      <c r="B4742" s="110" t="s">
        <v>795</v>
      </c>
      <c r="C4742" s="109" t="s">
        <v>3607</v>
      </c>
      <c r="D4742">
        <v>1</v>
      </c>
      <c r="E4742">
        <v>3</v>
      </c>
      <c r="F4742" t="str">
        <f t="shared" si="74"/>
        <v>+M2CR01124+M3KT39422</v>
      </c>
    </row>
    <row r="4743" spans="1:6" x14ac:dyDescent="0.2">
      <c r="A4743" s="109" t="s">
        <v>3600</v>
      </c>
      <c r="B4743" s="110" t="s">
        <v>795</v>
      </c>
      <c r="C4743" s="109" t="s">
        <v>857</v>
      </c>
      <c r="D4743">
        <v>1</v>
      </c>
      <c r="E4743">
        <v>2</v>
      </c>
      <c r="F4743" t="str">
        <f t="shared" si="74"/>
        <v>+M2CR01124+M3KT17595</v>
      </c>
    </row>
    <row r="4744" spans="1:6" x14ac:dyDescent="0.2">
      <c r="A4744" s="109" t="s">
        <v>3600</v>
      </c>
      <c r="B4744" s="110" t="s">
        <v>795</v>
      </c>
      <c r="C4744" s="109" t="s">
        <v>3608</v>
      </c>
      <c r="D4744">
        <v>1</v>
      </c>
      <c r="E4744">
        <v>1</v>
      </c>
      <c r="F4744" t="str">
        <f t="shared" si="74"/>
        <v>+M2CR01124+M3KT39423</v>
      </c>
    </row>
    <row r="4745" spans="1:6" x14ac:dyDescent="0.2">
      <c r="A4745" s="109" t="s">
        <v>3600</v>
      </c>
      <c r="B4745" s="110" t="s">
        <v>795</v>
      </c>
      <c r="C4745" s="44" t="s">
        <v>852</v>
      </c>
      <c r="D4745">
        <v>2</v>
      </c>
      <c r="F4745" t="str">
        <f t="shared" si="74"/>
        <v>+M2CR01124+24AC01000</v>
      </c>
    </row>
    <row r="4746" spans="1:6" x14ac:dyDescent="0.2">
      <c r="A4746" s="109" t="s">
        <v>3600</v>
      </c>
      <c r="B4746" s="110" t="s">
        <v>795</v>
      </c>
      <c r="C4746" s="44" t="s">
        <v>853</v>
      </c>
      <c r="D4746">
        <v>11</v>
      </c>
      <c r="F4746" t="str">
        <f t="shared" si="74"/>
        <v>+M2CR01124+24AC00014</v>
      </c>
    </row>
    <row r="4747" spans="1:6" x14ac:dyDescent="0.2">
      <c r="A4747" s="109" t="s">
        <v>3609</v>
      </c>
      <c r="B4747" s="110" t="s">
        <v>796</v>
      </c>
      <c r="C4747" s="109" t="s">
        <v>857</v>
      </c>
      <c r="D4747">
        <v>1</v>
      </c>
      <c r="E4747">
        <v>87</v>
      </c>
      <c r="F4747" t="str">
        <f t="shared" si="74"/>
        <v>+M2CR01125+M3KT17595</v>
      </c>
    </row>
    <row r="4748" spans="1:6" x14ac:dyDescent="0.2">
      <c r="A4748" s="109" t="s">
        <v>3609</v>
      </c>
      <c r="B4748" s="110" t="s">
        <v>796</v>
      </c>
      <c r="C4748" s="109" t="s">
        <v>857</v>
      </c>
      <c r="D4748">
        <v>1</v>
      </c>
      <c r="E4748">
        <v>86</v>
      </c>
      <c r="F4748" t="str">
        <f t="shared" si="74"/>
        <v>+M2CR01125+M3KT17595</v>
      </c>
    </row>
    <row r="4749" spans="1:6" x14ac:dyDescent="0.2">
      <c r="A4749" s="109" t="s">
        <v>3609</v>
      </c>
      <c r="B4749" s="110" t="s">
        <v>796</v>
      </c>
      <c r="C4749" s="109" t="s">
        <v>1367</v>
      </c>
      <c r="D4749">
        <v>1</v>
      </c>
      <c r="E4749">
        <v>85</v>
      </c>
      <c r="F4749" t="str">
        <f t="shared" si="74"/>
        <v>+M2CR01125+M3KT19105</v>
      </c>
    </row>
    <row r="4750" spans="1:6" x14ac:dyDescent="0.2">
      <c r="A4750" s="109" t="s">
        <v>3609</v>
      </c>
      <c r="B4750" s="110" t="s">
        <v>796</v>
      </c>
      <c r="C4750" s="109" t="s">
        <v>3610</v>
      </c>
      <c r="D4750">
        <v>1</v>
      </c>
      <c r="E4750">
        <v>84</v>
      </c>
      <c r="F4750" t="str">
        <f t="shared" si="74"/>
        <v>+M2CR01125+M3KT39399</v>
      </c>
    </row>
    <row r="4751" spans="1:6" x14ac:dyDescent="0.2">
      <c r="A4751" s="109" t="s">
        <v>3609</v>
      </c>
      <c r="B4751" s="110" t="s">
        <v>796</v>
      </c>
      <c r="C4751" s="109" t="s">
        <v>3611</v>
      </c>
      <c r="D4751">
        <v>1</v>
      </c>
      <c r="E4751">
        <v>83</v>
      </c>
      <c r="F4751" t="str">
        <f t="shared" si="74"/>
        <v>+M2CR01125+M3KT39386</v>
      </c>
    </row>
    <row r="4752" spans="1:6" x14ac:dyDescent="0.2">
      <c r="A4752" s="109" t="s">
        <v>3609</v>
      </c>
      <c r="B4752" s="110" t="s">
        <v>796</v>
      </c>
      <c r="C4752" s="109" t="s">
        <v>1074</v>
      </c>
      <c r="D4752">
        <v>1</v>
      </c>
      <c r="E4752">
        <v>82</v>
      </c>
      <c r="F4752" t="str">
        <f t="shared" si="74"/>
        <v>+M2CR01125+M3KT17660</v>
      </c>
    </row>
    <row r="4753" spans="1:6" x14ac:dyDescent="0.2">
      <c r="A4753" s="109" t="s">
        <v>3609</v>
      </c>
      <c r="B4753" s="110" t="s">
        <v>796</v>
      </c>
      <c r="C4753" s="109" t="s">
        <v>3612</v>
      </c>
      <c r="D4753">
        <v>1</v>
      </c>
      <c r="E4753">
        <v>81</v>
      </c>
      <c r="F4753" t="str">
        <f t="shared" si="74"/>
        <v>+M2CR01125+M3KT39387</v>
      </c>
    </row>
    <row r="4754" spans="1:6" x14ac:dyDescent="0.2">
      <c r="A4754" s="109" t="s">
        <v>3609</v>
      </c>
      <c r="B4754" s="110" t="s">
        <v>796</v>
      </c>
      <c r="C4754" s="109" t="s">
        <v>3613</v>
      </c>
      <c r="D4754">
        <v>1</v>
      </c>
      <c r="E4754">
        <v>80</v>
      </c>
      <c r="F4754" t="str">
        <f t="shared" si="74"/>
        <v>+M2CR01125+M3KT39400</v>
      </c>
    </row>
    <row r="4755" spans="1:6" x14ac:dyDescent="0.2">
      <c r="A4755" s="109" t="s">
        <v>3609</v>
      </c>
      <c r="B4755" s="110" t="s">
        <v>796</v>
      </c>
      <c r="C4755" s="109" t="s">
        <v>3614</v>
      </c>
      <c r="D4755">
        <v>1</v>
      </c>
      <c r="E4755">
        <v>79</v>
      </c>
      <c r="F4755" t="str">
        <f t="shared" si="74"/>
        <v>+M2CR01125+M3KT39401</v>
      </c>
    </row>
    <row r="4756" spans="1:6" x14ac:dyDescent="0.2">
      <c r="A4756" s="109" t="s">
        <v>3609</v>
      </c>
      <c r="B4756" s="110" t="s">
        <v>796</v>
      </c>
      <c r="C4756" s="109" t="s">
        <v>3615</v>
      </c>
      <c r="D4756">
        <v>1</v>
      </c>
      <c r="E4756">
        <v>78</v>
      </c>
      <c r="F4756" t="str">
        <f t="shared" si="74"/>
        <v>+M2CR01125+M3KT39402</v>
      </c>
    </row>
    <row r="4757" spans="1:6" x14ac:dyDescent="0.2">
      <c r="A4757" s="109" t="s">
        <v>3609</v>
      </c>
      <c r="B4757" s="110" t="s">
        <v>796</v>
      </c>
      <c r="C4757" s="109" t="s">
        <v>3616</v>
      </c>
      <c r="D4757">
        <v>1</v>
      </c>
      <c r="E4757">
        <v>77</v>
      </c>
      <c r="F4757" t="str">
        <f t="shared" si="74"/>
        <v>+M2CR01125+M3KT39403</v>
      </c>
    </row>
    <row r="4758" spans="1:6" x14ac:dyDescent="0.2">
      <c r="A4758" s="109" t="s">
        <v>3609</v>
      </c>
      <c r="B4758" s="110" t="s">
        <v>796</v>
      </c>
      <c r="C4758" s="109" t="s">
        <v>3617</v>
      </c>
      <c r="D4758">
        <v>1</v>
      </c>
      <c r="E4758">
        <v>76</v>
      </c>
      <c r="F4758" t="str">
        <f t="shared" si="74"/>
        <v>+M2CR01125+M3KT39371</v>
      </c>
    </row>
    <row r="4759" spans="1:6" x14ac:dyDescent="0.2">
      <c r="A4759" s="109" t="s">
        <v>3609</v>
      </c>
      <c r="B4759" s="110" t="s">
        <v>796</v>
      </c>
      <c r="C4759" s="109" t="s">
        <v>857</v>
      </c>
      <c r="D4759">
        <v>1</v>
      </c>
      <c r="E4759">
        <v>75</v>
      </c>
      <c r="F4759" t="str">
        <f t="shared" si="74"/>
        <v>+M2CR01125+M3KT17595</v>
      </c>
    </row>
    <row r="4760" spans="1:6" x14ac:dyDescent="0.2">
      <c r="A4760" s="109" t="s">
        <v>3609</v>
      </c>
      <c r="B4760" s="110" t="s">
        <v>796</v>
      </c>
      <c r="C4760" s="109" t="s">
        <v>857</v>
      </c>
      <c r="D4760">
        <v>1</v>
      </c>
      <c r="E4760">
        <v>74</v>
      </c>
      <c r="F4760" t="str">
        <f t="shared" si="74"/>
        <v>+M2CR01125+M3KT17595</v>
      </c>
    </row>
    <row r="4761" spans="1:6" x14ac:dyDescent="0.2">
      <c r="A4761" s="109" t="s">
        <v>3609</v>
      </c>
      <c r="B4761" s="110" t="s">
        <v>796</v>
      </c>
      <c r="C4761" s="109" t="s">
        <v>857</v>
      </c>
      <c r="D4761">
        <v>1</v>
      </c>
      <c r="E4761">
        <v>73</v>
      </c>
      <c r="F4761" t="str">
        <f t="shared" si="74"/>
        <v>+M2CR01125+M3KT17595</v>
      </c>
    </row>
    <row r="4762" spans="1:6" x14ac:dyDescent="0.2">
      <c r="A4762" s="109" t="s">
        <v>3609</v>
      </c>
      <c r="B4762" s="110" t="s">
        <v>796</v>
      </c>
      <c r="C4762" s="109" t="s">
        <v>857</v>
      </c>
      <c r="D4762">
        <v>1</v>
      </c>
      <c r="E4762">
        <v>72</v>
      </c>
      <c r="F4762" t="str">
        <f t="shared" si="74"/>
        <v>+M2CR01125+M3KT17595</v>
      </c>
    </row>
    <row r="4763" spans="1:6" x14ac:dyDescent="0.2">
      <c r="A4763" s="109" t="s">
        <v>3609</v>
      </c>
      <c r="B4763" s="110" t="s">
        <v>796</v>
      </c>
      <c r="C4763" s="109" t="s">
        <v>857</v>
      </c>
      <c r="D4763">
        <v>1</v>
      </c>
      <c r="E4763">
        <v>71</v>
      </c>
      <c r="F4763" t="str">
        <f t="shared" si="74"/>
        <v>+M2CR01125+M3KT17595</v>
      </c>
    </row>
    <row r="4764" spans="1:6" x14ac:dyDescent="0.2">
      <c r="A4764" s="109" t="s">
        <v>3609</v>
      </c>
      <c r="B4764" s="110" t="s">
        <v>796</v>
      </c>
      <c r="C4764" s="109" t="s">
        <v>3618</v>
      </c>
      <c r="D4764">
        <v>1</v>
      </c>
      <c r="E4764">
        <v>70</v>
      </c>
      <c r="F4764" t="str">
        <f t="shared" si="74"/>
        <v>+M2CR01125+M3KT39372</v>
      </c>
    </row>
    <row r="4765" spans="1:6" x14ac:dyDescent="0.2">
      <c r="A4765" s="109" t="s">
        <v>3609</v>
      </c>
      <c r="B4765" s="110" t="s">
        <v>796</v>
      </c>
      <c r="C4765" s="109" t="s">
        <v>3224</v>
      </c>
      <c r="D4765">
        <v>1</v>
      </c>
      <c r="E4765">
        <v>69</v>
      </c>
      <c r="F4765" t="str">
        <f t="shared" si="74"/>
        <v>+M2CR01125+M3KT38451</v>
      </c>
    </row>
    <row r="4766" spans="1:6" x14ac:dyDescent="0.2">
      <c r="A4766" s="109" t="s">
        <v>3609</v>
      </c>
      <c r="B4766" s="110" t="s">
        <v>796</v>
      </c>
      <c r="C4766" s="109" t="s">
        <v>2998</v>
      </c>
      <c r="D4766">
        <v>1</v>
      </c>
      <c r="E4766">
        <v>68</v>
      </c>
      <c r="F4766" t="str">
        <f t="shared" si="74"/>
        <v>+M2CR01125+M3KT38227</v>
      </c>
    </row>
    <row r="4767" spans="1:6" x14ac:dyDescent="0.2">
      <c r="A4767" s="109" t="s">
        <v>3609</v>
      </c>
      <c r="B4767" s="110" t="s">
        <v>796</v>
      </c>
      <c r="C4767" s="44" t="s">
        <v>852</v>
      </c>
      <c r="D4767">
        <v>2</v>
      </c>
      <c r="F4767" t="str">
        <f t="shared" si="74"/>
        <v>+M2CR01125+24AC01000</v>
      </c>
    </row>
    <row r="4768" spans="1:6" x14ac:dyDescent="0.2">
      <c r="A4768" s="109" t="s">
        <v>3609</v>
      </c>
      <c r="B4768" s="110" t="s">
        <v>796</v>
      </c>
      <c r="C4768" s="44" t="s">
        <v>853</v>
      </c>
      <c r="D4768">
        <v>11</v>
      </c>
      <c r="F4768" t="str">
        <f t="shared" si="74"/>
        <v>+M2CR01125+24AC00014</v>
      </c>
    </row>
    <row r="4769" spans="1:6" x14ac:dyDescent="0.2">
      <c r="A4769" s="109" t="s">
        <v>3619</v>
      </c>
      <c r="B4769" s="110" t="s">
        <v>796</v>
      </c>
      <c r="C4769" s="109" t="s">
        <v>3620</v>
      </c>
      <c r="D4769">
        <v>1</v>
      </c>
      <c r="E4769">
        <v>67</v>
      </c>
      <c r="F4769" t="str">
        <f t="shared" si="74"/>
        <v>+M2CR01125+M3KT39394</v>
      </c>
    </row>
    <row r="4770" spans="1:6" x14ac:dyDescent="0.2">
      <c r="A4770" s="109" t="s">
        <v>3619</v>
      </c>
      <c r="B4770" s="110" t="s">
        <v>796</v>
      </c>
      <c r="C4770" s="109" t="s">
        <v>3621</v>
      </c>
      <c r="D4770">
        <v>1</v>
      </c>
      <c r="E4770">
        <v>66</v>
      </c>
      <c r="F4770" t="str">
        <f t="shared" si="74"/>
        <v>+M2CR01125+M3KT39395</v>
      </c>
    </row>
    <row r="4771" spans="1:6" x14ac:dyDescent="0.2">
      <c r="A4771" s="109" t="s">
        <v>3619</v>
      </c>
      <c r="B4771" s="110" t="s">
        <v>796</v>
      </c>
      <c r="C4771" s="109" t="s">
        <v>3622</v>
      </c>
      <c r="D4771">
        <v>1</v>
      </c>
      <c r="E4771">
        <v>65</v>
      </c>
      <c r="F4771" t="str">
        <f t="shared" si="74"/>
        <v>+M2CR01125+M3KT39396</v>
      </c>
    </row>
    <row r="4772" spans="1:6" x14ac:dyDescent="0.2">
      <c r="A4772" s="109" t="s">
        <v>3619</v>
      </c>
      <c r="B4772" s="110" t="s">
        <v>796</v>
      </c>
      <c r="C4772" s="109" t="s">
        <v>3623</v>
      </c>
      <c r="D4772">
        <v>1</v>
      </c>
      <c r="E4772">
        <v>64</v>
      </c>
      <c r="F4772" t="str">
        <f t="shared" si="74"/>
        <v>+M2CR01125+M3KT39397</v>
      </c>
    </row>
    <row r="4773" spans="1:6" x14ac:dyDescent="0.2">
      <c r="A4773" s="109" t="s">
        <v>3619</v>
      </c>
      <c r="B4773" s="110" t="s">
        <v>796</v>
      </c>
      <c r="C4773" s="109" t="s">
        <v>3624</v>
      </c>
      <c r="D4773">
        <v>1</v>
      </c>
      <c r="E4773">
        <v>63</v>
      </c>
      <c r="F4773" t="str">
        <f t="shared" si="74"/>
        <v>+M2CR01125+M3KT39390</v>
      </c>
    </row>
    <row r="4774" spans="1:6" x14ac:dyDescent="0.2">
      <c r="A4774" s="109" t="s">
        <v>3619</v>
      </c>
      <c r="B4774" s="110" t="s">
        <v>796</v>
      </c>
      <c r="C4774" s="109" t="s">
        <v>3625</v>
      </c>
      <c r="D4774">
        <v>1</v>
      </c>
      <c r="E4774">
        <v>62</v>
      </c>
      <c r="F4774" t="str">
        <f t="shared" si="74"/>
        <v>+M2CR01125+M3KT39398</v>
      </c>
    </row>
    <row r="4775" spans="1:6" x14ac:dyDescent="0.2">
      <c r="A4775" s="109" t="s">
        <v>3619</v>
      </c>
      <c r="B4775" s="110" t="s">
        <v>796</v>
      </c>
      <c r="C4775" s="109" t="s">
        <v>1363</v>
      </c>
      <c r="D4775">
        <v>1</v>
      </c>
      <c r="E4775">
        <v>61</v>
      </c>
      <c r="F4775" t="str">
        <f t="shared" si="74"/>
        <v>+M2CR01125+M3KT19104</v>
      </c>
    </row>
    <row r="4776" spans="1:6" x14ac:dyDescent="0.2">
      <c r="A4776" s="109" t="s">
        <v>3619</v>
      </c>
      <c r="B4776" s="110" t="s">
        <v>796</v>
      </c>
      <c r="C4776" s="109" t="s">
        <v>857</v>
      </c>
      <c r="D4776">
        <v>1</v>
      </c>
      <c r="E4776">
        <v>60</v>
      </c>
      <c r="F4776" t="str">
        <f t="shared" si="74"/>
        <v>+M2CR01125+M3KT17595</v>
      </c>
    </row>
    <row r="4777" spans="1:6" x14ac:dyDescent="0.2">
      <c r="A4777" s="109" t="s">
        <v>3619</v>
      </c>
      <c r="B4777" s="110" t="s">
        <v>796</v>
      </c>
      <c r="C4777" s="109" t="s">
        <v>857</v>
      </c>
      <c r="D4777">
        <v>1</v>
      </c>
      <c r="E4777">
        <v>59</v>
      </c>
      <c r="F4777" t="str">
        <f t="shared" si="74"/>
        <v>+M2CR01125+M3KT17595</v>
      </c>
    </row>
    <row r="4778" spans="1:6" x14ac:dyDescent="0.2">
      <c r="A4778" s="109" t="s">
        <v>3619</v>
      </c>
      <c r="B4778" s="110" t="s">
        <v>796</v>
      </c>
      <c r="C4778" s="109" t="s">
        <v>3626</v>
      </c>
      <c r="D4778">
        <v>1</v>
      </c>
      <c r="E4778">
        <v>58</v>
      </c>
      <c r="F4778" t="str">
        <f t="shared" si="74"/>
        <v>+M2CR01125+M3KT39373</v>
      </c>
    </row>
    <row r="4779" spans="1:6" x14ac:dyDescent="0.2">
      <c r="A4779" s="109" t="s">
        <v>3619</v>
      </c>
      <c r="B4779" s="110" t="s">
        <v>796</v>
      </c>
      <c r="C4779" s="109" t="s">
        <v>3627</v>
      </c>
      <c r="D4779">
        <v>1</v>
      </c>
      <c r="E4779">
        <v>57</v>
      </c>
      <c r="F4779" t="str">
        <f t="shared" si="74"/>
        <v>+M2CR01125+M3KT39374</v>
      </c>
    </row>
    <row r="4780" spans="1:6" x14ac:dyDescent="0.2">
      <c r="A4780" s="109" t="s">
        <v>3619</v>
      </c>
      <c r="B4780" s="110" t="s">
        <v>796</v>
      </c>
      <c r="C4780" s="109" t="s">
        <v>3628</v>
      </c>
      <c r="D4780">
        <v>1</v>
      </c>
      <c r="E4780">
        <v>56</v>
      </c>
      <c r="F4780" t="str">
        <f t="shared" si="74"/>
        <v>+M2CR01125+M3KT39375</v>
      </c>
    </row>
    <row r="4781" spans="1:6" x14ac:dyDescent="0.2">
      <c r="A4781" s="109" t="s">
        <v>3619</v>
      </c>
      <c r="B4781" s="110" t="s">
        <v>796</v>
      </c>
      <c r="C4781" s="109" t="s">
        <v>3629</v>
      </c>
      <c r="D4781">
        <v>1</v>
      </c>
      <c r="E4781">
        <v>55</v>
      </c>
      <c r="F4781" t="str">
        <f t="shared" si="74"/>
        <v>+M2CR01125+M3KT39376</v>
      </c>
    </row>
    <row r="4782" spans="1:6" x14ac:dyDescent="0.2">
      <c r="A4782" s="109" t="s">
        <v>3619</v>
      </c>
      <c r="B4782" s="110" t="s">
        <v>796</v>
      </c>
      <c r="C4782" s="109" t="s">
        <v>856</v>
      </c>
      <c r="D4782">
        <v>1</v>
      </c>
      <c r="E4782">
        <v>54</v>
      </c>
      <c r="F4782" t="str">
        <f t="shared" si="74"/>
        <v>+M2CR01125+M3KT17627</v>
      </c>
    </row>
    <row r="4783" spans="1:6" x14ac:dyDescent="0.2">
      <c r="A4783" s="109" t="s">
        <v>3619</v>
      </c>
      <c r="B4783" s="110" t="s">
        <v>796</v>
      </c>
      <c r="C4783" s="109" t="s">
        <v>865</v>
      </c>
      <c r="D4783">
        <v>1</v>
      </c>
      <c r="E4783">
        <v>53</v>
      </c>
      <c r="F4783" t="str">
        <f t="shared" si="74"/>
        <v>+M2CR01125+M3KT17712</v>
      </c>
    </row>
    <row r="4784" spans="1:6" x14ac:dyDescent="0.2">
      <c r="A4784" s="109" t="s">
        <v>3619</v>
      </c>
      <c r="B4784" s="110" t="s">
        <v>796</v>
      </c>
      <c r="C4784" s="109" t="s">
        <v>1368</v>
      </c>
      <c r="D4784">
        <v>1</v>
      </c>
      <c r="E4784">
        <v>52</v>
      </c>
      <c r="F4784" t="str">
        <f t="shared" si="74"/>
        <v>+M2CR01125+M3KT19086</v>
      </c>
    </row>
    <row r="4785" spans="1:6" x14ac:dyDescent="0.2">
      <c r="A4785" s="109" t="s">
        <v>3619</v>
      </c>
      <c r="B4785" s="110" t="s">
        <v>796</v>
      </c>
      <c r="C4785" s="109" t="s">
        <v>1369</v>
      </c>
      <c r="D4785">
        <v>1</v>
      </c>
      <c r="E4785">
        <v>51</v>
      </c>
      <c r="F4785" t="str">
        <f t="shared" si="74"/>
        <v>+M2CR01125+M3KT19087</v>
      </c>
    </row>
    <row r="4786" spans="1:6" x14ac:dyDescent="0.2">
      <c r="A4786" s="109" t="s">
        <v>3619</v>
      </c>
      <c r="B4786" s="110" t="s">
        <v>796</v>
      </c>
      <c r="C4786" s="109" t="s">
        <v>857</v>
      </c>
      <c r="D4786">
        <v>1</v>
      </c>
      <c r="E4786">
        <v>50</v>
      </c>
      <c r="F4786" t="str">
        <f t="shared" si="74"/>
        <v>+M2CR01125+M3KT17595</v>
      </c>
    </row>
    <row r="4787" spans="1:6" x14ac:dyDescent="0.2">
      <c r="A4787" s="109" t="s">
        <v>3619</v>
      </c>
      <c r="B4787" s="110" t="s">
        <v>796</v>
      </c>
      <c r="C4787" s="109" t="s">
        <v>857</v>
      </c>
      <c r="D4787">
        <v>1</v>
      </c>
      <c r="E4787">
        <v>49</v>
      </c>
      <c r="F4787" t="str">
        <f t="shared" si="74"/>
        <v>+M2CR01125+M3KT17595</v>
      </c>
    </row>
    <row r="4788" spans="1:6" x14ac:dyDescent="0.2">
      <c r="A4788" s="109" t="s">
        <v>3619</v>
      </c>
      <c r="B4788" s="110" t="s">
        <v>796</v>
      </c>
      <c r="C4788" s="109" t="s">
        <v>857</v>
      </c>
      <c r="D4788">
        <v>1</v>
      </c>
      <c r="E4788">
        <v>48</v>
      </c>
      <c r="F4788" t="str">
        <f t="shared" si="74"/>
        <v>+M2CR01125+M3KT17595</v>
      </c>
    </row>
    <row r="4789" spans="1:6" x14ac:dyDescent="0.2">
      <c r="A4789" s="109" t="s">
        <v>3619</v>
      </c>
      <c r="B4789" s="110" t="s">
        <v>796</v>
      </c>
      <c r="C4789" s="109" t="s">
        <v>3630</v>
      </c>
      <c r="D4789">
        <v>1</v>
      </c>
      <c r="E4789">
        <v>47</v>
      </c>
      <c r="F4789" t="str">
        <f t="shared" si="74"/>
        <v>+M2CR01125+M3KT39377</v>
      </c>
    </row>
    <row r="4790" spans="1:6" x14ac:dyDescent="0.2">
      <c r="A4790" s="109" t="s">
        <v>3619</v>
      </c>
      <c r="B4790" s="110" t="s">
        <v>796</v>
      </c>
      <c r="C4790" s="109" t="s">
        <v>3631</v>
      </c>
      <c r="D4790">
        <v>1</v>
      </c>
      <c r="E4790">
        <v>46</v>
      </c>
      <c r="F4790" t="str">
        <f t="shared" si="74"/>
        <v>+M2CR01125+M3KT39378</v>
      </c>
    </row>
    <row r="4791" spans="1:6" x14ac:dyDescent="0.2">
      <c r="A4791" s="109" t="s">
        <v>3619</v>
      </c>
      <c r="B4791" s="110" t="s">
        <v>796</v>
      </c>
      <c r="C4791" s="44" t="s">
        <v>852</v>
      </c>
      <c r="D4791">
        <v>1</v>
      </c>
      <c r="F4791" t="str">
        <f t="shared" si="74"/>
        <v>+M2CR01125+24AC01000</v>
      </c>
    </row>
    <row r="4792" spans="1:6" x14ac:dyDescent="0.2">
      <c r="A4792" s="109" t="s">
        <v>3619</v>
      </c>
      <c r="B4792" s="110" t="s">
        <v>796</v>
      </c>
      <c r="C4792" s="44" t="s">
        <v>853</v>
      </c>
      <c r="D4792">
        <v>9</v>
      </c>
      <c r="F4792" t="str">
        <f t="shared" si="74"/>
        <v>+M2CR01125+24AC00014</v>
      </c>
    </row>
    <row r="4793" spans="1:6" x14ac:dyDescent="0.2">
      <c r="A4793" s="109" t="s">
        <v>3632</v>
      </c>
      <c r="B4793" s="110" t="s">
        <v>796</v>
      </c>
      <c r="C4793" s="109" t="s">
        <v>857</v>
      </c>
      <c r="D4793">
        <v>1</v>
      </c>
      <c r="E4793">
        <v>45</v>
      </c>
      <c r="F4793" t="str">
        <f t="shared" si="74"/>
        <v>+M2CR01125+M3KT17595</v>
      </c>
    </row>
    <row r="4794" spans="1:6" x14ac:dyDescent="0.2">
      <c r="A4794" s="109" t="s">
        <v>3632</v>
      </c>
      <c r="B4794" s="110" t="s">
        <v>796</v>
      </c>
      <c r="C4794" s="109" t="s">
        <v>857</v>
      </c>
      <c r="D4794">
        <v>1</v>
      </c>
      <c r="E4794">
        <v>44</v>
      </c>
      <c r="F4794" t="str">
        <f t="shared" si="74"/>
        <v>+M2CR01125+M3KT17595</v>
      </c>
    </row>
    <row r="4795" spans="1:6" x14ac:dyDescent="0.2">
      <c r="A4795" s="109" t="s">
        <v>3632</v>
      </c>
      <c r="B4795" s="110" t="s">
        <v>796</v>
      </c>
      <c r="C4795" s="109" t="s">
        <v>1367</v>
      </c>
      <c r="D4795">
        <v>1</v>
      </c>
      <c r="E4795">
        <v>43</v>
      </c>
      <c r="F4795" t="str">
        <f t="shared" si="74"/>
        <v>+M2CR01125+M3KT19105</v>
      </c>
    </row>
    <row r="4796" spans="1:6" x14ac:dyDescent="0.2">
      <c r="A4796" s="109" t="s">
        <v>3632</v>
      </c>
      <c r="B4796" s="110" t="s">
        <v>796</v>
      </c>
      <c r="C4796" s="109" t="s">
        <v>3633</v>
      </c>
      <c r="D4796">
        <v>1</v>
      </c>
      <c r="E4796">
        <v>42</v>
      </c>
      <c r="F4796" t="str">
        <f t="shared" si="74"/>
        <v>+M2CR01125+M3KT39389</v>
      </c>
    </row>
    <row r="4797" spans="1:6" x14ac:dyDescent="0.2">
      <c r="A4797" s="109" t="s">
        <v>3632</v>
      </c>
      <c r="B4797" s="110" t="s">
        <v>796</v>
      </c>
      <c r="C4797" s="109" t="s">
        <v>3611</v>
      </c>
      <c r="D4797">
        <v>1</v>
      </c>
      <c r="E4797">
        <v>41</v>
      </c>
      <c r="F4797" t="str">
        <f t="shared" si="74"/>
        <v>+M2CR01125+M3KT39386</v>
      </c>
    </row>
    <row r="4798" spans="1:6" x14ac:dyDescent="0.2">
      <c r="A4798" s="109" t="s">
        <v>3632</v>
      </c>
      <c r="B4798" s="110" t="s">
        <v>796</v>
      </c>
      <c r="C4798" s="109" t="s">
        <v>1074</v>
      </c>
      <c r="D4798">
        <v>1</v>
      </c>
      <c r="E4798">
        <v>40</v>
      </c>
      <c r="F4798" t="str">
        <f t="shared" si="74"/>
        <v>+M2CR01125+M3KT17660</v>
      </c>
    </row>
    <row r="4799" spans="1:6" x14ac:dyDescent="0.2">
      <c r="A4799" s="109" t="s">
        <v>3632</v>
      </c>
      <c r="B4799" s="110" t="s">
        <v>796</v>
      </c>
      <c r="C4799" s="109" t="s">
        <v>3624</v>
      </c>
      <c r="D4799">
        <v>1</v>
      </c>
      <c r="E4799">
        <v>39</v>
      </c>
      <c r="F4799" t="str">
        <f t="shared" si="74"/>
        <v>+M2CR01125+M3KT39390</v>
      </c>
    </row>
    <row r="4800" spans="1:6" x14ac:dyDescent="0.2">
      <c r="A4800" s="109" t="s">
        <v>3632</v>
      </c>
      <c r="B4800" s="110" t="s">
        <v>796</v>
      </c>
      <c r="C4800" s="109" t="s">
        <v>3634</v>
      </c>
      <c r="D4800">
        <v>1</v>
      </c>
      <c r="E4800">
        <v>38</v>
      </c>
      <c r="F4800" t="str">
        <f t="shared" si="74"/>
        <v>+M2CR01125+M3KT39391</v>
      </c>
    </row>
    <row r="4801" spans="1:6" x14ac:dyDescent="0.2">
      <c r="A4801" s="109" t="s">
        <v>3632</v>
      </c>
      <c r="B4801" s="110" t="s">
        <v>796</v>
      </c>
      <c r="C4801" s="109" t="s">
        <v>3635</v>
      </c>
      <c r="D4801">
        <v>1</v>
      </c>
      <c r="E4801">
        <v>37</v>
      </c>
      <c r="F4801" t="str">
        <f t="shared" si="74"/>
        <v>+M2CR01125+M3KT39392</v>
      </c>
    </row>
    <row r="4802" spans="1:6" x14ac:dyDescent="0.2">
      <c r="A4802" s="109" t="s">
        <v>3632</v>
      </c>
      <c r="B4802" s="110" t="s">
        <v>796</v>
      </c>
      <c r="C4802" s="109" t="s">
        <v>904</v>
      </c>
      <c r="D4802">
        <v>1</v>
      </c>
      <c r="E4802">
        <v>36</v>
      </c>
      <c r="F4802" t="str">
        <f t="shared" ref="F4802:F4865" si="75">CONCATENATE(B:B,C:C)</f>
        <v>+M2CR01125+M3KT17629</v>
      </c>
    </row>
    <row r="4803" spans="1:6" x14ac:dyDescent="0.2">
      <c r="A4803" s="109" t="s">
        <v>3632</v>
      </c>
      <c r="B4803" s="110" t="s">
        <v>796</v>
      </c>
      <c r="C4803" s="109" t="s">
        <v>3636</v>
      </c>
      <c r="D4803">
        <v>1</v>
      </c>
      <c r="E4803">
        <v>35</v>
      </c>
      <c r="F4803" t="str">
        <f t="shared" si="75"/>
        <v>+M2CR01125+M3KT39393</v>
      </c>
    </row>
    <row r="4804" spans="1:6" x14ac:dyDescent="0.2">
      <c r="A4804" s="109" t="s">
        <v>3632</v>
      </c>
      <c r="B4804" s="110" t="s">
        <v>796</v>
      </c>
      <c r="C4804" s="109" t="s">
        <v>3631</v>
      </c>
      <c r="D4804">
        <v>1</v>
      </c>
      <c r="E4804">
        <v>34</v>
      </c>
      <c r="F4804" t="str">
        <f t="shared" si="75"/>
        <v>+M2CR01125+M3KT39378</v>
      </c>
    </row>
    <row r="4805" spans="1:6" x14ac:dyDescent="0.2">
      <c r="A4805" s="109" t="s">
        <v>3632</v>
      </c>
      <c r="B4805" s="110" t="s">
        <v>796</v>
      </c>
      <c r="C4805" s="109" t="s">
        <v>3637</v>
      </c>
      <c r="D4805">
        <v>1</v>
      </c>
      <c r="E4805">
        <v>33</v>
      </c>
      <c r="F4805" t="str">
        <f t="shared" si="75"/>
        <v>+M2CR01125+M3KT39379</v>
      </c>
    </row>
    <row r="4806" spans="1:6" x14ac:dyDescent="0.2">
      <c r="A4806" s="109" t="s">
        <v>3632</v>
      </c>
      <c r="B4806" s="110" t="s">
        <v>796</v>
      </c>
      <c r="C4806" s="109" t="s">
        <v>857</v>
      </c>
      <c r="D4806">
        <v>1</v>
      </c>
      <c r="E4806">
        <v>32</v>
      </c>
      <c r="F4806" t="str">
        <f t="shared" si="75"/>
        <v>+M2CR01125+M3KT17595</v>
      </c>
    </row>
    <row r="4807" spans="1:6" x14ac:dyDescent="0.2">
      <c r="A4807" s="109" t="s">
        <v>3632</v>
      </c>
      <c r="B4807" s="110" t="s">
        <v>796</v>
      </c>
      <c r="C4807" s="109" t="s">
        <v>857</v>
      </c>
      <c r="D4807">
        <v>1</v>
      </c>
      <c r="E4807">
        <v>31</v>
      </c>
      <c r="F4807" t="str">
        <f t="shared" si="75"/>
        <v>+M2CR01125+M3KT17595</v>
      </c>
    </row>
    <row r="4808" spans="1:6" x14ac:dyDescent="0.2">
      <c r="A4808" s="109" t="s">
        <v>3632</v>
      </c>
      <c r="B4808" s="110" t="s">
        <v>796</v>
      </c>
      <c r="C4808" s="109" t="s">
        <v>951</v>
      </c>
      <c r="D4808">
        <v>1</v>
      </c>
      <c r="E4808">
        <v>30</v>
      </c>
      <c r="F4808" t="str">
        <f t="shared" si="75"/>
        <v>+M2CR01125+M3KT18064</v>
      </c>
    </row>
    <row r="4809" spans="1:6" x14ac:dyDescent="0.2">
      <c r="A4809" s="109" t="s">
        <v>3632</v>
      </c>
      <c r="B4809" s="110" t="s">
        <v>796</v>
      </c>
      <c r="C4809" s="109" t="s">
        <v>1365</v>
      </c>
      <c r="D4809">
        <v>1</v>
      </c>
      <c r="E4809">
        <v>29</v>
      </c>
      <c r="F4809" t="str">
        <f t="shared" si="75"/>
        <v>+M2CR01125+M3KT19092</v>
      </c>
    </row>
    <row r="4810" spans="1:6" x14ac:dyDescent="0.2">
      <c r="A4810" s="109" t="s">
        <v>3632</v>
      </c>
      <c r="B4810" s="110" t="s">
        <v>796</v>
      </c>
      <c r="C4810" s="109" t="s">
        <v>1366</v>
      </c>
      <c r="D4810">
        <v>1</v>
      </c>
      <c r="E4810">
        <v>28</v>
      </c>
      <c r="F4810" t="str">
        <f t="shared" si="75"/>
        <v>+M2CR01125+M3KT19093</v>
      </c>
    </row>
    <row r="4811" spans="1:6" x14ac:dyDescent="0.2">
      <c r="A4811" s="109" t="s">
        <v>3632</v>
      </c>
      <c r="B4811" s="110" t="s">
        <v>796</v>
      </c>
      <c r="C4811" s="109" t="s">
        <v>856</v>
      </c>
      <c r="D4811">
        <v>1</v>
      </c>
      <c r="E4811">
        <v>27</v>
      </c>
      <c r="F4811" t="str">
        <f t="shared" si="75"/>
        <v>+M2CR01125+M3KT17627</v>
      </c>
    </row>
    <row r="4812" spans="1:6" x14ac:dyDescent="0.2">
      <c r="A4812" s="109" t="s">
        <v>3632</v>
      </c>
      <c r="B4812" s="110" t="s">
        <v>796</v>
      </c>
      <c r="C4812" s="109" t="s">
        <v>856</v>
      </c>
      <c r="D4812">
        <v>1</v>
      </c>
      <c r="E4812">
        <v>26</v>
      </c>
      <c r="F4812" t="str">
        <f t="shared" si="75"/>
        <v>+M2CR01125+M3KT17627</v>
      </c>
    </row>
    <row r="4813" spans="1:6" x14ac:dyDescent="0.2">
      <c r="A4813" s="109" t="s">
        <v>3632</v>
      </c>
      <c r="B4813" s="110" t="s">
        <v>796</v>
      </c>
      <c r="C4813" s="109" t="s">
        <v>3638</v>
      </c>
      <c r="D4813">
        <v>1</v>
      </c>
      <c r="E4813">
        <v>25</v>
      </c>
      <c r="F4813" t="str">
        <f t="shared" si="75"/>
        <v>+M2CR01125+M3KT39380</v>
      </c>
    </row>
    <row r="4814" spans="1:6" x14ac:dyDescent="0.2">
      <c r="A4814" s="109" t="s">
        <v>3632</v>
      </c>
      <c r="B4814" s="110" t="s">
        <v>796</v>
      </c>
      <c r="C4814" s="109" t="s">
        <v>3224</v>
      </c>
      <c r="D4814">
        <v>1</v>
      </c>
      <c r="E4814">
        <v>24</v>
      </c>
      <c r="F4814" t="str">
        <f t="shared" si="75"/>
        <v>+M2CR01125+M3KT38451</v>
      </c>
    </row>
    <row r="4815" spans="1:6" x14ac:dyDescent="0.2">
      <c r="A4815" s="109" t="s">
        <v>3632</v>
      </c>
      <c r="B4815" s="110" t="s">
        <v>796</v>
      </c>
      <c r="C4815" s="109" t="s">
        <v>2998</v>
      </c>
      <c r="D4815">
        <v>1</v>
      </c>
      <c r="E4815">
        <v>23</v>
      </c>
      <c r="F4815" t="str">
        <f t="shared" si="75"/>
        <v>+M2CR01125+M3KT38227</v>
      </c>
    </row>
    <row r="4816" spans="1:6" x14ac:dyDescent="0.2">
      <c r="A4816" s="109" t="s">
        <v>3632</v>
      </c>
      <c r="B4816" s="110" t="s">
        <v>796</v>
      </c>
      <c r="C4816" s="44" t="s">
        <v>852</v>
      </c>
      <c r="D4816">
        <v>1</v>
      </c>
      <c r="F4816" t="str">
        <f t="shared" si="75"/>
        <v>+M2CR01125+24AC01000</v>
      </c>
    </row>
    <row r="4817" spans="1:6" x14ac:dyDescent="0.2">
      <c r="A4817" s="109" t="s">
        <v>3632</v>
      </c>
      <c r="B4817" s="110" t="s">
        <v>796</v>
      </c>
      <c r="C4817" s="44" t="s">
        <v>853</v>
      </c>
      <c r="D4817">
        <v>9</v>
      </c>
      <c r="F4817" t="str">
        <f t="shared" si="75"/>
        <v>+M2CR01125+24AC00014</v>
      </c>
    </row>
    <row r="4818" spans="1:6" x14ac:dyDescent="0.2">
      <c r="A4818" s="109" t="s">
        <v>3639</v>
      </c>
      <c r="B4818" s="110" t="s">
        <v>796</v>
      </c>
      <c r="C4818" s="109" t="s">
        <v>3640</v>
      </c>
      <c r="D4818">
        <v>1</v>
      </c>
      <c r="E4818">
        <v>22</v>
      </c>
      <c r="F4818" t="str">
        <f t="shared" si="75"/>
        <v>+M2CR01125+M3KT39384</v>
      </c>
    </row>
    <row r="4819" spans="1:6" x14ac:dyDescent="0.2">
      <c r="A4819" s="109" t="s">
        <v>3639</v>
      </c>
      <c r="B4819" s="110" t="s">
        <v>796</v>
      </c>
      <c r="C4819" s="109" t="s">
        <v>3641</v>
      </c>
      <c r="D4819">
        <v>1</v>
      </c>
      <c r="E4819">
        <v>21</v>
      </c>
      <c r="F4819" t="str">
        <f t="shared" si="75"/>
        <v>+M2CR01125+M3KT39385</v>
      </c>
    </row>
    <row r="4820" spans="1:6" x14ac:dyDescent="0.2">
      <c r="A4820" s="109" t="s">
        <v>3639</v>
      </c>
      <c r="B4820" s="110" t="s">
        <v>796</v>
      </c>
      <c r="C4820" s="109" t="s">
        <v>3611</v>
      </c>
      <c r="D4820">
        <v>1</v>
      </c>
      <c r="E4820">
        <v>20</v>
      </c>
      <c r="F4820" t="str">
        <f t="shared" si="75"/>
        <v>+M2CR01125+M3KT39386</v>
      </c>
    </row>
    <row r="4821" spans="1:6" x14ac:dyDescent="0.2">
      <c r="A4821" s="109" t="s">
        <v>3639</v>
      </c>
      <c r="B4821" s="110" t="s">
        <v>796</v>
      </c>
      <c r="C4821" s="109" t="s">
        <v>1074</v>
      </c>
      <c r="D4821">
        <v>1</v>
      </c>
      <c r="E4821">
        <v>19</v>
      </c>
      <c r="F4821" t="str">
        <f t="shared" si="75"/>
        <v>+M2CR01125+M3KT17660</v>
      </c>
    </row>
    <row r="4822" spans="1:6" x14ac:dyDescent="0.2">
      <c r="A4822" s="109" t="s">
        <v>3639</v>
      </c>
      <c r="B4822" s="110" t="s">
        <v>796</v>
      </c>
      <c r="C4822" s="109" t="s">
        <v>3612</v>
      </c>
      <c r="D4822">
        <v>1</v>
      </c>
      <c r="E4822">
        <v>18</v>
      </c>
      <c r="F4822" t="str">
        <f t="shared" si="75"/>
        <v>+M2CR01125+M3KT39387</v>
      </c>
    </row>
    <row r="4823" spans="1:6" x14ac:dyDescent="0.2">
      <c r="A4823" s="109" t="s">
        <v>3639</v>
      </c>
      <c r="B4823" s="110" t="s">
        <v>796</v>
      </c>
      <c r="C4823" s="109" t="s">
        <v>3642</v>
      </c>
      <c r="D4823">
        <v>1</v>
      </c>
      <c r="E4823">
        <v>17</v>
      </c>
      <c r="F4823" t="str">
        <f t="shared" si="75"/>
        <v>+M2CR01125+M3KT39388</v>
      </c>
    </row>
    <row r="4824" spans="1:6" x14ac:dyDescent="0.2">
      <c r="A4824" s="109" t="s">
        <v>3639</v>
      </c>
      <c r="B4824" s="110" t="s">
        <v>796</v>
      </c>
      <c r="C4824" s="109" t="s">
        <v>1363</v>
      </c>
      <c r="D4824">
        <v>1</v>
      </c>
      <c r="E4824">
        <v>16</v>
      </c>
      <c r="F4824" t="str">
        <f t="shared" si="75"/>
        <v>+M2CR01125+M3KT19104</v>
      </c>
    </row>
    <row r="4825" spans="1:6" x14ac:dyDescent="0.2">
      <c r="A4825" s="109" t="s">
        <v>3639</v>
      </c>
      <c r="B4825" s="110" t="s">
        <v>796</v>
      </c>
      <c r="C4825" s="109" t="s">
        <v>857</v>
      </c>
      <c r="D4825">
        <v>1</v>
      </c>
      <c r="E4825">
        <v>15</v>
      </c>
      <c r="F4825" t="str">
        <f t="shared" si="75"/>
        <v>+M2CR01125+M3KT17595</v>
      </c>
    </row>
    <row r="4826" spans="1:6" x14ac:dyDescent="0.2">
      <c r="A4826" s="109" t="s">
        <v>3639</v>
      </c>
      <c r="B4826" s="110" t="s">
        <v>796</v>
      </c>
      <c r="C4826" s="109" t="s">
        <v>857</v>
      </c>
      <c r="D4826">
        <v>1</v>
      </c>
      <c r="E4826">
        <v>14</v>
      </c>
      <c r="F4826" t="str">
        <f t="shared" si="75"/>
        <v>+M2CR01125+M3KT17595</v>
      </c>
    </row>
    <row r="4827" spans="1:6" x14ac:dyDescent="0.2">
      <c r="A4827" s="109" t="s">
        <v>3639</v>
      </c>
      <c r="B4827" s="110" t="s">
        <v>796</v>
      </c>
      <c r="C4827" s="109" t="s">
        <v>3626</v>
      </c>
      <c r="D4827">
        <v>1</v>
      </c>
      <c r="E4827">
        <v>13</v>
      </c>
      <c r="F4827" t="str">
        <f t="shared" si="75"/>
        <v>+M2CR01125+M3KT39373</v>
      </c>
    </row>
    <row r="4828" spans="1:6" x14ac:dyDescent="0.2">
      <c r="A4828" s="109" t="s">
        <v>3639</v>
      </c>
      <c r="B4828" s="110" t="s">
        <v>796</v>
      </c>
      <c r="C4828" s="109" t="s">
        <v>3627</v>
      </c>
      <c r="D4828">
        <v>1</v>
      </c>
      <c r="E4828">
        <v>12</v>
      </c>
      <c r="F4828" t="str">
        <f t="shared" si="75"/>
        <v>+M2CR01125+M3KT39374</v>
      </c>
    </row>
    <row r="4829" spans="1:6" x14ac:dyDescent="0.2">
      <c r="A4829" s="109" t="s">
        <v>3639</v>
      </c>
      <c r="B4829" s="110" t="s">
        <v>796</v>
      </c>
      <c r="C4829" s="109" t="s">
        <v>3628</v>
      </c>
      <c r="D4829">
        <v>1</v>
      </c>
      <c r="E4829">
        <v>11</v>
      </c>
      <c r="F4829" t="str">
        <f t="shared" si="75"/>
        <v>+M2CR01125+M3KT39375</v>
      </c>
    </row>
    <row r="4830" spans="1:6" x14ac:dyDescent="0.2">
      <c r="A4830" s="109" t="s">
        <v>3639</v>
      </c>
      <c r="B4830" s="110" t="s">
        <v>796</v>
      </c>
      <c r="C4830" s="109" t="s">
        <v>3643</v>
      </c>
      <c r="D4830">
        <v>1</v>
      </c>
      <c r="E4830">
        <v>10</v>
      </c>
      <c r="F4830" t="str">
        <f t="shared" si="75"/>
        <v>+M2CR01125+M3KT39381</v>
      </c>
    </row>
    <row r="4831" spans="1:6" x14ac:dyDescent="0.2">
      <c r="A4831" s="109" t="s">
        <v>3639</v>
      </c>
      <c r="B4831" s="110" t="s">
        <v>796</v>
      </c>
      <c r="C4831" s="109" t="s">
        <v>856</v>
      </c>
      <c r="D4831">
        <v>1</v>
      </c>
      <c r="E4831">
        <v>9</v>
      </c>
      <c r="F4831" t="str">
        <f t="shared" si="75"/>
        <v>+M2CR01125+M3KT17627</v>
      </c>
    </row>
    <row r="4832" spans="1:6" x14ac:dyDescent="0.2">
      <c r="A4832" s="109" t="s">
        <v>3639</v>
      </c>
      <c r="B4832" s="110" t="s">
        <v>796</v>
      </c>
      <c r="C4832" s="109" t="s">
        <v>865</v>
      </c>
      <c r="D4832">
        <v>1</v>
      </c>
      <c r="E4832">
        <v>8</v>
      </c>
      <c r="F4832" t="str">
        <f t="shared" si="75"/>
        <v>+M2CR01125+M3KT17712</v>
      </c>
    </row>
    <row r="4833" spans="1:6" x14ac:dyDescent="0.2">
      <c r="A4833" s="109" t="s">
        <v>3639</v>
      </c>
      <c r="B4833" s="110" t="s">
        <v>796</v>
      </c>
      <c r="C4833" s="109" t="s">
        <v>1368</v>
      </c>
      <c r="D4833">
        <v>1</v>
      </c>
      <c r="E4833">
        <v>7</v>
      </c>
      <c r="F4833" t="str">
        <f t="shared" si="75"/>
        <v>+M2CR01125+M3KT19086</v>
      </c>
    </row>
    <row r="4834" spans="1:6" x14ac:dyDescent="0.2">
      <c r="A4834" s="109" t="s">
        <v>3639</v>
      </c>
      <c r="B4834" s="110" t="s">
        <v>796</v>
      </c>
      <c r="C4834" s="109" t="s">
        <v>3644</v>
      </c>
      <c r="D4834">
        <v>1</v>
      </c>
      <c r="E4834">
        <v>6</v>
      </c>
      <c r="F4834" t="str">
        <f t="shared" si="75"/>
        <v>+M2CR01125+M3KT39382</v>
      </c>
    </row>
    <row r="4835" spans="1:6" x14ac:dyDescent="0.2">
      <c r="A4835" s="109" t="s">
        <v>3639</v>
      </c>
      <c r="B4835" s="110" t="s">
        <v>796</v>
      </c>
      <c r="C4835" s="109" t="s">
        <v>857</v>
      </c>
      <c r="D4835">
        <v>1</v>
      </c>
      <c r="E4835">
        <v>5</v>
      </c>
      <c r="F4835" t="str">
        <f t="shared" si="75"/>
        <v>+M2CR01125+M3KT17595</v>
      </c>
    </row>
    <row r="4836" spans="1:6" x14ac:dyDescent="0.2">
      <c r="A4836" s="109" t="s">
        <v>3639</v>
      </c>
      <c r="B4836" s="110" t="s">
        <v>796</v>
      </c>
      <c r="C4836" s="109" t="s">
        <v>857</v>
      </c>
      <c r="D4836">
        <v>1</v>
      </c>
      <c r="E4836">
        <v>4</v>
      </c>
      <c r="F4836" t="str">
        <f t="shared" si="75"/>
        <v>+M2CR01125+M3KT17595</v>
      </c>
    </row>
    <row r="4837" spans="1:6" x14ac:dyDescent="0.2">
      <c r="A4837" s="109" t="s">
        <v>3639</v>
      </c>
      <c r="B4837" s="110" t="s">
        <v>796</v>
      </c>
      <c r="C4837" s="109" t="s">
        <v>857</v>
      </c>
      <c r="D4837">
        <v>1</v>
      </c>
      <c r="E4837">
        <v>3</v>
      </c>
      <c r="F4837" t="str">
        <f t="shared" si="75"/>
        <v>+M2CR01125+M3KT17595</v>
      </c>
    </row>
    <row r="4838" spans="1:6" x14ac:dyDescent="0.2">
      <c r="A4838" s="109" t="s">
        <v>3639</v>
      </c>
      <c r="B4838" s="110" t="s">
        <v>796</v>
      </c>
      <c r="C4838" s="109" t="s">
        <v>857</v>
      </c>
      <c r="D4838">
        <v>1</v>
      </c>
      <c r="E4838">
        <v>2</v>
      </c>
      <c r="F4838" t="str">
        <f t="shared" si="75"/>
        <v>+M2CR01125+M3KT17595</v>
      </c>
    </row>
    <row r="4839" spans="1:6" x14ac:dyDescent="0.2">
      <c r="A4839" s="109" t="s">
        <v>3639</v>
      </c>
      <c r="B4839" s="110" t="s">
        <v>796</v>
      </c>
      <c r="C4839" s="109" t="s">
        <v>3645</v>
      </c>
      <c r="D4839">
        <v>1</v>
      </c>
      <c r="E4839">
        <v>1</v>
      </c>
      <c r="F4839" t="str">
        <f t="shared" si="75"/>
        <v>+M2CR01125+M3KT39383</v>
      </c>
    </row>
    <row r="4840" spans="1:6" x14ac:dyDescent="0.2">
      <c r="A4840" s="109" t="s">
        <v>3639</v>
      </c>
      <c r="B4840" s="110" t="s">
        <v>796</v>
      </c>
      <c r="C4840" s="44" t="s">
        <v>852</v>
      </c>
      <c r="D4840">
        <v>1</v>
      </c>
      <c r="F4840" t="str">
        <f t="shared" si="75"/>
        <v>+M2CR01125+24AC01000</v>
      </c>
    </row>
    <row r="4841" spans="1:6" x14ac:dyDescent="0.2">
      <c r="A4841" s="109" t="s">
        <v>3639</v>
      </c>
      <c r="B4841" s="110" t="s">
        <v>796</v>
      </c>
      <c r="C4841" s="44" t="s">
        <v>853</v>
      </c>
      <c r="D4841">
        <v>9</v>
      </c>
      <c r="F4841" t="str">
        <f t="shared" si="75"/>
        <v>+M2CR01125+24AC00014</v>
      </c>
    </row>
    <row r="4842" spans="1:6" x14ac:dyDescent="0.2">
      <c r="A4842" s="109" t="s">
        <v>3646</v>
      </c>
      <c r="B4842" s="110" t="s">
        <v>798</v>
      </c>
      <c r="C4842" s="109" t="s">
        <v>1260</v>
      </c>
      <c r="D4842">
        <v>1</v>
      </c>
      <c r="E4842">
        <v>53</v>
      </c>
      <c r="F4842" t="str">
        <f t="shared" si="75"/>
        <v>+M2CR01126+M3KT18708</v>
      </c>
    </row>
    <row r="4843" spans="1:6" x14ac:dyDescent="0.2">
      <c r="A4843" s="109" t="s">
        <v>3646</v>
      </c>
      <c r="B4843" s="110" t="s">
        <v>798</v>
      </c>
      <c r="C4843" s="109" t="s">
        <v>857</v>
      </c>
      <c r="D4843">
        <v>1</v>
      </c>
      <c r="E4843">
        <v>52</v>
      </c>
      <c r="F4843" t="str">
        <f t="shared" si="75"/>
        <v>+M2CR01126+M3KT17595</v>
      </c>
    </row>
    <row r="4844" spans="1:6" x14ac:dyDescent="0.2">
      <c r="A4844" s="109" t="s">
        <v>3646</v>
      </c>
      <c r="B4844" s="110" t="s">
        <v>798</v>
      </c>
      <c r="C4844" s="109" t="s">
        <v>857</v>
      </c>
      <c r="D4844">
        <v>1</v>
      </c>
      <c r="E4844">
        <v>51</v>
      </c>
      <c r="F4844" t="str">
        <f t="shared" si="75"/>
        <v>+M2CR01126+M3KT17595</v>
      </c>
    </row>
    <row r="4845" spans="1:6" x14ac:dyDescent="0.2">
      <c r="A4845" s="109" t="s">
        <v>3646</v>
      </c>
      <c r="B4845" s="110" t="s">
        <v>798</v>
      </c>
      <c r="C4845" s="109" t="s">
        <v>857</v>
      </c>
      <c r="D4845">
        <v>1</v>
      </c>
      <c r="E4845">
        <v>50</v>
      </c>
      <c r="F4845" t="str">
        <f t="shared" si="75"/>
        <v>+M2CR01126+M3KT17595</v>
      </c>
    </row>
    <row r="4846" spans="1:6" x14ac:dyDescent="0.2">
      <c r="A4846" s="109" t="s">
        <v>3646</v>
      </c>
      <c r="B4846" s="110" t="s">
        <v>798</v>
      </c>
      <c r="C4846" s="109" t="s">
        <v>857</v>
      </c>
      <c r="D4846">
        <v>1</v>
      </c>
      <c r="E4846">
        <v>49</v>
      </c>
      <c r="F4846" t="str">
        <f t="shared" si="75"/>
        <v>+M2CR01126+M3KT17595</v>
      </c>
    </row>
    <row r="4847" spans="1:6" x14ac:dyDescent="0.2">
      <c r="A4847" s="109" t="s">
        <v>3646</v>
      </c>
      <c r="B4847" s="110" t="s">
        <v>798</v>
      </c>
      <c r="C4847" s="109" t="s">
        <v>1178</v>
      </c>
      <c r="D4847">
        <v>1</v>
      </c>
      <c r="E4847">
        <v>48</v>
      </c>
      <c r="F4847" t="str">
        <f t="shared" si="75"/>
        <v>+M2CR01126+M3KT18513</v>
      </c>
    </row>
    <row r="4848" spans="1:6" x14ac:dyDescent="0.2">
      <c r="A4848" s="109" t="s">
        <v>3646</v>
      </c>
      <c r="B4848" s="110" t="s">
        <v>798</v>
      </c>
      <c r="C4848" s="109" t="s">
        <v>1049</v>
      </c>
      <c r="D4848">
        <v>1</v>
      </c>
      <c r="E4848">
        <v>47</v>
      </c>
      <c r="F4848" t="str">
        <f t="shared" si="75"/>
        <v>+M2CR01126+M3KT17605</v>
      </c>
    </row>
    <row r="4849" spans="1:6" x14ac:dyDescent="0.2">
      <c r="A4849" s="109" t="s">
        <v>3646</v>
      </c>
      <c r="B4849" s="110" t="s">
        <v>798</v>
      </c>
      <c r="C4849" s="109" t="s">
        <v>1096</v>
      </c>
      <c r="D4849">
        <v>1</v>
      </c>
      <c r="E4849">
        <v>46</v>
      </c>
      <c r="F4849" t="str">
        <f t="shared" si="75"/>
        <v>+M2CR01126+M3KT17708</v>
      </c>
    </row>
    <row r="4850" spans="1:6" x14ac:dyDescent="0.2">
      <c r="A4850" s="109" t="s">
        <v>3646</v>
      </c>
      <c r="B4850" s="110" t="s">
        <v>798</v>
      </c>
      <c r="C4850" s="109" t="s">
        <v>861</v>
      </c>
      <c r="D4850">
        <v>1</v>
      </c>
      <c r="E4850">
        <v>45</v>
      </c>
      <c r="F4850" t="str">
        <f t="shared" si="75"/>
        <v>+M2CR01126+M3KT17607</v>
      </c>
    </row>
    <row r="4851" spans="1:6" x14ac:dyDescent="0.2">
      <c r="A4851" s="109" t="s">
        <v>3646</v>
      </c>
      <c r="B4851" s="110" t="s">
        <v>798</v>
      </c>
      <c r="C4851" s="109" t="s">
        <v>1373</v>
      </c>
      <c r="D4851">
        <v>1</v>
      </c>
      <c r="E4851">
        <v>44</v>
      </c>
      <c r="F4851" t="str">
        <f t="shared" si="75"/>
        <v>+M2CR01126+M3KT20721</v>
      </c>
    </row>
    <row r="4852" spans="1:6" x14ac:dyDescent="0.2">
      <c r="A4852" s="109" t="s">
        <v>3646</v>
      </c>
      <c r="B4852" s="110" t="s">
        <v>798</v>
      </c>
      <c r="C4852" s="109" t="s">
        <v>1379</v>
      </c>
      <c r="D4852">
        <v>1</v>
      </c>
      <c r="E4852">
        <v>43</v>
      </c>
      <c r="F4852" t="str">
        <f t="shared" si="75"/>
        <v>+M2CR01126+M3KT20710</v>
      </c>
    </row>
    <row r="4853" spans="1:6" x14ac:dyDescent="0.2">
      <c r="A4853" s="109" t="s">
        <v>3646</v>
      </c>
      <c r="B4853" s="110" t="s">
        <v>798</v>
      </c>
      <c r="C4853" s="109" t="s">
        <v>857</v>
      </c>
      <c r="D4853">
        <v>1</v>
      </c>
      <c r="E4853">
        <v>42</v>
      </c>
      <c r="F4853" t="str">
        <f t="shared" si="75"/>
        <v>+M2CR01126+M3KT17595</v>
      </c>
    </row>
    <row r="4854" spans="1:6" x14ac:dyDescent="0.2">
      <c r="A4854" s="109" t="s">
        <v>3646</v>
      </c>
      <c r="B4854" s="110" t="s">
        <v>798</v>
      </c>
      <c r="C4854" s="109" t="s">
        <v>857</v>
      </c>
      <c r="D4854">
        <v>1</v>
      </c>
      <c r="E4854">
        <v>41</v>
      </c>
      <c r="F4854" t="str">
        <f t="shared" si="75"/>
        <v>+M2CR01126+M3KT17595</v>
      </c>
    </row>
    <row r="4855" spans="1:6" x14ac:dyDescent="0.2">
      <c r="A4855" s="109" t="s">
        <v>3646</v>
      </c>
      <c r="B4855" s="110" t="s">
        <v>798</v>
      </c>
      <c r="C4855" s="109" t="s">
        <v>1380</v>
      </c>
      <c r="D4855">
        <v>1</v>
      </c>
      <c r="E4855">
        <v>40</v>
      </c>
      <c r="F4855" t="str">
        <f t="shared" si="75"/>
        <v>+M2CR01126+M3KT20711</v>
      </c>
    </row>
    <row r="4856" spans="1:6" x14ac:dyDescent="0.2">
      <c r="A4856" s="109" t="s">
        <v>3646</v>
      </c>
      <c r="B4856" s="110" t="s">
        <v>798</v>
      </c>
      <c r="C4856" s="109" t="s">
        <v>1371</v>
      </c>
      <c r="D4856">
        <v>1</v>
      </c>
      <c r="E4856">
        <v>39</v>
      </c>
      <c r="F4856" t="str">
        <f t="shared" si="75"/>
        <v>+M2CR01126+M3KT19116</v>
      </c>
    </row>
    <row r="4857" spans="1:6" x14ac:dyDescent="0.2">
      <c r="A4857" s="109" t="s">
        <v>3646</v>
      </c>
      <c r="B4857" s="110" t="s">
        <v>798</v>
      </c>
      <c r="C4857" s="109" t="s">
        <v>1372</v>
      </c>
      <c r="D4857">
        <v>1</v>
      </c>
      <c r="E4857">
        <v>38</v>
      </c>
      <c r="F4857" t="str">
        <f t="shared" si="75"/>
        <v>+M2CR01126+M3KT19117</v>
      </c>
    </row>
    <row r="4858" spans="1:6" x14ac:dyDescent="0.2">
      <c r="A4858" s="109" t="s">
        <v>3646</v>
      </c>
      <c r="B4858" s="110" t="s">
        <v>798</v>
      </c>
      <c r="C4858" s="109" t="s">
        <v>1381</v>
      </c>
      <c r="D4858">
        <v>1</v>
      </c>
      <c r="E4858">
        <v>37</v>
      </c>
      <c r="F4858" t="str">
        <f t="shared" si="75"/>
        <v>+M2CR01126+M3KT20712</v>
      </c>
    </row>
    <row r="4859" spans="1:6" x14ac:dyDescent="0.2">
      <c r="A4859" s="109" t="s">
        <v>3646</v>
      </c>
      <c r="B4859" s="110" t="s">
        <v>798</v>
      </c>
      <c r="C4859" s="109" t="s">
        <v>1382</v>
      </c>
      <c r="D4859">
        <v>1</v>
      </c>
      <c r="E4859">
        <v>36</v>
      </c>
      <c r="F4859" t="str">
        <f t="shared" si="75"/>
        <v>+M2CR01126+M3KT20713</v>
      </c>
    </row>
    <row r="4860" spans="1:6" x14ac:dyDescent="0.2">
      <c r="A4860" s="109" t="s">
        <v>3646</v>
      </c>
      <c r="B4860" s="110" t="s">
        <v>798</v>
      </c>
      <c r="C4860" s="109" t="s">
        <v>1398</v>
      </c>
      <c r="D4860">
        <v>1</v>
      </c>
      <c r="E4860">
        <v>35</v>
      </c>
      <c r="F4860" t="str">
        <f t="shared" si="75"/>
        <v>+M2CR01126+M3KT20825</v>
      </c>
    </row>
    <row r="4861" spans="1:6" x14ac:dyDescent="0.2">
      <c r="A4861" s="109" t="s">
        <v>3646</v>
      </c>
      <c r="B4861" s="110" t="s">
        <v>798</v>
      </c>
      <c r="C4861" s="109" t="s">
        <v>1016</v>
      </c>
      <c r="D4861">
        <v>1</v>
      </c>
      <c r="E4861">
        <v>34</v>
      </c>
      <c r="F4861" t="str">
        <f t="shared" si="75"/>
        <v>+M2CR01126+M3KT18287</v>
      </c>
    </row>
    <row r="4862" spans="1:6" x14ac:dyDescent="0.2">
      <c r="A4862" s="109" t="s">
        <v>3646</v>
      </c>
      <c r="B4862" s="110" t="s">
        <v>798</v>
      </c>
      <c r="C4862" s="109" t="s">
        <v>1392</v>
      </c>
      <c r="D4862">
        <v>1</v>
      </c>
      <c r="E4862">
        <v>33</v>
      </c>
      <c r="F4862" t="str">
        <f t="shared" si="75"/>
        <v>+M2CR01126+M3KT20714</v>
      </c>
    </row>
    <row r="4863" spans="1:6" x14ac:dyDescent="0.2">
      <c r="A4863" s="109" t="s">
        <v>3646</v>
      </c>
      <c r="B4863" s="110" t="s">
        <v>798</v>
      </c>
      <c r="C4863" s="109" t="s">
        <v>1018</v>
      </c>
      <c r="D4863">
        <v>1</v>
      </c>
      <c r="E4863">
        <v>32</v>
      </c>
      <c r="F4863" t="str">
        <f t="shared" si="75"/>
        <v>+M2CR01126+M3KT18288</v>
      </c>
    </row>
    <row r="4864" spans="1:6" x14ac:dyDescent="0.2">
      <c r="A4864" s="109" t="s">
        <v>3646</v>
      </c>
      <c r="B4864" s="110" t="s">
        <v>798</v>
      </c>
      <c r="C4864" s="109" t="s">
        <v>1016</v>
      </c>
      <c r="D4864">
        <v>1</v>
      </c>
      <c r="E4864">
        <v>31</v>
      </c>
      <c r="F4864" t="str">
        <f t="shared" si="75"/>
        <v>+M2CR01126+M3KT18287</v>
      </c>
    </row>
    <row r="4865" spans="1:6" x14ac:dyDescent="0.2">
      <c r="A4865" s="109" t="s">
        <v>3646</v>
      </c>
      <c r="B4865" s="110" t="s">
        <v>798</v>
      </c>
      <c r="C4865" s="44" t="s">
        <v>852</v>
      </c>
      <c r="D4865">
        <v>3</v>
      </c>
      <c r="F4865" t="str">
        <f t="shared" si="75"/>
        <v>+M2CR01126+24AC01000</v>
      </c>
    </row>
    <row r="4866" spans="1:6" x14ac:dyDescent="0.2">
      <c r="A4866" s="109" t="s">
        <v>3646</v>
      </c>
      <c r="B4866" s="110" t="s">
        <v>798</v>
      </c>
      <c r="C4866" s="44" t="s">
        <v>853</v>
      </c>
      <c r="D4866">
        <v>13</v>
      </c>
      <c r="F4866" t="str">
        <f t="shared" ref="F4866:F4929" si="76">CONCATENATE(B:B,C:C)</f>
        <v>+M2CR01126+24AC00014</v>
      </c>
    </row>
    <row r="4867" spans="1:6" x14ac:dyDescent="0.2">
      <c r="A4867" s="109" t="s">
        <v>3647</v>
      </c>
      <c r="B4867" s="110" t="s">
        <v>798</v>
      </c>
      <c r="C4867" s="109" t="s">
        <v>1374</v>
      </c>
      <c r="D4867">
        <v>1</v>
      </c>
      <c r="E4867">
        <v>30</v>
      </c>
      <c r="F4867" t="str">
        <f t="shared" si="76"/>
        <v>+M2CR01126+M3KT20722</v>
      </c>
    </row>
    <row r="4868" spans="1:6" x14ac:dyDescent="0.2">
      <c r="A4868" s="109" t="s">
        <v>3647</v>
      </c>
      <c r="B4868" s="110" t="s">
        <v>798</v>
      </c>
      <c r="C4868" s="109" t="s">
        <v>856</v>
      </c>
      <c r="D4868">
        <v>1</v>
      </c>
      <c r="E4868">
        <v>29</v>
      </c>
      <c r="F4868" t="str">
        <f t="shared" si="76"/>
        <v>+M2CR01126+M3KT17627</v>
      </c>
    </row>
    <row r="4869" spans="1:6" x14ac:dyDescent="0.2">
      <c r="A4869" s="109" t="s">
        <v>3647</v>
      </c>
      <c r="B4869" s="110" t="s">
        <v>798</v>
      </c>
      <c r="C4869" s="109" t="s">
        <v>1375</v>
      </c>
      <c r="D4869">
        <v>1</v>
      </c>
      <c r="E4869">
        <v>28</v>
      </c>
      <c r="F4869" t="str">
        <f t="shared" si="76"/>
        <v>+M2CR01126+M3KT20723</v>
      </c>
    </row>
    <row r="4870" spans="1:6" x14ac:dyDescent="0.2">
      <c r="A4870" s="109" t="s">
        <v>3647</v>
      </c>
      <c r="B4870" s="110" t="s">
        <v>798</v>
      </c>
      <c r="C4870" s="109" t="s">
        <v>1386</v>
      </c>
      <c r="D4870">
        <v>1</v>
      </c>
      <c r="E4870">
        <v>27</v>
      </c>
      <c r="F4870" t="str">
        <f t="shared" si="76"/>
        <v>+M2CR01126+M3KT20715</v>
      </c>
    </row>
    <row r="4871" spans="1:6" x14ac:dyDescent="0.2">
      <c r="A4871" s="109" t="s">
        <v>3647</v>
      </c>
      <c r="B4871" s="110" t="s">
        <v>798</v>
      </c>
      <c r="C4871" s="109" t="s">
        <v>1387</v>
      </c>
      <c r="D4871">
        <v>1</v>
      </c>
      <c r="E4871">
        <v>26</v>
      </c>
      <c r="F4871" t="str">
        <f t="shared" si="76"/>
        <v>+M2CR01126+M3KT20716</v>
      </c>
    </row>
    <row r="4872" spans="1:6" x14ac:dyDescent="0.2">
      <c r="A4872" s="109" t="s">
        <v>3647</v>
      </c>
      <c r="B4872" s="110" t="s">
        <v>798</v>
      </c>
      <c r="C4872" s="109" t="s">
        <v>857</v>
      </c>
      <c r="D4872">
        <v>1</v>
      </c>
      <c r="E4872">
        <v>25</v>
      </c>
      <c r="F4872" t="str">
        <f t="shared" si="76"/>
        <v>+M2CR01126+M3KT17595</v>
      </c>
    </row>
    <row r="4873" spans="1:6" x14ac:dyDescent="0.2">
      <c r="A4873" s="109" t="s">
        <v>3647</v>
      </c>
      <c r="B4873" s="110" t="s">
        <v>798</v>
      </c>
      <c r="C4873" s="109" t="s">
        <v>1388</v>
      </c>
      <c r="D4873">
        <v>1</v>
      </c>
      <c r="E4873">
        <v>24</v>
      </c>
      <c r="F4873" t="str">
        <f t="shared" si="76"/>
        <v>+M2CR01126+M3KT20717</v>
      </c>
    </row>
    <row r="4874" spans="1:6" x14ac:dyDescent="0.2">
      <c r="A4874" s="109" t="s">
        <v>3647</v>
      </c>
      <c r="B4874" s="110" t="s">
        <v>798</v>
      </c>
      <c r="C4874" s="109" t="s">
        <v>1013</v>
      </c>
      <c r="D4874">
        <v>1</v>
      </c>
      <c r="E4874">
        <v>23</v>
      </c>
      <c r="F4874" t="str">
        <f t="shared" si="76"/>
        <v>+M2CR01126+M3KT17881</v>
      </c>
    </row>
    <row r="4875" spans="1:6" x14ac:dyDescent="0.2">
      <c r="A4875" s="109" t="s">
        <v>3647</v>
      </c>
      <c r="B4875" s="110" t="s">
        <v>798</v>
      </c>
      <c r="C4875" s="109" t="s">
        <v>1389</v>
      </c>
      <c r="D4875">
        <v>1</v>
      </c>
      <c r="E4875">
        <v>22</v>
      </c>
      <c r="F4875" t="str">
        <f t="shared" si="76"/>
        <v>+M2CR01126+M3KT20718</v>
      </c>
    </row>
    <row r="4876" spans="1:6" x14ac:dyDescent="0.2">
      <c r="A4876" s="109" t="s">
        <v>3647</v>
      </c>
      <c r="B4876" s="110" t="s">
        <v>798</v>
      </c>
      <c r="C4876" s="109" t="s">
        <v>1390</v>
      </c>
      <c r="D4876">
        <v>1</v>
      </c>
      <c r="E4876">
        <v>21</v>
      </c>
      <c r="F4876" t="str">
        <f t="shared" si="76"/>
        <v>+M2CR01126+M3KT20719</v>
      </c>
    </row>
    <row r="4877" spans="1:6" x14ac:dyDescent="0.2">
      <c r="A4877" s="109" t="s">
        <v>3647</v>
      </c>
      <c r="B4877" s="110" t="s">
        <v>798</v>
      </c>
      <c r="C4877" s="109" t="s">
        <v>1013</v>
      </c>
      <c r="D4877">
        <v>1</v>
      </c>
      <c r="E4877">
        <v>20</v>
      </c>
      <c r="F4877" t="str">
        <f t="shared" si="76"/>
        <v>+M2CR01126+M3KT17881</v>
      </c>
    </row>
    <row r="4878" spans="1:6" x14ac:dyDescent="0.2">
      <c r="A4878" s="109" t="s">
        <v>3647</v>
      </c>
      <c r="B4878" s="110" t="s">
        <v>798</v>
      </c>
      <c r="C4878" s="109" t="s">
        <v>1391</v>
      </c>
      <c r="D4878">
        <v>1</v>
      </c>
      <c r="E4878">
        <v>19</v>
      </c>
      <c r="F4878" t="str">
        <f t="shared" si="76"/>
        <v>+M2CR01126+M3KT20720</v>
      </c>
    </row>
    <row r="4879" spans="1:6" x14ac:dyDescent="0.2">
      <c r="A4879" s="109" t="s">
        <v>3647</v>
      </c>
      <c r="B4879" s="110" t="s">
        <v>798</v>
      </c>
      <c r="C4879" s="109" t="s">
        <v>1095</v>
      </c>
      <c r="D4879">
        <v>1</v>
      </c>
      <c r="E4879">
        <v>18</v>
      </c>
      <c r="F4879" t="str">
        <f t="shared" si="76"/>
        <v>+M2CR01126+M3KT17707</v>
      </c>
    </row>
    <row r="4880" spans="1:6" x14ac:dyDescent="0.2">
      <c r="A4880" s="109" t="s">
        <v>3647</v>
      </c>
      <c r="B4880" s="110" t="s">
        <v>798</v>
      </c>
      <c r="C4880" s="109" t="s">
        <v>954</v>
      </c>
      <c r="D4880">
        <v>1</v>
      </c>
      <c r="E4880">
        <v>17</v>
      </c>
      <c r="F4880" t="str">
        <f t="shared" si="76"/>
        <v>+M2CR01126+M3KT17606</v>
      </c>
    </row>
    <row r="4881" spans="1:6" x14ac:dyDescent="0.2">
      <c r="A4881" s="109" t="s">
        <v>3647</v>
      </c>
      <c r="B4881" s="110" t="s">
        <v>798</v>
      </c>
      <c r="C4881" s="109" t="s">
        <v>1393</v>
      </c>
      <c r="D4881">
        <v>1</v>
      </c>
      <c r="E4881">
        <v>16</v>
      </c>
      <c r="F4881" t="str">
        <f t="shared" si="76"/>
        <v>+M2CR01126+M3KT20699</v>
      </c>
    </row>
    <row r="4882" spans="1:6" x14ac:dyDescent="0.2">
      <c r="A4882" s="109" t="s">
        <v>3647</v>
      </c>
      <c r="B4882" s="110" t="s">
        <v>798</v>
      </c>
      <c r="C4882" s="109" t="s">
        <v>1394</v>
      </c>
      <c r="D4882">
        <v>1</v>
      </c>
      <c r="E4882">
        <v>15</v>
      </c>
      <c r="F4882" t="str">
        <f t="shared" si="76"/>
        <v>+M2CR01126+M3KT20700</v>
      </c>
    </row>
    <row r="4883" spans="1:6" x14ac:dyDescent="0.2">
      <c r="A4883" s="109" t="s">
        <v>3647</v>
      </c>
      <c r="B4883" s="110" t="s">
        <v>798</v>
      </c>
      <c r="C4883" s="109" t="s">
        <v>857</v>
      </c>
      <c r="D4883">
        <v>1</v>
      </c>
      <c r="E4883">
        <v>14</v>
      </c>
      <c r="F4883" t="str">
        <f t="shared" si="76"/>
        <v>+M2CR01126+M3KT17595</v>
      </c>
    </row>
    <row r="4884" spans="1:6" x14ac:dyDescent="0.2">
      <c r="A4884" s="109" t="s">
        <v>3647</v>
      </c>
      <c r="B4884" s="110" t="s">
        <v>798</v>
      </c>
      <c r="C4884" s="109" t="s">
        <v>857</v>
      </c>
      <c r="D4884">
        <v>1</v>
      </c>
      <c r="E4884">
        <v>13</v>
      </c>
      <c r="F4884" t="str">
        <f t="shared" si="76"/>
        <v>+M2CR01126+M3KT17595</v>
      </c>
    </row>
    <row r="4885" spans="1:6" x14ac:dyDescent="0.2">
      <c r="A4885" s="109" t="s">
        <v>3647</v>
      </c>
      <c r="B4885" s="110" t="s">
        <v>798</v>
      </c>
      <c r="C4885" s="109" t="s">
        <v>857</v>
      </c>
      <c r="D4885">
        <v>1</v>
      </c>
      <c r="E4885">
        <v>12</v>
      </c>
      <c r="F4885" t="str">
        <f t="shared" si="76"/>
        <v>+M2CR01126+M3KT17595</v>
      </c>
    </row>
    <row r="4886" spans="1:6" x14ac:dyDescent="0.2">
      <c r="A4886" s="109" t="s">
        <v>3647</v>
      </c>
      <c r="B4886" s="110" t="s">
        <v>798</v>
      </c>
      <c r="C4886" s="109" t="s">
        <v>865</v>
      </c>
      <c r="D4886">
        <v>1</v>
      </c>
      <c r="E4886">
        <v>11</v>
      </c>
      <c r="F4886" t="str">
        <f t="shared" si="76"/>
        <v>+M2CR01126+M3KT17712</v>
      </c>
    </row>
    <row r="4887" spans="1:6" x14ac:dyDescent="0.2">
      <c r="A4887" s="109" t="s">
        <v>3647</v>
      </c>
      <c r="B4887" s="110" t="s">
        <v>798</v>
      </c>
      <c r="C4887" s="109" t="s">
        <v>1395</v>
      </c>
      <c r="D4887">
        <v>1</v>
      </c>
      <c r="E4887">
        <v>10</v>
      </c>
      <c r="F4887" t="str">
        <f t="shared" si="76"/>
        <v>+M2CR01126+M3KT20701</v>
      </c>
    </row>
    <row r="4888" spans="1:6" x14ac:dyDescent="0.2">
      <c r="A4888" s="109" t="s">
        <v>3647</v>
      </c>
      <c r="B4888" s="110" t="s">
        <v>798</v>
      </c>
      <c r="C4888" s="109" t="s">
        <v>1383</v>
      </c>
      <c r="D4888">
        <v>1</v>
      </c>
      <c r="E4888">
        <v>9</v>
      </c>
      <c r="F4888" t="str">
        <f t="shared" si="76"/>
        <v>+M2CR01126+M3KT20702</v>
      </c>
    </row>
    <row r="4889" spans="1:6" x14ac:dyDescent="0.2">
      <c r="A4889" s="109" t="s">
        <v>3647</v>
      </c>
      <c r="B4889" s="110" t="s">
        <v>798</v>
      </c>
      <c r="C4889" s="109" t="s">
        <v>1384</v>
      </c>
      <c r="D4889">
        <v>1</v>
      </c>
      <c r="E4889">
        <v>8</v>
      </c>
      <c r="F4889" t="str">
        <f t="shared" si="76"/>
        <v>+M2CR01126+M3KT20703</v>
      </c>
    </row>
    <row r="4890" spans="1:6" x14ac:dyDescent="0.2">
      <c r="A4890" s="109" t="s">
        <v>3647</v>
      </c>
      <c r="B4890" s="110" t="s">
        <v>798</v>
      </c>
      <c r="C4890" s="109" t="s">
        <v>1385</v>
      </c>
      <c r="D4890">
        <v>1</v>
      </c>
      <c r="E4890">
        <v>7</v>
      </c>
      <c r="F4890" t="str">
        <f t="shared" si="76"/>
        <v>+M2CR01126+M3KT20704</v>
      </c>
    </row>
    <row r="4891" spans="1:6" x14ac:dyDescent="0.2">
      <c r="A4891" s="109" t="s">
        <v>3647</v>
      </c>
      <c r="B4891" s="110" t="s">
        <v>798</v>
      </c>
      <c r="C4891" s="109" t="s">
        <v>1376</v>
      </c>
      <c r="D4891">
        <v>1</v>
      </c>
      <c r="E4891">
        <v>6</v>
      </c>
      <c r="F4891" t="str">
        <f t="shared" si="76"/>
        <v>+M2CR01126+M3KT20705</v>
      </c>
    </row>
    <row r="4892" spans="1:6" x14ac:dyDescent="0.2">
      <c r="A4892" s="109" t="s">
        <v>3647</v>
      </c>
      <c r="B4892" s="110" t="s">
        <v>798</v>
      </c>
      <c r="C4892" s="109" t="s">
        <v>1377</v>
      </c>
      <c r="D4892">
        <v>1</v>
      </c>
      <c r="E4892">
        <v>5</v>
      </c>
      <c r="F4892" t="str">
        <f t="shared" si="76"/>
        <v>+M2CR01126+M3KT20706</v>
      </c>
    </row>
    <row r="4893" spans="1:6" x14ac:dyDescent="0.2">
      <c r="A4893" s="109" t="s">
        <v>3647</v>
      </c>
      <c r="B4893" s="110" t="s">
        <v>798</v>
      </c>
      <c r="C4893" s="109" t="s">
        <v>1201</v>
      </c>
      <c r="D4893">
        <v>1</v>
      </c>
      <c r="E4893">
        <v>4</v>
      </c>
      <c r="F4893" t="str">
        <f t="shared" si="76"/>
        <v>+M2CR01126+M3KT18625</v>
      </c>
    </row>
    <row r="4894" spans="1:6" x14ac:dyDescent="0.2">
      <c r="A4894" s="109" t="s">
        <v>3647</v>
      </c>
      <c r="B4894" s="110" t="s">
        <v>798</v>
      </c>
      <c r="C4894" s="109" t="s">
        <v>3648</v>
      </c>
      <c r="D4894">
        <v>1</v>
      </c>
      <c r="E4894">
        <v>3</v>
      </c>
      <c r="F4894" t="str">
        <f t="shared" si="76"/>
        <v>+M2CR01126+M3KT39539</v>
      </c>
    </row>
    <row r="4895" spans="1:6" x14ac:dyDescent="0.2">
      <c r="A4895" s="109" t="s">
        <v>3647</v>
      </c>
      <c r="B4895" s="110" t="s">
        <v>798</v>
      </c>
      <c r="C4895" s="109" t="s">
        <v>902</v>
      </c>
      <c r="D4895">
        <v>1</v>
      </c>
      <c r="E4895">
        <v>2</v>
      </c>
      <c r="F4895" t="str">
        <f t="shared" si="76"/>
        <v>+M2CR01126+M3KT17612</v>
      </c>
    </row>
    <row r="4896" spans="1:6" x14ac:dyDescent="0.2">
      <c r="A4896" s="109" t="s">
        <v>3647</v>
      </c>
      <c r="B4896" s="110" t="s">
        <v>798</v>
      </c>
      <c r="C4896" s="109" t="s">
        <v>1378</v>
      </c>
      <c r="D4896">
        <v>1</v>
      </c>
      <c r="E4896">
        <v>1</v>
      </c>
      <c r="F4896" t="str">
        <f t="shared" si="76"/>
        <v>+M2CR01126+M3KT20709</v>
      </c>
    </row>
    <row r="4897" spans="1:6" x14ac:dyDescent="0.2">
      <c r="A4897" s="109" t="s">
        <v>3647</v>
      </c>
      <c r="B4897" s="110" t="s">
        <v>798</v>
      </c>
      <c r="C4897" s="44" t="s">
        <v>852</v>
      </c>
      <c r="D4897">
        <v>3</v>
      </c>
      <c r="F4897" t="str">
        <f t="shared" si="76"/>
        <v>+M2CR01126+24AC01000</v>
      </c>
    </row>
    <row r="4898" spans="1:6" x14ac:dyDescent="0.2">
      <c r="A4898" s="109" t="s">
        <v>3647</v>
      </c>
      <c r="B4898" s="110" t="s">
        <v>798</v>
      </c>
      <c r="C4898" s="44" t="s">
        <v>853</v>
      </c>
      <c r="D4898">
        <v>12</v>
      </c>
      <c r="F4898" t="str">
        <f t="shared" si="76"/>
        <v>+M2CR01126+24AC00014</v>
      </c>
    </row>
    <row r="4899" spans="1:6" x14ac:dyDescent="0.2">
      <c r="A4899" s="109" t="s">
        <v>3649</v>
      </c>
      <c r="B4899" s="110" t="s">
        <v>800</v>
      </c>
      <c r="C4899" s="109" t="s">
        <v>3650</v>
      </c>
      <c r="D4899">
        <v>1</v>
      </c>
      <c r="E4899">
        <v>74</v>
      </c>
      <c r="F4899" t="str">
        <f t="shared" si="76"/>
        <v>+M2CR01128+M3KT39513</v>
      </c>
    </row>
    <row r="4900" spans="1:6" x14ac:dyDescent="0.2">
      <c r="A4900" s="109" t="s">
        <v>3649</v>
      </c>
      <c r="B4900" s="110" t="s">
        <v>800</v>
      </c>
      <c r="C4900" s="109" t="s">
        <v>857</v>
      </c>
      <c r="D4900">
        <v>1</v>
      </c>
      <c r="E4900">
        <v>73</v>
      </c>
      <c r="F4900" t="str">
        <f t="shared" si="76"/>
        <v>+M2CR01128+M3KT17595</v>
      </c>
    </row>
    <row r="4901" spans="1:6" x14ac:dyDescent="0.2">
      <c r="A4901" s="109" t="s">
        <v>3649</v>
      </c>
      <c r="B4901" s="110" t="s">
        <v>800</v>
      </c>
      <c r="C4901" s="109" t="s">
        <v>857</v>
      </c>
      <c r="D4901">
        <v>1</v>
      </c>
      <c r="E4901">
        <v>72</v>
      </c>
      <c r="F4901" t="str">
        <f t="shared" si="76"/>
        <v>+M2CR01128+M3KT17595</v>
      </c>
    </row>
    <row r="4902" spans="1:6" x14ac:dyDescent="0.2">
      <c r="A4902" s="109" t="s">
        <v>3649</v>
      </c>
      <c r="B4902" s="110" t="s">
        <v>800</v>
      </c>
      <c r="C4902" s="109" t="s">
        <v>3651</v>
      </c>
      <c r="D4902">
        <v>1</v>
      </c>
      <c r="E4902">
        <v>71</v>
      </c>
      <c r="F4902" t="str">
        <f t="shared" si="76"/>
        <v>+M2CR01128+M3KT39514</v>
      </c>
    </row>
    <row r="4903" spans="1:6" x14ac:dyDescent="0.2">
      <c r="A4903" s="109" t="s">
        <v>3649</v>
      </c>
      <c r="B4903" s="110" t="s">
        <v>800</v>
      </c>
      <c r="C4903" s="109" t="s">
        <v>1426</v>
      </c>
      <c r="D4903">
        <v>1</v>
      </c>
      <c r="E4903">
        <v>70</v>
      </c>
      <c r="F4903" t="str">
        <f t="shared" si="76"/>
        <v>+M2CR01128+M3KT20765</v>
      </c>
    </row>
    <row r="4904" spans="1:6" x14ac:dyDescent="0.2">
      <c r="A4904" s="109" t="s">
        <v>3649</v>
      </c>
      <c r="B4904" s="110" t="s">
        <v>800</v>
      </c>
      <c r="C4904" s="109" t="s">
        <v>1427</v>
      </c>
      <c r="D4904">
        <v>1</v>
      </c>
      <c r="E4904">
        <v>69</v>
      </c>
      <c r="F4904" t="str">
        <f t="shared" si="76"/>
        <v>+M2CR01128+M3KT20766</v>
      </c>
    </row>
    <row r="4905" spans="1:6" x14ac:dyDescent="0.2">
      <c r="A4905" s="109" t="s">
        <v>3649</v>
      </c>
      <c r="B4905" s="110" t="s">
        <v>800</v>
      </c>
      <c r="C4905" s="109" t="s">
        <v>1428</v>
      </c>
      <c r="D4905">
        <v>1</v>
      </c>
      <c r="E4905">
        <v>68</v>
      </c>
      <c r="F4905" t="str">
        <f t="shared" si="76"/>
        <v>+M2CR01128+M3KT20767</v>
      </c>
    </row>
    <row r="4906" spans="1:6" x14ac:dyDescent="0.2">
      <c r="A4906" s="109" t="s">
        <v>3649</v>
      </c>
      <c r="B4906" s="110" t="s">
        <v>800</v>
      </c>
      <c r="C4906" s="109" t="s">
        <v>1429</v>
      </c>
      <c r="D4906">
        <v>1</v>
      </c>
      <c r="E4906">
        <v>67</v>
      </c>
      <c r="F4906" t="str">
        <f t="shared" si="76"/>
        <v>+M2CR01128+M3KT20768</v>
      </c>
    </row>
    <row r="4907" spans="1:6" x14ac:dyDescent="0.2">
      <c r="A4907" s="109" t="s">
        <v>3649</v>
      </c>
      <c r="B4907" s="110" t="s">
        <v>800</v>
      </c>
      <c r="C4907" s="109" t="s">
        <v>857</v>
      </c>
      <c r="D4907">
        <v>1</v>
      </c>
      <c r="E4907">
        <v>66</v>
      </c>
      <c r="F4907" t="str">
        <f t="shared" si="76"/>
        <v>+M2CR01128+M3KT17595</v>
      </c>
    </row>
    <row r="4908" spans="1:6" x14ac:dyDescent="0.2">
      <c r="A4908" s="109" t="s">
        <v>3649</v>
      </c>
      <c r="B4908" s="110" t="s">
        <v>800</v>
      </c>
      <c r="C4908" s="109" t="s">
        <v>857</v>
      </c>
      <c r="D4908">
        <v>1</v>
      </c>
      <c r="E4908">
        <v>65</v>
      </c>
      <c r="F4908" t="str">
        <f t="shared" si="76"/>
        <v>+M2CR01128+M3KT17595</v>
      </c>
    </row>
    <row r="4909" spans="1:6" x14ac:dyDescent="0.2">
      <c r="A4909" s="109" t="s">
        <v>3649</v>
      </c>
      <c r="B4909" s="110" t="s">
        <v>800</v>
      </c>
      <c r="C4909" s="109" t="s">
        <v>857</v>
      </c>
      <c r="D4909">
        <v>1</v>
      </c>
      <c r="E4909">
        <v>64</v>
      </c>
      <c r="F4909" t="str">
        <f t="shared" si="76"/>
        <v>+M2CR01128+M3KT17595</v>
      </c>
    </row>
    <row r="4910" spans="1:6" x14ac:dyDescent="0.2">
      <c r="A4910" s="109" t="s">
        <v>3649</v>
      </c>
      <c r="B4910" s="110" t="s">
        <v>800</v>
      </c>
      <c r="C4910" s="109" t="s">
        <v>951</v>
      </c>
      <c r="D4910">
        <v>1</v>
      </c>
      <c r="E4910">
        <v>63</v>
      </c>
      <c r="F4910" t="str">
        <f t="shared" si="76"/>
        <v>+M2CR01128+M3KT18064</v>
      </c>
    </row>
    <row r="4911" spans="1:6" x14ac:dyDescent="0.2">
      <c r="A4911" s="109" t="s">
        <v>3649</v>
      </c>
      <c r="B4911" s="110" t="s">
        <v>800</v>
      </c>
      <c r="C4911" s="109" t="s">
        <v>2421</v>
      </c>
      <c r="D4911">
        <v>1</v>
      </c>
      <c r="E4911">
        <v>62</v>
      </c>
      <c r="F4911" t="str">
        <f t="shared" si="76"/>
        <v>+M2CR01128+M3KT37207</v>
      </c>
    </row>
    <row r="4912" spans="1:6" x14ac:dyDescent="0.2">
      <c r="A4912" s="109" t="s">
        <v>3649</v>
      </c>
      <c r="B4912" s="110" t="s">
        <v>800</v>
      </c>
      <c r="C4912" s="109" t="s">
        <v>2422</v>
      </c>
      <c r="D4912">
        <v>1</v>
      </c>
      <c r="E4912">
        <v>61</v>
      </c>
      <c r="F4912" t="str">
        <f t="shared" si="76"/>
        <v>+M2CR01128+M3KT37208</v>
      </c>
    </row>
    <row r="4913" spans="1:6" x14ac:dyDescent="0.2">
      <c r="A4913" s="109" t="s">
        <v>3649</v>
      </c>
      <c r="B4913" s="110" t="s">
        <v>800</v>
      </c>
      <c r="C4913" s="109" t="s">
        <v>861</v>
      </c>
      <c r="D4913">
        <v>1</v>
      </c>
      <c r="E4913">
        <v>60</v>
      </c>
      <c r="F4913" t="str">
        <f t="shared" si="76"/>
        <v>+M2CR01128+M3KT17607</v>
      </c>
    </row>
    <row r="4914" spans="1:6" x14ac:dyDescent="0.2">
      <c r="A4914" s="109" t="s">
        <v>3649</v>
      </c>
      <c r="B4914" s="110" t="s">
        <v>800</v>
      </c>
      <c r="C4914" s="109" t="s">
        <v>3652</v>
      </c>
      <c r="D4914">
        <v>1</v>
      </c>
      <c r="E4914">
        <v>59</v>
      </c>
      <c r="F4914" t="str">
        <f t="shared" si="76"/>
        <v>+M2CR01128+M3KT39522</v>
      </c>
    </row>
    <row r="4915" spans="1:6" x14ac:dyDescent="0.2">
      <c r="A4915" s="109" t="s">
        <v>3649</v>
      </c>
      <c r="B4915" s="110" t="s">
        <v>800</v>
      </c>
      <c r="C4915" s="109" t="s">
        <v>1436</v>
      </c>
      <c r="D4915">
        <v>1</v>
      </c>
      <c r="E4915">
        <v>58</v>
      </c>
      <c r="F4915" t="str">
        <f t="shared" si="76"/>
        <v>+M2CR01128+M3KT20753</v>
      </c>
    </row>
    <row r="4916" spans="1:6" x14ac:dyDescent="0.2">
      <c r="A4916" s="109" t="s">
        <v>3649</v>
      </c>
      <c r="B4916" s="110" t="s">
        <v>800</v>
      </c>
      <c r="C4916" s="109" t="s">
        <v>904</v>
      </c>
      <c r="D4916">
        <v>1</v>
      </c>
      <c r="E4916">
        <v>57</v>
      </c>
      <c r="F4916" t="str">
        <f t="shared" si="76"/>
        <v>+M2CR01128+M3KT17629</v>
      </c>
    </row>
    <row r="4917" spans="1:6" x14ac:dyDescent="0.2">
      <c r="A4917" s="109" t="s">
        <v>3649</v>
      </c>
      <c r="B4917" s="110" t="s">
        <v>800</v>
      </c>
      <c r="C4917" s="109" t="s">
        <v>904</v>
      </c>
      <c r="D4917">
        <v>1</v>
      </c>
      <c r="E4917">
        <v>56</v>
      </c>
      <c r="F4917" t="str">
        <f t="shared" si="76"/>
        <v>+M2CR01128+M3KT17629</v>
      </c>
    </row>
    <row r="4918" spans="1:6" x14ac:dyDescent="0.2">
      <c r="A4918" s="109" t="s">
        <v>3649</v>
      </c>
      <c r="B4918" s="110" t="s">
        <v>800</v>
      </c>
      <c r="C4918" s="44" t="s">
        <v>852</v>
      </c>
      <c r="D4918">
        <v>1</v>
      </c>
      <c r="F4918" t="str">
        <f t="shared" si="76"/>
        <v>+M2CR01128+24AC01000</v>
      </c>
    </row>
    <row r="4919" spans="1:6" x14ac:dyDescent="0.2">
      <c r="A4919" s="109" t="s">
        <v>3649</v>
      </c>
      <c r="B4919" s="110" t="s">
        <v>800</v>
      </c>
      <c r="C4919" s="44" t="s">
        <v>853</v>
      </c>
      <c r="D4919">
        <v>11</v>
      </c>
      <c r="F4919" t="str">
        <f t="shared" si="76"/>
        <v>+M2CR01128+24AC00014</v>
      </c>
    </row>
    <row r="4920" spans="1:6" x14ac:dyDescent="0.2">
      <c r="A4920" s="109" t="s">
        <v>3653</v>
      </c>
      <c r="B4920" s="110" t="s">
        <v>800</v>
      </c>
      <c r="C4920" s="109" t="s">
        <v>1437</v>
      </c>
      <c r="D4920">
        <v>1</v>
      </c>
      <c r="E4920">
        <v>55</v>
      </c>
      <c r="F4920" t="str">
        <f t="shared" si="76"/>
        <v>+M2CR01128+M3KT20750</v>
      </c>
    </row>
    <row r="4921" spans="1:6" x14ac:dyDescent="0.2">
      <c r="A4921" s="109" t="s">
        <v>3653</v>
      </c>
      <c r="B4921" s="110" t="s">
        <v>800</v>
      </c>
      <c r="C4921" s="109" t="s">
        <v>902</v>
      </c>
      <c r="D4921">
        <v>1</v>
      </c>
      <c r="E4921">
        <v>54</v>
      </c>
      <c r="F4921" t="str">
        <f t="shared" si="76"/>
        <v>+M2CR01128+M3KT17612</v>
      </c>
    </row>
    <row r="4922" spans="1:6" x14ac:dyDescent="0.2">
      <c r="A4922" s="109" t="s">
        <v>3653</v>
      </c>
      <c r="B4922" s="110" t="s">
        <v>800</v>
      </c>
      <c r="C4922" s="109" t="s">
        <v>902</v>
      </c>
      <c r="D4922">
        <v>1</v>
      </c>
      <c r="E4922">
        <v>53</v>
      </c>
      <c r="F4922" t="str">
        <f t="shared" si="76"/>
        <v>+M2CR01128+M3KT17612</v>
      </c>
    </row>
    <row r="4923" spans="1:6" x14ac:dyDescent="0.2">
      <c r="A4923" s="109" t="s">
        <v>3653</v>
      </c>
      <c r="B4923" s="110" t="s">
        <v>800</v>
      </c>
      <c r="C4923" s="109" t="s">
        <v>902</v>
      </c>
      <c r="D4923">
        <v>1</v>
      </c>
      <c r="E4923">
        <v>52</v>
      </c>
      <c r="F4923" t="str">
        <f t="shared" si="76"/>
        <v>+M2CR01128+M3KT17612</v>
      </c>
    </row>
    <row r="4924" spans="1:6" x14ac:dyDescent="0.2">
      <c r="A4924" s="109" t="s">
        <v>3653</v>
      </c>
      <c r="B4924" s="110" t="s">
        <v>800</v>
      </c>
      <c r="C4924" s="109" t="s">
        <v>1438</v>
      </c>
      <c r="D4924">
        <v>1</v>
      </c>
      <c r="E4924">
        <v>51</v>
      </c>
      <c r="F4924" t="str">
        <f t="shared" si="76"/>
        <v>+M2CR01128+M3KT20751</v>
      </c>
    </row>
    <row r="4925" spans="1:6" x14ac:dyDescent="0.2">
      <c r="A4925" s="109" t="s">
        <v>3653</v>
      </c>
      <c r="B4925" s="110" t="s">
        <v>800</v>
      </c>
      <c r="C4925" s="109" t="s">
        <v>3654</v>
      </c>
      <c r="D4925">
        <v>1</v>
      </c>
      <c r="E4925">
        <v>50</v>
      </c>
      <c r="F4925" t="str">
        <f t="shared" si="76"/>
        <v>+M2CR01128+M3KT39510</v>
      </c>
    </row>
    <row r="4926" spans="1:6" x14ac:dyDescent="0.2">
      <c r="A4926" s="109" t="s">
        <v>3653</v>
      </c>
      <c r="B4926" s="110" t="s">
        <v>800</v>
      </c>
      <c r="C4926" s="109" t="s">
        <v>3655</v>
      </c>
      <c r="D4926">
        <v>1</v>
      </c>
      <c r="E4926">
        <v>49</v>
      </c>
      <c r="F4926" t="str">
        <f t="shared" si="76"/>
        <v>+M2CR01128+M3KT39511</v>
      </c>
    </row>
    <row r="4927" spans="1:6" x14ac:dyDescent="0.2">
      <c r="A4927" s="109" t="s">
        <v>3653</v>
      </c>
      <c r="B4927" s="110" t="s">
        <v>800</v>
      </c>
      <c r="C4927" s="109" t="s">
        <v>857</v>
      </c>
      <c r="D4927">
        <v>1</v>
      </c>
      <c r="E4927">
        <v>48</v>
      </c>
      <c r="F4927" t="str">
        <f t="shared" si="76"/>
        <v>+M2CR01128+M3KT17595</v>
      </c>
    </row>
    <row r="4928" spans="1:6" x14ac:dyDescent="0.2">
      <c r="A4928" s="109" t="s">
        <v>3653</v>
      </c>
      <c r="B4928" s="110" t="s">
        <v>800</v>
      </c>
      <c r="C4928" s="109" t="s">
        <v>857</v>
      </c>
      <c r="D4928">
        <v>1</v>
      </c>
      <c r="E4928">
        <v>47</v>
      </c>
      <c r="F4928" t="str">
        <f t="shared" si="76"/>
        <v>+M2CR01128+M3KT17595</v>
      </c>
    </row>
    <row r="4929" spans="1:6" x14ac:dyDescent="0.2">
      <c r="A4929" s="109" t="s">
        <v>3653</v>
      </c>
      <c r="B4929" s="110" t="s">
        <v>800</v>
      </c>
      <c r="C4929" s="109" t="s">
        <v>857</v>
      </c>
      <c r="D4929">
        <v>1</v>
      </c>
      <c r="E4929">
        <v>46</v>
      </c>
      <c r="F4929" t="str">
        <f t="shared" si="76"/>
        <v>+M2CR01128+M3KT17595</v>
      </c>
    </row>
    <row r="4930" spans="1:6" x14ac:dyDescent="0.2">
      <c r="A4930" s="109" t="s">
        <v>3653</v>
      </c>
      <c r="B4930" s="110" t="s">
        <v>800</v>
      </c>
      <c r="C4930" s="109" t="s">
        <v>3656</v>
      </c>
      <c r="D4930">
        <v>1</v>
      </c>
      <c r="E4930">
        <v>45</v>
      </c>
      <c r="F4930" t="str">
        <f t="shared" ref="F4930:F4993" si="77">CONCATENATE(B:B,C:C)</f>
        <v>+M2CR01128+M3KT39512</v>
      </c>
    </row>
    <row r="4931" spans="1:6" x14ac:dyDescent="0.2">
      <c r="A4931" s="109" t="s">
        <v>3653</v>
      </c>
      <c r="B4931" s="110" t="s">
        <v>800</v>
      </c>
      <c r="C4931" s="44" t="s">
        <v>852</v>
      </c>
      <c r="D4931">
        <v>1</v>
      </c>
      <c r="F4931" t="str">
        <f t="shared" si="77"/>
        <v>+M2CR01128+24AC01000</v>
      </c>
    </row>
    <row r="4932" spans="1:6" x14ac:dyDescent="0.2">
      <c r="A4932" s="109" t="s">
        <v>3653</v>
      </c>
      <c r="B4932" s="110" t="s">
        <v>800</v>
      </c>
      <c r="C4932" s="44" t="s">
        <v>853</v>
      </c>
      <c r="D4932">
        <v>10</v>
      </c>
      <c r="F4932" t="str">
        <f t="shared" si="77"/>
        <v>+M2CR01128+24AC00014</v>
      </c>
    </row>
    <row r="4933" spans="1:6" x14ac:dyDescent="0.2">
      <c r="A4933" s="109" t="s">
        <v>3657</v>
      </c>
      <c r="B4933" s="110" t="s">
        <v>800</v>
      </c>
      <c r="C4933" s="109" t="s">
        <v>2365</v>
      </c>
      <c r="D4933">
        <v>1</v>
      </c>
      <c r="E4933">
        <v>44</v>
      </c>
      <c r="F4933" t="str">
        <f t="shared" si="77"/>
        <v>+M2CR01128+M3KT37056</v>
      </c>
    </row>
    <row r="4934" spans="1:6" x14ac:dyDescent="0.2">
      <c r="A4934" s="109" t="s">
        <v>3657</v>
      </c>
      <c r="B4934" s="110" t="s">
        <v>800</v>
      </c>
      <c r="C4934" s="109" t="s">
        <v>2422</v>
      </c>
      <c r="D4934">
        <v>1</v>
      </c>
      <c r="E4934">
        <v>43</v>
      </c>
      <c r="F4934" t="str">
        <f t="shared" si="77"/>
        <v>+M2CR01128+M3KT37208</v>
      </c>
    </row>
    <row r="4935" spans="1:6" x14ac:dyDescent="0.2">
      <c r="A4935" s="109" t="s">
        <v>3657</v>
      </c>
      <c r="B4935" s="110" t="s">
        <v>800</v>
      </c>
      <c r="C4935" s="109" t="s">
        <v>861</v>
      </c>
      <c r="D4935">
        <v>1</v>
      </c>
      <c r="E4935">
        <v>42</v>
      </c>
      <c r="F4935" t="str">
        <f t="shared" si="77"/>
        <v>+M2CR01128+M3KT17607</v>
      </c>
    </row>
    <row r="4936" spans="1:6" x14ac:dyDescent="0.2">
      <c r="A4936" s="109" t="s">
        <v>3657</v>
      </c>
      <c r="B4936" s="110" t="s">
        <v>800</v>
      </c>
      <c r="C4936" s="109" t="s">
        <v>3652</v>
      </c>
      <c r="D4936">
        <v>1</v>
      </c>
      <c r="E4936">
        <v>41</v>
      </c>
      <c r="F4936" t="str">
        <f t="shared" si="77"/>
        <v>+M2CR01128+M3KT39522</v>
      </c>
    </row>
    <row r="4937" spans="1:6" x14ac:dyDescent="0.2">
      <c r="A4937" s="109" t="s">
        <v>3657</v>
      </c>
      <c r="B4937" s="110" t="s">
        <v>800</v>
      </c>
      <c r="C4937" s="109" t="s">
        <v>1435</v>
      </c>
      <c r="D4937">
        <v>1</v>
      </c>
      <c r="E4937">
        <v>40</v>
      </c>
      <c r="F4937" t="str">
        <f t="shared" si="77"/>
        <v>+M2CR01128+M3KT20754</v>
      </c>
    </row>
    <row r="4938" spans="1:6" x14ac:dyDescent="0.2">
      <c r="A4938" s="109" t="s">
        <v>3657</v>
      </c>
      <c r="B4938" s="110" t="s">
        <v>800</v>
      </c>
      <c r="C4938" s="109" t="s">
        <v>856</v>
      </c>
      <c r="D4938">
        <v>1</v>
      </c>
      <c r="E4938">
        <v>39</v>
      </c>
      <c r="F4938" t="str">
        <f t="shared" si="77"/>
        <v>+M2CR01128+M3KT17627</v>
      </c>
    </row>
    <row r="4939" spans="1:6" x14ac:dyDescent="0.2">
      <c r="A4939" s="109" t="s">
        <v>3657</v>
      </c>
      <c r="B4939" s="110" t="s">
        <v>800</v>
      </c>
      <c r="C4939" s="109" t="s">
        <v>857</v>
      </c>
      <c r="D4939">
        <v>1</v>
      </c>
      <c r="E4939">
        <v>38</v>
      </c>
      <c r="F4939" t="str">
        <f t="shared" si="77"/>
        <v>+M2CR01128+M3KT17595</v>
      </c>
    </row>
    <row r="4940" spans="1:6" x14ac:dyDescent="0.2">
      <c r="A4940" s="109" t="s">
        <v>3657</v>
      </c>
      <c r="B4940" s="110" t="s">
        <v>800</v>
      </c>
      <c r="C4940" s="109" t="s">
        <v>857</v>
      </c>
      <c r="D4940">
        <v>1</v>
      </c>
      <c r="E4940">
        <v>37</v>
      </c>
      <c r="F4940" t="str">
        <f t="shared" si="77"/>
        <v>+M2CR01128+M3KT17595</v>
      </c>
    </row>
    <row r="4941" spans="1:6" x14ac:dyDescent="0.2">
      <c r="A4941" s="109" t="s">
        <v>3657</v>
      </c>
      <c r="B4941" s="110" t="s">
        <v>800</v>
      </c>
      <c r="C4941" s="109" t="s">
        <v>857</v>
      </c>
      <c r="D4941">
        <v>1</v>
      </c>
      <c r="E4941">
        <v>36</v>
      </c>
      <c r="F4941" t="str">
        <f t="shared" si="77"/>
        <v>+M2CR01128+M3KT17595</v>
      </c>
    </row>
    <row r="4942" spans="1:6" x14ac:dyDescent="0.2">
      <c r="A4942" s="109" t="s">
        <v>3657</v>
      </c>
      <c r="B4942" s="110" t="s">
        <v>800</v>
      </c>
      <c r="C4942" s="109" t="s">
        <v>1434</v>
      </c>
      <c r="D4942">
        <v>1</v>
      </c>
      <c r="E4942">
        <v>35</v>
      </c>
      <c r="F4942" t="str">
        <f t="shared" si="77"/>
        <v>+M2CR01128+M3KT20755</v>
      </c>
    </row>
    <row r="4943" spans="1:6" x14ac:dyDescent="0.2">
      <c r="A4943" s="109" t="s">
        <v>3657</v>
      </c>
      <c r="B4943" s="110" t="s">
        <v>800</v>
      </c>
      <c r="C4943" s="109" t="s">
        <v>1423</v>
      </c>
      <c r="D4943">
        <v>1</v>
      </c>
      <c r="E4943">
        <v>34</v>
      </c>
      <c r="F4943" t="str">
        <f t="shared" si="77"/>
        <v>+M2CR01128+M3KT20756</v>
      </c>
    </row>
    <row r="4944" spans="1:6" x14ac:dyDescent="0.2">
      <c r="A4944" s="109" t="s">
        <v>3657</v>
      </c>
      <c r="B4944" s="110" t="s">
        <v>800</v>
      </c>
      <c r="C4944" s="109" t="s">
        <v>1424</v>
      </c>
      <c r="D4944">
        <v>1</v>
      </c>
      <c r="E4944">
        <v>33</v>
      </c>
      <c r="F4944" t="str">
        <f t="shared" si="77"/>
        <v>+M2CR01128+M3KT20757</v>
      </c>
    </row>
    <row r="4945" spans="1:6" x14ac:dyDescent="0.2">
      <c r="A4945" s="109" t="s">
        <v>3657</v>
      </c>
      <c r="B4945" s="110" t="s">
        <v>800</v>
      </c>
      <c r="C4945" s="109" t="s">
        <v>856</v>
      </c>
      <c r="D4945">
        <v>1</v>
      </c>
      <c r="E4945">
        <v>32</v>
      </c>
      <c r="F4945" t="str">
        <f t="shared" si="77"/>
        <v>+M2CR01128+M3KT17627</v>
      </c>
    </row>
    <row r="4946" spans="1:6" x14ac:dyDescent="0.2">
      <c r="A4946" s="109" t="s">
        <v>3657</v>
      </c>
      <c r="B4946" s="110" t="s">
        <v>800</v>
      </c>
      <c r="C4946" s="109" t="s">
        <v>857</v>
      </c>
      <c r="D4946">
        <v>1</v>
      </c>
      <c r="E4946">
        <v>31</v>
      </c>
      <c r="F4946" t="str">
        <f t="shared" si="77"/>
        <v>+M2CR01128+M3KT17595</v>
      </c>
    </row>
    <row r="4947" spans="1:6" x14ac:dyDescent="0.2">
      <c r="A4947" s="109" t="s">
        <v>3657</v>
      </c>
      <c r="B4947" s="110" t="s">
        <v>800</v>
      </c>
      <c r="C4947" s="109" t="s">
        <v>1425</v>
      </c>
      <c r="D4947">
        <v>1</v>
      </c>
      <c r="E4947">
        <v>30</v>
      </c>
      <c r="F4947" t="str">
        <f t="shared" si="77"/>
        <v>+M2CR01128+M3KT20758</v>
      </c>
    </row>
    <row r="4948" spans="1:6" x14ac:dyDescent="0.2">
      <c r="A4948" s="109" t="s">
        <v>3657</v>
      </c>
      <c r="B4948" s="110" t="s">
        <v>800</v>
      </c>
      <c r="C4948" s="109" t="s">
        <v>1371</v>
      </c>
      <c r="D4948">
        <v>1</v>
      </c>
      <c r="E4948">
        <v>29</v>
      </c>
      <c r="F4948" t="str">
        <f t="shared" si="77"/>
        <v>+M2CR01128+M3KT19116</v>
      </c>
    </row>
    <row r="4949" spans="1:6" x14ac:dyDescent="0.2">
      <c r="A4949" s="109" t="s">
        <v>3657</v>
      </c>
      <c r="B4949" s="110" t="s">
        <v>800</v>
      </c>
      <c r="C4949" s="109" t="s">
        <v>1372</v>
      </c>
      <c r="D4949">
        <v>1</v>
      </c>
      <c r="E4949">
        <v>28</v>
      </c>
      <c r="F4949" t="str">
        <f t="shared" si="77"/>
        <v>+M2CR01128+M3KT19117</v>
      </c>
    </row>
    <row r="4950" spans="1:6" x14ac:dyDescent="0.2">
      <c r="A4950" s="109" t="s">
        <v>3657</v>
      </c>
      <c r="B4950" s="110" t="s">
        <v>800</v>
      </c>
      <c r="C4950" s="109" t="s">
        <v>1430</v>
      </c>
      <c r="D4950">
        <v>1</v>
      </c>
      <c r="E4950">
        <v>27</v>
      </c>
      <c r="F4950" t="str">
        <f t="shared" si="77"/>
        <v>+M2CR01128+M3KT20769</v>
      </c>
    </row>
    <row r="4951" spans="1:6" x14ac:dyDescent="0.2">
      <c r="A4951" s="109" t="s">
        <v>3657</v>
      </c>
      <c r="B4951" s="110" t="s">
        <v>800</v>
      </c>
      <c r="C4951" s="109" t="s">
        <v>1431</v>
      </c>
      <c r="D4951">
        <v>1</v>
      </c>
      <c r="E4951">
        <v>26</v>
      </c>
      <c r="F4951" t="str">
        <f t="shared" si="77"/>
        <v>+M2CR01128+M3KT20770</v>
      </c>
    </row>
    <row r="4952" spans="1:6" x14ac:dyDescent="0.2">
      <c r="A4952" s="109" t="s">
        <v>3657</v>
      </c>
      <c r="B4952" s="110" t="s">
        <v>800</v>
      </c>
      <c r="C4952" s="109" t="s">
        <v>1432</v>
      </c>
      <c r="D4952">
        <v>1</v>
      </c>
      <c r="E4952">
        <v>25</v>
      </c>
      <c r="F4952" t="str">
        <f t="shared" si="77"/>
        <v>+M2CR01128+M3KT20771</v>
      </c>
    </row>
    <row r="4953" spans="1:6" x14ac:dyDescent="0.2">
      <c r="A4953" s="109" t="s">
        <v>3657</v>
      </c>
      <c r="B4953" s="110" t="s">
        <v>800</v>
      </c>
      <c r="C4953" s="109" t="s">
        <v>3658</v>
      </c>
      <c r="D4953">
        <v>1</v>
      </c>
      <c r="E4953">
        <v>24</v>
      </c>
      <c r="F4953" t="str">
        <f t="shared" si="77"/>
        <v>+M2CR01128+M3KT39515</v>
      </c>
    </row>
    <row r="4954" spans="1:6" x14ac:dyDescent="0.2">
      <c r="A4954" s="109" t="s">
        <v>3657</v>
      </c>
      <c r="B4954" s="110" t="s">
        <v>800</v>
      </c>
      <c r="C4954" s="109" t="s">
        <v>1433</v>
      </c>
      <c r="D4954">
        <v>1</v>
      </c>
      <c r="E4954">
        <v>23</v>
      </c>
      <c r="F4954" t="str">
        <f t="shared" si="77"/>
        <v>+M2CR01128+M3KT20773</v>
      </c>
    </row>
    <row r="4955" spans="1:6" x14ac:dyDescent="0.2">
      <c r="A4955" s="109" t="s">
        <v>3657</v>
      </c>
      <c r="B4955" s="110" t="s">
        <v>800</v>
      </c>
      <c r="C4955" s="109" t="s">
        <v>3659</v>
      </c>
      <c r="D4955">
        <v>1</v>
      </c>
      <c r="E4955">
        <v>22</v>
      </c>
      <c r="F4955" t="str">
        <f t="shared" si="77"/>
        <v>+M2CR01128+M3KT39516</v>
      </c>
    </row>
    <row r="4956" spans="1:6" x14ac:dyDescent="0.2">
      <c r="A4956" s="109" t="s">
        <v>3657</v>
      </c>
      <c r="B4956" s="110" t="s">
        <v>800</v>
      </c>
      <c r="C4956" s="44" t="s">
        <v>852</v>
      </c>
      <c r="D4956">
        <v>1</v>
      </c>
      <c r="F4956" t="str">
        <f t="shared" si="77"/>
        <v>+M2CR01128+24AC01000</v>
      </c>
    </row>
    <row r="4957" spans="1:6" x14ac:dyDescent="0.2">
      <c r="A4957" s="109" t="s">
        <v>3657</v>
      </c>
      <c r="B4957" s="110" t="s">
        <v>800</v>
      </c>
      <c r="C4957" s="44" t="s">
        <v>853</v>
      </c>
      <c r="D4957">
        <v>10</v>
      </c>
      <c r="F4957" t="str">
        <f t="shared" si="77"/>
        <v>+M2CR01128+24AC00014</v>
      </c>
    </row>
    <row r="4958" spans="1:6" x14ac:dyDescent="0.2">
      <c r="A4958" s="109" t="s">
        <v>3660</v>
      </c>
      <c r="B4958" s="110" t="s">
        <v>800</v>
      </c>
      <c r="C4958" s="109" t="s">
        <v>3661</v>
      </c>
      <c r="D4958">
        <v>1</v>
      </c>
      <c r="E4958">
        <v>21</v>
      </c>
      <c r="F4958" t="str">
        <f t="shared" si="77"/>
        <v>+M2CR01128+M3KT39521</v>
      </c>
    </row>
    <row r="4959" spans="1:6" x14ac:dyDescent="0.2">
      <c r="A4959" s="109" t="s">
        <v>3660</v>
      </c>
      <c r="B4959" s="110" t="s">
        <v>800</v>
      </c>
      <c r="C4959" s="109" t="s">
        <v>861</v>
      </c>
      <c r="D4959">
        <v>1</v>
      </c>
      <c r="E4959">
        <v>20</v>
      </c>
      <c r="F4959" t="str">
        <f t="shared" si="77"/>
        <v>+M2CR01128+M3KT17607</v>
      </c>
    </row>
    <row r="4960" spans="1:6" x14ac:dyDescent="0.2">
      <c r="A4960" s="109" t="s">
        <v>3660</v>
      </c>
      <c r="B4960" s="110" t="s">
        <v>800</v>
      </c>
      <c r="C4960" s="109" t="s">
        <v>2421</v>
      </c>
      <c r="D4960">
        <v>1</v>
      </c>
      <c r="E4960">
        <v>19</v>
      </c>
      <c r="F4960" t="str">
        <f t="shared" si="77"/>
        <v>+M2CR01128+M3KT37207</v>
      </c>
    </row>
    <row r="4961" spans="1:6" x14ac:dyDescent="0.2">
      <c r="A4961" s="109" t="s">
        <v>3660</v>
      </c>
      <c r="B4961" s="110" t="s">
        <v>800</v>
      </c>
      <c r="C4961" s="109" t="s">
        <v>2366</v>
      </c>
      <c r="D4961">
        <v>1</v>
      </c>
      <c r="E4961">
        <v>18</v>
      </c>
      <c r="F4961" t="str">
        <f t="shared" si="77"/>
        <v>+M2CR01128+M3KT37057</v>
      </c>
    </row>
    <row r="4962" spans="1:6" x14ac:dyDescent="0.2">
      <c r="A4962" s="109" t="s">
        <v>3660</v>
      </c>
      <c r="B4962" s="110" t="s">
        <v>800</v>
      </c>
      <c r="C4962" s="109" t="s">
        <v>1260</v>
      </c>
      <c r="D4962">
        <v>1</v>
      </c>
      <c r="E4962">
        <v>17</v>
      </c>
      <c r="F4962" t="str">
        <f t="shared" si="77"/>
        <v>+M2CR01128+M3KT18708</v>
      </c>
    </row>
    <row r="4963" spans="1:6" x14ac:dyDescent="0.2">
      <c r="A4963" s="109" t="s">
        <v>3660</v>
      </c>
      <c r="B4963" s="110" t="s">
        <v>800</v>
      </c>
      <c r="C4963" s="109" t="s">
        <v>857</v>
      </c>
      <c r="D4963">
        <v>1</v>
      </c>
      <c r="E4963">
        <v>16</v>
      </c>
      <c r="F4963" t="str">
        <f t="shared" si="77"/>
        <v>+M2CR01128+M3KT17595</v>
      </c>
    </row>
    <row r="4964" spans="1:6" x14ac:dyDescent="0.2">
      <c r="A4964" s="109" t="s">
        <v>3660</v>
      </c>
      <c r="B4964" s="110" t="s">
        <v>800</v>
      </c>
      <c r="C4964" s="109" t="s">
        <v>857</v>
      </c>
      <c r="D4964">
        <v>1</v>
      </c>
      <c r="E4964">
        <v>15</v>
      </c>
      <c r="F4964" t="str">
        <f t="shared" si="77"/>
        <v>+M2CR01128+M3KT17595</v>
      </c>
    </row>
    <row r="4965" spans="1:6" x14ac:dyDescent="0.2">
      <c r="A4965" s="109" t="s">
        <v>3660</v>
      </c>
      <c r="B4965" s="110" t="s">
        <v>800</v>
      </c>
      <c r="C4965" s="109" t="s">
        <v>857</v>
      </c>
      <c r="D4965">
        <v>1</v>
      </c>
      <c r="E4965">
        <v>14</v>
      </c>
      <c r="F4965" t="str">
        <f t="shared" si="77"/>
        <v>+M2CR01128+M3KT17595</v>
      </c>
    </row>
    <row r="4966" spans="1:6" x14ac:dyDescent="0.2">
      <c r="A4966" s="109" t="s">
        <v>3660</v>
      </c>
      <c r="B4966" s="110" t="s">
        <v>800</v>
      </c>
      <c r="C4966" s="109" t="s">
        <v>857</v>
      </c>
      <c r="D4966">
        <v>1</v>
      </c>
      <c r="E4966">
        <v>13</v>
      </c>
      <c r="F4966" t="str">
        <f t="shared" si="77"/>
        <v>+M2CR01128+M3KT17595</v>
      </c>
    </row>
    <row r="4967" spans="1:6" x14ac:dyDescent="0.2">
      <c r="A4967" s="109" t="s">
        <v>3660</v>
      </c>
      <c r="B4967" s="110" t="s">
        <v>800</v>
      </c>
      <c r="C4967" s="109" t="s">
        <v>1178</v>
      </c>
      <c r="D4967">
        <v>1</v>
      </c>
      <c r="E4967">
        <v>12</v>
      </c>
      <c r="F4967" t="str">
        <f t="shared" si="77"/>
        <v>+M2CR01128+M3KT18513</v>
      </c>
    </row>
    <row r="4968" spans="1:6" x14ac:dyDescent="0.2">
      <c r="A4968" s="109" t="s">
        <v>3660</v>
      </c>
      <c r="B4968" s="110" t="s">
        <v>800</v>
      </c>
      <c r="C4968" s="109" t="s">
        <v>2421</v>
      </c>
      <c r="D4968">
        <v>1</v>
      </c>
      <c r="E4968">
        <v>11</v>
      </c>
      <c r="F4968" t="str">
        <f t="shared" si="77"/>
        <v>+M2CR01128+M3KT37207</v>
      </c>
    </row>
    <row r="4969" spans="1:6" x14ac:dyDescent="0.2">
      <c r="A4969" s="109" t="s">
        <v>3660</v>
      </c>
      <c r="B4969" s="110" t="s">
        <v>800</v>
      </c>
      <c r="C4969" s="109" t="s">
        <v>2422</v>
      </c>
      <c r="D4969">
        <v>1</v>
      </c>
      <c r="E4969">
        <v>10</v>
      </c>
      <c r="F4969" t="str">
        <f t="shared" si="77"/>
        <v>+M2CR01128+M3KT37208</v>
      </c>
    </row>
    <row r="4970" spans="1:6" x14ac:dyDescent="0.2">
      <c r="A4970" s="109" t="s">
        <v>3660</v>
      </c>
      <c r="B4970" s="110" t="s">
        <v>800</v>
      </c>
      <c r="C4970" s="109" t="s">
        <v>861</v>
      </c>
      <c r="D4970">
        <v>1</v>
      </c>
      <c r="E4970">
        <v>9</v>
      </c>
      <c r="F4970" t="str">
        <f t="shared" si="77"/>
        <v>+M2CR01128+M3KT17607</v>
      </c>
    </row>
    <row r="4971" spans="1:6" x14ac:dyDescent="0.2">
      <c r="A4971" s="109" t="s">
        <v>3660</v>
      </c>
      <c r="B4971" s="110" t="s">
        <v>800</v>
      </c>
      <c r="C4971" s="109" t="s">
        <v>3662</v>
      </c>
      <c r="D4971">
        <v>1</v>
      </c>
      <c r="E4971">
        <v>8</v>
      </c>
      <c r="F4971" t="str">
        <f t="shared" si="77"/>
        <v>+M2CR01128+M3KT39517</v>
      </c>
    </row>
    <row r="4972" spans="1:6" x14ac:dyDescent="0.2">
      <c r="A4972" s="109" t="s">
        <v>3660</v>
      </c>
      <c r="B4972" s="110" t="s">
        <v>800</v>
      </c>
      <c r="C4972" s="109" t="s">
        <v>3663</v>
      </c>
      <c r="D4972">
        <v>1</v>
      </c>
      <c r="E4972">
        <v>7</v>
      </c>
      <c r="F4972" t="str">
        <f t="shared" si="77"/>
        <v>+M2CR01128+M3KT39518</v>
      </c>
    </row>
    <row r="4973" spans="1:6" x14ac:dyDescent="0.2">
      <c r="A4973" s="109" t="s">
        <v>3660</v>
      </c>
      <c r="B4973" s="110" t="s">
        <v>800</v>
      </c>
      <c r="C4973" s="109" t="s">
        <v>3664</v>
      </c>
      <c r="D4973">
        <v>1</v>
      </c>
      <c r="E4973">
        <v>6</v>
      </c>
      <c r="F4973" t="str">
        <f t="shared" si="77"/>
        <v>+M2CR01128+M3KT39519</v>
      </c>
    </row>
    <row r="4974" spans="1:6" x14ac:dyDescent="0.2">
      <c r="A4974" s="109" t="s">
        <v>3660</v>
      </c>
      <c r="B4974" s="110" t="s">
        <v>800</v>
      </c>
      <c r="C4974" s="109" t="s">
        <v>857</v>
      </c>
      <c r="D4974">
        <v>1</v>
      </c>
      <c r="E4974">
        <v>5</v>
      </c>
      <c r="F4974" t="str">
        <f t="shared" si="77"/>
        <v>+M2CR01128+M3KT17595</v>
      </c>
    </row>
    <row r="4975" spans="1:6" x14ac:dyDescent="0.2">
      <c r="A4975" s="109" t="s">
        <v>3660</v>
      </c>
      <c r="B4975" s="110" t="s">
        <v>800</v>
      </c>
      <c r="C4975" s="109" t="s">
        <v>857</v>
      </c>
      <c r="D4975">
        <v>1</v>
      </c>
      <c r="E4975">
        <v>4</v>
      </c>
      <c r="F4975" t="str">
        <f t="shared" si="77"/>
        <v>+M2CR01128+M3KT17595</v>
      </c>
    </row>
    <row r="4976" spans="1:6" x14ac:dyDescent="0.2">
      <c r="A4976" s="109" t="s">
        <v>3660</v>
      </c>
      <c r="B4976" s="110" t="s">
        <v>800</v>
      </c>
      <c r="C4976" s="109" t="s">
        <v>857</v>
      </c>
      <c r="D4976">
        <v>1</v>
      </c>
      <c r="E4976">
        <v>3</v>
      </c>
      <c r="F4976" t="str">
        <f t="shared" si="77"/>
        <v>+M2CR01128+M3KT17595</v>
      </c>
    </row>
    <row r="4977" spans="1:6" x14ac:dyDescent="0.2">
      <c r="A4977" s="109" t="s">
        <v>3660</v>
      </c>
      <c r="B4977" s="110" t="s">
        <v>800</v>
      </c>
      <c r="C4977" s="109" t="s">
        <v>3538</v>
      </c>
      <c r="D4977">
        <v>1</v>
      </c>
      <c r="E4977">
        <v>2</v>
      </c>
      <c r="F4977" t="str">
        <f t="shared" si="77"/>
        <v>+M2CR01128+M3KT39416</v>
      </c>
    </row>
    <row r="4978" spans="1:6" x14ac:dyDescent="0.2">
      <c r="A4978" s="109" t="s">
        <v>3660</v>
      </c>
      <c r="B4978" s="110" t="s">
        <v>800</v>
      </c>
      <c r="C4978" s="109" t="s">
        <v>3665</v>
      </c>
      <c r="D4978">
        <v>1</v>
      </c>
      <c r="E4978">
        <v>1</v>
      </c>
      <c r="F4978" t="str">
        <f t="shared" si="77"/>
        <v>+M2CR01128+M3KT39520</v>
      </c>
    </row>
    <row r="4979" spans="1:6" x14ac:dyDescent="0.2">
      <c r="A4979" s="109" t="s">
        <v>3660</v>
      </c>
      <c r="B4979" s="110" t="s">
        <v>800</v>
      </c>
      <c r="C4979" s="44" t="s">
        <v>852</v>
      </c>
      <c r="D4979">
        <v>1</v>
      </c>
      <c r="F4979" t="str">
        <f t="shared" si="77"/>
        <v>+M2CR01128+24AC01000</v>
      </c>
    </row>
    <row r="4980" spans="1:6" x14ac:dyDescent="0.2">
      <c r="A4980" s="109" t="s">
        <v>3660</v>
      </c>
      <c r="B4980" s="110" t="s">
        <v>800</v>
      </c>
      <c r="C4980" s="44" t="s">
        <v>853</v>
      </c>
      <c r="D4980">
        <v>10</v>
      </c>
      <c r="F4980" t="str">
        <f t="shared" si="77"/>
        <v>+M2CR01128+24AC00014</v>
      </c>
    </row>
    <row r="4981" spans="1:6" x14ac:dyDescent="0.2">
      <c r="A4981" s="109" t="s">
        <v>3666</v>
      </c>
      <c r="B4981" s="110" t="s">
        <v>801</v>
      </c>
      <c r="C4981" s="109" t="s">
        <v>2365</v>
      </c>
      <c r="D4981">
        <v>1</v>
      </c>
      <c r="E4981">
        <v>40</v>
      </c>
      <c r="F4981" t="str">
        <f t="shared" si="77"/>
        <v>+M2CR01129+M3KT37056</v>
      </c>
    </row>
    <row r="4982" spans="1:6" x14ac:dyDescent="0.2">
      <c r="A4982" s="109" t="s">
        <v>3666</v>
      </c>
      <c r="B4982" s="110" t="s">
        <v>801</v>
      </c>
      <c r="C4982" s="109" t="s">
        <v>2422</v>
      </c>
      <c r="D4982">
        <v>1</v>
      </c>
      <c r="E4982">
        <v>39</v>
      </c>
      <c r="F4982" t="str">
        <f t="shared" si="77"/>
        <v>+M2CR01129+M3KT37208</v>
      </c>
    </row>
    <row r="4983" spans="1:6" x14ac:dyDescent="0.2">
      <c r="A4983" s="109" t="s">
        <v>3666</v>
      </c>
      <c r="B4983" s="110" t="s">
        <v>801</v>
      </c>
      <c r="C4983" s="109" t="s">
        <v>1442</v>
      </c>
      <c r="D4983">
        <v>1</v>
      </c>
      <c r="E4983">
        <v>38</v>
      </c>
      <c r="F4983" t="str">
        <f t="shared" si="77"/>
        <v>+M2CR01129+M3KT20876</v>
      </c>
    </row>
    <row r="4984" spans="1:6" x14ac:dyDescent="0.2">
      <c r="A4984" s="109" t="s">
        <v>3666</v>
      </c>
      <c r="B4984" s="110" t="s">
        <v>801</v>
      </c>
      <c r="C4984" s="109" t="s">
        <v>1013</v>
      </c>
      <c r="D4984">
        <v>1</v>
      </c>
      <c r="E4984">
        <v>37</v>
      </c>
      <c r="F4984" t="str">
        <f t="shared" si="77"/>
        <v>+M2CR01129+M3KT17881</v>
      </c>
    </row>
    <row r="4985" spans="1:6" x14ac:dyDescent="0.2">
      <c r="A4985" s="109" t="s">
        <v>3666</v>
      </c>
      <c r="B4985" s="110" t="s">
        <v>801</v>
      </c>
      <c r="C4985" s="109" t="s">
        <v>3667</v>
      </c>
      <c r="D4985">
        <v>1</v>
      </c>
      <c r="E4985">
        <v>36</v>
      </c>
      <c r="F4985" t="str">
        <f t="shared" si="77"/>
        <v>+M2CR01129+M3KT39537</v>
      </c>
    </row>
    <row r="4986" spans="1:6" x14ac:dyDescent="0.2">
      <c r="A4986" s="109" t="s">
        <v>3666</v>
      </c>
      <c r="B4986" s="110" t="s">
        <v>801</v>
      </c>
      <c r="C4986" s="109" t="s">
        <v>3668</v>
      </c>
      <c r="D4986">
        <v>1</v>
      </c>
      <c r="E4986">
        <v>35</v>
      </c>
      <c r="F4986" t="str">
        <f t="shared" si="77"/>
        <v>+M2CR01129+M3KT39538</v>
      </c>
    </row>
    <row r="4987" spans="1:6" x14ac:dyDescent="0.2">
      <c r="A4987" s="109" t="s">
        <v>3666</v>
      </c>
      <c r="B4987" s="110" t="s">
        <v>801</v>
      </c>
      <c r="C4987" s="109" t="s">
        <v>1443</v>
      </c>
      <c r="D4987">
        <v>1</v>
      </c>
      <c r="E4987">
        <v>34</v>
      </c>
      <c r="F4987" t="str">
        <f t="shared" si="77"/>
        <v>+M2CR01129+M3KT20869</v>
      </c>
    </row>
    <row r="4988" spans="1:6" x14ac:dyDescent="0.2">
      <c r="A4988" s="109" t="s">
        <v>3666</v>
      </c>
      <c r="B4988" s="110" t="s">
        <v>801</v>
      </c>
      <c r="C4988" s="109" t="s">
        <v>1449</v>
      </c>
      <c r="D4988">
        <v>1</v>
      </c>
      <c r="E4988">
        <v>33</v>
      </c>
      <c r="F4988" t="str">
        <f t="shared" si="77"/>
        <v>+M2CR01129+M3KT21139</v>
      </c>
    </row>
    <row r="4989" spans="1:6" x14ac:dyDescent="0.2">
      <c r="A4989" s="109" t="s">
        <v>3666</v>
      </c>
      <c r="B4989" s="110" t="s">
        <v>801</v>
      </c>
      <c r="C4989" s="109" t="s">
        <v>856</v>
      </c>
      <c r="D4989">
        <v>1</v>
      </c>
      <c r="E4989">
        <v>32</v>
      </c>
      <c r="F4989" t="str">
        <f t="shared" si="77"/>
        <v>+M2CR01129+M3KT17627</v>
      </c>
    </row>
    <row r="4990" spans="1:6" x14ac:dyDescent="0.2">
      <c r="A4990" s="109" t="s">
        <v>3666</v>
      </c>
      <c r="B4990" s="110" t="s">
        <v>801</v>
      </c>
      <c r="C4990" s="109" t="s">
        <v>3669</v>
      </c>
      <c r="D4990">
        <v>1</v>
      </c>
      <c r="E4990">
        <v>31</v>
      </c>
      <c r="F4990" t="str">
        <f t="shared" si="77"/>
        <v>+M2CR01129+M3KT39533</v>
      </c>
    </row>
    <row r="4991" spans="1:6" x14ac:dyDescent="0.2">
      <c r="A4991" s="109" t="s">
        <v>3666</v>
      </c>
      <c r="B4991" s="110" t="s">
        <v>801</v>
      </c>
      <c r="C4991" s="109" t="s">
        <v>3670</v>
      </c>
      <c r="D4991">
        <v>1</v>
      </c>
      <c r="E4991">
        <v>30</v>
      </c>
      <c r="F4991" t="str">
        <f t="shared" si="77"/>
        <v>+M2CR01129+M3KT39523</v>
      </c>
    </row>
    <row r="4992" spans="1:6" x14ac:dyDescent="0.2">
      <c r="A4992" s="109" t="s">
        <v>3666</v>
      </c>
      <c r="B4992" s="110" t="s">
        <v>801</v>
      </c>
      <c r="C4992" s="109" t="s">
        <v>3671</v>
      </c>
      <c r="D4992">
        <v>1</v>
      </c>
      <c r="E4992">
        <v>29</v>
      </c>
      <c r="F4992" t="str">
        <f t="shared" si="77"/>
        <v>+M2CR01129+M3KT39524</v>
      </c>
    </row>
    <row r="4993" spans="1:6" x14ac:dyDescent="0.2">
      <c r="A4993" s="109" t="s">
        <v>3666</v>
      </c>
      <c r="B4993" s="110" t="s">
        <v>801</v>
      </c>
      <c r="C4993" s="109" t="s">
        <v>3672</v>
      </c>
      <c r="D4993">
        <v>1</v>
      </c>
      <c r="E4993">
        <v>28</v>
      </c>
      <c r="F4993" t="str">
        <f t="shared" si="77"/>
        <v>+M2CR01129+M3KT39525</v>
      </c>
    </row>
    <row r="4994" spans="1:6" x14ac:dyDescent="0.2">
      <c r="A4994" s="109" t="s">
        <v>3666</v>
      </c>
      <c r="B4994" s="110" t="s">
        <v>801</v>
      </c>
      <c r="C4994" s="109" t="s">
        <v>857</v>
      </c>
      <c r="D4994">
        <v>1</v>
      </c>
      <c r="E4994">
        <v>27</v>
      </c>
      <c r="F4994" t="str">
        <f t="shared" ref="F4994:F5057" si="78">CONCATENATE(B:B,C:C)</f>
        <v>+M2CR01129+M3KT17595</v>
      </c>
    </row>
    <row r="4995" spans="1:6" x14ac:dyDescent="0.2">
      <c r="A4995" s="109" t="s">
        <v>3666</v>
      </c>
      <c r="B4995" s="110" t="s">
        <v>801</v>
      </c>
      <c r="C4995" s="109" t="s">
        <v>857</v>
      </c>
      <c r="D4995">
        <v>1</v>
      </c>
      <c r="E4995">
        <v>26</v>
      </c>
      <c r="F4995" t="str">
        <f t="shared" si="78"/>
        <v>+M2CR01129+M3KT17595</v>
      </c>
    </row>
    <row r="4996" spans="1:6" x14ac:dyDescent="0.2">
      <c r="A4996" s="109" t="s">
        <v>3666</v>
      </c>
      <c r="B4996" s="110" t="s">
        <v>801</v>
      </c>
      <c r="C4996" s="109" t="s">
        <v>857</v>
      </c>
      <c r="D4996">
        <v>1</v>
      </c>
      <c r="E4996">
        <v>25</v>
      </c>
      <c r="F4996" t="str">
        <f t="shared" si="78"/>
        <v>+M2CR01129+M3KT17595</v>
      </c>
    </row>
    <row r="4997" spans="1:6" x14ac:dyDescent="0.2">
      <c r="A4997" s="109" t="s">
        <v>3666</v>
      </c>
      <c r="B4997" s="110" t="s">
        <v>801</v>
      </c>
      <c r="C4997" s="109" t="s">
        <v>3673</v>
      </c>
      <c r="D4997">
        <v>1</v>
      </c>
      <c r="E4997">
        <v>24</v>
      </c>
      <c r="F4997" t="str">
        <f t="shared" si="78"/>
        <v>+M2CR01129+M3KT39526</v>
      </c>
    </row>
    <row r="4998" spans="1:6" x14ac:dyDescent="0.2">
      <c r="A4998" s="109" t="s">
        <v>3666</v>
      </c>
      <c r="B4998" s="110" t="s">
        <v>801</v>
      </c>
      <c r="C4998" s="44" t="s">
        <v>852</v>
      </c>
      <c r="D4998">
        <v>1</v>
      </c>
      <c r="F4998" t="str">
        <f t="shared" si="78"/>
        <v>+M2CR01129+24AC01000</v>
      </c>
    </row>
    <row r="4999" spans="1:6" x14ac:dyDescent="0.2">
      <c r="A4999" s="109" t="s">
        <v>3666</v>
      </c>
      <c r="B4999" s="110" t="s">
        <v>801</v>
      </c>
      <c r="C4999" s="44" t="s">
        <v>853</v>
      </c>
      <c r="D4999">
        <v>10</v>
      </c>
      <c r="F4999" t="str">
        <f t="shared" si="78"/>
        <v>+M2CR01129+24AC00014</v>
      </c>
    </row>
    <row r="5000" spans="1:6" x14ac:dyDescent="0.2">
      <c r="A5000" s="109" t="s">
        <v>3674</v>
      </c>
      <c r="B5000" s="110" t="s">
        <v>801</v>
      </c>
      <c r="C5000" s="109" t="s">
        <v>3675</v>
      </c>
      <c r="D5000">
        <v>1</v>
      </c>
      <c r="E5000">
        <v>23</v>
      </c>
      <c r="F5000" t="str">
        <f t="shared" si="78"/>
        <v>+M2CR01129+M3KT39534</v>
      </c>
    </row>
    <row r="5001" spans="1:6" x14ac:dyDescent="0.2">
      <c r="A5001" s="109" t="s">
        <v>3674</v>
      </c>
      <c r="B5001" s="110" t="s">
        <v>801</v>
      </c>
      <c r="C5001" s="109" t="s">
        <v>3676</v>
      </c>
      <c r="D5001">
        <v>1</v>
      </c>
      <c r="E5001">
        <v>22</v>
      </c>
      <c r="F5001" t="str">
        <f t="shared" si="78"/>
        <v>+M2CR01129+M3KT39535</v>
      </c>
    </row>
    <row r="5002" spans="1:6" x14ac:dyDescent="0.2">
      <c r="A5002" s="109" t="s">
        <v>3674</v>
      </c>
      <c r="B5002" s="110" t="s">
        <v>801</v>
      </c>
      <c r="C5002" s="109" t="s">
        <v>2446</v>
      </c>
      <c r="D5002">
        <v>1</v>
      </c>
      <c r="E5002">
        <v>21</v>
      </c>
      <c r="F5002" t="str">
        <f t="shared" si="78"/>
        <v>+M2CR01129+M3KT38178</v>
      </c>
    </row>
    <row r="5003" spans="1:6" x14ac:dyDescent="0.2">
      <c r="A5003" s="109" t="s">
        <v>3674</v>
      </c>
      <c r="B5003" s="110" t="s">
        <v>801</v>
      </c>
      <c r="C5003" s="109" t="s">
        <v>3677</v>
      </c>
      <c r="D5003">
        <v>1</v>
      </c>
      <c r="E5003">
        <v>20</v>
      </c>
      <c r="F5003" t="str">
        <f t="shared" si="78"/>
        <v>+M2CR01129+M3KT39536</v>
      </c>
    </row>
    <row r="5004" spans="1:6" x14ac:dyDescent="0.2">
      <c r="A5004" s="109" t="s">
        <v>3674</v>
      </c>
      <c r="B5004" s="110" t="s">
        <v>801</v>
      </c>
      <c r="C5004" s="109" t="s">
        <v>1260</v>
      </c>
      <c r="D5004">
        <v>1</v>
      </c>
      <c r="E5004">
        <v>19</v>
      </c>
      <c r="F5004" t="str">
        <f t="shared" si="78"/>
        <v>+M2CR01129+M3KT18708</v>
      </c>
    </row>
    <row r="5005" spans="1:6" x14ac:dyDescent="0.2">
      <c r="A5005" s="109" t="s">
        <v>3674</v>
      </c>
      <c r="B5005" s="110" t="s">
        <v>801</v>
      </c>
      <c r="C5005" s="109" t="s">
        <v>857</v>
      </c>
      <c r="D5005">
        <v>1</v>
      </c>
      <c r="E5005">
        <v>18</v>
      </c>
      <c r="F5005" t="str">
        <f t="shared" si="78"/>
        <v>+M2CR01129+M3KT17595</v>
      </c>
    </row>
    <row r="5006" spans="1:6" x14ac:dyDescent="0.2">
      <c r="A5006" s="109" t="s">
        <v>3674</v>
      </c>
      <c r="B5006" s="110" t="s">
        <v>801</v>
      </c>
      <c r="C5006" s="109" t="s">
        <v>857</v>
      </c>
      <c r="D5006">
        <v>1</v>
      </c>
      <c r="E5006">
        <v>17</v>
      </c>
      <c r="F5006" t="str">
        <f t="shared" si="78"/>
        <v>+M2CR01129+M3KT17595</v>
      </c>
    </row>
    <row r="5007" spans="1:6" x14ac:dyDescent="0.2">
      <c r="A5007" s="109" t="s">
        <v>3674</v>
      </c>
      <c r="B5007" s="110" t="s">
        <v>801</v>
      </c>
      <c r="C5007" s="109" t="s">
        <v>857</v>
      </c>
      <c r="D5007">
        <v>1</v>
      </c>
      <c r="E5007">
        <v>16</v>
      </c>
      <c r="F5007" t="str">
        <f t="shared" si="78"/>
        <v>+M2CR01129+M3KT17595</v>
      </c>
    </row>
    <row r="5008" spans="1:6" x14ac:dyDescent="0.2">
      <c r="A5008" s="109" t="s">
        <v>3674</v>
      </c>
      <c r="B5008" s="110" t="s">
        <v>801</v>
      </c>
      <c r="C5008" s="109" t="s">
        <v>857</v>
      </c>
      <c r="D5008">
        <v>1</v>
      </c>
      <c r="E5008">
        <v>15</v>
      </c>
      <c r="F5008" t="str">
        <f t="shared" si="78"/>
        <v>+M2CR01129+M3KT17595</v>
      </c>
    </row>
    <row r="5009" spans="1:6" x14ac:dyDescent="0.2">
      <c r="A5009" s="109" t="s">
        <v>3674</v>
      </c>
      <c r="B5009" s="110" t="s">
        <v>801</v>
      </c>
      <c r="C5009" s="109" t="s">
        <v>1178</v>
      </c>
      <c r="D5009">
        <v>1</v>
      </c>
      <c r="E5009">
        <v>14</v>
      </c>
      <c r="F5009" t="str">
        <f t="shared" si="78"/>
        <v>+M2CR01129+M3KT18513</v>
      </c>
    </row>
    <row r="5010" spans="1:6" x14ac:dyDescent="0.2">
      <c r="A5010" s="109" t="s">
        <v>3674</v>
      </c>
      <c r="B5010" s="110" t="s">
        <v>801</v>
      </c>
      <c r="C5010" s="109" t="s">
        <v>3678</v>
      </c>
      <c r="D5010">
        <v>1</v>
      </c>
      <c r="E5010">
        <v>13</v>
      </c>
      <c r="F5010" t="str">
        <f t="shared" si="78"/>
        <v>+M2CR01129+M3KT39527</v>
      </c>
    </row>
    <row r="5011" spans="1:6" x14ac:dyDescent="0.2">
      <c r="A5011" s="109" t="s">
        <v>3674</v>
      </c>
      <c r="B5011" s="110" t="s">
        <v>801</v>
      </c>
      <c r="C5011" s="109" t="s">
        <v>3679</v>
      </c>
      <c r="D5011">
        <v>1</v>
      </c>
      <c r="E5011">
        <v>12</v>
      </c>
      <c r="F5011" t="str">
        <f t="shared" si="78"/>
        <v>+M2CR01129+M3KT39528</v>
      </c>
    </row>
    <row r="5012" spans="1:6" x14ac:dyDescent="0.2">
      <c r="A5012" s="109" t="s">
        <v>3674</v>
      </c>
      <c r="B5012" s="110" t="s">
        <v>801</v>
      </c>
      <c r="C5012" s="109" t="s">
        <v>861</v>
      </c>
      <c r="D5012">
        <v>1</v>
      </c>
      <c r="E5012">
        <v>11</v>
      </c>
      <c r="F5012" t="str">
        <f t="shared" si="78"/>
        <v>+M2CR01129+M3KT17607</v>
      </c>
    </row>
    <row r="5013" spans="1:6" x14ac:dyDescent="0.2">
      <c r="A5013" s="109" t="s">
        <v>3674</v>
      </c>
      <c r="B5013" s="110" t="s">
        <v>801</v>
      </c>
      <c r="C5013" s="109" t="s">
        <v>2421</v>
      </c>
      <c r="D5013">
        <v>1</v>
      </c>
      <c r="E5013">
        <v>10</v>
      </c>
      <c r="F5013" t="str">
        <f t="shared" si="78"/>
        <v>+M2CR01129+M3KT37207</v>
      </c>
    </row>
    <row r="5014" spans="1:6" x14ac:dyDescent="0.2">
      <c r="A5014" s="109" t="s">
        <v>3674</v>
      </c>
      <c r="B5014" s="110" t="s">
        <v>801</v>
      </c>
      <c r="C5014" s="109" t="s">
        <v>2422</v>
      </c>
      <c r="D5014">
        <v>1</v>
      </c>
      <c r="E5014">
        <v>9</v>
      </c>
      <c r="F5014" t="str">
        <f t="shared" si="78"/>
        <v>+M2CR01129+M3KT37208</v>
      </c>
    </row>
    <row r="5015" spans="1:6" x14ac:dyDescent="0.2">
      <c r="A5015" s="109" t="s">
        <v>3674</v>
      </c>
      <c r="B5015" s="110" t="s">
        <v>801</v>
      </c>
      <c r="C5015" s="109" t="s">
        <v>1439</v>
      </c>
      <c r="D5015">
        <v>1</v>
      </c>
      <c r="E5015">
        <v>8</v>
      </c>
      <c r="F5015" t="str">
        <f t="shared" si="78"/>
        <v>+M2CR01129+M3KT20851</v>
      </c>
    </row>
    <row r="5016" spans="1:6" x14ac:dyDescent="0.2">
      <c r="A5016" s="109" t="s">
        <v>3674</v>
      </c>
      <c r="B5016" s="110" t="s">
        <v>801</v>
      </c>
      <c r="C5016" s="109" t="s">
        <v>856</v>
      </c>
      <c r="D5016">
        <v>1</v>
      </c>
      <c r="E5016">
        <v>7</v>
      </c>
      <c r="F5016" t="str">
        <f t="shared" si="78"/>
        <v>+M2CR01129+M3KT17627</v>
      </c>
    </row>
    <row r="5017" spans="1:6" x14ac:dyDescent="0.2">
      <c r="A5017" s="109" t="s">
        <v>3674</v>
      </c>
      <c r="B5017" s="110" t="s">
        <v>801</v>
      </c>
      <c r="C5017" s="109" t="s">
        <v>3680</v>
      </c>
      <c r="D5017">
        <v>1</v>
      </c>
      <c r="E5017">
        <v>6</v>
      </c>
      <c r="F5017" t="str">
        <f t="shared" si="78"/>
        <v>+M2CR01129+M3KT39529</v>
      </c>
    </row>
    <row r="5018" spans="1:6" x14ac:dyDescent="0.2">
      <c r="A5018" s="109" t="s">
        <v>3674</v>
      </c>
      <c r="B5018" s="110" t="s">
        <v>801</v>
      </c>
      <c r="C5018" s="109" t="s">
        <v>3681</v>
      </c>
      <c r="D5018">
        <v>1</v>
      </c>
      <c r="E5018">
        <v>5</v>
      </c>
      <c r="F5018" t="str">
        <f t="shared" si="78"/>
        <v>+M2CR01129+M3KT39530</v>
      </c>
    </row>
    <row r="5019" spans="1:6" x14ac:dyDescent="0.2">
      <c r="A5019" s="109" t="s">
        <v>3674</v>
      </c>
      <c r="B5019" s="110" t="s">
        <v>801</v>
      </c>
      <c r="C5019" s="109" t="s">
        <v>857</v>
      </c>
      <c r="D5019">
        <v>1</v>
      </c>
      <c r="E5019">
        <v>4</v>
      </c>
      <c r="F5019" t="str">
        <f t="shared" si="78"/>
        <v>+M2CR01129+M3KT17595</v>
      </c>
    </row>
    <row r="5020" spans="1:6" x14ac:dyDescent="0.2">
      <c r="A5020" s="109" t="s">
        <v>3674</v>
      </c>
      <c r="B5020" s="110" t="s">
        <v>801</v>
      </c>
      <c r="C5020" s="109" t="s">
        <v>857</v>
      </c>
      <c r="D5020">
        <v>1</v>
      </c>
      <c r="E5020">
        <v>3</v>
      </c>
      <c r="F5020" t="str">
        <f t="shared" si="78"/>
        <v>+M2CR01129+M3KT17595</v>
      </c>
    </row>
    <row r="5021" spans="1:6" x14ac:dyDescent="0.2">
      <c r="A5021" s="109" t="s">
        <v>3674</v>
      </c>
      <c r="B5021" s="110" t="s">
        <v>801</v>
      </c>
      <c r="C5021" s="109" t="s">
        <v>3682</v>
      </c>
      <c r="D5021">
        <v>1</v>
      </c>
      <c r="E5021">
        <v>2</v>
      </c>
      <c r="F5021" t="str">
        <f t="shared" si="78"/>
        <v>+M2CR01129+M3KT39531</v>
      </c>
    </row>
    <row r="5022" spans="1:6" x14ac:dyDescent="0.2">
      <c r="A5022" s="109" t="s">
        <v>3674</v>
      </c>
      <c r="B5022" s="110" t="s">
        <v>801</v>
      </c>
      <c r="C5022" s="109" t="s">
        <v>3683</v>
      </c>
      <c r="D5022">
        <v>1</v>
      </c>
      <c r="E5022">
        <v>1</v>
      </c>
      <c r="F5022" t="str">
        <f t="shared" si="78"/>
        <v>+M2CR01129+M3KT39532</v>
      </c>
    </row>
    <row r="5023" spans="1:6" x14ac:dyDescent="0.2">
      <c r="A5023" s="109" t="s">
        <v>3674</v>
      </c>
      <c r="B5023" s="110" t="s">
        <v>801</v>
      </c>
      <c r="C5023" s="44" t="s">
        <v>852</v>
      </c>
      <c r="D5023">
        <v>0</v>
      </c>
      <c r="F5023" t="str">
        <f t="shared" si="78"/>
        <v>+M2CR01129+24AC01000</v>
      </c>
    </row>
    <row r="5024" spans="1:6" x14ac:dyDescent="0.2">
      <c r="A5024" s="109" t="s">
        <v>3674</v>
      </c>
      <c r="B5024" s="110" t="s">
        <v>801</v>
      </c>
      <c r="C5024" s="44" t="s">
        <v>853</v>
      </c>
      <c r="D5024">
        <v>9</v>
      </c>
      <c r="F5024" t="str">
        <f t="shared" si="78"/>
        <v>+M2CR01129+24AC00014</v>
      </c>
    </row>
    <row r="5025" spans="1:6" x14ac:dyDescent="0.2">
      <c r="A5025" s="109" t="s">
        <v>3684</v>
      </c>
      <c r="B5025" s="110" t="s">
        <v>805</v>
      </c>
      <c r="C5025" s="109" t="s">
        <v>3685</v>
      </c>
      <c r="D5025">
        <v>1</v>
      </c>
      <c r="E5025">
        <v>51</v>
      </c>
      <c r="F5025" t="str">
        <f t="shared" si="78"/>
        <v>+M2CR01136+M3KT39890</v>
      </c>
    </row>
    <row r="5026" spans="1:6" x14ac:dyDescent="0.2">
      <c r="A5026" s="109" t="s">
        <v>3684</v>
      </c>
      <c r="B5026" s="110" t="s">
        <v>805</v>
      </c>
      <c r="C5026" s="109" t="s">
        <v>902</v>
      </c>
      <c r="D5026">
        <v>1</v>
      </c>
      <c r="E5026">
        <v>50</v>
      </c>
      <c r="F5026" t="str">
        <f t="shared" si="78"/>
        <v>+M2CR01136+M3KT17612</v>
      </c>
    </row>
    <row r="5027" spans="1:6" x14ac:dyDescent="0.2">
      <c r="A5027" s="109" t="s">
        <v>3684</v>
      </c>
      <c r="B5027" s="110" t="s">
        <v>805</v>
      </c>
      <c r="C5027" s="109" t="s">
        <v>902</v>
      </c>
      <c r="D5027">
        <v>1</v>
      </c>
      <c r="E5027">
        <v>49</v>
      </c>
      <c r="F5027" t="str">
        <f t="shared" si="78"/>
        <v>+M2CR01136+M3KT17612</v>
      </c>
    </row>
    <row r="5028" spans="1:6" x14ac:dyDescent="0.2">
      <c r="A5028" s="109" t="s">
        <v>3684</v>
      </c>
      <c r="B5028" s="110" t="s">
        <v>805</v>
      </c>
      <c r="C5028" s="109" t="s">
        <v>3686</v>
      </c>
      <c r="D5028">
        <v>1</v>
      </c>
      <c r="E5028">
        <v>48</v>
      </c>
      <c r="F5028" t="str">
        <f t="shared" si="78"/>
        <v>+M2CR01136+M3KT39891</v>
      </c>
    </row>
    <row r="5029" spans="1:6" x14ac:dyDescent="0.2">
      <c r="A5029" s="109" t="s">
        <v>3684</v>
      </c>
      <c r="B5029" s="110" t="s">
        <v>805</v>
      </c>
      <c r="C5029" s="109" t="s">
        <v>2747</v>
      </c>
      <c r="D5029">
        <v>1</v>
      </c>
      <c r="E5029">
        <v>47</v>
      </c>
      <c r="F5029" t="str">
        <f t="shared" si="78"/>
        <v>+M2CR01136+M3KT38012</v>
      </c>
    </row>
    <row r="5030" spans="1:6" x14ac:dyDescent="0.2">
      <c r="A5030" s="109" t="s">
        <v>3684</v>
      </c>
      <c r="B5030" s="110" t="s">
        <v>805</v>
      </c>
      <c r="C5030" s="109" t="s">
        <v>904</v>
      </c>
      <c r="D5030">
        <v>1</v>
      </c>
      <c r="E5030">
        <v>46</v>
      </c>
      <c r="F5030" t="str">
        <f t="shared" si="78"/>
        <v>+M2CR01136+M3KT17629</v>
      </c>
    </row>
    <row r="5031" spans="1:6" x14ac:dyDescent="0.2">
      <c r="A5031" s="109" t="s">
        <v>3684</v>
      </c>
      <c r="B5031" s="110" t="s">
        <v>805</v>
      </c>
      <c r="C5031" s="109" t="s">
        <v>904</v>
      </c>
      <c r="D5031">
        <v>1</v>
      </c>
      <c r="E5031">
        <v>45</v>
      </c>
      <c r="F5031" t="str">
        <f t="shared" si="78"/>
        <v>+M2CR01136+M3KT17629</v>
      </c>
    </row>
    <row r="5032" spans="1:6" x14ac:dyDescent="0.2">
      <c r="A5032" s="109" t="s">
        <v>3684</v>
      </c>
      <c r="B5032" s="110" t="s">
        <v>805</v>
      </c>
      <c r="C5032" s="109" t="s">
        <v>902</v>
      </c>
      <c r="D5032">
        <v>1</v>
      </c>
      <c r="E5032">
        <v>44</v>
      </c>
      <c r="F5032" t="str">
        <f t="shared" si="78"/>
        <v>+M2CR01136+M3KT17612</v>
      </c>
    </row>
    <row r="5033" spans="1:6" x14ac:dyDescent="0.2">
      <c r="A5033" s="109" t="s">
        <v>3684</v>
      </c>
      <c r="B5033" s="110" t="s">
        <v>805</v>
      </c>
      <c r="C5033" s="109" t="s">
        <v>902</v>
      </c>
      <c r="D5033">
        <v>1</v>
      </c>
      <c r="E5033">
        <v>43</v>
      </c>
      <c r="F5033" t="str">
        <f t="shared" si="78"/>
        <v>+M2CR01136+M3KT17612</v>
      </c>
    </row>
    <row r="5034" spans="1:6" x14ac:dyDescent="0.2">
      <c r="A5034" s="109" t="s">
        <v>3684</v>
      </c>
      <c r="B5034" s="110" t="s">
        <v>805</v>
      </c>
      <c r="C5034" s="109" t="s">
        <v>3687</v>
      </c>
      <c r="D5034">
        <v>1</v>
      </c>
      <c r="E5034">
        <v>42</v>
      </c>
      <c r="F5034" t="str">
        <f t="shared" si="78"/>
        <v>+M2CR01136+M3KT39892</v>
      </c>
    </row>
    <row r="5035" spans="1:6" x14ac:dyDescent="0.2">
      <c r="A5035" s="109" t="s">
        <v>3684</v>
      </c>
      <c r="B5035" s="110" t="s">
        <v>805</v>
      </c>
      <c r="C5035" s="109" t="s">
        <v>3688</v>
      </c>
      <c r="D5035">
        <v>1</v>
      </c>
      <c r="E5035">
        <v>41</v>
      </c>
      <c r="F5035" t="str">
        <f t="shared" si="78"/>
        <v>+M2CR01136+M3KT39893</v>
      </c>
    </row>
    <row r="5036" spans="1:6" x14ac:dyDescent="0.2">
      <c r="A5036" s="109" t="s">
        <v>3684</v>
      </c>
      <c r="B5036" s="110" t="s">
        <v>805</v>
      </c>
      <c r="C5036" s="109" t="s">
        <v>857</v>
      </c>
      <c r="D5036">
        <v>1</v>
      </c>
      <c r="E5036">
        <v>40</v>
      </c>
      <c r="F5036" t="str">
        <f t="shared" si="78"/>
        <v>+M2CR01136+M3KT17595</v>
      </c>
    </row>
    <row r="5037" spans="1:6" x14ac:dyDescent="0.2">
      <c r="A5037" s="109" t="s">
        <v>3684</v>
      </c>
      <c r="B5037" s="110" t="s">
        <v>805</v>
      </c>
      <c r="C5037" s="109" t="s">
        <v>1000</v>
      </c>
      <c r="D5037">
        <v>1</v>
      </c>
      <c r="E5037">
        <v>39</v>
      </c>
      <c r="F5037" t="str">
        <f t="shared" si="78"/>
        <v>+M2CR01136+M3KT18252</v>
      </c>
    </row>
    <row r="5038" spans="1:6" x14ac:dyDescent="0.2">
      <c r="A5038" s="109" t="s">
        <v>3684</v>
      </c>
      <c r="B5038" s="110" t="s">
        <v>805</v>
      </c>
      <c r="C5038" s="109" t="s">
        <v>1444</v>
      </c>
      <c r="D5038">
        <v>1</v>
      </c>
      <c r="E5038">
        <v>38</v>
      </c>
      <c r="F5038" t="str">
        <f t="shared" si="78"/>
        <v>+M2CR01136+M3KT21073</v>
      </c>
    </row>
    <row r="5039" spans="1:6" x14ac:dyDescent="0.2">
      <c r="A5039" s="109" t="s">
        <v>3684</v>
      </c>
      <c r="B5039" s="110" t="s">
        <v>805</v>
      </c>
      <c r="C5039" s="109" t="s">
        <v>3689</v>
      </c>
      <c r="D5039">
        <v>1</v>
      </c>
      <c r="E5039">
        <v>37</v>
      </c>
      <c r="F5039" t="str">
        <f t="shared" si="78"/>
        <v>+M2CR01136+M3KT39894</v>
      </c>
    </row>
    <row r="5040" spans="1:6" x14ac:dyDescent="0.2">
      <c r="A5040" s="109" t="s">
        <v>3684</v>
      </c>
      <c r="B5040" s="110" t="s">
        <v>805</v>
      </c>
      <c r="C5040" s="109" t="s">
        <v>951</v>
      </c>
      <c r="D5040">
        <v>1</v>
      </c>
      <c r="E5040">
        <v>36</v>
      </c>
      <c r="F5040" t="str">
        <f t="shared" si="78"/>
        <v>+M2CR01136+M3KT18064</v>
      </c>
    </row>
    <row r="5041" spans="1:6" x14ac:dyDescent="0.2">
      <c r="A5041" s="109" t="s">
        <v>3684</v>
      </c>
      <c r="B5041" s="110" t="s">
        <v>805</v>
      </c>
      <c r="C5041" s="109" t="s">
        <v>1450</v>
      </c>
      <c r="D5041">
        <v>1</v>
      </c>
      <c r="E5041">
        <v>35</v>
      </c>
      <c r="F5041" t="str">
        <f t="shared" si="78"/>
        <v>+M2CR01136+M3KT21152</v>
      </c>
    </row>
    <row r="5042" spans="1:6" x14ac:dyDescent="0.2">
      <c r="A5042" s="109" t="s">
        <v>3684</v>
      </c>
      <c r="B5042" s="110" t="s">
        <v>805</v>
      </c>
      <c r="C5042" s="109" t="s">
        <v>857</v>
      </c>
      <c r="D5042">
        <v>1</v>
      </c>
      <c r="E5042">
        <v>34</v>
      </c>
      <c r="F5042" t="str">
        <f t="shared" si="78"/>
        <v>+M2CR01136+M3KT17595</v>
      </c>
    </row>
    <row r="5043" spans="1:6" x14ac:dyDescent="0.2">
      <c r="A5043" s="109" t="s">
        <v>3684</v>
      </c>
      <c r="B5043" s="110" t="s">
        <v>805</v>
      </c>
      <c r="C5043" s="109" t="s">
        <v>857</v>
      </c>
      <c r="D5043">
        <v>1</v>
      </c>
      <c r="E5043">
        <v>33</v>
      </c>
      <c r="F5043" t="str">
        <f t="shared" si="78"/>
        <v>+M2CR01136+M3KT17595</v>
      </c>
    </row>
    <row r="5044" spans="1:6" x14ac:dyDescent="0.2">
      <c r="A5044" s="109" t="s">
        <v>3684</v>
      </c>
      <c r="B5044" s="110" t="s">
        <v>805</v>
      </c>
      <c r="C5044" s="109" t="s">
        <v>3690</v>
      </c>
      <c r="D5044">
        <v>1</v>
      </c>
      <c r="E5044">
        <v>32</v>
      </c>
      <c r="F5044" t="str">
        <f t="shared" si="78"/>
        <v>+M2CR01136+M3KT39895</v>
      </c>
    </row>
    <row r="5045" spans="1:6" x14ac:dyDescent="0.2">
      <c r="A5045" s="109" t="s">
        <v>3684</v>
      </c>
      <c r="B5045" s="110" t="s">
        <v>805</v>
      </c>
      <c r="C5045" s="44" t="s">
        <v>852</v>
      </c>
      <c r="D5045">
        <v>2</v>
      </c>
      <c r="F5045" t="str">
        <f t="shared" si="78"/>
        <v>+M2CR01136+24AC01000</v>
      </c>
    </row>
    <row r="5046" spans="1:6" x14ac:dyDescent="0.2">
      <c r="A5046" s="109" t="s">
        <v>3684</v>
      </c>
      <c r="B5046" s="110" t="s">
        <v>805</v>
      </c>
      <c r="C5046" s="44" t="s">
        <v>853</v>
      </c>
      <c r="D5046">
        <v>11</v>
      </c>
      <c r="F5046" t="str">
        <f t="shared" si="78"/>
        <v>+M2CR01136+24AC00014</v>
      </c>
    </row>
    <row r="5047" spans="1:6" x14ac:dyDescent="0.2">
      <c r="A5047" s="109" t="s">
        <v>3691</v>
      </c>
      <c r="B5047" s="110" t="s">
        <v>805</v>
      </c>
      <c r="C5047" s="109" t="s">
        <v>3692</v>
      </c>
      <c r="D5047">
        <v>1</v>
      </c>
      <c r="E5047">
        <v>31</v>
      </c>
      <c r="F5047" t="str">
        <f t="shared" si="78"/>
        <v>+M2CR01136+M3KT39883</v>
      </c>
    </row>
    <row r="5048" spans="1:6" x14ac:dyDescent="0.2">
      <c r="A5048" s="109" t="s">
        <v>3691</v>
      </c>
      <c r="B5048" s="110" t="s">
        <v>805</v>
      </c>
      <c r="C5048" s="109" t="s">
        <v>1459</v>
      </c>
      <c r="D5048">
        <v>1</v>
      </c>
      <c r="E5048">
        <v>30</v>
      </c>
      <c r="F5048" t="str">
        <f t="shared" si="78"/>
        <v>+M2CR01136+M3KT21227</v>
      </c>
    </row>
    <row r="5049" spans="1:6" x14ac:dyDescent="0.2">
      <c r="A5049" s="109" t="s">
        <v>3691</v>
      </c>
      <c r="B5049" s="110" t="s">
        <v>805</v>
      </c>
      <c r="C5049" s="109" t="s">
        <v>902</v>
      </c>
      <c r="D5049">
        <v>1</v>
      </c>
      <c r="E5049">
        <v>29</v>
      </c>
      <c r="F5049" t="str">
        <f t="shared" si="78"/>
        <v>+M2CR01136+M3KT17612</v>
      </c>
    </row>
    <row r="5050" spans="1:6" x14ac:dyDescent="0.2">
      <c r="A5050" s="109" t="s">
        <v>3691</v>
      </c>
      <c r="B5050" s="110" t="s">
        <v>805</v>
      </c>
      <c r="C5050" s="109" t="s">
        <v>3693</v>
      </c>
      <c r="D5050">
        <v>1</v>
      </c>
      <c r="E5050">
        <v>28</v>
      </c>
      <c r="F5050" t="str">
        <f t="shared" si="78"/>
        <v>+M2CR01136+M3KT39884</v>
      </c>
    </row>
    <row r="5051" spans="1:6" x14ac:dyDescent="0.2">
      <c r="A5051" s="109" t="s">
        <v>3691</v>
      </c>
      <c r="B5051" s="110" t="s">
        <v>805</v>
      </c>
      <c r="C5051" s="109" t="s">
        <v>1020</v>
      </c>
      <c r="D5051">
        <v>1</v>
      </c>
      <c r="E5051">
        <v>27</v>
      </c>
      <c r="F5051" t="str">
        <f t="shared" si="78"/>
        <v>+M2CR01136+M3KT18338</v>
      </c>
    </row>
    <row r="5052" spans="1:6" x14ac:dyDescent="0.2">
      <c r="A5052" s="109" t="s">
        <v>3691</v>
      </c>
      <c r="B5052" s="110" t="s">
        <v>805</v>
      </c>
      <c r="C5052" s="109" t="s">
        <v>3694</v>
      </c>
      <c r="D5052">
        <v>1</v>
      </c>
      <c r="E5052">
        <v>26</v>
      </c>
      <c r="F5052" t="str">
        <f t="shared" si="78"/>
        <v>+M2CR01136+M3KT39885</v>
      </c>
    </row>
    <row r="5053" spans="1:6" x14ac:dyDescent="0.2">
      <c r="A5053" s="109" t="s">
        <v>3691</v>
      </c>
      <c r="B5053" s="110" t="s">
        <v>805</v>
      </c>
      <c r="C5053" s="109" t="s">
        <v>3695</v>
      </c>
      <c r="D5053">
        <v>1</v>
      </c>
      <c r="E5053">
        <v>25</v>
      </c>
      <c r="F5053" t="str">
        <f t="shared" si="78"/>
        <v>+M2CR01136+M3KT39886</v>
      </c>
    </row>
    <row r="5054" spans="1:6" x14ac:dyDescent="0.2">
      <c r="A5054" s="109" t="s">
        <v>3691</v>
      </c>
      <c r="B5054" s="110" t="s">
        <v>805</v>
      </c>
      <c r="C5054" s="109" t="s">
        <v>3696</v>
      </c>
      <c r="D5054">
        <v>1</v>
      </c>
      <c r="E5054">
        <v>24</v>
      </c>
      <c r="F5054" t="str">
        <f t="shared" si="78"/>
        <v>+M2CR01136+M3KT39887</v>
      </c>
    </row>
    <row r="5055" spans="1:6" x14ac:dyDescent="0.2">
      <c r="A5055" s="109" t="s">
        <v>3691</v>
      </c>
      <c r="B5055" s="110" t="s">
        <v>805</v>
      </c>
      <c r="C5055" s="109" t="s">
        <v>3697</v>
      </c>
      <c r="D5055">
        <v>1</v>
      </c>
      <c r="E5055">
        <v>23</v>
      </c>
      <c r="F5055" t="str">
        <f t="shared" si="78"/>
        <v>+M2CR01136+M3KT39888</v>
      </c>
    </row>
    <row r="5056" spans="1:6" x14ac:dyDescent="0.2">
      <c r="A5056" s="109" t="s">
        <v>3691</v>
      </c>
      <c r="B5056" s="110" t="s">
        <v>805</v>
      </c>
      <c r="C5056" s="109" t="s">
        <v>3698</v>
      </c>
      <c r="D5056">
        <v>1</v>
      </c>
      <c r="E5056">
        <v>22</v>
      </c>
      <c r="F5056" t="str">
        <f t="shared" si="78"/>
        <v>+M2CR01136+M3KT39889</v>
      </c>
    </row>
    <row r="5057" spans="1:6" x14ac:dyDescent="0.2">
      <c r="A5057" s="109" t="s">
        <v>3691</v>
      </c>
      <c r="B5057" s="110" t="s">
        <v>805</v>
      </c>
      <c r="C5057" s="109" t="s">
        <v>2747</v>
      </c>
      <c r="D5057">
        <v>1</v>
      </c>
      <c r="E5057">
        <v>21</v>
      </c>
      <c r="F5057" t="str">
        <f t="shared" si="78"/>
        <v>+M2CR01136+M3KT38012</v>
      </c>
    </row>
    <row r="5058" spans="1:6" x14ac:dyDescent="0.2">
      <c r="A5058" s="109" t="s">
        <v>3691</v>
      </c>
      <c r="B5058" s="110" t="s">
        <v>805</v>
      </c>
      <c r="C5058" s="109" t="s">
        <v>951</v>
      </c>
      <c r="D5058">
        <v>1</v>
      </c>
      <c r="E5058">
        <v>20</v>
      </c>
      <c r="F5058" t="str">
        <f t="shared" ref="F5058:F5121" si="79">CONCATENATE(B:B,C:C)</f>
        <v>+M2CR01136+M3KT18064</v>
      </c>
    </row>
    <row r="5059" spans="1:6" x14ac:dyDescent="0.2">
      <c r="A5059" s="109" t="s">
        <v>3691</v>
      </c>
      <c r="B5059" s="110" t="s">
        <v>805</v>
      </c>
      <c r="C5059" s="109" t="s">
        <v>3699</v>
      </c>
      <c r="D5059">
        <v>1</v>
      </c>
      <c r="E5059">
        <v>19</v>
      </c>
      <c r="F5059" t="str">
        <f t="shared" si="79"/>
        <v>+M2CR01136+M3KT39896</v>
      </c>
    </row>
    <row r="5060" spans="1:6" x14ac:dyDescent="0.2">
      <c r="A5060" s="109" t="s">
        <v>3691</v>
      </c>
      <c r="B5060" s="110" t="s">
        <v>805</v>
      </c>
      <c r="C5060" s="109" t="s">
        <v>3700</v>
      </c>
      <c r="D5060">
        <v>1</v>
      </c>
      <c r="E5060">
        <v>18</v>
      </c>
      <c r="F5060" t="str">
        <f t="shared" si="79"/>
        <v>+M2CR01136+M3KT39897</v>
      </c>
    </row>
    <row r="5061" spans="1:6" x14ac:dyDescent="0.2">
      <c r="A5061" s="109" t="s">
        <v>3691</v>
      </c>
      <c r="B5061" s="110" t="s">
        <v>805</v>
      </c>
      <c r="C5061" s="109" t="s">
        <v>3696</v>
      </c>
      <c r="D5061">
        <v>1</v>
      </c>
      <c r="E5061">
        <v>17</v>
      </c>
      <c r="F5061" t="str">
        <f t="shared" si="79"/>
        <v>+M2CR01136+M3KT39887</v>
      </c>
    </row>
    <row r="5062" spans="1:6" x14ac:dyDescent="0.2">
      <c r="A5062" s="109" t="s">
        <v>3691</v>
      </c>
      <c r="B5062" s="110" t="s">
        <v>805</v>
      </c>
      <c r="C5062" s="109" t="s">
        <v>3701</v>
      </c>
      <c r="D5062">
        <v>1</v>
      </c>
      <c r="E5062">
        <v>16</v>
      </c>
      <c r="F5062" t="str">
        <f t="shared" si="79"/>
        <v>+M2CR01136+M3KT39898</v>
      </c>
    </row>
    <row r="5063" spans="1:6" x14ac:dyDescent="0.2">
      <c r="A5063" s="109" t="s">
        <v>3691</v>
      </c>
      <c r="B5063" s="110" t="s">
        <v>805</v>
      </c>
      <c r="C5063" s="109" t="s">
        <v>3702</v>
      </c>
      <c r="D5063">
        <v>1</v>
      </c>
      <c r="E5063">
        <v>15</v>
      </c>
      <c r="F5063" t="str">
        <f t="shared" si="79"/>
        <v>+M2CR01136+M3KT39899</v>
      </c>
    </row>
    <row r="5064" spans="1:6" x14ac:dyDescent="0.2">
      <c r="A5064" s="109" t="s">
        <v>3691</v>
      </c>
      <c r="B5064" s="110" t="s">
        <v>805</v>
      </c>
      <c r="C5064" s="109" t="s">
        <v>3703</v>
      </c>
      <c r="D5064">
        <v>1</v>
      </c>
      <c r="E5064">
        <v>14</v>
      </c>
      <c r="F5064" t="str">
        <f t="shared" si="79"/>
        <v>+M2CR01136+M3KT39900</v>
      </c>
    </row>
    <row r="5065" spans="1:6" x14ac:dyDescent="0.2">
      <c r="A5065" s="109" t="s">
        <v>3691</v>
      </c>
      <c r="B5065" s="110" t="s">
        <v>805</v>
      </c>
      <c r="C5065" s="109" t="s">
        <v>857</v>
      </c>
      <c r="D5065">
        <v>1</v>
      </c>
      <c r="E5065">
        <v>13</v>
      </c>
      <c r="F5065" t="str">
        <f t="shared" si="79"/>
        <v>+M2CR01136+M3KT17595</v>
      </c>
    </row>
    <row r="5066" spans="1:6" x14ac:dyDescent="0.2">
      <c r="A5066" s="109" t="s">
        <v>3691</v>
      </c>
      <c r="B5066" s="110" t="s">
        <v>805</v>
      </c>
      <c r="C5066" s="109" t="s">
        <v>856</v>
      </c>
      <c r="D5066">
        <v>1</v>
      </c>
      <c r="E5066">
        <v>12</v>
      </c>
      <c r="F5066" t="str">
        <f t="shared" si="79"/>
        <v>+M2CR01136+M3KT17627</v>
      </c>
    </row>
    <row r="5067" spans="1:6" x14ac:dyDescent="0.2">
      <c r="A5067" s="109" t="s">
        <v>3691</v>
      </c>
      <c r="B5067" s="110" t="s">
        <v>805</v>
      </c>
      <c r="C5067" s="109" t="s">
        <v>3704</v>
      </c>
      <c r="D5067">
        <v>1</v>
      </c>
      <c r="E5067">
        <v>11</v>
      </c>
      <c r="F5067" t="str">
        <f t="shared" si="79"/>
        <v>+M2CR01136+M3KT39901</v>
      </c>
    </row>
    <row r="5068" spans="1:6" x14ac:dyDescent="0.2">
      <c r="A5068" s="109" t="s">
        <v>3691</v>
      </c>
      <c r="B5068" s="110" t="s">
        <v>805</v>
      </c>
      <c r="C5068" s="44" t="s">
        <v>852</v>
      </c>
      <c r="D5068">
        <v>1</v>
      </c>
      <c r="F5068" t="str">
        <f t="shared" si="79"/>
        <v>+M2CR01136+24AC01000</v>
      </c>
    </row>
    <row r="5069" spans="1:6" x14ac:dyDescent="0.2">
      <c r="A5069" s="109" t="s">
        <v>3691</v>
      </c>
      <c r="B5069" s="110" t="s">
        <v>805</v>
      </c>
      <c r="C5069" s="44" t="s">
        <v>853</v>
      </c>
      <c r="D5069">
        <v>9</v>
      </c>
      <c r="F5069" t="str">
        <f t="shared" si="79"/>
        <v>+M2CR01136+24AC00014</v>
      </c>
    </row>
    <row r="5070" spans="1:6" x14ac:dyDescent="0.2">
      <c r="A5070" s="109" t="s">
        <v>3705</v>
      </c>
      <c r="B5070" s="110" t="s">
        <v>805</v>
      </c>
      <c r="C5070" s="109" t="s">
        <v>3706</v>
      </c>
      <c r="D5070">
        <v>1</v>
      </c>
      <c r="E5070">
        <v>10</v>
      </c>
      <c r="F5070" t="str">
        <f t="shared" si="79"/>
        <v>+M2CR01136+M3KT39880</v>
      </c>
    </row>
    <row r="5071" spans="1:6" x14ac:dyDescent="0.2">
      <c r="A5071" s="109" t="s">
        <v>3705</v>
      </c>
      <c r="B5071" s="110" t="s">
        <v>805</v>
      </c>
      <c r="C5071" s="109" t="s">
        <v>1004</v>
      </c>
      <c r="D5071">
        <v>1</v>
      </c>
      <c r="E5071">
        <v>9</v>
      </c>
      <c r="F5071" t="str">
        <f t="shared" si="79"/>
        <v>+M2CR01136+M3KT18257</v>
      </c>
    </row>
    <row r="5072" spans="1:6" x14ac:dyDescent="0.2">
      <c r="A5072" s="109" t="s">
        <v>3705</v>
      </c>
      <c r="B5072" s="110" t="s">
        <v>805</v>
      </c>
      <c r="C5072" s="109" t="s">
        <v>3707</v>
      </c>
      <c r="D5072">
        <v>1</v>
      </c>
      <c r="E5072">
        <v>8</v>
      </c>
      <c r="F5072" t="str">
        <f t="shared" si="79"/>
        <v>+M2CR01136+M3KT39881</v>
      </c>
    </row>
    <row r="5073" spans="1:6" x14ac:dyDescent="0.2">
      <c r="A5073" s="109" t="s">
        <v>3705</v>
      </c>
      <c r="B5073" s="110" t="s">
        <v>805</v>
      </c>
      <c r="C5073" s="109" t="s">
        <v>3708</v>
      </c>
      <c r="D5073">
        <v>1</v>
      </c>
      <c r="E5073">
        <v>7</v>
      </c>
      <c r="F5073" t="str">
        <f t="shared" si="79"/>
        <v>+M2CR01136+M3KT39882</v>
      </c>
    </row>
    <row r="5074" spans="1:6" x14ac:dyDescent="0.2">
      <c r="A5074" s="109" t="s">
        <v>3705</v>
      </c>
      <c r="B5074" s="110" t="s">
        <v>805</v>
      </c>
      <c r="C5074" s="109" t="s">
        <v>905</v>
      </c>
      <c r="D5074">
        <v>1</v>
      </c>
      <c r="E5074">
        <v>6</v>
      </c>
      <c r="F5074" t="str">
        <f t="shared" si="79"/>
        <v>+M2CR01136+M3KT17618</v>
      </c>
    </row>
    <row r="5075" spans="1:6" x14ac:dyDescent="0.2">
      <c r="A5075" s="109" t="s">
        <v>3705</v>
      </c>
      <c r="B5075" s="110" t="s">
        <v>805</v>
      </c>
      <c r="C5075" s="109" t="s">
        <v>3709</v>
      </c>
      <c r="D5075">
        <v>1</v>
      </c>
      <c r="E5075">
        <v>5</v>
      </c>
      <c r="F5075" t="str">
        <f t="shared" si="79"/>
        <v>+M2CR01136+M3KT39902</v>
      </c>
    </row>
    <row r="5076" spans="1:6" x14ac:dyDescent="0.2">
      <c r="A5076" s="109" t="s">
        <v>3705</v>
      </c>
      <c r="B5076" s="110" t="s">
        <v>805</v>
      </c>
      <c r="C5076" s="109" t="s">
        <v>856</v>
      </c>
      <c r="D5076">
        <v>1</v>
      </c>
      <c r="E5076">
        <v>4</v>
      </c>
      <c r="F5076" t="str">
        <f t="shared" si="79"/>
        <v>+M2CR01136+M3KT17627</v>
      </c>
    </row>
    <row r="5077" spans="1:6" x14ac:dyDescent="0.2">
      <c r="A5077" s="109" t="s">
        <v>3705</v>
      </c>
      <c r="B5077" s="110" t="s">
        <v>805</v>
      </c>
      <c r="C5077" s="109" t="s">
        <v>857</v>
      </c>
      <c r="D5077">
        <v>1</v>
      </c>
      <c r="E5077">
        <v>3</v>
      </c>
      <c r="F5077" t="str">
        <f t="shared" si="79"/>
        <v>+M2CR01136+M3KT17595</v>
      </c>
    </row>
    <row r="5078" spans="1:6" x14ac:dyDescent="0.2">
      <c r="A5078" s="109" t="s">
        <v>3705</v>
      </c>
      <c r="B5078" s="110" t="s">
        <v>805</v>
      </c>
      <c r="C5078" s="109" t="s">
        <v>857</v>
      </c>
      <c r="D5078">
        <v>1</v>
      </c>
      <c r="E5078">
        <v>2</v>
      </c>
      <c r="F5078" t="str">
        <f t="shared" si="79"/>
        <v>+M2CR01136+M3KT17595</v>
      </c>
    </row>
    <row r="5079" spans="1:6" x14ac:dyDescent="0.2">
      <c r="A5079" s="109" t="s">
        <v>3705</v>
      </c>
      <c r="B5079" s="110" t="s">
        <v>805</v>
      </c>
      <c r="C5079" s="109" t="s">
        <v>3710</v>
      </c>
      <c r="D5079">
        <v>1</v>
      </c>
      <c r="E5079">
        <v>1</v>
      </c>
      <c r="F5079" t="str">
        <f t="shared" si="79"/>
        <v>+M2CR01136+M3KT39903</v>
      </c>
    </row>
    <row r="5080" spans="1:6" x14ac:dyDescent="0.2">
      <c r="A5080" s="109" t="s">
        <v>3705</v>
      </c>
      <c r="B5080" s="110" t="s">
        <v>805</v>
      </c>
      <c r="C5080" s="44" t="s">
        <v>852</v>
      </c>
      <c r="D5080">
        <v>1</v>
      </c>
      <c r="F5080" t="str">
        <f t="shared" si="79"/>
        <v>+M2CR01136+24AC01000</v>
      </c>
    </row>
    <row r="5081" spans="1:6" x14ac:dyDescent="0.2">
      <c r="A5081" s="109" t="s">
        <v>3705</v>
      </c>
      <c r="B5081" s="110" t="s">
        <v>805</v>
      </c>
      <c r="C5081" s="44" t="s">
        <v>853</v>
      </c>
      <c r="D5081">
        <v>9</v>
      </c>
      <c r="F5081" t="str">
        <f t="shared" si="79"/>
        <v>+M2CR01136+24AC00014</v>
      </c>
    </row>
    <row r="5082" spans="1:6" x14ac:dyDescent="0.2">
      <c r="A5082" s="109" t="s">
        <v>3711</v>
      </c>
      <c r="B5082" s="110" t="s">
        <v>806</v>
      </c>
      <c r="C5082" s="109" t="s">
        <v>1543</v>
      </c>
      <c r="D5082">
        <v>1</v>
      </c>
      <c r="E5082">
        <v>162</v>
      </c>
      <c r="F5082" t="str">
        <f t="shared" si="79"/>
        <v>+M2CR01137+M3KT21849</v>
      </c>
    </row>
    <row r="5083" spans="1:6" x14ac:dyDescent="0.2">
      <c r="A5083" s="109" t="s">
        <v>3711</v>
      </c>
      <c r="B5083" s="110" t="s">
        <v>806</v>
      </c>
      <c r="C5083" s="109" t="s">
        <v>1542</v>
      </c>
      <c r="D5083">
        <v>1</v>
      </c>
      <c r="E5083">
        <v>161</v>
      </c>
      <c r="F5083" t="str">
        <f t="shared" si="79"/>
        <v>+M2CR01137+M3KT21848</v>
      </c>
    </row>
    <row r="5084" spans="1:6" x14ac:dyDescent="0.2">
      <c r="A5084" s="109" t="s">
        <v>3711</v>
      </c>
      <c r="B5084" s="110" t="s">
        <v>806</v>
      </c>
      <c r="C5084" s="109" t="s">
        <v>854</v>
      </c>
      <c r="D5084">
        <v>1</v>
      </c>
      <c r="E5084">
        <v>160</v>
      </c>
      <c r="F5084" t="str">
        <f t="shared" si="79"/>
        <v>+M2CR01137+M3KT14439</v>
      </c>
    </row>
    <row r="5085" spans="1:6" x14ac:dyDescent="0.2">
      <c r="A5085" s="109" t="s">
        <v>3711</v>
      </c>
      <c r="B5085" s="110" t="s">
        <v>806</v>
      </c>
      <c r="C5085" s="109" t="s">
        <v>854</v>
      </c>
      <c r="D5085">
        <v>1</v>
      </c>
      <c r="E5085">
        <v>159</v>
      </c>
      <c r="F5085" t="str">
        <f t="shared" si="79"/>
        <v>+M2CR01137+M3KT14439</v>
      </c>
    </row>
    <row r="5086" spans="1:6" x14ac:dyDescent="0.2">
      <c r="A5086" s="109" t="s">
        <v>3711</v>
      </c>
      <c r="B5086" s="110" t="s">
        <v>806</v>
      </c>
      <c r="C5086" s="109" t="s">
        <v>854</v>
      </c>
      <c r="D5086">
        <v>1</v>
      </c>
      <c r="E5086">
        <v>158</v>
      </c>
      <c r="F5086" t="str">
        <f t="shared" si="79"/>
        <v>+M2CR01137+M3KT14439</v>
      </c>
    </row>
    <row r="5087" spans="1:6" x14ac:dyDescent="0.2">
      <c r="A5087" s="109" t="s">
        <v>3711</v>
      </c>
      <c r="B5087" s="110" t="s">
        <v>806</v>
      </c>
      <c r="C5087" s="109" t="s">
        <v>1542</v>
      </c>
      <c r="D5087">
        <v>1</v>
      </c>
      <c r="E5087">
        <v>157</v>
      </c>
      <c r="F5087" t="str">
        <f t="shared" si="79"/>
        <v>+M2CR01137+M3KT21848</v>
      </c>
    </row>
    <row r="5088" spans="1:6" x14ac:dyDescent="0.2">
      <c r="A5088" s="109" t="s">
        <v>3711</v>
      </c>
      <c r="B5088" s="110" t="s">
        <v>806</v>
      </c>
      <c r="C5088" s="109" t="s">
        <v>1543</v>
      </c>
      <c r="D5088">
        <v>1</v>
      </c>
      <c r="E5088">
        <v>156</v>
      </c>
      <c r="F5088" t="str">
        <f t="shared" si="79"/>
        <v>+M2CR01137+M3KT21849</v>
      </c>
    </row>
    <row r="5089" spans="1:6" x14ac:dyDescent="0.2">
      <c r="A5089" s="109" t="s">
        <v>3711</v>
      </c>
      <c r="B5089" s="110" t="s">
        <v>806</v>
      </c>
      <c r="C5089" s="109" t="s">
        <v>1590</v>
      </c>
      <c r="D5089">
        <v>1</v>
      </c>
      <c r="E5089">
        <v>155</v>
      </c>
      <c r="F5089" t="str">
        <f t="shared" si="79"/>
        <v>+M2CR01137+M3KT22059</v>
      </c>
    </row>
    <row r="5090" spans="1:6" x14ac:dyDescent="0.2">
      <c r="A5090" s="109" t="s">
        <v>3711</v>
      </c>
      <c r="B5090" s="110" t="s">
        <v>806</v>
      </c>
      <c r="C5090" s="109" t="s">
        <v>3712</v>
      </c>
      <c r="D5090">
        <v>1</v>
      </c>
      <c r="E5090">
        <v>154</v>
      </c>
      <c r="F5090" t="str">
        <f t="shared" si="79"/>
        <v>+M2CR01137+M3KT40118</v>
      </c>
    </row>
    <row r="5091" spans="1:6" x14ac:dyDescent="0.2">
      <c r="A5091" s="109" t="s">
        <v>3711</v>
      </c>
      <c r="B5091" s="110" t="s">
        <v>806</v>
      </c>
      <c r="C5091" s="109" t="s">
        <v>2027</v>
      </c>
      <c r="D5091">
        <v>1</v>
      </c>
      <c r="E5091">
        <v>153</v>
      </c>
      <c r="F5091" t="str">
        <f t="shared" si="79"/>
        <v>+M2CR01137+M3KT24761</v>
      </c>
    </row>
    <row r="5092" spans="1:6" x14ac:dyDescent="0.2">
      <c r="A5092" s="109" t="s">
        <v>3711</v>
      </c>
      <c r="B5092" s="110" t="s">
        <v>806</v>
      </c>
      <c r="C5092" s="109" t="s">
        <v>854</v>
      </c>
      <c r="D5092">
        <v>1</v>
      </c>
      <c r="E5092">
        <v>152</v>
      </c>
      <c r="F5092" t="str">
        <f t="shared" si="79"/>
        <v>+M2CR01137+M3KT14439</v>
      </c>
    </row>
    <row r="5093" spans="1:6" x14ac:dyDescent="0.2">
      <c r="A5093" s="109" t="s">
        <v>3711</v>
      </c>
      <c r="B5093" s="110" t="s">
        <v>806</v>
      </c>
      <c r="C5093" s="109" t="s">
        <v>3713</v>
      </c>
      <c r="D5093">
        <v>1</v>
      </c>
      <c r="E5093">
        <v>151</v>
      </c>
      <c r="F5093" t="str">
        <f t="shared" si="79"/>
        <v>+M2CR01137+M3KT40119</v>
      </c>
    </row>
    <row r="5094" spans="1:6" x14ac:dyDescent="0.2">
      <c r="A5094" s="109" t="s">
        <v>3711</v>
      </c>
      <c r="B5094" s="110" t="s">
        <v>806</v>
      </c>
      <c r="C5094" s="109" t="s">
        <v>3714</v>
      </c>
      <c r="D5094">
        <v>1</v>
      </c>
      <c r="E5094">
        <v>150</v>
      </c>
      <c r="F5094" t="str">
        <f t="shared" si="79"/>
        <v>+M2CR01137+M3KT40120</v>
      </c>
    </row>
    <row r="5095" spans="1:6" x14ac:dyDescent="0.2">
      <c r="A5095" s="109" t="s">
        <v>3711</v>
      </c>
      <c r="B5095" s="110" t="s">
        <v>806</v>
      </c>
      <c r="C5095" s="109" t="s">
        <v>3715</v>
      </c>
      <c r="D5095">
        <v>1</v>
      </c>
      <c r="E5095">
        <v>149</v>
      </c>
      <c r="F5095" t="str">
        <f t="shared" si="79"/>
        <v>+M2CR01137+M3KT40121</v>
      </c>
    </row>
    <row r="5096" spans="1:6" x14ac:dyDescent="0.2">
      <c r="A5096" s="109" t="s">
        <v>3711</v>
      </c>
      <c r="B5096" s="110" t="s">
        <v>806</v>
      </c>
      <c r="C5096" s="109" t="s">
        <v>1751</v>
      </c>
      <c r="D5096">
        <v>1</v>
      </c>
      <c r="E5096">
        <v>148</v>
      </c>
      <c r="F5096" t="str">
        <f t="shared" si="79"/>
        <v>+M2CR01137+M3KT22424</v>
      </c>
    </row>
    <row r="5097" spans="1:6" x14ac:dyDescent="0.2">
      <c r="A5097" s="109" t="s">
        <v>3711</v>
      </c>
      <c r="B5097" s="110" t="s">
        <v>806</v>
      </c>
      <c r="C5097" s="109" t="s">
        <v>3716</v>
      </c>
      <c r="D5097">
        <v>1</v>
      </c>
      <c r="E5097">
        <v>147</v>
      </c>
      <c r="F5097" t="str">
        <f t="shared" si="79"/>
        <v>+M2CR01137+M3KT40122</v>
      </c>
    </row>
    <row r="5098" spans="1:6" x14ac:dyDescent="0.2">
      <c r="A5098" s="109" t="s">
        <v>3711</v>
      </c>
      <c r="B5098" s="110" t="s">
        <v>806</v>
      </c>
      <c r="C5098" s="109" t="s">
        <v>1752</v>
      </c>
      <c r="D5098">
        <v>1</v>
      </c>
      <c r="E5098">
        <v>146</v>
      </c>
      <c r="F5098" t="str">
        <f t="shared" si="79"/>
        <v>+M2CR01137+M3KT22426</v>
      </c>
    </row>
    <row r="5099" spans="1:6" x14ac:dyDescent="0.2">
      <c r="A5099" s="109" t="s">
        <v>3711</v>
      </c>
      <c r="B5099" s="110" t="s">
        <v>806</v>
      </c>
      <c r="C5099" s="109" t="s">
        <v>3717</v>
      </c>
      <c r="D5099">
        <v>1</v>
      </c>
      <c r="E5099">
        <v>145</v>
      </c>
      <c r="F5099" t="str">
        <f t="shared" si="79"/>
        <v>+M2CR01137+M3KT40123</v>
      </c>
    </row>
    <row r="5100" spans="1:6" x14ac:dyDescent="0.2">
      <c r="A5100" s="109" t="s">
        <v>3711</v>
      </c>
      <c r="B5100" s="110" t="s">
        <v>806</v>
      </c>
      <c r="C5100" s="109" t="s">
        <v>3718</v>
      </c>
      <c r="D5100">
        <v>1</v>
      </c>
      <c r="E5100">
        <v>144</v>
      </c>
      <c r="F5100" t="str">
        <f t="shared" si="79"/>
        <v>+M2CR01137+M3KT40124</v>
      </c>
    </row>
    <row r="5101" spans="1:6" x14ac:dyDescent="0.2">
      <c r="A5101" s="109" t="s">
        <v>3711</v>
      </c>
      <c r="B5101" s="110" t="s">
        <v>806</v>
      </c>
      <c r="C5101" s="109" t="s">
        <v>3719</v>
      </c>
      <c r="D5101">
        <v>1</v>
      </c>
      <c r="E5101">
        <v>143</v>
      </c>
      <c r="F5101" t="str">
        <f t="shared" si="79"/>
        <v>+M2CR01137+M3KT40125</v>
      </c>
    </row>
    <row r="5102" spans="1:6" x14ac:dyDescent="0.2">
      <c r="A5102" s="109" t="s">
        <v>3711</v>
      </c>
      <c r="B5102" s="110" t="s">
        <v>806</v>
      </c>
      <c r="C5102" s="109" t="s">
        <v>3720</v>
      </c>
      <c r="D5102">
        <v>1</v>
      </c>
      <c r="E5102">
        <v>142</v>
      </c>
      <c r="F5102" t="str">
        <f t="shared" si="79"/>
        <v>+M2CR01137+M3KT40126</v>
      </c>
    </row>
    <row r="5103" spans="1:6" x14ac:dyDescent="0.2">
      <c r="A5103" s="109" t="s">
        <v>3711</v>
      </c>
      <c r="B5103" s="110" t="s">
        <v>806</v>
      </c>
      <c r="C5103" s="109" t="s">
        <v>1753</v>
      </c>
      <c r="D5103">
        <v>1</v>
      </c>
      <c r="E5103">
        <v>141</v>
      </c>
      <c r="F5103" t="str">
        <f t="shared" si="79"/>
        <v>+M2CR01137+M3KT22431</v>
      </c>
    </row>
    <row r="5104" spans="1:6" x14ac:dyDescent="0.2">
      <c r="A5104" s="109" t="s">
        <v>3711</v>
      </c>
      <c r="B5104" s="110" t="s">
        <v>806</v>
      </c>
      <c r="C5104" s="109" t="s">
        <v>1542</v>
      </c>
      <c r="D5104">
        <v>1</v>
      </c>
      <c r="E5104">
        <v>140</v>
      </c>
      <c r="F5104" t="str">
        <f t="shared" si="79"/>
        <v>+M2CR01137+M3KT21848</v>
      </c>
    </row>
    <row r="5105" spans="1:6" x14ac:dyDescent="0.2">
      <c r="A5105" s="109" t="s">
        <v>3711</v>
      </c>
      <c r="B5105" s="110" t="s">
        <v>806</v>
      </c>
      <c r="C5105" s="109" t="s">
        <v>854</v>
      </c>
      <c r="D5105">
        <v>1</v>
      </c>
      <c r="E5105">
        <v>139</v>
      </c>
      <c r="F5105" t="str">
        <f t="shared" si="79"/>
        <v>+M2CR01137+M3KT14439</v>
      </c>
    </row>
    <row r="5106" spans="1:6" x14ac:dyDescent="0.2">
      <c r="A5106" s="109" t="s">
        <v>3711</v>
      </c>
      <c r="B5106" s="110" t="s">
        <v>806</v>
      </c>
      <c r="C5106" s="109" t="s">
        <v>854</v>
      </c>
      <c r="D5106">
        <v>1</v>
      </c>
      <c r="E5106">
        <v>138</v>
      </c>
      <c r="F5106" t="str">
        <f t="shared" si="79"/>
        <v>+M2CR01137+M3KT14439</v>
      </c>
    </row>
    <row r="5107" spans="1:6" x14ac:dyDescent="0.2">
      <c r="A5107" s="109" t="s">
        <v>3711</v>
      </c>
      <c r="B5107" s="110" t="s">
        <v>806</v>
      </c>
      <c r="C5107" s="109" t="s">
        <v>854</v>
      </c>
      <c r="D5107">
        <v>1</v>
      </c>
      <c r="E5107">
        <v>137</v>
      </c>
      <c r="F5107" t="str">
        <f t="shared" si="79"/>
        <v>+M2CR01137+M3KT14439</v>
      </c>
    </row>
    <row r="5108" spans="1:6" x14ac:dyDescent="0.2">
      <c r="A5108" s="109" t="s">
        <v>3711</v>
      </c>
      <c r="B5108" s="110" t="s">
        <v>806</v>
      </c>
      <c r="C5108" s="109" t="s">
        <v>1542</v>
      </c>
      <c r="D5108">
        <v>1</v>
      </c>
      <c r="E5108">
        <v>136</v>
      </c>
      <c r="F5108" t="str">
        <f t="shared" si="79"/>
        <v>+M2CR01137+M3KT21848</v>
      </c>
    </row>
    <row r="5109" spans="1:6" x14ac:dyDescent="0.2">
      <c r="A5109" s="109" t="s">
        <v>3711</v>
      </c>
      <c r="B5109" s="110" t="s">
        <v>806</v>
      </c>
      <c r="C5109" s="109" t="s">
        <v>1754</v>
      </c>
      <c r="D5109">
        <v>1</v>
      </c>
      <c r="E5109">
        <v>135</v>
      </c>
      <c r="F5109" t="str">
        <f t="shared" si="79"/>
        <v>+M2CR01137+M3KT22432</v>
      </c>
    </row>
    <row r="5110" spans="1:6" x14ac:dyDescent="0.2">
      <c r="A5110" s="109" t="s">
        <v>3711</v>
      </c>
      <c r="B5110" s="110" t="s">
        <v>806</v>
      </c>
      <c r="C5110" s="109" t="s">
        <v>3721</v>
      </c>
      <c r="D5110">
        <v>1</v>
      </c>
      <c r="E5110">
        <v>134</v>
      </c>
      <c r="F5110" t="str">
        <f t="shared" si="79"/>
        <v>+M2CR01137+M3KT40127</v>
      </c>
    </row>
    <row r="5111" spans="1:6" x14ac:dyDescent="0.2">
      <c r="A5111" s="109" t="s">
        <v>3711</v>
      </c>
      <c r="B5111" s="110" t="s">
        <v>806</v>
      </c>
      <c r="C5111" s="109" t="s">
        <v>1755</v>
      </c>
      <c r="D5111">
        <v>1</v>
      </c>
      <c r="E5111">
        <v>133</v>
      </c>
      <c r="F5111" t="str">
        <f t="shared" si="79"/>
        <v>+M2CR01137+M3KT22434</v>
      </c>
    </row>
    <row r="5112" spans="1:6" x14ac:dyDescent="0.2">
      <c r="A5112" s="109" t="s">
        <v>3711</v>
      </c>
      <c r="B5112" s="110" t="s">
        <v>806</v>
      </c>
      <c r="C5112" s="109" t="s">
        <v>3722</v>
      </c>
      <c r="D5112">
        <v>1</v>
      </c>
      <c r="E5112">
        <v>132</v>
      </c>
      <c r="F5112" t="str">
        <f t="shared" si="79"/>
        <v>+M2CR01137+M3KT40128</v>
      </c>
    </row>
    <row r="5113" spans="1:6" x14ac:dyDescent="0.2">
      <c r="A5113" s="109" t="s">
        <v>3711</v>
      </c>
      <c r="B5113" s="110" t="s">
        <v>806</v>
      </c>
      <c r="C5113" s="109" t="s">
        <v>1542</v>
      </c>
      <c r="D5113">
        <v>1</v>
      </c>
      <c r="E5113">
        <v>131</v>
      </c>
      <c r="F5113" t="str">
        <f t="shared" si="79"/>
        <v>+M2CR01137+M3KT21848</v>
      </c>
    </row>
    <row r="5114" spans="1:6" x14ac:dyDescent="0.2">
      <c r="A5114" s="109" t="s">
        <v>3711</v>
      </c>
      <c r="B5114" s="110" t="s">
        <v>806</v>
      </c>
      <c r="C5114" s="109" t="s">
        <v>854</v>
      </c>
      <c r="D5114">
        <v>1</v>
      </c>
      <c r="E5114">
        <v>130</v>
      </c>
      <c r="F5114" t="str">
        <f t="shared" si="79"/>
        <v>+M2CR01137+M3KT14439</v>
      </c>
    </row>
    <row r="5115" spans="1:6" x14ac:dyDescent="0.2">
      <c r="A5115" s="109" t="s">
        <v>3711</v>
      </c>
      <c r="B5115" s="110" t="s">
        <v>806</v>
      </c>
      <c r="C5115" s="109" t="s">
        <v>854</v>
      </c>
      <c r="D5115">
        <v>1</v>
      </c>
      <c r="E5115">
        <v>129</v>
      </c>
      <c r="F5115" t="str">
        <f t="shared" si="79"/>
        <v>+M2CR01137+M3KT14439</v>
      </c>
    </row>
    <row r="5116" spans="1:6" x14ac:dyDescent="0.2">
      <c r="A5116" s="109" t="s">
        <v>3711</v>
      </c>
      <c r="B5116" s="110" t="s">
        <v>806</v>
      </c>
      <c r="C5116" s="109" t="s">
        <v>854</v>
      </c>
      <c r="D5116">
        <v>1</v>
      </c>
      <c r="E5116">
        <v>128</v>
      </c>
      <c r="F5116" t="str">
        <f t="shared" si="79"/>
        <v>+M2CR01137+M3KT14439</v>
      </c>
    </row>
    <row r="5117" spans="1:6" x14ac:dyDescent="0.2">
      <c r="A5117" s="109" t="s">
        <v>3711</v>
      </c>
      <c r="B5117" s="110" t="s">
        <v>806</v>
      </c>
      <c r="C5117" s="109" t="s">
        <v>1542</v>
      </c>
      <c r="D5117">
        <v>1</v>
      </c>
      <c r="E5117">
        <v>127</v>
      </c>
      <c r="F5117" t="str">
        <f t="shared" si="79"/>
        <v>+M2CR01137+M3KT21848</v>
      </c>
    </row>
    <row r="5118" spans="1:6" x14ac:dyDescent="0.2">
      <c r="A5118" s="109" t="s">
        <v>3711</v>
      </c>
      <c r="B5118" s="110" t="s">
        <v>806</v>
      </c>
      <c r="C5118" s="109" t="s">
        <v>1721</v>
      </c>
      <c r="D5118">
        <v>1</v>
      </c>
      <c r="E5118">
        <v>126</v>
      </c>
      <c r="F5118" t="str">
        <f t="shared" si="79"/>
        <v>+M2CR01137+M3KT22348</v>
      </c>
    </row>
    <row r="5119" spans="1:6" x14ac:dyDescent="0.2">
      <c r="A5119" s="109" t="s">
        <v>3711</v>
      </c>
      <c r="B5119" s="110" t="s">
        <v>806</v>
      </c>
      <c r="C5119" s="109" t="s">
        <v>1651</v>
      </c>
      <c r="D5119">
        <v>1</v>
      </c>
      <c r="E5119">
        <v>125</v>
      </c>
      <c r="F5119" t="str">
        <f t="shared" si="79"/>
        <v>+M2CR01137+M3KT22033</v>
      </c>
    </row>
    <row r="5120" spans="1:6" x14ac:dyDescent="0.2">
      <c r="A5120" s="109" t="s">
        <v>3711</v>
      </c>
      <c r="B5120" s="110" t="s">
        <v>806</v>
      </c>
      <c r="C5120" s="109" t="s">
        <v>1542</v>
      </c>
      <c r="D5120">
        <v>1</v>
      </c>
      <c r="E5120">
        <v>124</v>
      </c>
      <c r="F5120" t="str">
        <f t="shared" si="79"/>
        <v>+M2CR01137+M3KT21848</v>
      </c>
    </row>
    <row r="5121" spans="1:6" x14ac:dyDescent="0.2">
      <c r="A5121" s="109" t="s">
        <v>3711</v>
      </c>
      <c r="B5121" s="110" t="s">
        <v>806</v>
      </c>
      <c r="C5121" s="109" t="s">
        <v>854</v>
      </c>
      <c r="D5121">
        <v>1</v>
      </c>
      <c r="E5121">
        <v>123</v>
      </c>
      <c r="F5121" t="str">
        <f t="shared" si="79"/>
        <v>+M2CR01137+M3KT14439</v>
      </c>
    </row>
    <row r="5122" spans="1:6" x14ac:dyDescent="0.2">
      <c r="A5122" s="109" t="s">
        <v>3711</v>
      </c>
      <c r="B5122" s="110" t="s">
        <v>806</v>
      </c>
      <c r="C5122" s="109" t="s">
        <v>854</v>
      </c>
      <c r="D5122">
        <v>1</v>
      </c>
      <c r="E5122">
        <v>122</v>
      </c>
      <c r="F5122" t="str">
        <f t="shared" ref="F5122:F5185" si="80">CONCATENATE(B:B,C:C)</f>
        <v>+M2CR01137+M3KT14439</v>
      </c>
    </row>
    <row r="5123" spans="1:6" x14ac:dyDescent="0.2">
      <c r="A5123" s="109" t="s">
        <v>3711</v>
      </c>
      <c r="B5123" s="110" t="s">
        <v>806</v>
      </c>
      <c r="C5123" s="109" t="s">
        <v>854</v>
      </c>
      <c r="D5123">
        <v>1</v>
      </c>
      <c r="E5123">
        <v>121</v>
      </c>
      <c r="F5123" t="str">
        <f t="shared" si="80"/>
        <v>+M2CR01137+M3KT14439</v>
      </c>
    </row>
    <row r="5124" spans="1:6" x14ac:dyDescent="0.2">
      <c r="A5124" s="109" t="s">
        <v>3711</v>
      </c>
      <c r="B5124" s="110" t="s">
        <v>806</v>
      </c>
      <c r="C5124" s="109" t="s">
        <v>1542</v>
      </c>
      <c r="D5124">
        <v>1</v>
      </c>
      <c r="E5124">
        <v>120</v>
      </c>
      <c r="F5124" t="str">
        <f t="shared" si="80"/>
        <v>+M2CR01137+M3KT21848</v>
      </c>
    </row>
    <row r="5125" spans="1:6" x14ac:dyDescent="0.2">
      <c r="A5125" s="109" t="s">
        <v>3711</v>
      </c>
      <c r="B5125" s="110" t="s">
        <v>806</v>
      </c>
      <c r="C5125" s="109" t="s">
        <v>1721</v>
      </c>
      <c r="D5125">
        <v>1</v>
      </c>
      <c r="E5125">
        <v>119</v>
      </c>
      <c r="F5125" t="str">
        <f t="shared" si="80"/>
        <v>+M2CR01137+M3KT22348</v>
      </c>
    </row>
    <row r="5126" spans="1:6" x14ac:dyDescent="0.2">
      <c r="A5126" s="109" t="s">
        <v>3711</v>
      </c>
      <c r="B5126" s="110" t="s">
        <v>806</v>
      </c>
      <c r="C5126" s="109" t="s">
        <v>1651</v>
      </c>
      <c r="D5126">
        <v>1</v>
      </c>
      <c r="E5126">
        <v>118</v>
      </c>
      <c r="F5126" t="str">
        <f t="shared" si="80"/>
        <v>+M2CR01137+M3KT22033</v>
      </c>
    </row>
    <row r="5127" spans="1:6" x14ac:dyDescent="0.2">
      <c r="A5127" s="109" t="s">
        <v>3711</v>
      </c>
      <c r="B5127" s="110" t="s">
        <v>806</v>
      </c>
      <c r="C5127" s="109" t="s">
        <v>1720</v>
      </c>
      <c r="D5127">
        <v>1</v>
      </c>
      <c r="E5127">
        <v>117</v>
      </c>
      <c r="F5127" t="str">
        <f t="shared" si="80"/>
        <v>+M2CR01137+M3KT22345</v>
      </c>
    </row>
    <row r="5128" spans="1:6" x14ac:dyDescent="0.2">
      <c r="A5128" s="109" t="s">
        <v>3711</v>
      </c>
      <c r="B5128" s="110" t="s">
        <v>806</v>
      </c>
      <c r="C5128" s="109" t="s">
        <v>1542</v>
      </c>
      <c r="D5128">
        <v>1</v>
      </c>
      <c r="E5128">
        <v>116</v>
      </c>
      <c r="F5128" t="str">
        <f t="shared" si="80"/>
        <v>+M2CR01137+M3KT21848</v>
      </c>
    </row>
    <row r="5129" spans="1:6" x14ac:dyDescent="0.2">
      <c r="A5129" s="109" t="s">
        <v>3711</v>
      </c>
      <c r="B5129" s="110" t="s">
        <v>806</v>
      </c>
      <c r="C5129" s="109" t="s">
        <v>854</v>
      </c>
      <c r="D5129">
        <v>1</v>
      </c>
      <c r="E5129">
        <v>115</v>
      </c>
      <c r="F5129" t="str">
        <f t="shared" si="80"/>
        <v>+M2CR01137+M3KT14439</v>
      </c>
    </row>
    <row r="5130" spans="1:6" x14ac:dyDescent="0.2">
      <c r="A5130" s="109" t="s">
        <v>3711</v>
      </c>
      <c r="B5130" s="110" t="s">
        <v>806</v>
      </c>
      <c r="C5130" s="109" t="s">
        <v>854</v>
      </c>
      <c r="D5130">
        <v>1</v>
      </c>
      <c r="E5130">
        <v>114</v>
      </c>
      <c r="F5130" t="str">
        <f t="shared" si="80"/>
        <v>+M2CR01137+M3KT14439</v>
      </c>
    </row>
    <row r="5131" spans="1:6" x14ac:dyDescent="0.2">
      <c r="A5131" s="109" t="s">
        <v>3711</v>
      </c>
      <c r="B5131" s="110" t="s">
        <v>806</v>
      </c>
      <c r="C5131" s="109" t="s">
        <v>854</v>
      </c>
      <c r="D5131">
        <v>1</v>
      </c>
      <c r="E5131">
        <v>113</v>
      </c>
      <c r="F5131" t="str">
        <f t="shared" si="80"/>
        <v>+M2CR01137+M3KT14439</v>
      </c>
    </row>
    <row r="5132" spans="1:6" x14ac:dyDescent="0.2">
      <c r="A5132" s="109" t="s">
        <v>3711</v>
      </c>
      <c r="B5132" s="110" t="s">
        <v>806</v>
      </c>
      <c r="C5132" s="109" t="s">
        <v>1546</v>
      </c>
      <c r="D5132">
        <v>1</v>
      </c>
      <c r="E5132">
        <v>112</v>
      </c>
      <c r="F5132" t="str">
        <f t="shared" si="80"/>
        <v>+M2CR01137+M3KT21851</v>
      </c>
    </row>
    <row r="5133" spans="1:6" x14ac:dyDescent="0.2">
      <c r="A5133" s="109" t="s">
        <v>3711</v>
      </c>
      <c r="B5133" s="110" t="s">
        <v>806</v>
      </c>
      <c r="C5133" s="109" t="s">
        <v>1721</v>
      </c>
      <c r="D5133">
        <v>1</v>
      </c>
      <c r="E5133">
        <v>111</v>
      </c>
      <c r="F5133" t="str">
        <f t="shared" si="80"/>
        <v>+M2CR01137+M3KT22348</v>
      </c>
    </row>
    <row r="5134" spans="1:6" x14ac:dyDescent="0.2">
      <c r="A5134" s="109" t="s">
        <v>3711</v>
      </c>
      <c r="B5134" s="110" t="s">
        <v>806</v>
      </c>
      <c r="C5134" s="109" t="s">
        <v>1651</v>
      </c>
      <c r="D5134">
        <v>1</v>
      </c>
      <c r="E5134">
        <v>110</v>
      </c>
      <c r="F5134" t="str">
        <f t="shared" si="80"/>
        <v>+M2CR01137+M3KT22033</v>
      </c>
    </row>
    <row r="5135" spans="1:6" x14ac:dyDescent="0.2">
      <c r="A5135" s="109" t="s">
        <v>3711</v>
      </c>
      <c r="B5135" s="110" t="s">
        <v>806</v>
      </c>
      <c r="C5135" s="109" t="s">
        <v>1542</v>
      </c>
      <c r="D5135">
        <v>1</v>
      </c>
      <c r="E5135">
        <v>109</v>
      </c>
      <c r="F5135" t="str">
        <f t="shared" si="80"/>
        <v>+M2CR01137+M3KT21848</v>
      </c>
    </row>
    <row r="5136" spans="1:6" x14ac:dyDescent="0.2">
      <c r="A5136" s="109" t="s">
        <v>3711</v>
      </c>
      <c r="B5136" s="110" t="s">
        <v>806</v>
      </c>
      <c r="C5136" s="109" t="s">
        <v>854</v>
      </c>
      <c r="D5136">
        <v>1</v>
      </c>
      <c r="E5136">
        <v>108</v>
      </c>
      <c r="F5136" t="str">
        <f t="shared" si="80"/>
        <v>+M2CR01137+M3KT14439</v>
      </c>
    </row>
    <row r="5137" spans="1:6" x14ac:dyDescent="0.2">
      <c r="A5137" s="109" t="s">
        <v>3711</v>
      </c>
      <c r="B5137" s="110" t="s">
        <v>806</v>
      </c>
      <c r="C5137" s="109" t="s">
        <v>854</v>
      </c>
      <c r="D5137">
        <v>1</v>
      </c>
      <c r="E5137">
        <v>107</v>
      </c>
      <c r="F5137" t="str">
        <f t="shared" si="80"/>
        <v>+M2CR01137+M3KT14439</v>
      </c>
    </row>
    <row r="5138" spans="1:6" x14ac:dyDescent="0.2">
      <c r="A5138" s="109" t="s">
        <v>3711</v>
      </c>
      <c r="B5138" s="110" t="s">
        <v>806</v>
      </c>
      <c r="C5138" s="109" t="s">
        <v>854</v>
      </c>
      <c r="D5138">
        <v>1</v>
      </c>
      <c r="E5138">
        <v>106</v>
      </c>
      <c r="F5138" t="str">
        <f t="shared" si="80"/>
        <v>+M2CR01137+M3KT14439</v>
      </c>
    </row>
    <row r="5139" spans="1:6" x14ac:dyDescent="0.2">
      <c r="A5139" s="109" t="s">
        <v>3711</v>
      </c>
      <c r="B5139" s="110" t="s">
        <v>806</v>
      </c>
      <c r="C5139" s="109" t="s">
        <v>1542</v>
      </c>
      <c r="D5139">
        <v>1</v>
      </c>
      <c r="E5139">
        <v>105</v>
      </c>
      <c r="F5139" t="str">
        <f t="shared" si="80"/>
        <v>+M2CR01137+M3KT21848</v>
      </c>
    </row>
    <row r="5140" spans="1:6" x14ac:dyDescent="0.2">
      <c r="A5140" s="109" t="s">
        <v>3711</v>
      </c>
      <c r="B5140" s="110" t="s">
        <v>806</v>
      </c>
      <c r="C5140" s="109" t="s">
        <v>1721</v>
      </c>
      <c r="D5140">
        <v>1</v>
      </c>
      <c r="E5140">
        <v>104</v>
      </c>
      <c r="F5140" t="str">
        <f t="shared" si="80"/>
        <v>+M2CR01137+M3KT22348</v>
      </c>
    </row>
    <row r="5141" spans="1:6" x14ac:dyDescent="0.2">
      <c r="A5141" s="109" t="s">
        <v>3711</v>
      </c>
      <c r="B5141" s="110" t="s">
        <v>806</v>
      </c>
      <c r="C5141" s="109" t="s">
        <v>1730</v>
      </c>
      <c r="D5141">
        <v>1</v>
      </c>
      <c r="E5141">
        <v>103</v>
      </c>
      <c r="F5141" t="str">
        <f t="shared" si="80"/>
        <v>+M2CR01137+M3KT22372</v>
      </c>
    </row>
    <row r="5142" spans="1:6" x14ac:dyDescent="0.2">
      <c r="A5142" s="109" t="s">
        <v>3711</v>
      </c>
      <c r="B5142" s="110" t="s">
        <v>806</v>
      </c>
      <c r="C5142" s="44" t="s">
        <v>852</v>
      </c>
      <c r="D5142">
        <v>9</v>
      </c>
      <c r="F5142" t="str">
        <f t="shared" si="80"/>
        <v>+M2CR01137+24AC01000</v>
      </c>
    </row>
    <row r="5143" spans="1:6" x14ac:dyDescent="0.2">
      <c r="A5143" s="109" t="s">
        <v>3711</v>
      </c>
      <c r="B5143" s="110" t="s">
        <v>806</v>
      </c>
      <c r="C5143" s="44" t="s">
        <v>853</v>
      </c>
      <c r="D5143">
        <v>6</v>
      </c>
      <c r="F5143" t="str">
        <f t="shared" si="80"/>
        <v>+M2CR01137+24AC00014</v>
      </c>
    </row>
    <row r="5144" spans="1:6" x14ac:dyDescent="0.2">
      <c r="A5144" s="109" t="s">
        <v>3723</v>
      </c>
      <c r="B5144" s="110" t="s">
        <v>806</v>
      </c>
      <c r="C5144" s="109" t="s">
        <v>3724</v>
      </c>
      <c r="D5144">
        <v>1</v>
      </c>
      <c r="E5144">
        <v>102</v>
      </c>
      <c r="F5144" t="str">
        <f t="shared" si="80"/>
        <v>+M2CR01137+M3KT40117</v>
      </c>
    </row>
    <row r="5145" spans="1:6" x14ac:dyDescent="0.2">
      <c r="A5145" s="109" t="s">
        <v>3723</v>
      </c>
      <c r="B5145" s="110" t="s">
        <v>806</v>
      </c>
      <c r="C5145" s="109" t="s">
        <v>854</v>
      </c>
      <c r="D5145">
        <v>1</v>
      </c>
      <c r="E5145">
        <v>101</v>
      </c>
      <c r="F5145" t="str">
        <f t="shared" si="80"/>
        <v>+M2CR01137+M3KT14439</v>
      </c>
    </row>
    <row r="5146" spans="1:6" x14ac:dyDescent="0.2">
      <c r="A5146" s="109" t="s">
        <v>3723</v>
      </c>
      <c r="B5146" s="110" t="s">
        <v>806</v>
      </c>
      <c r="C5146" s="109" t="s">
        <v>1542</v>
      </c>
      <c r="D5146">
        <v>1</v>
      </c>
      <c r="E5146">
        <v>100</v>
      </c>
      <c r="F5146" t="str">
        <f t="shared" si="80"/>
        <v>+M2CR01137+M3KT21848</v>
      </c>
    </row>
    <row r="5147" spans="1:6" x14ac:dyDescent="0.2">
      <c r="A5147" s="109" t="s">
        <v>3723</v>
      </c>
      <c r="B5147" s="110" t="s">
        <v>806</v>
      </c>
      <c r="C5147" s="109" t="s">
        <v>3725</v>
      </c>
      <c r="D5147">
        <v>1</v>
      </c>
      <c r="E5147">
        <v>99</v>
      </c>
      <c r="F5147" t="str">
        <f t="shared" si="80"/>
        <v>+M2CR01137+M3KT29774</v>
      </c>
    </row>
    <row r="5148" spans="1:6" x14ac:dyDescent="0.2">
      <c r="A5148" s="109" t="s">
        <v>3723</v>
      </c>
      <c r="B5148" s="110" t="s">
        <v>806</v>
      </c>
      <c r="C5148" s="109" t="s">
        <v>1542</v>
      </c>
      <c r="D5148">
        <v>1</v>
      </c>
      <c r="E5148">
        <v>98</v>
      </c>
      <c r="F5148" t="str">
        <f t="shared" si="80"/>
        <v>+M2CR01137+M3KT21848</v>
      </c>
    </row>
    <row r="5149" spans="1:6" x14ac:dyDescent="0.2">
      <c r="A5149" s="109" t="s">
        <v>3723</v>
      </c>
      <c r="B5149" s="110" t="s">
        <v>806</v>
      </c>
      <c r="C5149" s="109" t="s">
        <v>854</v>
      </c>
      <c r="D5149">
        <v>1</v>
      </c>
      <c r="E5149">
        <v>97</v>
      </c>
      <c r="F5149" t="str">
        <f t="shared" si="80"/>
        <v>+M2CR01137+M3KT14439</v>
      </c>
    </row>
    <row r="5150" spans="1:6" x14ac:dyDescent="0.2">
      <c r="A5150" s="109" t="s">
        <v>3723</v>
      </c>
      <c r="B5150" s="110" t="s">
        <v>806</v>
      </c>
      <c r="C5150" s="109" t="s">
        <v>854</v>
      </c>
      <c r="D5150">
        <v>1</v>
      </c>
      <c r="E5150">
        <v>96</v>
      </c>
      <c r="F5150" t="str">
        <f t="shared" si="80"/>
        <v>+M2CR01137+M3KT14439</v>
      </c>
    </row>
    <row r="5151" spans="1:6" x14ac:dyDescent="0.2">
      <c r="A5151" s="109" t="s">
        <v>3723</v>
      </c>
      <c r="B5151" s="110" t="s">
        <v>806</v>
      </c>
      <c r="C5151" s="109" t="s">
        <v>854</v>
      </c>
      <c r="D5151">
        <v>1</v>
      </c>
      <c r="E5151">
        <v>95</v>
      </c>
      <c r="F5151" t="str">
        <f t="shared" si="80"/>
        <v>+M2CR01137+M3KT14439</v>
      </c>
    </row>
    <row r="5152" spans="1:6" x14ac:dyDescent="0.2">
      <c r="A5152" s="109" t="s">
        <v>3723</v>
      </c>
      <c r="B5152" s="110" t="s">
        <v>806</v>
      </c>
      <c r="C5152" s="109" t="s">
        <v>1542</v>
      </c>
      <c r="D5152">
        <v>1</v>
      </c>
      <c r="E5152">
        <v>94</v>
      </c>
      <c r="F5152" t="str">
        <f t="shared" si="80"/>
        <v>+M2CR01137+M3KT21848</v>
      </c>
    </row>
    <row r="5153" spans="1:6" x14ac:dyDescent="0.2">
      <c r="A5153" s="109" t="s">
        <v>3723</v>
      </c>
      <c r="B5153" s="110" t="s">
        <v>806</v>
      </c>
      <c r="C5153" s="109" t="s">
        <v>1543</v>
      </c>
      <c r="D5153">
        <v>1</v>
      </c>
      <c r="E5153">
        <v>93</v>
      </c>
      <c r="F5153" t="str">
        <f t="shared" si="80"/>
        <v>+M2CR01137+M3KT21849</v>
      </c>
    </row>
    <row r="5154" spans="1:6" x14ac:dyDescent="0.2">
      <c r="A5154" s="109" t="s">
        <v>3723</v>
      </c>
      <c r="B5154" s="110" t="s">
        <v>806</v>
      </c>
      <c r="C5154" s="109" t="s">
        <v>1542</v>
      </c>
      <c r="D5154">
        <v>1</v>
      </c>
      <c r="E5154">
        <v>92</v>
      </c>
      <c r="F5154" t="str">
        <f t="shared" si="80"/>
        <v>+M2CR01137+M3KT21848</v>
      </c>
    </row>
    <row r="5155" spans="1:6" x14ac:dyDescent="0.2">
      <c r="A5155" s="109" t="s">
        <v>3723</v>
      </c>
      <c r="B5155" s="110" t="s">
        <v>806</v>
      </c>
      <c r="C5155" s="109" t="s">
        <v>854</v>
      </c>
      <c r="D5155">
        <v>1</v>
      </c>
      <c r="E5155">
        <v>91</v>
      </c>
      <c r="F5155" t="str">
        <f t="shared" si="80"/>
        <v>+M2CR01137+M3KT14439</v>
      </c>
    </row>
    <row r="5156" spans="1:6" x14ac:dyDescent="0.2">
      <c r="A5156" s="109" t="s">
        <v>3723</v>
      </c>
      <c r="B5156" s="110" t="s">
        <v>806</v>
      </c>
      <c r="C5156" s="109" t="s">
        <v>854</v>
      </c>
      <c r="D5156">
        <v>1</v>
      </c>
      <c r="E5156">
        <v>90</v>
      </c>
      <c r="F5156" t="str">
        <f t="shared" si="80"/>
        <v>+M2CR01137+M3KT14439</v>
      </c>
    </row>
    <row r="5157" spans="1:6" x14ac:dyDescent="0.2">
      <c r="A5157" s="109" t="s">
        <v>3723</v>
      </c>
      <c r="B5157" s="110" t="s">
        <v>806</v>
      </c>
      <c r="C5157" s="109" t="s">
        <v>854</v>
      </c>
      <c r="D5157">
        <v>1</v>
      </c>
      <c r="E5157">
        <v>89</v>
      </c>
      <c r="F5157" t="str">
        <f t="shared" si="80"/>
        <v>+M2CR01137+M3KT14439</v>
      </c>
    </row>
    <row r="5158" spans="1:6" x14ac:dyDescent="0.2">
      <c r="A5158" s="109" t="s">
        <v>3723</v>
      </c>
      <c r="B5158" s="110" t="s">
        <v>806</v>
      </c>
      <c r="C5158" s="109" t="s">
        <v>1542</v>
      </c>
      <c r="D5158">
        <v>1</v>
      </c>
      <c r="E5158">
        <v>88</v>
      </c>
      <c r="F5158" t="str">
        <f t="shared" si="80"/>
        <v>+M2CR01137+M3KT21848</v>
      </c>
    </row>
    <row r="5159" spans="1:6" x14ac:dyDescent="0.2">
      <c r="A5159" s="109" t="s">
        <v>3723</v>
      </c>
      <c r="B5159" s="110" t="s">
        <v>806</v>
      </c>
      <c r="C5159" s="109" t="s">
        <v>1543</v>
      </c>
      <c r="D5159">
        <v>1</v>
      </c>
      <c r="E5159">
        <v>87</v>
      </c>
      <c r="F5159" t="str">
        <f t="shared" si="80"/>
        <v>+M2CR01137+M3KT21849</v>
      </c>
    </row>
    <row r="5160" spans="1:6" x14ac:dyDescent="0.2">
      <c r="A5160" s="109" t="s">
        <v>3723</v>
      </c>
      <c r="B5160" s="110" t="s">
        <v>806</v>
      </c>
      <c r="C5160" s="109" t="s">
        <v>1542</v>
      </c>
      <c r="D5160">
        <v>1</v>
      </c>
      <c r="E5160">
        <v>86</v>
      </c>
      <c r="F5160" t="str">
        <f t="shared" si="80"/>
        <v>+M2CR01137+M3KT21848</v>
      </c>
    </row>
    <row r="5161" spans="1:6" x14ac:dyDescent="0.2">
      <c r="A5161" s="109" t="s">
        <v>3723</v>
      </c>
      <c r="B5161" s="110" t="s">
        <v>806</v>
      </c>
      <c r="C5161" s="109" t="s">
        <v>854</v>
      </c>
      <c r="D5161">
        <v>1</v>
      </c>
      <c r="E5161">
        <v>85</v>
      </c>
      <c r="F5161" t="str">
        <f t="shared" si="80"/>
        <v>+M2CR01137+M3KT14439</v>
      </c>
    </row>
    <row r="5162" spans="1:6" x14ac:dyDescent="0.2">
      <c r="A5162" s="109" t="s">
        <v>3723</v>
      </c>
      <c r="B5162" s="110" t="s">
        <v>806</v>
      </c>
      <c r="C5162" s="109" t="s">
        <v>854</v>
      </c>
      <c r="D5162">
        <v>1</v>
      </c>
      <c r="E5162">
        <v>84</v>
      </c>
      <c r="F5162" t="str">
        <f t="shared" si="80"/>
        <v>+M2CR01137+M3KT14439</v>
      </c>
    </row>
    <row r="5163" spans="1:6" x14ac:dyDescent="0.2">
      <c r="A5163" s="109" t="s">
        <v>3723</v>
      </c>
      <c r="B5163" s="110" t="s">
        <v>806</v>
      </c>
      <c r="C5163" s="109" t="s">
        <v>854</v>
      </c>
      <c r="D5163">
        <v>1</v>
      </c>
      <c r="E5163">
        <v>83</v>
      </c>
      <c r="F5163" t="str">
        <f t="shared" si="80"/>
        <v>+M2CR01137+M3KT14439</v>
      </c>
    </row>
    <row r="5164" spans="1:6" x14ac:dyDescent="0.2">
      <c r="A5164" s="109" t="s">
        <v>3723</v>
      </c>
      <c r="B5164" s="110" t="s">
        <v>806</v>
      </c>
      <c r="C5164" s="109" t="s">
        <v>1542</v>
      </c>
      <c r="D5164">
        <v>1</v>
      </c>
      <c r="E5164">
        <v>82</v>
      </c>
      <c r="F5164" t="str">
        <f t="shared" si="80"/>
        <v>+M2CR01137+M3KT21848</v>
      </c>
    </row>
    <row r="5165" spans="1:6" x14ac:dyDescent="0.2">
      <c r="A5165" s="109" t="s">
        <v>3723</v>
      </c>
      <c r="B5165" s="110" t="s">
        <v>806</v>
      </c>
      <c r="C5165" s="109" t="s">
        <v>1543</v>
      </c>
      <c r="D5165">
        <v>1</v>
      </c>
      <c r="E5165">
        <v>81</v>
      </c>
      <c r="F5165" t="str">
        <f t="shared" si="80"/>
        <v>+M2CR01137+M3KT21849</v>
      </c>
    </row>
    <row r="5166" spans="1:6" x14ac:dyDescent="0.2">
      <c r="A5166" s="109" t="s">
        <v>3723</v>
      </c>
      <c r="B5166" s="110" t="s">
        <v>806</v>
      </c>
      <c r="C5166" s="109" t="s">
        <v>1542</v>
      </c>
      <c r="D5166">
        <v>1</v>
      </c>
      <c r="E5166">
        <v>80</v>
      </c>
      <c r="F5166" t="str">
        <f t="shared" si="80"/>
        <v>+M2CR01137+M3KT21848</v>
      </c>
    </row>
    <row r="5167" spans="1:6" x14ac:dyDescent="0.2">
      <c r="A5167" s="109" t="s">
        <v>3723</v>
      </c>
      <c r="B5167" s="110" t="s">
        <v>806</v>
      </c>
      <c r="C5167" s="109" t="s">
        <v>854</v>
      </c>
      <c r="D5167">
        <v>1</v>
      </c>
      <c r="E5167">
        <v>79</v>
      </c>
      <c r="F5167" t="str">
        <f t="shared" si="80"/>
        <v>+M2CR01137+M3KT14439</v>
      </c>
    </row>
    <row r="5168" spans="1:6" x14ac:dyDescent="0.2">
      <c r="A5168" s="109" t="s">
        <v>3723</v>
      </c>
      <c r="B5168" s="110" t="s">
        <v>806</v>
      </c>
      <c r="C5168" s="109" t="s">
        <v>854</v>
      </c>
      <c r="D5168">
        <v>1</v>
      </c>
      <c r="E5168">
        <v>78</v>
      </c>
      <c r="F5168" t="str">
        <f t="shared" si="80"/>
        <v>+M2CR01137+M3KT14439</v>
      </c>
    </row>
    <row r="5169" spans="1:6" x14ac:dyDescent="0.2">
      <c r="A5169" s="109" t="s">
        <v>3723</v>
      </c>
      <c r="B5169" s="110" t="s">
        <v>806</v>
      </c>
      <c r="C5169" s="109" t="s">
        <v>854</v>
      </c>
      <c r="D5169">
        <v>1</v>
      </c>
      <c r="E5169">
        <v>77</v>
      </c>
      <c r="F5169" t="str">
        <f t="shared" si="80"/>
        <v>+M2CR01137+M3KT14439</v>
      </c>
    </row>
    <row r="5170" spans="1:6" x14ac:dyDescent="0.2">
      <c r="A5170" s="109" t="s">
        <v>3723</v>
      </c>
      <c r="B5170" s="110" t="s">
        <v>806</v>
      </c>
      <c r="C5170" s="109" t="s">
        <v>1542</v>
      </c>
      <c r="D5170">
        <v>1</v>
      </c>
      <c r="E5170">
        <v>76</v>
      </c>
      <c r="F5170" t="str">
        <f t="shared" si="80"/>
        <v>+M2CR01137+M3KT21848</v>
      </c>
    </row>
    <row r="5171" spans="1:6" x14ac:dyDescent="0.2">
      <c r="A5171" s="109" t="s">
        <v>3723</v>
      </c>
      <c r="B5171" s="110" t="s">
        <v>806</v>
      </c>
      <c r="C5171" s="109" t="s">
        <v>1720</v>
      </c>
      <c r="D5171">
        <v>1</v>
      </c>
      <c r="E5171">
        <v>75</v>
      </c>
      <c r="F5171" t="str">
        <f t="shared" si="80"/>
        <v>+M2CR01137+M3KT22345</v>
      </c>
    </row>
    <row r="5172" spans="1:6" x14ac:dyDescent="0.2">
      <c r="A5172" s="109" t="s">
        <v>3723</v>
      </c>
      <c r="B5172" s="110" t="s">
        <v>806</v>
      </c>
      <c r="C5172" s="109" t="s">
        <v>1544</v>
      </c>
      <c r="D5172">
        <v>1</v>
      </c>
      <c r="E5172">
        <v>74</v>
      </c>
      <c r="F5172" t="str">
        <f t="shared" si="80"/>
        <v>+M2CR01137+M3KT21850</v>
      </c>
    </row>
    <row r="5173" spans="1:6" x14ac:dyDescent="0.2">
      <c r="A5173" s="109" t="s">
        <v>3723</v>
      </c>
      <c r="B5173" s="110" t="s">
        <v>806</v>
      </c>
      <c r="C5173" s="109" t="s">
        <v>854</v>
      </c>
      <c r="D5173">
        <v>1</v>
      </c>
      <c r="E5173">
        <v>73</v>
      </c>
      <c r="F5173" t="str">
        <f t="shared" si="80"/>
        <v>+M2CR01137+M3KT14439</v>
      </c>
    </row>
    <row r="5174" spans="1:6" x14ac:dyDescent="0.2">
      <c r="A5174" s="109" t="s">
        <v>3723</v>
      </c>
      <c r="B5174" s="110" t="s">
        <v>806</v>
      </c>
      <c r="C5174" s="109" t="s">
        <v>854</v>
      </c>
      <c r="D5174">
        <v>1</v>
      </c>
      <c r="E5174">
        <v>72</v>
      </c>
      <c r="F5174" t="str">
        <f t="shared" si="80"/>
        <v>+M2CR01137+M3KT14439</v>
      </c>
    </row>
    <row r="5175" spans="1:6" x14ac:dyDescent="0.2">
      <c r="A5175" s="109" t="s">
        <v>3723</v>
      </c>
      <c r="B5175" s="110" t="s">
        <v>806</v>
      </c>
      <c r="C5175" s="109" t="s">
        <v>854</v>
      </c>
      <c r="D5175">
        <v>1</v>
      </c>
      <c r="E5175">
        <v>71</v>
      </c>
      <c r="F5175" t="str">
        <f t="shared" si="80"/>
        <v>+M2CR01137+M3KT14439</v>
      </c>
    </row>
    <row r="5176" spans="1:6" x14ac:dyDescent="0.2">
      <c r="A5176" s="109" t="s">
        <v>3723</v>
      </c>
      <c r="B5176" s="110" t="s">
        <v>806</v>
      </c>
      <c r="C5176" s="109" t="s">
        <v>1542</v>
      </c>
      <c r="D5176">
        <v>1</v>
      </c>
      <c r="E5176">
        <v>70</v>
      </c>
      <c r="F5176" t="str">
        <f t="shared" si="80"/>
        <v>+M2CR01137+M3KT21848</v>
      </c>
    </row>
    <row r="5177" spans="1:6" x14ac:dyDescent="0.2">
      <c r="A5177" s="109" t="s">
        <v>3723</v>
      </c>
      <c r="B5177" s="110" t="s">
        <v>806</v>
      </c>
      <c r="C5177" s="109" t="s">
        <v>1651</v>
      </c>
      <c r="D5177">
        <v>1</v>
      </c>
      <c r="E5177">
        <v>69</v>
      </c>
      <c r="F5177" t="str">
        <f t="shared" si="80"/>
        <v>+M2CR01137+M3KT22033</v>
      </c>
    </row>
    <row r="5178" spans="1:6" x14ac:dyDescent="0.2">
      <c r="A5178" s="109" t="s">
        <v>3723</v>
      </c>
      <c r="B5178" s="110" t="s">
        <v>806</v>
      </c>
      <c r="C5178" s="109" t="s">
        <v>1720</v>
      </c>
      <c r="D5178">
        <v>1</v>
      </c>
      <c r="E5178">
        <v>68</v>
      </c>
      <c r="F5178" t="str">
        <f t="shared" si="80"/>
        <v>+M2CR01137+M3KT22345</v>
      </c>
    </row>
    <row r="5179" spans="1:6" x14ac:dyDescent="0.2">
      <c r="A5179" s="109" t="s">
        <v>3723</v>
      </c>
      <c r="B5179" s="110" t="s">
        <v>806</v>
      </c>
      <c r="C5179" s="109" t="s">
        <v>1542</v>
      </c>
      <c r="D5179">
        <v>1</v>
      </c>
      <c r="E5179">
        <v>67</v>
      </c>
      <c r="F5179" t="str">
        <f t="shared" si="80"/>
        <v>+M2CR01137+M3KT21848</v>
      </c>
    </row>
    <row r="5180" spans="1:6" x14ac:dyDescent="0.2">
      <c r="A5180" s="109" t="s">
        <v>3723</v>
      </c>
      <c r="B5180" s="110" t="s">
        <v>806</v>
      </c>
      <c r="C5180" s="109" t="s">
        <v>854</v>
      </c>
      <c r="D5180">
        <v>1</v>
      </c>
      <c r="E5180">
        <v>66</v>
      </c>
      <c r="F5180" t="str">
        <f t="shared" si="80"/>
        <v>+M2CR01137+M3KT14439</v>
      </c>
    </row>
    <row r="5181" spans="1:6" x14ac:dyDescent="0.2">
      <c r="A5181" s="109" t="s">
        <v>3723</v>
      </c>
      <c r="B5181" s="110" t="s">
        <v>806</v>
      </c>
      <c r="C5181" s="109" t="s">
        <v>854</v>
      </c>
      <c r="D5181">
        <v>1</v>
      </c>
      <c r="E5181">
        <v>65</v>
      </c>
      <c r="F5181" t="str">
        <f t="shared" si="80"/>
        <v>+M2CR01137+M3KT14439</v>
      </c>
    </row>
    <row r="5182" spans="1:6" x14ac:dyDescent="0.2">
      <c r="A5182" s="109" t="s">
        <v>3723</v>
      </c>
      <c r="B5182" s="110" t="s">
        <v>806</v>
      </c>
      <c r="C5182" s="109" t="s">
        <v>854</v>
      </c>
      <c r="D5182">
        <v>1</v>
      </c>
      <c r="E5182">
        <v>64</v>
      </c>
      <c r="F5182" t="str">
        <f t="shared" si="80"/>
        <v>+M2CR01137+M3KT14439</v>
      </c>
    </row>
    <row r="5183" spans="1:6" x14ac:dyDescent="0.2">
      <c r="A5183" s="109" t="s">
        <v>3723</v>
      </c>
      <c r="B5183" s="110" t="s">
        <v>806</v>
      </c>
      <c r="C5183" s="109" t="s">
        <v>1542</v>
      </c>
      <c r="D5183">
        <v>1</v>
      </c>
      <c r="E5183">
        <v>63</v>
      </c>
      <c r="F5183" t="str">
        <f t="shared" si="80"/>
        <v>+M2CR01137+M3KT21848</v>
      </c>
    </row>
    <row r="5184" spans="1:6" x14ac:dyDescent="0.2">
      <c r="A5184" s="109" t="s">
        <v>3723</v>
      </c>
      <c r="B5184" s="110" t="s">
        <v>806</v>
      </c>
      <c r="C5184" s="109" t="s">
        <v>1756</v>
      </c>
      <c r="D5184">
        <v>1</v>
      </c>
      <c r="E5184">
        <v>62</v>
      </c>
      <c r="F5184" t="str">
        <f t="shared" si="80"/>
        <v>+M2CR01137+M3KT22436</v>
      </c>
    </row>
    <row r="5185" spans="1:6" x14ac:dyDescent="0.2">
      <c r="A5185" s="109" t="s">
        <v>3723</v>
      </c>
      <c r="B5185" s="110" t="s">
        <v>806</v>
      </c>
      <c r="C5185" s="109" t="s">
        <v>1720</v>
      </c>
      <c r="D5185">
        <v>1</v>
      </c>
      <c r="E5185">
        <v>61</v>
      </c>
      <c r="F5185" t="str">
        <f t="shared" si="80"/>
        <v>+M2CR01137+M3KT22345</v>
      </c>
    </row>
    <row r="5186" spans="1:6" x14ac:dyDescent="0.2">
      <c r="A5186" s="109" t="s">
        <v>3723</v>
      </c>
      <c r="B5186" s="110" t="s">
        <v>806</v>
      </c>
      <c r="C5186" s="109" t="s">
        <v>1542</v>
      </c>
      <c r="D5186">
        <v>1</v>
      </c>
      <c r="E5186">
        <v>60</v>
      </c>
      <c r="F5186" t="str">
        <f t="shared" ref="F5186:F5249" si="81">CONCATENATE(B:B,C:C)</f>
        <v>+M2CR01137+M3KT21848</v>
      </c>
    </row>
    <row r="5187" spans="1:6" x14ac:dyDescent="0.2">
      <c r="A5187" s="109" t="s">
        <v>3723</v>
      </c>
      <c r="B5187" s="110" t="s">
        <v>806</v>
      </c>
      <c r="C5187" s="109" t="s">
        <v>854</v>
      </c>
      <c r="D5187">
        <v>1</v>
      </c>
      <c r="E5187">
        <v>59</v>
      </c>
      <c r="F5187" t="str">
        <f t="shared" si="81"/>
        <v>+M2CR01137+M3KT14439</v>
      </c>
    </row>
    <row r="5188" spans="1:6" x14ac:dyDescent="0.2">
      <c r="A5188" s="109" t="s">
        <v>3723</v>
      </c>
      <c r="B5188" s="110" t="s">
        <v>806</v>
      </c>
      <c r="C5188" s="109" t="s">
        <v>854</v>
      </c>
      <c r="D5188">
        <v>1</v>
      </c>
      <c r="E5188">
        <v>58</v>
      </c>
      <c r="F5188" t="str">
        <f t="shared" si="81"/>
        <v>+M2CR01137+M3KT14439</v>
      </c>
    </row>
    <row r="5189" spans="1:6" x14ac:dyDescent="0.2">
      <c r="A5189" s="109" t="s">
        <v>3723</v>
      </c>
      <c r="B5189" s="110" t="s">
        <v>806</v>
      </c>
      <c r="C5189" s="109" t="s">
        <v>854</v>
      </c>
      <c r="D5189">
        <v>1</v>
      </c>
      <c r="E5189">
        <v>57</v>
      </c>
      <c r="F5189" t="str">
        <f t="shared" si="81"/>
        <v>+M2CR01137+M3KT14439</v>
      </c>
    </row>
    <row r="5190" spans="1:6" x14ac:dyDescent="0.2">
      <c r="A5190" s="109" t="s">
        <v>3723</v>
      </c>
      <c r="B5190" s="110" t="s">
        <v>806</v>
      </c>
      <c r="C5190" s="109" t="s">
        <v>1546</v>
      </c>
      <c r="D5190">
        <v>1</v>
      </c>
      <c r="E5190">
        <v>56</v>
      </c>
      <c r="F5190" t="str">
        <f t="shared" si="81"/>
        <v>+M2CR01137+M3KT21851</v>
      </c>
    </row>
    <row r="5191" spans="1:6" x14ac:dyDescent="0.2">
      <c r="A5191" s="109" t="s">
        <v>3723</v>
      </c>
      <c r="B5191" s="110" t="s">
        <v>806</v>
      </c>
      <c r="C5191" s="109" t="s">
        <v>1721</v>
      </c>
      <c r="D5191">
        <v>1</v>
      </c>
      <c r="E5191">
        <v>55</v>
      </c>
      <c r="F5191" t="str">
        <f t="shared" si="81"/>
        <v>+M2CR01137+M3KT22348</v>
      </c>
    </row>
    <row r="5192" spans="1:6" x14ac:dyDescent="0.2">
      <c r="A5192" s="109" t="s">
        <v>3723</v>
      </c>
      <c r="B5192" s="110" t="s">
        <v>806</v>
      </c>
      <c r="C5192" s="109" t="s">
        <v>1651</v>
      </c>
      <c r="D5192">
        <v>1</v>
      </c>
      <c r="E5192">
        <v>54</v>
      </c>
      <c r="F5192" t="str">
        <f t="shared" si="81"/>
        <v>+M2CR01137+M3KT22033</v>
      </c>
    </row>
    <row r="5193" spans="1:6" x14ac:dyDescent="0.2">
      <c r="A5193" s="109" t="s">
        <v>3723</v>
      </c>
      <c r="B5193" s="110" t="s">
        <v>806</v>
      </c>
      <c r="C5193" s="109" t="s">
        <v>1720</v>
      </c>
      <c r="D5193">
        <v>1</v>
      </c>
      <c r="E5193">
        <v>53</v>
      </c>
      <c r="F5193" t="str">
        <f t="shared" si="81"/>
        <v>+M2CR01137+M3KT22345</v>
      </c>
    </row>
    <row r="5194" spans="1:6" x14ac:dyDescent="0.2">
      <c r="A5194" s="109" t="s">
        <v>3723</v>
      </c>
      <c r="B5194" s="110" t="s">
        <v>806</v>
      </c>
      <c r="C5194" s="109" t="s">
        <v>1542</v>
      </c>
      <c r="D5194">
        <v>1</v>
      </c>
      <c r="E5194">
        <v>52</v>
      </c>
      <c r="F5194" t="str">
        <f t="shared" si="81"/>
        <v>+M2CR01137+M3KT21848</v>
      </c>
    </row>
    <row r="5195" spans="1:6" x14ac:dyDescent="0.2">
      <c r="A5195" s="109" t="s">
        <v>3723</v>
      </c>
      <c r="B5195" s="110" t="s">
        <v>806</v>
      </c>
      <c r="C5195" s="109" t="s">
        <v>854</v>
      </c>
      <c r="D5195">
        <v>1</v>
      </c>
      <c r="E5195">
        <v>51</v>
      </c>
      <c r="F5195" t="str">
        <f t="shared" si="81"/>
        <v>+M2CR01137+M3KT14439</v>
      </c>
    </row>
    <row r="5196" spans="1:6" x14ac:dyDescent="0.2">
      <c r="A5196" s="109" t="s">
        <v>3723</v>
      </c>
      <c r="B5196" s="110" t="s">
        <v>806</v>
      </c>
      <c r="C5196" s="109" t="s">
        <v>854</v>
      </c>
      <c r="D5196">
        <v>1</v>
      </c>
      <c r="E5196">
        <v>50</v>
      </c>
      <c r="F5196" t="str">
        <f t="shared" si="81"/>
        <v>+M2CR01137+M3KT14439</v>
      </c>
    </row>
    <row r="5197" spans="1:6" x14ac:dyDescent="0.2">
      <c r="A5197" s="109" t="s">
        <v>3723</v>
      </c>
      <c r="B5197" s="110" t="s">
        <v>806</v>
      </c>
      <c r="C5197" s="109" t="s">
        <v>854</v>
      </c>
      <c r="D5197">
        <v>1</v>
      </c>
      <c r="E5197">
        <v>49</v>
      </c>
      <c r="F5197" t="str">
        <f t="shared" si="81"/>
        <v>+M2CR01137+M3KT14439</v>
      </c>
    </row>
    <row r="5198" spans="1:6" x14ac:dyDescent="0.2">
      <c r="A5198" s="109" t="s">
        <v>3723</v>
      </c>
      <c r="B5198" s="110" t="s">
        <v>806</v>
      </c>
      <c r="C5198" s="109" t="s">
        <v>1542</v>
      </c>
      <c r="D5198">
        <v>1</v>
      </c>
      <c r="E5198">
        <v>48</v>
      </c>
      <c r="F5198" t="str">
        <f t="shared" si="81"/>
        <v>+M2CR01137+M3KT21848</v>
      </c>
    </row>
    <row r="5199" spans="1:6" x14ac:dyDescent="0.2">
      <c r="A5199" s="109" t="s">
        <v>3723</v>
      </c>
      <c r="B5199" s="110" t="s">
        <v>806</v>
      </c>
      <c r="C5199" s="109" t="s">
        <v>1721</v>
      </c>
      <c r="D5199">
        <v>1</v>
      </c>
      <c r="E5199">
        <v>47</v>
      </c>
      <c r="F5199" t="str">
        <f t="shared" si="81"/>
        <v>+M2CR01137+M3KT22348</v>
      </c>
    </row>
    <row r="5200" spans="1:6" x14ac:dyDescent="0.2">
      <c r="A5200" s="109" t="s">
        <v>3723</v>
      </c>
      <c r="B5200" s="110" t="s">
        <v>806</v>
      </c>
      <c r="C5200" s="109" t="s">
        <v>1651</v>
      </c>
      <c r="D5200">
        <v>1</v>
      </c>
      <c r="E5200">
        <v>46</v>
      </c>
      <c r="F5200" t="str">
        <f t="shared" si="81"/>
        <v>+M2CR01137+M3KT22033</v>
      </c>
    </row>
    <row r="5201" spans="1:6" x14ac:dyDescent="0.2">
      <c r="A5201" s="109" t="s">
        <v>3723</v>
      </c>
      <c r="B5201" s="110" t="s">
        <v>806</v>
      </c>
      <c r="C5201" s="109" t="s">
        <v>1542</v>
      </c>
      <c r="D5201">
        <v>1</v>
      </c>
      <c r="E5201">
        <v>45</v>
      </c>
      <c r="F5201" t="str">
        <f t="shared" si="81"/>
        <v>+M2CR01137+M3KT21848</v>
      </c>
    </row>
    <row r="5202" spans="1:6" x14ac:dyDescent="0.2">
      <c r="A5202" s="109" t="s">
        <v>3723</v>
      </c>
      <c r="B5202" s="110" t="s">
        <v>806</v>
      </c>
      <c r="C5202" s="109" t="s">
        <v>854</v>
      </c>
      <c r="D5202">
        <v>1</v>
      </c>
      <c r="E5202">
        <v>44</v>
      </c>
      <c r="F5202" t="str">
        <f t="shared" si="81"/>
        <v>+M2CR01137+M3KT14439</v>
      </c>
    </row>
    <row r="5203" spans="1:6" x14ac:dyDescent="0.2">
      <c r="A5203" s="109" t="s">
        <v>3723</v>
      </c>
      <c r="B5203" s="110" t="s">
        <v>806</v>
      </c>
      <c r="C5203" s="109" t="s">
        <v>854</v>
      </c>
      <c r="D5203">
        <v>1</v>
      </c>
      <c r="E5203">
        <v>43</v>
      </c>
      <c r="F5203" t="str">
        <f t="shared" si="81"/>
        <v>+M2CR01137+M3KT14439</v>
      </c>
    </row>
    <row r="5204" spans="1:6" x14ac:dyDescent="0.2">
      <c r="A5204" s="109" t="s">
        <v>3723</v>
      </c>
      <c r="B5204" s="110" t="s">
        <v>806</v>
      </c>
      <c r="C5204" s="109" t="s">
        <v>854</v>
      </c>
      <c r="D5204">
        <v>1</v>
      </c>
      <c r="E5204">
        <v>42</v>
      </c>
      <c r="F5204" t="str">
        <f t="shared" si="81"/>
        <v>+M2CR01137+M3KT14439</v>
      </c>
    </row>
    <row r="5205" spans="1:6" x14ac:dyDescent="0.2">
      <c r="A5205" s="109" t="s">
        <v>3723</v>
      </c>
      <c r="B5205" s="110" t="s">
        <v>806</v>
      </c>
      <c r="C5205" s="109" t="s">
        <v>1542</v>
      </c>
      <c r="D5205">
        <v>1</v>
      </c>
      <c r="E5205">
        <v>41</v>
      </c>
      <c r="F5205" t="str">
        <f t="shared" si="81"/>
        <v>+M2CR01137+M3KT21848</v>
      </c>
    </row>
    <row r="5206" spans="1:6" x14ac:dyDescent="0.2">
      <c r="A5206" s="109" t="s">
        <v>3723</v>
      </c>
      <c r="B5206" s="110" t="s">
        <v>806</v>
      </c>
      <c r="C5206" s="109" t="s">
        <v>1721</v>
      </c>
      <c r="D5206">
        <v>1</v>
      </c>
      <c r="E5206">
        <v>40</v>
      </c>
      <c r="F5206" t="str">
        <f t="shared" si="81"/>
        <v>+M2CR01137+M3KT22348</v>
      </c>
    </row>
    <row r="5207" spans="1:6" x14ac:dyDescent="0.2">
      <c r="A5207" s="109" t="s">
        <v>3723</v>
      </c>
      <c r="B5207" s="110" t="s">
        <v>806</v>
      </c>
      <c r="C5207" s="44" t="s">
        <v>852</v>
      </c>
      <c r="D5207">
        <v>8</v>
      </c>
      <c r="F5207" t="str">
        <f t="shared" si="81"/>
        <v>+M2CR01137+24AC01000</v>
      </c>
    </row>
    <row r="5208" spans="1:6" x14ac:dyDescent="0.2">
      <c r="A5208" s="109" t="s">
        <v>3723</v>
      </c>
      <c r="B5208" s="110" t="s">
        <v>806</v>
      </c>
      <c r="C5208" s="44" t="s">
        <v>853</v>
      </c>
      <c r="D5208">
        <v>6</v>
      </c>
      <c r="F5208" t="str">
        <f t="shared" si="81"/>
        <v>+M2CR01137+24AC00014</v>
      </c>
    </row>
    <row r="5209" spans="1:6" x14ac:dyDescent="0.2">
      <c r="A5209" s="109" t="s">
        <v>3726</v>
      </c>
      <c r="B5209" s="110" t="s">
        <v>806</v>
      </c>
      <c r="C5209" s="109" t="s">
        <v>1960</v>
      </c>
      <c r="D5209">
        <v>1</v>
      </c>
      <c r="E5209">
        <v>39</v>
      </c>
      <c r="F5209" t="str">
        <f t="shared" si="81"/>
        <v>+M2CR01137+M3KT28291</v>
      </c>
    </row>
    <row r="5210" spans="1:6" x14ac:dyDescent="0.2">
      <c r="A5210" s="109" t="s">
        <v>3726</v>
      </c>
      <c r="B5210" s="110" t="s">
        <v>806</v>
      </c>
      <c r="C5210" s="109" t="s">
        <v>1961</v>
      </c>
      <c r="D5210">
        <v>1</v>
      </c>
      <c r="E5210">
        <v>38</v>
      </c>
      <c r="F5210" t="str">
        <f t="shared" si="81"/>
        <v>+M2CR01137+M3KT28292</v>
      </c>
    </row>
    <row r="5211" spans="1:6" x14ac:dyDescent="0.2">
      <c r="A5211" s="109" t="s">
        <v>3726</v>
      </c>
      <c r="B5211" s="110" t="s">
        <v>806</v>
      </c>
      <c r="C5211" s="109" t="s">
        <v>3727</v>
      </c>
      <c r="D5211">
        <v>1</v>
      </c>
      <c r="E5211">
        <v>37</v>
      </c>
      <c r="F5211" t="str">
        <f t="shared" si="81"/>
        <v>+M2CR01137+M3KT40110</v>
      </c>
    </row>
    <row r="5212" spans="1:6" x14ac:dyDescent="0.2">
      <c r="A5212" s="109" t="s">
        <v>3726</v>
      </c>
      <c r="B5212" s="110" t="s">
        <v>806</v>
      </c>
      <c r="C5212" s="109" t="s">
        <v>1759</v>
      </c>
      <c r="D5212">
        <v>1</v>
      </c>
      <c r="E5212">
        <v>36</v>
      </c>
      <c r="F5212" t="str">
        <f t="shared" si="81"/>
        <v>+M2CR01137+M3KT22412</v>
      </c>
    </row>
    <row r="5213" spans="1:6" x14ac:dyDescent="0.2">
      <c r="A5213" s="109" t="s">
        <v>3726</v>
      </c>
      <c r="B5213" s="110" t="s">
        <v>806</v>
      </c>
      <c r="C5213" s="109" t="s">
        <v>3728</v>
      </c>
      <c r="D5213">
        <v>1</v>
      </c>
      <c r="E5213">
        <v>35</v>
      </c>
      <c r="F5213" t="str">
        <f t="shared" si="81"/>
        <v>+M2CR01137+M3KT40111</v>
      </c>
    </row>
    <row r="5214" spans="1:6" x14ac:dyDescent="0.2">
      <c r="A5214" s="109" t="s">
        <v>3726</v>
      </c>
      <c r="B5214" s="110" t="s">
        <v>806</v>
      </c>
      <c r="C5214" s="109" t="s">
        <v>1962</v>
      </c>
      <c r="D5214">
        <v>1</v>
      </c>
      <c r="E5214">
        <v>34</v>
      </c>
      <c r="F5214" t="str">
        <f t="shared" si="81"/>
        <v>+M2CR01137+M3KT27730</v>
      </c>
    </row>
    <row r="5215" spans="1:6" x14ac:dyDescent="0.2">
      <c r="A5215" s="109" t="s">
        <v>3726</v>
      </c>
      <c r="B5215" s="110" t="s">
        <v>806</v>
      </c>
      <c r="C5215" s="109" t="s">
        <v>3729</v>
      </c>
      <c r="D5215">
        <v>1</v>
      </c>
      <c r="E5215">
        <v>33</v>
      </c>
      <c r="F5215" t="str">
        <f t="shared" si="81"/>
        <v>+M2CR01137+M3KT40112</v>
      </c>
    </row>
    <row r="5216" spans="1:6" x14ac:dyDescent="0.2">
      <c r="A5216" s="109" t="s">
        <v>3726</v>
      </c>
      <c r="B5216" s="110" t="s">
        <v>806</v>
      </c>
      <c r="C5216" s="109" t="s">
        <v>1553</v>
      </c>
      <c r="D5216">
        <v>1</v>
      </c>
      <c r="E5216">
        <v>32</v>
      </c>
      <c r="F5216" t="str">
        <f t="shared" si="81"/>
        <v>+M2CR01137+M3KT21927</v>
      </c>
    </row>
    <row r="5217" spans="1:6" x14ac:dyDescent="0.2">
      <c r="A5217" s="109" t="s">
        <v>3726</v>
      </c>
      <c r="B5217" s="110" t="s">
        <v>806</v>
      </c>
      <c r="C5217" s="109" t="s">
        <v>1654</v>
      </c>
      <c r="D5217">
        <v>1</v>
      </c>
      <c r="E5217">
        <v>31</v>
      </c>
      <c r="F5217" t="str">
        <f t="shared" si="81"/>
        <v>+M2CR01137+M3KT22058</v>
      </c>
    </row>
    <row r="5218" spans="1:6" x14ac:dyDescent="0.2">
      <c r="A5218" s="109" t="s">
        <v>3726</v>
      </c>
      <c r="B5218" s="110" t="s">
        <v>806</v>
      </c>
      <c r="C5218" s="109" t="s">
        <v>1590</v>
      </c>
      <c r="D5218">
        <v>1</v>
      </c>
      <c r="E5218">
        <v>30</v>
      </c>
      <c r="F5218" t="str">
        <f t="shared" si="81"/>
        <v>+M2CR01137+M3KT22059</v>
      </c>
    </row>
    <row r="5219" spans="1:6" x14ac:dyDescent="0.2">
      <c r="A5219" s="109" t="s">
        <v>3726</v>
      </c>
      <c r="B5219" s="110" t="s">
        <v>806</v>
      </c>
      <c r="C5219" s="109" t="s">
        <v>3730</v>
      </c>
      <c r="D5219">
        <v>1</v>
      </c>
      <c r="E5219">
        <v>29</v>
      </c>
      <c r="F5219" t="str">
        <f t="shared" si="81"/>
        <v>+M2CR01137+M3KT40113</v>
      </c>
    </row>
    <row r="5220" spans="1:6" x14ac:dyDescent="0.2">
      <c r="A5220" s="109" t="s">
        <v>3726</v>
      </c>
      <c r="B5220" s="110" t="s">
        <v>806</v>
      </c>
      <c r="C5220" s="109" t="s">
        <v>2012</v>
      </c>
      <c r="D5220">
        <v>1</v>
      </c>
      <c r="E5220">
        <v>28</v>
      </c>
      <c r="F5220" t="str">
        <f t="shared" si="81"/>
        <v>+M2CR01137+M3KT28320</v>
      </c>
    </row>
    <row r="5221" spans="1:6" x14ac:dyDescent="0.2">
      <c r="A5221" s="109" t="s">
        <v>3726</v>
      </c>
      <c r="B5221" s="110" t="s">
        <v>806</v>
      </c>
      <c r="C5221" s="109" t="s">
        <v>3731</v>
      </c>
      <c r="D5221">
        <v>1</v>
      </c>
      <c r="E5221">
        <v>27</v>
      </c>
      <c r="F5221" t="str">
        <f t="shared" si="81"/>
        <v>+M2CR01137+M3KT40114</v>
      </c>
    </row>
    <row r="5222" spans="1:6" x14ac:dyDescent="0.2">
      <c r="A5222" s="109" t="s">
        <v>3726</v>
      </c>
      <c r="B5222" s="110" t="s">
        <v>806</v>
      </c>
      <c r="C5222" s="109" t="s">
        <v>3732</v>
      </c>
      <c r="D5222">
        <v>1</v>
      </c>
      <c r="E5222">
        <v>26</v>
      </c>
      <c r="F5222" t="str">
        <f t="shared" si="81"/>
        <v>+M2CR01137+M3KT40115</v>
      </c>
    </row>
    <row r="5223" spans="1:6" x14ac:dyDescent="0.2">
      <c r="A5223" s="109" t="s">
        <v>3726</v>
      </c>
      <c r="B5223" s="110" t="s">
        <v>806</v>
      </c>
      <c r="C5223" s="109" t="s">
        <v>3733</v>
      </c>
      <c r="D5223">
        <v>1</v>
      </c>
      <c r="E5223">
        <v>25</v>
      </c>
      <c r="F5223" t="str">
        <f t="shared" si="81"/>
        <v>+M2CR01137+M3KT40116</v>
      </c>
    </row>
    <row r="5224" spans="1:6" x14ac:dyDescent="0.2">
      <c r="A5224" s="109" t="s">
        <v>3726</v>
      </c>
      <c r="B5224" s="110" t="s">
        <v>806</v>
      </c>
      <c r="C5224" s="109" t="s">
        <v>1758</v>
      </c>
      <c r="D5224">
        <v>1</v>
      </c>
      <c r="E5224">
        <v>24</v>
      </c>
      <c r="F5224" t="str">
        <f t="shared" si="81"/>
        <v>+M2CR01137+M3KT22443</v>
      </c>
    </row>
    <row r="5225" spans="1:6" x14ac:dyDescent="0.2">
      <c r="A5225" s="109" t="s">
        <v>3726</v>
      </c>
      <c r="B5225" s="110" t="s">
        <v>806</v>
      </c>
      <c r="C5225" s="109" t="s">
        <v>1757</v>
      </c>
      <c r="D5225">
        <v>1</v>
      </c>
      <c r="E5225">
        <v>23</v>
      </c>
      <c r="F5225" t="str">
        <f t="shared" si="81"/>
        <v>+M2CR01137+M3KT22442</v>
      </c>
    </row>
    <row r="5226" spans="1:6" x14ac:dyDescent="0.2">
      <c r="A5226" s="109" t="s">
        <v>3726</v>
      </c>
      <c r="B5226" s="110" t="s">
        <v>806</v>
      </c>
      <c r="C5226" s="109" t="s">
        <v>1758</v>
      </c>
      <c r="D5226">
        <v>1</v>
      </c>
      <c r="E5226">
        <v>22</v>
      </c>
      <c r="F5226" t="str">
        <f t="shared" si="81"/>
        <v>+M2CR01137+M3KT22443</v>
      </c>
    </row>
    <row r="5227" spans="1:6" x14ac:dyDescent="0.2">
      <c r="A5227" s="109" t="s">
        <v>3726</v>
      </c>
      <c r="B5227" s="110" t="s">
        <v>806</v>
      </c>
      <c r="C5227" s="109" t="s">
        <v>1757</v>
      </c>
      <c r="D5227">
        <v>1</v>
      </c>
      <c r="E5227">
        <v>21</v>
      </c>
      <c r="F5227" t="str">
        <f t="shared" si="81"/>
        <v>+M2CR01137+M3KT22442</v>
      </c>
    </row>
    <row r="5228" spans="1:6" x14ac:dyDescent="0.2">
      <c r="A5228" s="109" t="s">
        <v>3726</v>
      </c>
      <c r="B5228" s="110" t="s">
        <v>806</v>
      </c>
      <c r="C5228" s="109" t="s">
        <v>3734</v>
      </c>
      <c r="D5228">
        <v>1</v>
      </c>
      <c r="E5228">
        <v>20</v>
      </c>
      <c r="F5228" t="str">
        <f t="shared" si="81"/>
        <v>+M2CR01137+M3KT40129</v>
      </c>
    </row>
    <row r="5229" spans="1:6" x14ac:dyDescent="0.2">
      <c r="A5229" s="109" t="s">
        <v>3726</v>
      </c>
      <c r="B5229" s="110" t="s">
        <v>806</v>
      </c>
      <c r="C5229" s="109" t="s">
        <v>1760</v>
      </c>
      <c r="D5229">
        <v>1</v>
      </c>
      <c r="E5229">
        <v>19</v>
      </c>
      <c r="F5229" t="str">
        <f t="shared" si="81"/>
        <v>+M2CR01137+M3KT22438</v>
      </c>
    </row>
    <row r="5230" spans="1:6" x14ac:dyDescent="0.2">
      <c r="A5230" s="109" t="s">
        <v>3726</v>
      </c>
      <c r="B5230" s="110" t="s">
        <v>806</v>
      </c>
      <c r="C5230" s="109" t="s">
        <v>1761</v>
      </c>
      <c r="D5230">
        <v>1</v>
      </c>
      <c r="E5230">
        <v>18</v>
      </c>
      <c r="F5230" t="str">
        <f t="shared" si="81"/>
        <v>+M2CR01137+M3KT22439</v>
      </c>
    </row>
    <row r="5231" spans="1:6" x14ac:dyDescent="0.2">
      <c r="A5231" s="109" t="s">
        <v>3726</v>
      </c>
      <c r="B5231" s="110" t="s">
        <v>806</v>
      </c>
      <c r="C5231" s="109" t="s">
        <v>1719</v>
      </c>
      <c r="D5231">
        <v>1</v>
      </c>
      <c r="E5231">
        <v>17</v>
      </c>
      <c r="F5231" t="str">
        <f t="shared" si="81"/>
        <v>+M2CR01137+M3KT22344</v>
      </c>
    </row>
    <row r="5232" spans="1:6" x14ac:dyDescent="0.2">
      <c r="A5232" s="109" t="s">
        <v>3726</v>
      </c>
      <c r="B5232" s="110" t="s">
        <v>806</v>
      </c>
      <c r="C5232" s="109" t="s">
        <v>1720</v>
      </c>
      <c r="D5232">
        <v>1</v>
      </c>
      <c r="E5232">
        <v>16</v>
      </c>
      <c r="F5232" t="str">
        <f t="shared" si="81"/>
        <v>+M2CR01137+M3KT22345</v>
      </c>
    </row>
    <row r="5233" spans="1:6" x14ac:dyDescent="0.2">
      <c r="A5233" s="109" t="s">
        <v>3726</v>
      </c>
      <c r="B5233" s="110" t="s">
        <v>806</v>
      </c>
      <c r="C5233" s="109" t="s">
        <v>1544</v>
      </c>
      <c r="D5233">
        <v>1</v>
      </c>
      <c r="E5233">
        <v>15</v>
      </c>
      <c r="F5233" t="str">
        <f t="shared" si="81"/>
        <v>+M2CR01137+M3KT21850</v>
      </c>
    </row>
    <row r="5234" spans="1:6" x14ac:dyDescent="0.2">
      <c r="A5234" s="109" t="s">
        <v>3726</v>
      </c>
      <c r="B5234" s="110" t="s">
        <v>806</v>
      </c>
      <c r="C5234" s="109" t="s">
        <v>854</v>
      </c>
      <c r="D5234">
        <v>1</v>
      </c>
      <c r="E5234">
        <v>14</v>
      </c>
      <c r="F5234" t="str">
        <f t="shared" si="81"/>
        <v>+M2CR01137+M3KT14439</v>
      </c>
    </row>
    <row r="5235" spans="1:6" x14ac:dyDescent="0.2">
      <c r="A5235" s="109" t="s">
        <v>3726</v>
      </c>
      <c r="B5235" s="110" t="s">
        <v>806</v>
      </c>
      <c r="C5235" s="109" t="s">
        <v>854</v>
      </c>
      <c r="D5235">
        <v>1</v>
      </c>
      <c r="E5235">
        <v>13</v>
      </c>
      <c r="F5235" t="str">
        <f t="shared" si="81"/>
        <v>+M2CR01137+M3KT14439</v>
      </c>
    </row>
    <row r="5236" spans="1:6" x14ac:dyDescent="0.2">
      <c r="A5236" s="109" t="s">
        <v>3726</v>
      </c>
      <c r="B5236" s="110" t="s">
        <v>806</v>
      </c>
      <c r="C5236" s="109" t="s">
        <v>854</v>
      </c>
      <c r="D5236">
        <v>1</v>
      </c>
      <c r="E5236">
        <v>12</v>
      </c>
      <c r="F5236" t="str">
        <f t="shared" si="81"/>
        <v>+M2CR01137+M3KT14439</v>
      </c>
    </row>
    <row r="5237" spans="1:6" x14ac:dyDescent="0.2">
      <c r="A5237" s="109" t="s">
        <v>3726</v>
      </c>
      <c r="B5237" s="110" t="s">
        <v>806</v>
      </c>
      <c r="C5237" s="109" t="s">
        <v>1542</v>
      </c>
      <c r="D5237">
        <v>1</v>
      </c>
      <c r="E5237">
        <v>11</v>
      </c>
      <c r="F5237" t="str">
        <f t="shared" si="81"/>
        <v>+M2CR01137+M3KT21848</v>
      </c>
    </row>
    <row r="5238" spans="1:6" x14ac:dyDescent="0.2">
      <c r="A5238" s="109" t="s">
        <v>3726</v>
      </c>
      <c r="B5238" s="110" t="s">
        <v>806</v>
      </c>
      <c r="C5238" s="109" t="s">
        <v>1721</v>
      </c>
      <c r="D5238">
        <v>1</v>
      </c>
      <c r="E5238">
        <v>10</v>
      </c>
      <c r="F5238" t="str">
        <f t="shared" si="81"/>
        <v>+M2CR01137+M3KT22348</v>
      </c>
    </row>
    <row r="5239" spans="1:6" x14ac:dyDescent="0.2">
      <c r="A5239" s="109" t="s">
        <v>3726</v>
      </c>
      <c r="B5239" s="110" t="s">
        <v>806</v>
      </c>
      <c r="C5239" s="109" t="s">
        <v>1651</v>
      </c>
      <c r="D5239">
        <v>1</v>
      </c>
      <c r="E5239">
        <v>9</v>
      </c>
      <c r="F5239" t="str">
        <f t="shared" si="81"/>
        <v>+M2CR01137+M3KT22033</v>
      </c>
    </row>
    <row r="5240" spans="1:6" x14ac:dyDescent="0.2">
      <c r="A5240" s="109" t="s">
        <v>3726</v>
      </c>
      <c r="B5240" s="110" t="s">
        <v>806</v>
      </c>
      <c r="C5240" s="109" t="s">
        <v>1542</v>
      </c>
      <c r="D5240">
        <v>1</v>
      </c>
      <c r="E5240">
        <v>8</v>
      </c>
      <c r="F5240" t="str">
        <f t="shared" si="81"/>
        <v>+M2CR01137+M3KT21848</v>
      </c>
    </row>
    <row r="5241" spans="1:6" x14ac:dyDescent="0.2">
      <c r="A5241" s="109" t="s">
        <v>3726</v>
      </c>
      <c r="B5241" s="110" t="s">
        <v>806</v>
      </c>
      <c r="C5241" s="109" t="s">
        <v>854</v>
      </c>
      <c r="D5241">
        <v>1</v>
      </c>
      <c r="E5241">
        <v>7</v>
      </c>
      <c r="F5241" t="str">
        <f t="shared" si="81"/>
        <v>+M2CR01137+M3KT14439</v>
      </c>
    </row>
    <row r="5242" spans="1:6" x14ac:dyDescent="0.2">
      <c r="A5242" s="109" t="s">
        <v>3726</v>
      </c>
      <c r="B5242" s="110" t="s">
        <v>806</v>
      </c>
      <c r="C5242" s="109" t="s">
        <v>854</v>
      </c>
      <c r="D5242">
        <v>1</v>
      </c>
      <c r="E5242">
        <v>6</v>
      </c>
      <c r="F5242" t="str">
        <f t="shared" si="81"/>
        <v>+M2CR01137+M3KT14439</v>
      </c>
    </row>
    <row r="5243" spans="1:6" x14ac:dyDescent="0.2">
      <c r="A5243" s="109" t="s">
        <v>3726</v>
      </c>
      <c r="B5243" s="110" t="s">
        <v>806</v>
      </c>
      <c r="C5243" s="109" t="s">
        <v>854</v>
      </c>
      <c r="D5243">
        <v>1</v>
      </c>
      <c r="E5243">
        <v>5</v>
      </c>
      <c r="F5243" t="str">
        <f t="shared" si="81"/>
        <v>+M2CR01137+M3KT14439</v>
      </c>
    </row>
    <row r="5244" spans="1:6" x14ac:dyDescent="0.2">
      <c r="A5244" s="109" t="s">
        <v>3726</v>
      </c>
      <c r="B5244" s="110" t="s">
        <v>806</v>
      </c>
      <c r="C5244" s="109" t="s">
        <v>1542</v>
      </c>
      <c r="D5244">
        <v>1</v>
      </c>
      <c r="E5244">
        <v>4</v>
      </c>
      <c r="F5244" t="str">
        <f t="shared" si="81"/>
        <v>+M2CR01137+M3KT21848</v>
      </c>
    </row>
    <row r="5245" spans="1:6" x14ac:dyDescent="0.2">
      <c r="A5245" s="109" t="s">
        <v>3726</v>
      </c>
      <c r="B5245" s="110" t="s">
        <v>806</v>
      </c>
      <c r="C5245" s="109" t="s">
        <v>1721</v>
      </c>
      <c r="D5245">
        <v>1</v>
      </c>
      <c r="E5245">
        <v>3</v>
      </c>
      <c r="F5245" t="str">
        <f t="shared" si="81"/>
        <v>+M2CR01137+M3KT22348</v>
      </c>
    </row>
    <row r="5246" spans="1:6" x14ac:dyDescent="0.2">
      <c r="A5246" s="109" t="s">
        <v>3726</v>
      </c>
      <c r="B5246" s="110" t="s">
        <v>806</v>
      </c>
      <c r="C5246" s="109" t="s">
        <v>1762</v>
      </c>
      <c r="D5246">
        <v>1</v>
      </c>
      <c r="E5246">
        <v>2</v>
      </c>
      <c r="F5246" t="str">
        <f t="shared" si="81"/>
        <v>+M2CR01137+M3KT22440</v>
      </c>
    </row>
    <row r="5247" spans="1:6" x14ac:dyDescent="0.2">
      <c r="A5247" s="109" t="s">
        <v>3726</v>
      </c>
      <c r="B5247" s="110" t="s">
        <v>806</v>
      </c>
      <c r="C5247" s="109" t="s">
        <v>3735</v>
      </c>
      <c r="D5247">
        <v>1</v>
      </c>
      <c r="E5247">
        <v>1</v>
      </c>
      <c r="F5247" t="str">
        <f t="shared" si="81"/>
        <v>+M2CR01137+M3KT40130</v>
      </c>
    </row>
    <row r="5248" spans="1:6" x14ac:dyDescent="0.2">
      <c r="A5248" s="109" t="s">
        <v>3726</v>
      </c>
      <c r="B5248" s="110" t="s">
        <v>806</v>
      </c>
      <c r="C5248" s="44" t="s">
        <v>852</v>
      </c>
      <c r="D5248">
        <v>8</v>
      </c>
      <c r="F5248" t="str">
        <f t="shared" si="81"/>
        <v>+M2CR01137+24AC01000</v>
      </c>
    </row>
    <row r="5249" spans="1:6" x14ac:dyDescent="0.2">
      <c r="A5249" s="109" t="s">
        <v>3726</v>
      </c>
      <c r="B5249" s="110" t="s">
        <v>806</v>
      </c>
      <c r="C5249" s="44" t="s">
        <v>853</v>
      </c>
      <c r="D5249">
        <v>6</v>
      </c>
      <c r="F5249" t="str">
        <f t="shared" si="81"/>
        <v>+M2CR01137+24AC00014</v>
      </c>
    </row>
    <row r="5250" spans="1:6" x14ac:dyDescent="0.2">
      <c r="A5250" s="109" t="s">
        <v>3736</v>
      </c>
      <c r="B5250" s="110" t="s">
        <v>807</v>
      </c>
      <c r="C5250" s="109" t="s">
        <v>1650</v>
      </c>
      <c r="D5250">
        <v>1</v>
      </c>
      <c r="E5250">
        <v>163</v>
      </c>
      <c r="F5250" t="str">
        <f t="shared" ref="F5250:F5313" si="82">CONCATENATE(B:B,C:C)</f>
        <v>+M2CR01138+M3KT22032</v>
      </c>
    </row>
    <row r="5251" spans="1:6" x14ac:dyDescent="0.2">
      <c r="A5251" s="109" t="s">
        <v>3736</v>
      </c>
      <c r="B5251" s="110" t="s">
        <v>807</v>
      </c>
      <c r="C5251" s="109" t="s">
        <v>1720</v>
      </c>
      <c r="D5251">
        <v>1</v>
      </c>
      <c r="E5251">
        <v>162</v>
      </c>
      <c r="F5251" t="str">
        <f t="shared" si="82"/>
        <v>+M2CR01138+M3KT22345</v>
      </c>
    </row>
    <row r="5252" spans="1:6" x14ac:dyDescent="0.2">
      <c r="A5252" s="109" t="s">
        <v>3736</v>
      </c>
      <c r="B5252" s="110" t="s">
        <v>807</v>
      </c>
      <c r="C5252" s="109" t="s">
        <v>1542</v>
      </c>
      <c r="D5252">
        <v>1</v>
      </c>
      <c r="E5252">
        <v>161</v>
      </c>
      <c r="F5252" t="str">
        <f t="shared" si="82"/>
        <v>+M2CR01138+M3KT21848</v>
      </c>
    </row>
    <row r="5253" spans="1:6" x14ac:dyDescent="0.2">
      <c r="A5253" s="109" t="s">
        <v>3736</v>
      </c>
      <c r="B5253" s="110" t="s">
        <v>807</v>
      </c>
      <c r="C5253" s="109" t="s">
        <v>854</v>
      </c>
      <c r="D5253">
        <v>1</v>
      </c>
      <c r="E5253">
        <v>160</v>
      </c>
      <c r="F5253" t="str">
        <f t="shared" si="82"/>
        <v>+M2CR01138+M3KT14439</v>
      </c>
    </row>
    <row r="5254" spans="1:6" x14ac:dyDescent="0.2">
      <c r="A5254" s="109" t="s">
        <v>3736</v>
      </c>
      <c r="B5254" s="110" t="s">
        <v>807</v>
      </c>
      <c r="C5254" s="109" t="s">
        <v>854</v>
      </c>
      <c r="D5254">
        <v>1</v>
      </c>
      <c r="E5254">
        <v>159</v>
      </c>
      <c r="F5254" t="str">
        <f t="shared" si="82"/>
        <v>+M2CR01138+M3KT14439</v>
      </c>
    </row>
    <row r="5255" spans="1:6" x14ac:dyDescent="0.2">
      <c r="A5255" s="109" t="s">
        <v>3736</v>
      </c>
      <c r="B5255" s="110" t="s">
        <v>807</v>
      </c>
      <c r="C5255" s="109" t="s">
        <v>854</v>
      </c>
      <c r="D5255">
        <v>1</v>
      </c>
      <c r="E5255">
        <v>158</v>
      </c>
      <c r="F5255" t="str">
        <f t="shared" si="82"/>
        <v>+M2CR01138+M3KT14439</v>
      </c>
    </row>
    <row r="5256" spans="1:6" x14ac:dyDescent="0.2">
      <c r="A5256" s="109" t="s">
        <v>3736</v>
      </c>
      <c r="B5256" s="110" t="s">
        <v>807</v>
      </c>
      <c r="C5256" s="109" t="s">
        <v>1542</v>
      </c>
      <c r="D5256">
        <v>1</v>
      </c>
      <c r="E5256">
        <v>157</v>
      </c>
      <c r="F5256" t="str">
        <f t="shared" si="82"/>
        <v>+M2CR01138+M3KT21848</v>
      </c>
    </row>
    <row r="5257" spans="1:6" x14ac:dyDescent="0.2">
      <c r="A5257" s="109" t="s">
        <v>3736</v>
      </c>
      <c r="B5257" s="110" t="s">
        <v>807</v>
      </c>
      <c r="C5257" s="109" t="s">
        <v>1738</v>
      </c>
      <c r="D5257">
        <v>1</v>
      </c>
      <c r="E5257">
        <v>156</v>
      </c>
      <c r="F5257" t="str">
        <f t="shared" si="82"/>
        <v>+M2CR01138+M3KT22405</v>
      </c>
    </row>
    <row r="5258" spans="1:6" x14ac:dyDescent="0.2">
      <c r="A5258" s="109" t="s">
        <v>3736</v>
      </c>
      <c r="B5258" s="110" t="s">
        <v>807</v>
      </c>
      <c r="C5258" s="109" t="s">
        <v>1544</v>
      </c>
      <c r="D5258">
        <v>1</v>
      </c>
      <c r="E5258">
        <v>155</v>
      </c>
      <c r="F5258" t="str">
        <f t="shared" si="82"/>
        <v>+M2CR01138+M3KT21850</v>
      </c>
    </row>
    <row r="5259" spans="1:6" x14ac:dyDescent="0.2">
      <c r="A5259" s="109" t="s">
        <v>3736</v>
      </c>
      <c r="B5259" s="110" t="s">
        <v>807</v>
      </c>
      <c r="C5259" s="109" t="s">
        <v>854</v>
      </c>
      <c r="D5259">
        <v>1</v>
      </c>
      <c r="E5259">
        <v>154</v>
      </c>
      <c r="F5259" t="str">
        <f t="shared" si="82"/>
        <v>+M2CR01138+M3KT14439</v>
      </c>
    </row>
    <row r="5260" spans="1:6" x14ac:dyDescent="0.2">
      <c r="A5260" s="109" t="s">
        <v>3736</v>
      </c>
      <c r="B5260" s="110" t="s">
        <v>807</v>
      </c>
      <c r="C5260" s="109" t="s">
        <v>854</v>
      </c>
      <c r="D5260">
        <v>1</v>
      </c>
      <c r="E5260">
        <v>153</v>
      </c>
      <c r="F5260" t="str">
        <f t="shared" si="82"/>
        <v>+M2CR01138+M3KT14439</v>
      </c>
    </row>
    <row r="5261" spans="1:6" x14ac:dyDescent="0.2">
      <c r="A5261" s="109" t="s">
        <v>3736</v>
      </c>
      <c r="B5261" s="110" t="s">
        <v>807</v>
      </c>
      <c r="C5261" s="109" t="s">
        <v>854</v>
      </c>
      <c r="D5261">
        <v>1</v>
      </c>
      <c r="E5261">
        <v>152</v>
      </c>
      <c r="F5261" t="str">
        <f t="shared" si="82"/>
        <v>+M2CR01138+M3KT14439</v>
      </c>
    </row>
    <row r="5262" spans="1:6" x14ac:dyDescent="0.2">
      <c r="A5262" s="109" t="s">
        <v>3736</v>
      </c>
      <c r="B5262" s="110" t="s">
        <v>807</v>
      </c>
      <c r="C5262" s="109" t="s">
        <v>1542</v>
      </c>
      <c r="D5262">
        <v>1</v>
      </c>
      <c r="E5262">
        <v>151</v>
      </c>
      <c r="F5262" t="str">
        <f t="shared" si="82"/>
        <v>+M2CR01138+M3KT21848</v>
      </c>
    </row>
    <row r="5263" spans="1:6" x14ac:dyDescent="0.2">
      <c r="A5263" s="109" t="s">
        <v>3736</v>
      </c>
      <c r="B5263" s="110" t="s">
        <v>807</v>
      </c>
      <c r="C5263" s="109" t="s">
        <v>1721</v>
      </c>
      <c r="D5263">
        <v>1</v>
      </c>
      <c r="E5263">
        <v>150</v>
      </c>
      <c r="F5263" t="str">
        <f t="shared" si="82"/>
        <v>+M2CR01138+M3KT22348</v>
      </c>
    </row>
    <row r="5264" spans="1:6" x14ac:dyDescent="0.2">
      <c r="A5264" s="109" t="s">
        <v>3736</v>
      </c>
      <c r="B5264" s="110" t="s">
        <v>807</v>
      </c>
      <c r="C5264" s="109" t="s">
        <v>1651</v>
      </c>
      <c r="D5264">
        <v>1</v>
      </c>
      <c r="E5264">
        <v>149</v>
      </c>
      <c r="F5264" t="str">
        <f t="shared" si="82"/>
        <v>+M2CR01138+M3KT22033</v>
      </c>
    </row>
    <row r="5265" spans="1:6" x14ac:dyDescent="0.2">
      <c r="A5265" s="109" t="s">
        <v>3736</v>
      </c>
      <c r="B5265" s="110" t="s">
        <v>807</v>
      </c>
      <c r="C5265" s="109" t="s">
        <v>1544</v>
      </c>
      <c r="D5265">
        <v>1</v>
      </c>
      <c r="E5265">
        <v>148</v>
      </c>
      <c r="F5265" t="str">
        <f t="shared" si="82"/>
        <v>+M2CR01138+M3KT21850</v>
      </c>
    </row>
    <row r="5266" spans="1:6" x14ac:dyDescent="0.2">
      <c r="A5266" s="109" t="s">
        <v>3736</v>
      </c>
      <c r="B5266" s="110" t="s">
        <v>807</v>
      </c>
      <c r="C5266" s="109" t="s">
        <v>854</v>
      </c>
      <c r="D5266">
        <v>1</v>
      </c>
      <c r="E5266">
        <v>147</v>
      </c>
      <c r="F5266" t="str">
        <f t="shared" si="82"/>
        <v>+M2CR01138+M3KT14439</v>
      </c>
    </row>
    <row r="5267" spans="1:6" x14ac:dyDescent="0.2">
      <c r="A5267" s="109" t="s">
        <v>3736</v>
      </c>
      <c r="B5267" s="110" t="s">
        <v>807</v>
      </c>
      <c r="C5267" s="109" t="s">
        <v>854</v>
      </c>
      <c r="D5267">
        <v>1</v>
      </c>
      <c r="E5267">
        <v>146</v>
      </c>
      <c r="F5267" t="str">
        <f t="shared" si="82"/>
        <v>+M2CR01138+M3KT14439</v>
      </c>
    </row>
    <row r="5268" spans="1:6" x14ac:dyDescent="0.2">
      <c r="A5268" s="109" t="s">
        <v>3736</v>
      </c>
      <c r="B5268" s="110" t="s">
        <v>807</v>
      </c>
      <c r="C5268" s="109" t="s">
        <v>854</v>
      </c>
      <c r="D5268">
        <v>1</v>
      </c>
      <c r="E5268">
        <v>145</v>
      </c>
      <c r="F5268" t="str">
        <f t="shared" si="82"/>
        <v>+M2CR01138+M3KT14439</v>
      </c>
    </row>
    <row r="5269" spans="1:6" x14ac:dyDescent="0.2">
      <c r="A5269" s="109" t="s">
        <v>3736</v>
      </c>
      <c r="B5269" s="110" t="s">
        <v>807</v>
      </c>
      <c r="C5269" s="109" t="s">
        <v>1542</v>
      </c>
      <c r="D5269">
        <v>1</v>
      </c>
      <c r="E5269">
        <v>144</v>
      </c>
      <c r="F5269" t="str">
        <f t="shared" si="82"/>
        <v>+M2CR01138+M3KT21848</v>
      </c>
    </row>
    <row r="5270" spans="1:6" x14ac:dyDescent="0.2">
      <c r="A5270" s="109" t="s">
        <v>3736</v>
      </c>
      <c r="B5270" s="110" t="s">
        <v>807</v>
      </c>
      <c r="C5270" s="109" t="s">
        <v>1721</v>
      </c>
      <c r="D5270">
        <v>1</v>
      </c>
      <c r="E5270">
        <v>143</v>
      </c>
      <c r="F5270" t="str">
        <f t="shared" si="82"/>
        <v>+M2CR01138+M3KT22348</v>
      </c>
    </row>
    <row r="5271" spans="1:6" x14ac:dyDescent="0.2">
      <c r="A5271" s="109" t="s">
        <v>3736</v>
      </c>
      <c r="B5271" s="110" t="s">
        <v>807</v>
      </c>
      <c r="C5271" s="109" t="s">
        <v>1651</v>
      </c>
      <c r="D5271">
        <v>1</v>
      </c>
      <c r="E5271">
        <v>142</v>
      </c>
      <c r="F5271" t="str">
        <f t="shared" si="82"/>
        <v>+M2CR01138+M3KT22033</v>
      </c>
    </row>
    <row r="5272" spans="1:6" x14ac:dyDescent="0.2">
      <c r="A5272" s="109" t="s">
        <v>3736</v>
      </c>
      <c r="B5272" s="110" t="s">
        <v>807</v>
      </c>
      <c r="C5272" s="109" t="s">
        <v>1720</v>
      </c>
      <c r="D5272">
        <v>1</v>
      </c>
      <c r="E5272">
        <v>141</v>
      </c>
      <c r="F5272" t="str">
        <f t="shared" si="82"/>
        <v>+M2CR01138+M3KT22345</v>
      </c>
    </row>
    <row r="5273" spans="1:6" x14ac:dyDescent="0.2">
      <c r="A5273" s="109" t="s">
        <v>3736</v>
      </c>
      <c r="B5273" s="110" t="s">
        <v>807</v>
      </c>
      <c r="C5273" s="109" t="s">
        <v>1542</v>
      </c>
      <c r="D5273">
        <v>1</v>
      </c>
      <c r="E5273">
        <v>140</v>
      </c>
      <c r="F5273" t="str">
        <f t="shared" si="82"/>
        <v>+M2CR01138+M3KT21848</v>
      </c>
    </row>
    <row r="5274" spans="1:6" x14ac:dyDescent="0.2">
      <c r="A5274" s="109" t="s">
        <v>3736</v>
      </c>
      <c r="B5274" s="110" t="s">
        <v>807</v>
      </c>
      <c r="C5274" s="109" t="s">
        <v>854</v>
      </c>
      <c r="D5274">
        <v>1</v>
      </c>
      <c r="E5274">
        <v>139</v>
      </c>
      <c r="F5274" t="str">
        <f t="shared" si="82"/>
        <v>+M2CR01138+M3KT14439</v>
      </c>
    </row>
    <row r="5275" spans="1:6" x14ac:dyDescent="0.2">
      <c r="A5275" s="109" t="s">
        <v>3736</v>
      </c>
      <c r="B5275" s="110" t="s">
        <v>807</v>
      </c>
      <c r="C5275" s="109" t="s">
        <v>854</v>
      </c>
      <c r="D5275">
        <v>1</v>
      </c>
      <c r="E5275">
        <v>138</v>
      </c>
      <c r="F5275" t="str">
        <f t="shared" si="82"/>
        <v>+M2CR01138+M3KT14439</v>
      </c>
    </row>
    <row r="5276" spans="1:6" x14ac:dyDescent="0.2">
      <c r="A5276" s="109" t="s">
        <v>3736</v>
      </c>
      <c r="B5276" s="110" t="s">
        <v>807</v>
      </c>
      <c r="C5276" s="109" t="s">
        <v>854</v>
      </c>
      <c r="D5276">
        <v>1</v>
      </c>
      <c r="E5276">
        <v>137</v>
      </c>
      <c r="F5276" t="str">
        <f t="shared" si="82"/>
        <v>+M2CR01138+M3KT14439</v>
      </c>
    </row>
    <row r="5277" spans="1:6" x14ac:dyDescent="0.2">
      <c r="A5277" s="109" t="s">
        <v>3736</v>
      </c>
      <c r="B5277" s="110" t="s">
        <v>807</v>
      </c>
      <c r="C5277" s="109" t="s">
        <v>1542</v>
      </c>
      <c r="D5277">
        <v>1</v>
      </c>
      <c r="E5277">
        <v>136</v>
      </c>
      <c r="F5277" t="str">
        <f t="shared" si="82"/>
        <v>+M2CR01138+M3KT21848</v>
      </c>
    </row>
    <row r="5278" spans="1:6" x14ac:dyDescent="0.2">
      <c r="A5278" s="109" t="s">
        <v>3736</v>
      </c>
      <c r="B5278" s="110" t="s">
        <v>807</v>
      </c>
      <c r="C5278" s="109" t="s">
        <v>3737</v>
      </c>
      <c r="D5278">
        <v>1</v>
      </c>
      <c r="E5278">
        <v>135</v>
      </c>
      <c r="F5278" t="str">
        <f t="shared" si="82"/>
        <v>+M2CR01138+M3KT40134</v>
      </c>
    </row>
    <row r="5279" spans="1:6" x14ac:dyDescent="0.2">
      <c r="A5279" s="109" t="s">
        <v>3736</v>
      </c>
      <c r="B5279" s="110" t="s">
        <v>807</v>
      </c>
      <c r="C5279" s="109" t="s">
        <v>2049</v>
      </c>
      <c r="D5279">
        <v>1</v>
      </c>
      <c r="E5279">
        <v>134</v>
      </c>
      <c r="F5279" t="str">
        <f t="shared" si="82"/>
        <v>+M2CR01138+M3KT26536</v>
      </c>
    </row>
    <row r="5280" spans="1:6" x14ac:dyDescent="0.2">
      <c r="A5280" s="109" t="s">
        <v>3736</v>
      </c>
      <c r="B5280" s="110" t="s">
        <v>807</v>
      </c>
      <c r="C5280" s="109" t="s">
        <v>2050</v>
      </c>
      <c r="D5280">
        <v>1</v>
      </c>
      <c r="E5280">
        <v>133</v>
      </c>
      <c r="F5280" t="str">
        <f t="shared" si="82"/>
        <v>+M2CR01138+M3KT26537</v>
      </c>
    </row>
    <row r="5281" spans="1:6" x14ac:dyDescent="0.2">
      <c r="A5281" s="109" t="s">
        <v>3736</v>
      </c>
      <c r="B5281" s="110" t="s">
        <v>807</v>
      </c>
      <c r="C5281" s="109" t="s">
        <v>2051</v>
      </c>
      <c r="D5281">
        <v>1</v>
      </c>
      <c r="E5281">
        <v>132</v>
      </c>
      <c r="F5281" t="str">
        <f t="shared" si="82"/>
        <v>+M2CR01138+M3KT26538</v>
      </c>
    </row>
    <row r="5282" spans="1:6" x14ac:dyDescent="0.2">
      <c r="A5282" s="109" t="s">
        <v>3736</v>
      </c>
      <c r="B5282" s="110" t="s">
        <v>807</v>
      </c>
      <c r="C5282" s="109" t="s">
        <v>1542</v>
      </c>
      <c r="D5282">
        <v>1</v>
      </c>
      <c r="E5282">
        <v>131</v>
      </c>
      <c r="F5282" t="str">
        <f t="shared" si="82"/>
        <v>+M2CR01138+M3KT21848</v>
      </c>
    </row>
    <row r="5283" spans="1:6" x14ac:dyDescent="0.2">
      <c r="A5283" s="109" t="s">
        <v>3736</v>
      </c>
      <c r="B5283" s="110" t="s">
        <v>807</v>
      </c>
      <c r="C5283" s="109" t="s">
        <v>854</v>
      </c>
      <c r="D5283">
        <v>1</v>
      </c>
      <c r="E5283">
        <v>130</v>
      </c>
      <c r="F5283" t="str">
        <f t="shared" si="82"/>
        <v>+M2CR01138+M3KT14439</v>
      </c>
    </row>
    <row r="5284" spans="1:6" x14ac:dyDescent="0.2">
      <c r="A5284" s="109" t="s">
        <v>3736</v>
      </c>
      <c r="B5284" s="110" t="s">
        <v>807</v>
      </c>
      <c r="C5284" s="109" t="s">
        <v>854</v>
      </c>
      <c r="D5284">
        <v>1</v>
      </c>
      <c r="E5284">
        <v>129</v>
      </c>
      <c r="F5284" t="str">
        <f t="shared" si="82"/>
        <v>+M2CR01138+M3KT14439</v>
      </c>
    </row>
    <row r="5285" spans="1:6" x14ac:dyDescent="0.2">
      <c r="A5285" s="109" t="s">
        <v>3736</v>
      </c>
      <c r="B5285" s="110" t="s">
        <v>807</v>
      </c>
      <c r="C5285" s="109" t="s">
        <v>854</v>
      </c>
      <c r="D5285">
        <v>1</v>
      </c>
      <c r="E5285">
        <v>128</v>
      </c>
      <c r="F5285" t="str">
        <f t="shared" si="82"/>
        <v>+M2CR01138+M3KT14439</v>
      </c>
    </row>
    <row r="5286" spans="1:6" x14ac:dyDescent="0.2">
      <c r="A5286" s="109" t="s">
        <v>3736</v>
      </c>
      <c r="B5286" s="110" t="s">
        <v>807</v>
      </c>
      <c r="C5286" s="109" t="s">
        <v>1542</v>
      </c>
      <c r="D5286">
        <v>1</v>
      </c>
      <c r="E5286">
        <v>127</v>
      </c>
      <c r="F5286" t="str">
        <f t="shared" si="82"/>
        <v>+M2CR01138+M3KT21848</v>
      </c>
    </row>
    <row r="5287" spans="1:6" x14ac:dyDescent="0.2">
      <c r="A5287" s="109" t="s">
        <v>3736</v>
      </c>
      <c r="B5287" s="110" t="s">
        <v>807</v>
      </c>
      <c r="C5287" s="109" t="s">
        <v>1763</v>
      </c>
      <c r="D5287">
        <v>1</v>
      </c>
      <c r="E5287">
        <v>126</v>
      </c>
      <c r="F5287" t="str">
        <f t="shared" si="82"/>
        <v>+M2CR01138+M3KT22454</v>
      </c>
    </row>
    <row r="5288" spans="1:6" x14ac:dyDescent="0.2">
      <c r="A5288" s="109" t="s">
        <v>3736</v>
      </c>
      <c r="B5288" s="110" t="s">
        <v>807</v>
      </c>
      <c r="C5288" s="109" t="s">
        <v>1764</v>
      </c>
      <c r="D5288">
        <v>1</v>
      </c>
      <c r="E5288">
        <v>125</v>
      </c>
      <c r="F5288" t="str">
        <f t="shared" si="82"/>
        <v>+M2CR01138+M3KT22455</v>
      </c>
    </row>
    <row r="5289" spans="1:6" x14ac:dyDescent="0.2">
      <c r="A5289" s="109" t="s">
        <v>3736</v>
      </c>
      <c r="B5289" s="110" t="s">
        <v>807</v>
      </c>
      <c r="C5289" s="109" t="s">
        <v>3738</v>
      </c>
      <c r="D5289">
        <v>1</v>
      </c>
      <c r="E5289">
        <v>124</v>
      </c>
      <c r="F5289" t="str">
        <f t="shared" si="82"/>
        <v>+M2CR01138+M3KT40135</v>
      </c>
    </row>
    <row r="5290" spans="1:6" x14ac:dyDescent="0.2">
      <c r="A5290" s="109" t="s">
        <v>3736</v>
      </c>
      <c r="B5290" s="110" t="s">
        <v>807</v>
      </c>
      <c r="C5290" s="109" t="s">
        <v>2052</v>
      </c>
      <c r="D5290">
        <v>1</v>
      </c>
      <c r="E5290">
        <v>123</v>
      </c>
      <c r="F5290" t="str">
        <f t="shared" si="82"/>
        <v>+M2CR01138+M3KT26539</v>
      </c>
    </row>
    <row r="5291" spans="1:6" x14ac:dyDescent="0.2">
      <c r="A5291" s="109" t="s">
        <v>3736</v>
      </c>
      <c r="B5291" s="110" t="s">
        <v>807</v>
      </c>
      <c r="C5291" s="109" t="s">
        <v>2053</v>
      </c>
      <c r="D5291">
        <v>1</v>
      </c>
      <c r="E5291">
        <v>122</v>
      </c>
      <c r="F5291" t="str">
        <f t="shared" si="82"/>
        <v>+M2CR01138+M3KT26540</v>
      </c>
    </row>
    <row r="5292" spans="1:6" x14ac:dyDescent="0.2">
      <c r="A5292" s="109" t="s">
        <v>3736</v>
      </c>
      <c r="B5292" s="110" t="s">
        <v>807</v>
      </c>
      <c r="C5292" s="109" t="s">
        <v>2034</v>
      </c>
      <c r="D5292">
        <v>1</v>
      </c>
      <c r="E5292">
        <v>121</v>
      </c>
      <c r="F5292" t="str">
        <f t="shared" si="82"/>
        <v>+M2CR01138+M3KT28305</v>
      </c>
    </row>
    <row r="5293" spans="1:6" x14ac:dyDescent="0.2">
      <c r="A5293" s="109" t="s">
        <v>3736</v>
      </c>
      <c r="B5293" s="110" t="s">
        <v>807</v>
      </c>
      <c r="C5293" s="109" t="s">
        <v>3739</v>
      </c>
      <c r="D5293">
        <v>1</v>
      </c>
      <c r="E5293">
        <v>120</v>
      </c>
      <c r="F5293" t="str">
        <f t="shared" si="82"/>
        <v>+M2CR01138+M3KT40136</v>
      </c>
    </row>
    <row r="5294" spans="1:6" x14ac:dyDescent="0.2">
      <c r="A5294" s="109" t="s">
        <v>3736</v>
      </c>
      <c r="B5294" s="110" t="s">
        <v>807</v>
      </c>
      <c r="C5294" s="109" t="s">
        <v>1765</v>
      </c>
      <c r="D5294">
        <v>1</v>
      </c>
      <c r="E5294">
        <v>119</v>
      </c>
      <c r="F5294" t="str">
        <f t="shared" si="82"/>
        <v>+M2CR01138+M3KT22460</v>
      </c>
    </row>
    <row r="5295" spans="1:6" x14ac:dyDescent="0.2">
      <c r="A5295" s="109" t="s">
        <v>3736</v>
      </c>
      <c r="B5295" s="110" t="s">
        <v>807</v>
      </c>
      <c r="C5295" s="109" t="s">
        <v>3740</v>
      </c>
      <c r="D5295">
        <v>1</v>
      </c>
      <c r="E5295">
        <v>118</v>
      </c>
      <c r="F5295" t="str">
        <f t="shared" si="82"/>
        <v>+M2CR01138+M3KT40137</v>
      </c>
    </row>
    <row r="5296" spans="1:6" x14ac:dyDescent="0.2">
      <c r="A5296" s="109" t="s">
        <v>3736</v>
      </c>
      <c r="B5296" s="110" t="s">
        <v>807</v>
      </c>
      <c r="C5296" s="109" t="s">
        <v>1766</v>
      </c>
      <c r="D5296">
        <v>1</v>
      </c>
      <c r="E5296">
        <v>117</v>
      </c>
      <c r="F5296" t="str">
        <f t="shared" si="82"/>
        <v>+M2CR01138+M3KT22461</v>
      </c>
    </row>
    <row r="5297" spans="1:6" x14ac:dyDescent="0.2">
      <c r="A5297" s="109" t="s">
        <v>3736</v>
      </c>
      <c r="B5297" s="110" t="s">
        <v>807</v>
      </c>
      <c r="C5297" s="109" t="s">
        <v>1767</v>
      </c>
      <c r="D5297">
        <v>1</v>
      </c>
      <c r="E5297">
        <v>116</v>
      </c>
      <c r="F5297" t="str">
        <f t="shared" si="82"/>
        <v>+M2CR01138+M3KT22462</v>
      </c>
    </row>
    <row r="5298" spans="1:6" x14ac:dyDescent="0.2">
      <c r="A5298" s="109" t="s">
        <v>3736</v>
      </c>
      <c r="B5298" s="110" t="s">
        <v>807</v>
      </c>
      <c r="C5298" s="109" t="s">
        <v>854</v>
      </c>
      <c r="D5298">
        <v>1</v>
      </c>
      <c r="E5298">
        <v>115</v>
      </c>
      <c r="F5298" t="str">
        <f t="shared" si="82"/>
        <v>+M2CR01138+M3KT14439</v>
      </c>
    </row>
    <row r="5299" spans="1:6" x14ac:dyDescent="0.2">
      <c r="A5299" s="109" t="s">
        <v>3736</v>
      </c>
      <c r="B5299" s="110" t="s">
        <v>807</v>
      </c>
      <c r="C5299" s="109" t="s">
        <v>1542</v>
      </c>
      <c r="D5299">
        <v>1</v>
      </c>
      <c r="E5299">
        <v>114</v>
      </c>
      <c r="F5299" t="str">
        <f t="shared" si="82"/>
        <v>+M2CR01138+M3KT21848</v>
      </c>
    </row>
    <row r="5300" spans="1:6" x14ac:dyDescent="0.2">
      <c r="A5300" s="109" t="s">
        <v>3736</v>
      </c>
      <c r="B5300" s="110" t="s">
        <v>807</v>
      </c>
      <c r="C5300" s="109" t="s">
        <v>1543</v>
      </c>
      <c r="D5300">
        <v>1</v>
      </c>
      <c r="E5300">
        <v>113</v>
      </c>
      <c r="F5300" t="str">
        <f t="shared" si="82"/>
        <v>+M2CR01138+M3KT21849</v>
      </c>
    </row>
    <row r="5301" spans="1:6" x14ac:dyDescent="0.2">
      <c r="A5301" s="109" t="s">
        <v>3736</v>
      </c>
      <c r="B5301" s="110" t="s">
        <v>807</v>
      </c>
      <c r="C5301" s="109" t="s">
        <v>1542</v>
      </c>
      <c r="D5301">
        <v>1</v>
      </c>
      <c r="E5301">
        <v>112</v>
      </c>
      <c r="F5301" t="str">
        <f t="shared" si="82"/>
        <v>+M2CR01138+M3KT21848</v>
      </c>
    </row>
    <row r="5302" spans="1:6" x14ac:dyDescent="0.2">
      <c r="A5302" s="109" t="s">
        <v>3736</v>
      </c>
      <c r="B5302" s="110" t="s">
        <v>807</v>
      </c>
      <c r="C5302" s="109" t="s">
        <v>854</v>
      </c>
      <c r="D5302">
        <v>1</v>
      </c>
      <c r="E5302">
        <v>111</v>
      </c>
      <c r="F5302" t="str">
        <f t="shared" si="82"/>
        <v>+M2CR01138+M3KT14439</v>
      </c>
    </row>
    <row r="5303" spans="1:6" x14ac:dyDescent="0.2">
      <c r="A5303" s="109" t="s">
        <v>3736</v>
      </c>
      <c r="B5303" s="110" t="s">
        <v>807</v>
      </c>
      <c r="C5303" s="109" t="s">
        <v>854</v>
      </c>
      <c r="D5303">
        <v>1</v>
      </c>
      <c r="E5303">
        <v>110</v>
      </c>
      <c r="F5303" t="str">
        <f t="shared" si="82"/>
        <v>+M2CR01138+M3KT14439</v>
      </c>
    </row>
    <row r="5304" spans="1:6" x14ac:dyDescent="0.2">
      <c r="A5304" s="109" t="s">
        <v>3736</v>
      </c>
      <c r="B5304" s="110" t="s">
        <v>807</v>
      </c>
      <c r="C5304" s="109" t="s">
        <v>854</v>
      </c>
      <c r="D5304">
        <v>1</v>
      </c>
      <c r="E5304">
        <v>109</v>
      </c>
      <c r="F5304" t="str">
        <f t="shared" si="82"/>
        <v>+M2CR01138+M3KT14439</v>
      </c>
    </row>
    <row r="5305" spans="1:6" x14ac:dyDescent="0.2">
      <c r="A5305" s="109" t="s">
        <v>3736</v>
      </c>
      <c r="B5305" s="110" t="s">
        <v>807</v>
      </c>
      <c r="C5305" s="109" t="s">
        <v>1542</v>
      </c>
      <c r="D5305">
        <v>1</v>
      </c>
      <c r="E5305">
        <v>108</v>
      </c>
      <c r="F5305" t="str">
        <f t="shared" si="82"/>
        <v>+M2CR01138+M3KT21848</v>
      </c>
    </row>
    <row r="5306" spans="1:6" x14ac:dyDescent="0.2">
      <c r="A5306" s="109" t="s">
        <v>3736</v>
      </c>
      <c r="B5306" s="110" t="s">
        <v>807</v>
      </c>
      <c r="C5306" s="109" t="s">
        <v>1543</v>
      </c>
      <c r="D5306">
        <v>1</v>
      </c>
      <c r="E5306">
        <v>107</v>
      </c>
      <c r="F5306" t="str">
        <f t="shared" si="82"/>
        <v>+M2CR01138+M3KT21849</v>
      </c>
    </row>
    <row r="5307" spans="1:6" x14ac:dyDescent="0.2">
      <c r="A5307" s="109" t="s">
        <v>3736</v>
      </c>
      <c r="B5307" s="110" t="s">
        <v>807</v>
      </c>
      <c r="C5307" s="44" t="s">
        <v>852</v>
      </c>
      <c r="D5307">
        <v>7</v>
      </c>
      <c r="F5307" t="str">
        <f t="shared" si="82"/>
        <v>+M2CR01138+24AC01000</v>
      </c>
    </row>
    <row r="5308" spans="1:6" x14ac:dyDescent="0.2">
      <c r="A5308" s="109" t="s">
        <v>3736</v>
      </c>
      <c r="B5308" s="110" t="s">
        <v>807</v>
      </c>
      <c r="C5308" s="44" t="s">
        <v>853</v>
      </c>
      <c r="D5308">
        <v>7</v>
      </c>
      <c r="F5308" t="str">
        <f t="shared" si="82"/>
        <v>+M2CR01138+24AC00014</v>
      </c>
    </row>
    <row r="5309" spans="1:6" x14ac:dyDescent="0.2">
      <c r="A5309" s="109" t="s">
        <v>3741</v>
      </c>
      <c r="B5309" s="110" t="s">
        <v>807</v>
      </c>
      <c r="C5309" s="109" t="s">
        <v>1720</v>
      </c>
      <c r="D5309">
        <v>1</v>
      </c>
      <c r="E5309">
        <v>106</v>
      </c>
      <c r="F5309" t="str">
        <f t="shared" si="82"/>
        <v>+M2CR01138+M3KT22345</v>
      </c>
    </row>
    <row r="5310" spans="1:6" x14ac:dyDescent="0.2">
      <c r="A5310" s="109" t="s">
        <v>3741</v>
      </c>
      <c r="B5310" s="110" t="s">
        <v>807</v>
      </c>
      <c r="C5310" s="109" t="s">
        <v>1542</v>
      </c>
      <c r="D5310">
        <v>1</v>
      </c>
      <c r="E5310">
        <v>105</v>
      </c>
      <c r="F5310" t="str">
        <f t="shared" si="82"/>
        <v>+M2CR01138+M3KT21848</v>
      </c>
    </row>
    <row r="5311" spans="1:6" x14ac:dyDescent="0.2">
      <c r="A5311" s="109" t="s">
        <v>3741</v>
      </c>
      <c r="B5311" s="110" t="s">
        <v>807</v>
      </c>
      <c r="C5311" s="109" t="s">
        <v>854</v>
      </c>
      <c r="D5311">
        <v>1</v>
      </c>
      <c r="E5311">
        <v>104</v>
      </c>
      <c r="F5311" t="str">
        <f t="shared" si="82"/>
        <v>+M2CR01138+M3KT14439</v>
      </c>
    </row>
    <row r="5312" spans="1:6" x14ac:dyDescent="0.2">
      <c r="A5312" s="109" t="s">
        <v>3741</v>
      </c>
      <c r="B5312" s="110" t="s">
        <v>807</v>
      </c>
      <c r="C5312" s="109" t="s">
        <v>854</v>
      </c>
      <c r="D5312">
        <v>1</v>
      </c>
      <c r="E5312">
        <v>103</v>
      </c>
      <c r="F5312" t="str">
        <f t="shared" si="82"/>
        <v>+M2CR01138+M3KT14439</v>
      </c>
    </row>
    <row r="5313" spans="1:6" x14ac:dyDescent="0.2">
      <c r="A5313" s="109" t="s">
        <v>3741</v>
      </c>
      <c r="B5313" s="110" t="s">
        <v>807</v>
      </c>
      <c r="C5313" s="109" t="s">
        <v>854</v>
      </c>
      <c r="D5313">
        <v>1</v>
      </c>
      <c r="E5313">
        <v>102</v>
      </c>
      <c r="F5313" t="str">
        <f t="shared" si="82"/>
        <v>+M2CR01138+M3KT14439</v>
      </c>
    </row>
    <row r="5314" spans="1:6" x14ac:dyDescent="0.2">
      <c r="A5314" s="109" t="s">
        <v>3741</v>
      </c>
      <c r="B5314" s="110" t="s">
        <v>807</v>
      </c>
      <c r="C5314" s="109" t="s">
        <v>1542</v>
      </c>
      <c r="D5314">
        <v>1</v>
      </c>
      <c r="E5314">
        <v>101</v>
      </c>
      <c r="F5314" t="str">
        <f t="shared" ref="F5314:F5377" si="83">CONCATENATE(B:B,C:C)</f>
        <v>+M2CR01138+M3KT21848</v>
      </c>
    </row>
    <row r="5315" spans="1:6" x14ac:dyDescent="0.2">
      <c r="A5315" s="109" t="s">
        <v>3741</v>
      </c>
      <c r="B5315" s="110" t="s">
        <v>807</v>
      </c>
      <c r="C5315" s="109" t="s">
        <v>1651</v>
      </c>
      <c r="D5315">
        <v>1</v>
      </c>
      <c r="E5315">
        <v>100</v>
      </c>
      <c r="F5315" t="str">
        <f t="shared" si="83"/>
        <v>+M2CR01138+M3KT22033</v>
      </c>
    </row>
    <row r="5316" spans="1:6" x14ac:dyDescent="0.2">
      <c r="A5316" s="109" t="s">
        <v>3741</v>
      </c>
      <c r="B5316" s="110" t="s">
        <v>807</v>
      </c>
      <c r="C5316" s="109" t="s">
        <v>1720</v>
      </c>
      <c r="D5316">
        <v>1</v>
      </c>
      <c r="E5316">
        <v>99</v>
      </c>
      <c r="F5316" t="str">
        <f t="shared" si="83"/>
        <v>+M2CR01138+M3KT22345</v>
      </c>
    </row>
    <row r="5317" spans="1:6" x14ac:dyDescent="0.2">
      <c r="A5317" s="109" t="s">
        <v>3741</v>
      </c>
      <c r="B5317" s="110" t="s">
        <v>807</v>
      </c>
      <c r="C5317" s="109" t="s">
        <v>1542</v>
      </c>
      <c r="D5317">
        <v>1</v>
      </c>
      <c r="E5317">
        <v>98</v>
      </c>
      <c r="F5317" t="str">
        <f t="shared" si="83"/>
        <v>+M2CR01138+M3KT21848</v>
      </c>
    </row>
    <row r="5318" spans="1:6" x14ac:dyDescent="0.2">
      <c r="A5318" s="109" t="s">
        <v>3741</v>
      </c>
      <c r="B5318" s="110" t="s">
        <v>807</v>
      </c>
      <c r="C5318" s="109" t="s">
        <v>854</v>
      </c>
      <c r="D5318">
        <v>1</v>
      </c>
      <c r="E5318">
        <v>97</v>
      </c>
      <c r="F5318" t="str">
        <f t="shared" si="83"/>
        <v>+M2CR01138+M3KT14439</v>
      </c>
    </row>
    <row r="5319" spans="1:6" x14ac:dyDescent="0.2">
      <c r="A5319" s="109" t="s">
        <v>3741</v>
      </c>
      <c r="B5319" s="110" t="s">
        <v>807</v>
      </c>
      <c r="C5319" s="109" t="s">
        <v>854</v>
      </c>
      <c r="D5319">
        <v>1</v>
      </c>
      <c r="E5319">
        <v>96</v>
      </c>
      <c r="F5319" t="str">
        <f t="shared" si="83"/>
        <v>+M2CR01138+M3KT14439</v>
      </c>
    </row>
    <row r="5320" spans="1:6" x14ac:dyDescent="0.2">
      <c r="A5320" s="109" t="s">
        <v>3741</v>
      </c>
      <c r="B5320" s="110" t="s">
        <v>807</v>
      </c>
      <c r="C5320" s="109" t="s">
        <v>854</v>
      </c>
      <c r="D5320">
        <v>1</v>
      </c>
      <c r="E5320">
        <v>95</v>
      </c>
      <c r="F5320" t="str">
        <f t="shared" si="83"/>
        <v>+M2CR01138+M3KT14439</v>
      </c>
    </row>
    <row r="5321" spans="1:6" x14ac:dyDescent="0.2">
      <c r="A5321" s="109" t="s">
        <v>3741</v>
      </c>
      <c r="B5321" s="110" t="s">
        <v>807</v>
      </c>
      <c r="C5321" s="109" t="s">
        <v>1542</v>
      </c>
      <c r="D5321">
        <v>1</v>
      </c>
      <c r="E5321">
        <v>94</v>
      </c>
      <c r="F5321" t="str">
        <f t="shared" si="83"/>
        <v>+M2CR01138+M3KT21848</v>
      </c>
    </row>
    <row r="5322" spans="1:6" x14ac:dyDescent="0.2">
      <c r="A5322" s="109" t="s">
        <v>3741</v>
      </c>
      <c r="B5322" s="110" t="s">
        <v>807</v>
      </c>
      <c r="C5322" s="109" t="s">
        <v>1721</v>
      </c>
      <c r="D5322">
        <v>1</v>
      </c>
      <c r="E5322">
        <v>93</v>
      </c>
      <c r="F5322" t="str">
        <f t="shared" si="83"/>
        <v>+M2CR01138+M3KT22348</v>
      </c>
    </row>
    <row r="5323" spans="1:6" x14ac:dyDescent="0.2">
      <c r="A5323" s="109" t="s">
        <v>3741</v>
      </c>
      <c r="B5323" s="110" t="s">
        <v>807</v>
      </c>
      <c r="C5323" s="109" t="s">
        <v>1651</v>
      </c>
      <c r="D5323">
        <v>1</v>
      </c>
      <c r="E5323">
        <v>92</v>
      </c>
      <c r="F5323" t="str">
        <f t="shared" si="83"/>
        <v>+M2CR01138+M3KT22033</v>
      </c>
    </row>
    <row r="5324" spans="1:6" x14ac:dyDescent="0.2">
      <c r="A5324" s="109" t="s">
        <v>3741</v>
      </c>
      <c r="B5324" s="110" t="s">
        <v>807</v>
      </c>
      <c r="C5324" s="109" t="s">
        <v>1720</v>
      </c>
      <c r="D5324">
        <v>1</v>
      </c>
      <c r="E5324">
        <v>91</v>
      </c>
      <c r="F5324" t="str">
        <f t="shared" si="83"/>
        <v>+M2CR01138+M3KT22345</v>
      </c>
    </row>
    <row r="5325" spans="1:6" x14ac:dyDescent="0.2">
      <c r="A5325" s="109" t="s">
        <v>3741</v>
      </c>
      <c r="B5325" s="110" t="s">
        <v>807</v>
      </c>
      <c r="C5325" s="109" t="s">
        <v>1544</v>
      </c>
      <c r="D5325">
        <v>1</v>
      </c>
      <c r="E5325">
        <v>90</v>
      </c>
      <c r="F5325" t="str">
        <f t="shared" si="83"/>
        <v>+M2CR01138+M3KT21850</v>
      </c>
    </row>
    <row r="5326" spans="1:6" x14ac:dyDescent="0.2">
      <c r="A5326" s="109" t="s">
        <v>3741</v>
      </c>
      <c r="B5326" s="110" t="s">
        <v>807</v>
      </c>
      <c r="C5326" s="109" t="s">
        <v>854</v>
      </c>
      <c r="D5326">
        <v>1</v>
      </c>
      <c r="E5326">
        <v>89</v>
      </c>
      <c r="F5326" t="str">
        <f t="shared" si="83"/>
        <v>+M2CR01138+M3KT14439</v>
      </c>
    </row>
    <row r="5327" spans="1:6" x14ac:dyDescent="0.2">
      <c r="A5327" s="109" t="s">
        <v>3741</v>
      </c>
      <c r="B5327" s="110" t="s">
        <v>807</v>
      </c>
      <c r="C5327" s="109" t="s">
        <v>854</v>
      </c>
      <c r="D5327">
        <v>1</v>
      </c>
      <c r="E5327">
        <v>88</v>
      </c>
      <c r="F5327" t="str">
        <f t="shared" si="83"/>
        <v>+M2CR01138+M3KT14439</v>
      </c>
    </row>
    <row r="5328" spans="1:6" x14ac:dyDescent="0.2">
      <c r="A5328" s="109" t="s">
        <v>3741</v>
      </c>
      <c r="B5328" s="110" t="s">
        <v>807</v>
      </c>
      <c r="C5328" s="109" t="s">
        <v>854</v>
      </c>
      <c r="D5328">
        <v>1</v>
      </c>
      <c r="E5328">
        <v>87</v>
      </c>
      <c r="F5328" t="str">
        <f t="shared" si="83"/>
        <v>+M2CR01138+M3KT14439</v>
      </c>
    </row>
    <row r="5329" spans="1:6" x14ac:dyDescent="0.2">
      <c r="A5329" s="109" t="s">
        <v>3741</v>
      </c>
      <c r="B5329" s="110" t="s">
        <v>807</v>
      </c>
      <c r="C5329" s="109" t="s">
        <v>1542</v>
      </c>
      <c r="D5329">
        <v>1</v>
      </c>
      <c r="E5329">
        <v>86</v>
      </c>
      <c r="F5329" t="str">
        <f t="shared" si="83"/>
        <v>+M2CR01138+M3KT21848</v>
      </c>
    </row>
    <row r="5330" spans="1:6" x14ac:dyDescent="0.2">
      <c r="A5330" s="109" t="s">
        <v>3741</v>
      </c>
      <c r="B5330" s="110" t="s">
        <v>807</v>
      </c>
      <c r="C5330" s="109" t="s">
        <v>1756</v>
      </c>
      <c r="D5330">
        <v>1</v>
      </c>
      <c r="E5330">
        <v>85</v>
      </c>
      <c r="F5330" t="str">
        <f t="shared" si="83"/>
        <v>+M2CR01138+M3KT22436</v>
      </c>
    </row>
    <row r="5331" spans="1:6" x14ac:dyDescent="0.2">
      <c r="A5331" s="109" t="s">
        <v>3741</v>
      </c>
      <c r="B5331" s="110" t="s">
        <v>807</v>
      </c>
      <c r="C5331" s="109" t="s">
        <v>1720</v>
      </c>
      <c r="D5331">
        <v>1</v>
      </c>
      <c r="E5331">
        <v>84</v>
      </c>
      <c r="F5331" t="str">
        <f t="shared" si="83"/>
        <v>+M2CR01138+M3KT22345</v>
      </c>
    </row>
    <row r="5332" spans="1:6" x14ac:dyDescent="0.2">
      <c r="A5332" s="109" t="s">
        <v>3741</v>
      </c>
      <c r="B5332" s="110" t="s">
        <v>807</v>
      </c>
      <c r="C5332" s="109" t="s">
        <v>1542</v>
      </c>
      <c r="D5332">
        <v>1</v>
      </c>
      <c r="E5332">
        <v>83</v>
      </c>
      <c r="F5332" t="str">
        <f t="shared" si="83"/>
        <v>+M2CR01138+M3KT21848</v>
      </c>
    </row>
    <row r="5333" spans="1:6" x14ac:dyDescent="0.2">
      <c r="A5333" s="109" t="s">
        <v>3741</v>
      </c>
      <c r="B5333" s="110" t="s">
        <v>807</v>
      </c>
      <c r="C5333" s="109" t="s">
        <v>854</v>
      </c>
      <c r="D5333">
        <v>1</v>
      </c>
      <c r="E5333">
        <v>82</v>
      </c>
      <c r="F5333" t="str">
        <f t="shared" si="83"/>
        <v>+M2CR01138+M3KT14439</v>
      </c>
    </row>
    <row r="5334" spans="1:6" x14ac:dyDescent="0.2">
      <c r="A5334" s="109" t="s">
        <v>3741</v>
      </c>
      <c r="B5334" s="110" t="s">
        <v>807</v>
      </c>
      <c r="C5334" s="109" t="s">
        <v>854</v>
      </c>
      <c r="D5334">
        <v>1</v>
      </c>
      <c r="E5334">
        <v>81</v>
      </c>
      <c r="F5334" t="str">
        <f t="shared" si="83"/>
        <v>+M2CR01138+M3KT14439</v>
      </c>
    </row>
    <row r="5335" spans="1:6" x14ac:dyDescent="0.2">
      <c r="A5335" s="109" t="s">
        <v>3741</v>
      </c>
      <c r="B5335" s="110" t="s">
        <v>807</v>
      </c>
      <c r="C5335" s="109" t="s">
        <v>854</v>
      </c>
      <c r="D5335">
        <v>1</v>
      </c>
      <c r="E5335">
        <v>80</v>
      </c>
      <c r="F5335" t="str">
        <f t="shared" si="83"/>
        <v>+M2CR01138+M3KT14439</v>
      </c>
    </row>
    <row r="5336" spans="1:6" x14ac:dyDescent="0.2">
      <c r="A5336" s="109" t="s">
        <v>3741</v>
      </c>
      <c r="B5336" s="110" t="s">
        <v>807</v>
      </c>
      <c r="C5336" s="109" t="s">
        <v>1542</v>
      </c>
      <c r="D5336">
        <v>1</v>
      </c>
      <c r="E5336">
        <v>79</v>
      </c>
      <c r="F5336" t="str">
        <f t="shared" si="83"/>
        <v>+M2CR01138+M3KT21848</v>
      </c>
    </row>
    <row r="5337" spans="1:6" x14ac:dyDescent="0.2">
      <c r="A5337" s="109" t="s">
        <v>3741</v>
      </c>
      <c r="B5337" s="110" t="s">
        <v>807</v>
      </c>
      <c r="C5337" s="109" t="s">
        <v>1721</v>
      </c>
      <c r="D5337">
        <v>1</v>
      </c>
      <c r="E5337">
        <v>78</v>
      </c>
      <c r="F5337" t="str">
        <f t="shared" si="83"/>
        <v>+M2CR01138+M3KT22348</v>
      </c>
    </row>
    <row r="5338" spans="1:6" x14ac:dyDescent="0.2">
      <c r="A5338" s="109" t="s">
        <v>3741</v>
      </c>
      <c r="B5338" s="110" t="s">
        <v>807</v>
      </c>
      <c r="C5338" s="109" t="s">
        <v>1651</v>
      </c>
      <c r="D5338">
        <v>1</v>
      </c>
      <c r="E5338">
        <v>77</v>
      </c>
      <c r="F5338" t="str">
        <f t="shared" si="83"/>
        <v>+M2CR01138+M3KT22033</v>
      </c>
    </row>
    <row r="5339" spans="1:6" x14ac:dyDescent="0.2">
      <c r="A5339" s="109" t="s">
        <v>3741</v>
      </c>
      <c r="B5339" s="110" t="s">
        <v>807</v>
      </c>
      <c r="C5339" s="109" t="s">
        <v>1720</v>
      </c>
      <c r="D5339">
        <v>1</v>
      </c>
      <c r="E5339">
        <v>76</v>
      </c>
      <c r="F5339" t="str">
        <f t="shared" si="83"/>
        <v>+M2CR01138+M3KT22345</v>
      </c>
    </row>
    <row r="5340" spans="1:6" x14ac:dyDescent="0.2">
      <c r="A5340" s="109" t="s">
        <v>3741</v>
      </c>
      <c r="B5340" s="110" t="s">
        <v>807</v>
      </c>
      <c r="C5340" s="109" t="s">
        <v>1542</v>
      </c>
      <c r="D5340">
        <v>1</v>
      </c>
      <c r="E5340">
        <v>75</v>
      </c>
      <c r="F5340" t="str">
        <f t="shared" si="83"/>
        <v>+M2CR01138+M3KT21848</v>
      </c>
    </row>
    <row r="5341" spans="1:6" x14ac:dyDescent="0.2">
      <c r="A5341" s="109" t="s">
        <v>3741</v>
      </c>
      <c r="B5341" s="110" t="s">
        <v>807</v>
      </c>
      <c r="C5341" s="109" t="s">
        <v>854</v>
      </c>
      <c r="D5341">
        <v>1</v>
      </c>
      <c r="E5341">
        <v>74</v>
      </c>
      <c r="F5341" t="str">
        <f t="shared" si="83"/>
        <v>+M2CR01138+M3KT14439</v>
      </c>
    </row>
    <row r="5342" spans="1:6" x14ac:dyDescent="0.2">
      <c r="A5342" s="109" t="s">
        <v>3741</v>
      </c>
      <c r="B5342" s="110" t="s">
        <v>807</v>
      </c>
      <c r="C5342" s="109" t="s">
        <v>854</v>
      </c>
      <c r="D5342">
        <v>1</v>
      </c>
      <c r="E5342">
        <v>73</v>
      </c>
      <c r="F5342" t="str">
        <f t="shared" si="83"/>
        <v>+M2CR01138+M3KT14439</v>
      </c>
    </row>
    <row r="5343" spans="1:6" x14ac:dyDescent="0.2">
      <c r="A5343" s="109" t="s">
        <v>3741</v>
      </c>
      <c r="B5343" s="110" t="s">
        <v>807</v>
      </c>
      <c r="C5343" s="109" t="s">
        <v>854</v>
      </c>
      <c r="D5343">
        <v>1</v>
      </c>
      <c r="E5343">
        <v>72</v>
      </c>
      <c r="F5343" t="str">
        <f t="shared" si="83"/>
        <v>+M2CR01138+M3KT14439</v>
      </c>
    </row>
    <row r="5344" spans="1:6" x14ac:dyDescent="0.2">
      <c r="A5344" s="109" t="s">
        <v>3741</v>
      </c>
      <c r="B5344" s="110" t="s">
        <v>807</v>
      </c>
      <c r="C5344" s="109" t="s">
        <v>1546</v>
      </c>
      <c r="D5344">
        <v>1</v>
      </c>
      <c r="E5344">
        <v>71</v>
      </c>
      <c r="F5344" t="str">
        <f t="shared" si="83"/>
        <v>+M2CR01138+M3KT21851</v>
      </c>
    </row>
    <row r="5345" spans="1:6" x14ac:dyDescent="0.2">
      <c r="A5345" s="109" t="s">
        <v>3741</v>
      </c>
      <c r="B5345" s="110" t="s">
        <v>807</v>
      </c>
      <c r="C5345" s="109" t="s">
        <v>1542</v>
      </c>
      <c r="D5345">
        <v>1</v>
      </c>
      <c r="E5345">
        <v>70</v>
      </c>
      <c r="F5345" t="str">
        <f t="shared" si="83"/>
        <v>+M2CR01138+M3KT21848</v>
      </c>
    </row>
    <row r="5346" spans="1:6" x14ac:dyDescent="0.2">
      <c r="A5346" s="109" t="s">
        <v>3741</v>
      </c>
      <c r="B5346" s="110" t="s">
        <v>807</v>
      </c>
      <c r="C5346" s="109" t="s">
        <v>854</v>
      </c>
      <c r="D5346">
        <v>1</v>
      </c>
      <c r="E5346">
        <v>69</v>
      </c>
      <c r="F5346" t="str">
        <f t="shared" si="83"/>
        <v>+M2CR01138+M3KT14439</v>
      </c>
    </row>
    <row r="5347" spans="1:6" x14ac:dyDescent="0.2">
      <c r="A5347" s="109" t="s">
        <v>3741</v>
      </c>
      <c r="B5347" s="110" t="s">
        <v>807</v>
      </c>
      <c r="C5347" s="109" t="s">
        <v>854</v>
      </c>
      <c r="D5347">
        <v>1</v>
      </c>
      <c r="E5347">
        <v>68</v>
      </c>
      <c r="F5347" t="str">
        <f t="shared" si="83"/>
        <v>+M2CR01138+M3KT14439</v>
      </c>
    </row>
    <row r="5348" spans="1:6" x14ac:dyDescent="0.2">
      <c r="A5348" s="109" t="s">
        <v>3741</v>
      </c>
      <c r="B5348" s="110" t="s">
        <v>807</v>
      </c>
      <c r="C5348" s="109" t="s">
        <v>854</v>
      </c>
      <c r="D5348">
        <v>1</v>
      </c>
      <c r="E5348">
        <v>67</v>
      </c>
      <c r="F5348" t="str">
        <f t="shared" si="83"/>
        <v>+M2CR01138+M3KT14439</v>
      </c>
    </row>
    <row r="5349" spans="1:6" x14ac:dyDescent="0.2">
      <c r="A5349" s="109" t="s">
        <v>3741</v>
      </c>
      <c r="B5349" s="110" t="s">
        <v>807</v>
      </c>
      <c r="C5349" s="109" t="s">
        <v>1542</v>
      </c>
      <c r="D5349">
        <v>1</v>
      </c>
      <c r="E5349">
        <v>66</v>
      </c>
      <c r="F5349" t="str">
        <f t="shared" si="83"/>
        <v>+M2CR01138+M3KT21848</v>
      </c>
    </row>
    <row r="5350" spans="1:6" x14ac:dyDescent="0.2">
      <c r="A5350" s="109" t="s">
        <v>3741</v>
      </c>
      <c r="B5350" s="110" t="s">
        <v>807</v>
      </c>
      <c r="C5350" s="109" t="s">
        <v>1543</v>
      </c>
      <c r="D5350">
        <v>1</v>
      </c>
      <c r="E5350">
        <v>65</v>
      </c>
      <c r="F5350" t="str">
        <f t="shared" si="83"/>
        <v>+M2CR01138+M3KT21849</v>
      </c>
    </row>
    <row r="5351" spans="1:6" x14ac:dyDescent="0.2">
      <c r="A5351" s="109" t="s">
        <v>3741</v>
      </c>
      <c r="B5351" s="110" t="s">
        <v>807</v>
      </c>
      <c r="C5351" s="109" t="s">
        <v>1542</v>
      </c>
      <c r="D5351">
        <v>1</v>
      </c>
      <c r="E5351">
        <v>64</v>
      </c>
      <c r="F5351" t="str">
        <f t="shared" si="83"/>
        <v>+M2CR01138+M3KT21848</v>
      </c>
    </row>
    <row r="5352" spans="1:6" x14ac:dyDescent="0.2">
      <c r="A5352" s="109" t="s">
        <v>3741</v>
      </c>
      <c r="B5352" s="110" t="s">
        <v>807</v>
      </c>
      <c r="C5352" s="109" t="s">
        <v>854</v>
      </c>
      <c r="D5352">
        <v>1</v>
      </c>
      <c r="E5352">
        <v>63</v>
      </c>
      <c r="F5352" t="str">
        <f t="shared" si="83"/>
        <v>+M2CR01138+M3KT14439</v>
      </c>
    </row>
    <row r="5353" spans="1:6" x14ac:dyDescent="0.2">
      <c r="A5353" s="109" t="s">
        <v>3741</v>
      </c>
      <c r="B5353" s="110" t="s">
        <v>807</v>
      </c>
      <c r="C5353" s="109" t="s">
        <v>854</v>
      </c>
      <c r="D5353">
        <v>1</v>
      </c>
      <c r="E5353">
        <v>62</v>
      </c>
      <c r="F5353" t="str">
        <f t="shared" si="83"/>
        <v>+M2CR01138+M3KT14439</v>
      </c>
    </row>
    <row r="5354" spans="1:6" x14ac:dyDescent="0.2">
      <c r="A5354" s="109" t="s">
        <v>3741</v>
      </c>
      <c r="B5354" s="110" t="s">
        <v>807</v>
      </c>
      <c r="C5354" s="109" t="s">
        <v>854</v>
      </c>
      <c r="D5354">
        <v>1</v>
      </c>
      <c r="E5354">
        <v>61</v>
      </c>
      <c r="F5354" t="str">
        <f t="shared" si="83"/>
        <v>+M2CR01138+M3KT14439</v>
      </c>
    </row>
    <row r="5355" spans="1:6" x14ac:dyDescent="0.2">
      <c r="A5355" s="109" t="s">
        <v>3741</v>
      </c>
      <c r="B5355" s="110" t="s">
        <v>807</v>
      </c>
      <c r="C5355" s="109" t="s">
        <v>1542</v>
      </c>
      <c r="D5355">
        <v>1</v>
      </c>
      <c r="E5355">
        <v>60</v>
      </c>
      <c r="F5355" t="str">
        <f t="shared" si="83"/>
        <v>+M2CR01138+M3KT21848</v>
      </c>
    </row>
    <row r="5356" spans="1:6" x14ac:dyDescent="0.2">
      <c r="A5356" s="109" t="s">
        <v>3741</v>
      </c>
      <c r="B5356" s="110" t="s">
        <v>807</v>
      </c>
      <c r="C5356" s="109" t="s">
        <v>1543</v>
      </c>
      <c r="D5356">
        <v>1</v>
      </c>
      <c r="E5356">
        <v>59</v>
      </c>
      <c r="F5356" t="str">
        <f t="shared" si="83"/>
        <v>+M2CR01138+M3KT21849</v>
      </c>
    </row>
    <row r="5357" spans="1:6" x14ac:dyDescent="0.2">
      <c r="A5357" s="109" t="s">
        <v>3741</v>
      </c>
      <c r="B5357" s="110" t="s">
        <v>807</v>
      </c>
      <c r="C5357" s="109" t="s">
        <v>1542</v>
      </c>
      <c r="D5357">
        <v>1</v>
      </c>
      <c r="E5357">
        <v>58</v>
      </c>
      <c r="F5357" t="str">
        <f t="shared" si="83"/>
        <v>+M2CR01138+M3KT21848</v>
      </c>
    </row>
    <row r="5358" spans="1:6" x14ac:dyDescent="0.2">
      <c r="A5358" s="109" t="s">
        <v>3741</v>
      </c>
      <c r="B5358" s="110" t="s">
        <v>807</v>
      </c>
      <c r="C5358" s="109" t="s">
        <v>854</v>
      </c>
      <c r="D5358">
        <v>1</v>
      </c>
      <c r="E5358">
        <v>57</v>
      </c>
      <c r="F5358" t="str">
        <f t="shared" si="83"/>
        <v>+M2CR01138+M3KT14439</v>
      </c>
    </row>
    <row r="5359" spans="1:6" x14ac:dyDescent="0.2">
      <c r="A5359" s="109" t="s">
        <v>3741</v>
      </c>
      <c r="B5359" s="110" t="s">
        <v>807</v>
      </c>
      <c r="C5359" s="109" t="s">
        <v>854</v>
      </c>
      <c r="D5359">
        <v>1</v>
      </c>
      <c r="E5359">
        <v>56</v>
      </c>
      <c r="F5359" t="str">
        <f t="shared" si="83"/>
        <v>+M2CR01138+M3KT14439</v>
      </c>
    </row>
    <row r="5360" spans="1:6" x14ac:dyDescent="0.2">
      <c r="A5360" s="109" t="s">
        <v>3741</v>
      </c>
      <c r="B5360" s="110" t="s">
        <v>807</v>
      </c>
      <c r="C5360" s="109" t="s">
        <v>854</v>
      </c>
      <c r="D5360">
        <v>1</v>
      </c>
      <c r="E5360">
        <v>55</v>
      </c>
      <c r="F5360" t="str">
        <f t="shared" si="83"/>
        <v>+M2CR01138+M3KT14439</v>
      </c>
    </row>
    <row r="5361" spans="1:6" x14ac:dyDescent="0.2">
      <c r="A5361" s="109" t="s">
        <v>3741</v>
      </c>
      <c r="B5361" s="110" t="s">
        <v>807</v>
      </c>
      <c r="C5361" s="109" t="s">
        <v>1542</v>
      </c>
      <c r="D5361">
        <v>1</v>
      </c>
      <c r="E5361">
        <v>54</v>
      </c>
      <c r="F5361" t="str">
        <f t="shared" si="83"/>
        <v>+M2CR01138+M3KT21848</v>
      </c>
    </row>
    <row r="5362" spans="1:6" x14ac:dyDescent="0.2">
      <c r="A5362" s="109" t="s">
        <v>3741</v>
      </c>
      <c r="B5362" s="110" t="s">
        <v>807</v>
      </c>
      <c r="C5362" s="109" t="s">
        <v>1543</v>
      </c>
      <c r="D5362">
        <v>1</v>
      </c>
      <c r="E5362">
        <v>53</v>
      </c>
      <c r="F5362" t="str">
        <f t="shared" si="83"/>
        <v>+M2CR01138+M3KT21849</v>
      </c>
    </row>
    <row r="5363" spans="1:6" x14ac:dyDescent="0.2">
      <c r="A5363" s="109" t="s">
        <v>3741</v>
      </c>
      <c r="B5363" s="110" t="s">
        <v>807</v>
      </c>
      <c r="C5363" s="109" t="s">
        <v>1542</v>
      </c>
      <c r="D5363">
        <v>1</v>
      </c>
      <c r="E5363">
        <v>52</v>
      </c>
      <c r="F5363" t="str">
        <f t="shared" si="83"/>
        <v>+M2CR01138+M3KT21848</v>
      </c>
    </row>
    <row r="5364" spans="1:6" x14ac:dyDescent="0.2">
      <c r="A5364" s="109" t="s">
        <v>3741</v>
      </c>
      <c r="B5364" s="110" t="s">
        <v>807</v>
      </c>
      <c r="C5364" s="109" t="s">
        <v>854</v>
      </c>
      <c r="D5364">
        <v>1</v>
      </c>
      <c r="E5364">
        <v>51</v>
      </c>
      <c r="F5364" t="str">
        <f t="shared" si="83"/>
        <v>+M2CR01138+M3KT14439</v>
      </c>
    </row>
    <row r="5365" spans="1:6" x14ac:dyDescent="0.2">
      <c r="A5365" s="109" t="s">
        <v>3741</v>
      </c>
      <c r="B5365" s="110" t="s">
        <v>807</v>
      </c>
      <c r="C5365" s="109" t="s">
        <v>854</v>
      </c>
      <c r="D5365">
        <v>1</v>
      </c>
      <c r="E5365">
        <v>50</v>
      </c>
      <c r="F5365" t="str">
        <f t="shared" si="83"/>
        <v>+M2CR01138+M3KT14439</v>
      </c>
    </row>
    <row r="5366" spans="1:6" x14ac:dyDescent="0.2">
      <c r="A5366" s="109" t="s">
        <v>3741</v>
      </c>
      <c r="B5366" s="110" t="s">
        <v>807</v>
      </c>
      <c r="C5366" s="109" t="s">
        <v>854</v>
      </c>
      <c r="D5366">
        <v>1</v>
      </c>
      <c r="E5366">
        <v>49</v>
      </c>
      <c r="F5366" t="str">
        <f t="shared" si="83"/>
        <v>+M2CR01138+M3KT14439</v>
      </c>
    </row>
    <row r="5367" spans="1:6" x14ac:dyDescent="0.2">
      <c r="A5367" s="109" t="s">
        <v>3741</v>
      </c>
      <c r="B5367" s="110" t="s">
        <v>807</v>
      </c>
      <c r="C5367" s="109" t="s">
        <v>1542</v>
      </c>
      <c r="D5367">
        <v>1</v>
      </c>
      <c r="E5367">
        <v>48</v>
      </c>
      <c r="F5367" t="str">
        <f t="shared" si="83"/>
        <v>+M2CR01138+M3KT21848</v>
      </c>
    </row>
    <row r="5368" spans="1:6" x14ac:dyDescent="0.2">
      <c r="A5368" s="109" t="s">
        <v>3741</v>
      </c>
      <c r="B5368" s="110" t="s">
        <v>807</v>
      </c>
      <c r="C5368" s="109" t="s">
        <v>1543</v>
      </c>
      <c r="D5368">
        <v>1</v>
      </c>
      <c r="E5368">
        <v>47</v>
      </c>
      <c r="F5368" t="str">
        <f t="shared" si="83"/>
        <v>+M2CR01138+M3KT21849</v>
      </c>
    </row>
    <row r="5369" spans="1:6" x14ac:dyDescent="0.2">
      <c r="A5369" s="109" t="s">
        <v>3741</v>
      </c>
      <c r="B5369" s="110" t="s">
        <v>807</v>
      </c>
      <c r="C5369" s="109" t="s">
        <v>1542</v>
      </c>
      <c r="D5369">
        <v>1</v>
      </c>
      <c r="E5369">
        <v>46</v>
      </c>
      <c r="F5369" t="str">
        <f t="shared" si="83"/>
        <v>+M2CR01138+M3KT21848</v>
      </c>
    </row>
    <row r="5370" spans="1:6" x14ac:dyDescent="0.2">
      <c r="A5370" s="109" t="s">
        <v>3741</v>
      </c>
      <c r="B5370" s="110" t="s">
        <v>807</v>
      </c>
      <c r="C5370" s="109" t="s">
        <v>854</v>
      </c>
      <c r="D5370">
        <v>1</v>
      </c>
      <c r="E5370">
        <v>45</v>
      </c>
      <c r="F5370" t="str">
        <f t="shared" si="83"/>
        <v>+M2CR01138+M3KT14439</v>
      </c>
    </row>
    <row r="5371" spans="1:6" x14ac:dyDescent="0.2">
      <c r="A5371" s="109" t="s">
        <v>3741</v>
      </c>
      <c r="B5371" s="110" t="s">
        <v>807</v>
      </c>
      <c r="C5371" s="109" t="s">
        <v>854</v>
      </c>
      <c r="D5371">
        <v>1</v>
      </c>
      <c r="E5371">
        <v>44</v>
      </c>
      <c r="F5371" t="str">
        <f t="shared" si="83"/>
        <v>+M2CR01138+M3KT14439</v>
      </c>
    </row>
    <row r="5372" spans="1:6" x14ac:dyDescent="0.2">
      <c r="A5372" s="109" t="s">
        <v>3741</v>
      </c>
      <c r="B5372" s="110" t="s">
        <v>807</v>
      </c>
      <c r="C5372" s="109" t="s">
        <v>854</v>
      </c>
      <c r="D5372">
        <v>1</v>
      </c>
      <c r="E5372">
        <v>43</v>
      </c>
      <c r="F5372" t="str">
        <f t="shared" si="83"/>
        <v>+M2CR01138+M3KT14439</v>
      </c>
    </row>
    <row r="5373" spans="1:6" x14ac:dyDescent="0.2">
      <c r="A5373" s="109" t="s">
        <v>3741</v>
      </c>
      <c r="B5373" s="110" t="s">
        <v>807</v>
      </c>
      <c r="C5373" s="109" t="s">
        <v>1542</v>
      </c>
      <c r="D5373">
        <v>1</v>
      </c>
      <c r="E5373">
        <v>42</v>
      </c>
      <c r="F5373" t="str">
        <f t="shared" si="83"/>
        <v>+M2CR01138+M3KT21848</v>
      </c>
    </row>
    <row r="5374" spans="1:6" x14ac:dyDescent="0.2">
      <c r="A5374" s="109" t="s">
        <v>3741</v>
      </c>
      <c r="B5374" s="110" t="s">
        <v>807</v>
      </c>
      <c r="C5374" s="109" t="s">
        <v>1717</v>
      </c>
      <c r="D5374">
        <v>1</v>
      </c>
      <c r="E5374">
        <v>41</v>
      </c>
      <c r="F5374" t="str">
        <f t="shared" si="83"/>
        <v>+M2CR01138+M3KT22332</v>
      </c>
    </row>
    <row r="5375" spans="1:6" x14ac:dyDescent="0.2">
      <c r="A5375" s="109" t="s">
        <v>3741</v>
      </c>
      <c r="B5375" s="110" t="s">
        <v>807</v>
      </c>
      <c r="C5375" s="44" t="s">
        <v>852</v>
      </c>
      <c r="D5375">
        <v>7</v>
      </c>
      <c r="F5375" t="str">
        <f t="shared" si="83"/>
        <v>+M2CR01138+24AC01000</v>
      </c>
    </row>
    <row r="5376" spans="1:6" x14ac:dyDescent="0.2">
      <c r="A5376" s="109" t="s">
        <v>3741</v>
      </c>
      <c r="B5376" s="110" t="s">
        <v>807</v>
      </c>
      <c r="C5376" s="44" t="s">
        <v>853</v>
      </c>
      <c r="D5376">
        <v>6</v>
      </c>
      <c r="F5376" t="str">
        <f t="shared" si="83"/>
        <v>+M2CR01138+24AC00014</v>
      </c>
    </row>
    <row r="5377" spans="1:6" x14ac:dyDescent="0.2">
      <c r="A5377" s="109" t="s">
        <v>3742</v>
      </c>
      <c r="B5377" s="110" t="s">
        <v>807</v>
      </c>
      <c r="C5377" s="109" t="s">
        <v>1771</v>
      </c>
      <c r="D5377">
        <v>1</v>
      </c>
      <c r="E5377">
        <v>40</v>
      </c>
      <c r="F5377" t="str">
        <f t="shared" si="83"/>
        <v>+M2CR01138+M3KT22445</v>
      </c>
    </row>
    <row r="5378" spans="1:6" x14ac:dyDescent="0.2">
      <c r="A5378" s="109" t="s">
        <v>3742</v>
      </c>
      <c r="B5378" s="110" t="s">
        <v>807</v>
      </c>
      <c r="C5378" s="109" t="s">
        <v>3743</v>
      </c>
      <c r="D5378">
        <v>1</v>
      </c>
      <c r="E5378">
        <v>39</v>
      </c>
      <c r="F5378" t="str">
        <f t="shared" ref="F5378:F5441" si="84">CONCATENATE(B:B,C:C)</f>
        <v>+M2CR01138+M3KT40131</v>
      </c>
    </row>
    <row r="5379" spans="1:6" x14ac:dyDescent="0.2">
      <c r="A5379" s="109" t="s">
        <v>3742</v>
      </c>
      <c r="B5379" s="110" t="s">
        <v>807</v>
      </c>
      <c r="C5379" s="109" t="s">
        <v>1972</v>
      </c>
      <c r="D5379">
        <v>1</v>
      </c>
      <c r="E5379">
        <v>38</v>
      </c>
      <c r="F5379" t="str">
        <f t="shared" si="84"/>
        <v>+M2CR01138+M3KT28303</v>
      </c>
    </row>
    <row r="5380" spans="1:6" x14ac:dyDescent="0.2">
      <c r="A5380" s="109" t="s">
        <v>3742</v>
      </c>
      <c r="B5380" s="110" t="s">
        <v>807</v>
      </c>
      <c r="C5380" s="109" t="s">
        <v>2054</v>
      </c>
      <c r="D5380">
        <v>1</v>
      </c>
      <c r="E5380">
        <v>37</v>
      </c>
      <c r="F5380" t="str">
        <f t="shared" si="84"/>
        <v>+M2CR01138+M3KT26533</v>
      </c>
    </row>
    <row r="5381" spans="1:6" x14ac:dyDescent="0.2">
      <c r="A5381" s="109" t="s">
        <v>3742</v>
      </c>
      <c r="B5381" s="110" t="s">
        <v>807</v>
      </c>
      <c r="C5381" s="109" t="s">
        <v>2055</v>
      </c>
      <c r="D5381">
        <v>1</v>
      </c>
      <c r="E5381">
        <v>36</v>
      </c>
      <c r="F5381" t="str">
        <f t="shared" si="84"/>
        <v>+M2CR01138+M3KT26534</v>
      </c>
    </row>
    <row r="5382" spans="1:6" x14ac:dyDescent="0.2">
      <c r="A5382" s="109" t="s">
        <v>3742</v>
      </c>
      <c r="B5382" s="110" t="s">
        <v>807</v>
      </c>
      <c r="C5382" s="109" t="s">
        <v>1720</v>
      </c>
      <c r="D5382">
        <v>1</v>
      </c>
      <c r="E5382">
        <v>35</v>
      </c>
      <c r="F5382" t="str">
        <f t="shared" si="84"/>
        <v>+M2CR01138+M3KT22345</v>
      </c>
    </row>
    <row r="5383" spans="1:6" x14ac:dyDescent="0.2">
      <c r="A5383" s="109" t="s">
        <v>3742</v>
      </c>
      <c r="B5383" s="110" t="s">
        <v>807</v>
      </c>
      <c r="C5383" s="109" t="s">
        <v>1542</v>
      </c>
      <c r="D5383">
        <v>1</v>
      </c>
      <c r="E5383">
        <v>34</v>
      </c>
      <c r="F5383" t="str">
        <f t="shared" si="84"/>
        <v>+M2CR01138+M3KT21848</v>
      </c>
    </row>
    <row r="5384" spans="1:6" x14ac:dyDescent="0.2">
      <c r="A5384" s="109" t="s">
        <v>3742</v>
      </c>
      <c r="B5384" s="110" t="s">
        <v>807</v>
      </c>
      <c r="C5384" s="109" t="s">
        <v>854</v>
      </c>
      <c r="D5384">
        <v>1</v>
      </c>
      <c r="E5384">
        <v>33</v>
      </c>
      <c r="F5384" t="str">
        <f t="shared" si="84"/>
        <v>+M2CR01138+M3KT14439</v>
      </c>
    </row>
    <row r="5385" spans="1:6" x14ac:dyDescent="0.2">
      <c r="A5385" s="109" t="s">
        <v>3742</v>
      </c>
      <c r="B5385" s="110" t="s">
        <v>807</v>
      </c>
      <c r="C5385" s="109" t="s">
        <v>854</v>
      </c>
      <c r="D5385">
        <v>1</v>
      </c>
      <c r="E5385">
        <v>32</v>
      </c>
      <c r="F5385" t="str">
        <f t="shared" si="84"/>
        <v>+M2CR01138+M3KT14439</v>
      </c>
    </row>
    <row r="5386" spans="1:6" x14ac:dyDescent="0.2">
      <c r="A5386" s="109" t="s">
        <v>3742</v>
      </c>
      <c r="B5386" s="110" t="s">
        <v>807</v>
      </c>
      <c r="C5386" s="109" t="s">
        <v>854</v>
      </c>
      <c r="D5386">
        <v>1</v>
      </c>
      <c r="E5386">
        <v>31</v>
      </c>
      <c r="F5386" t="str">
        <f t="shared" si="84"/>
        <v>+M2CR01138+M3KT14439</v>
      </c>
    </row>
    <row r="5387" spans="1:6" x14ac:dyDescent="0.2">
      <c r="A5387" s="109" t="s">
        <v>3742</v>
      </c>
      <c r="B5387" s="110" t="s">
        <v>807</v>
      </c>
      <c r="C5387" s="109" t="s">
        <v>1542</v>
      </c>
      <c r="D5387">
        <v>1</v>
      </c>
      <c r="E5387">
        <v>30</v>
      </c>
      <c r="F5387" t="str">
        <f t="shared" si="84"/>
        <v>+M2CR01138+M3KT21848</v>
      </c>
    </row>
    <row r="5388" spans="1:6" x14ac:dyDescent="0.2">
      <c r="A5388" s="109" t="s">
        <v>3742</v>
      </c>
      <c r="B5388" s="110" t="s">
        <v>807</v>
      </c>
      <c r="C5388" s="109" t="s">
        <v>1651</v>
      </c>
      <c r="D5388">
        <v>1</v>
      </c>
      <c r="E5388">
        <v>29</v>
      </c>
      <c r="F5388" t="str">
        <f t="shared" si="84"/>
        <v>+M2CR01138+M3KT22033</v>
      </c>
    </row>
    <row r="5389" spans="1:6" x14ac:dyDescent="0.2">
      <c r="A5389" s="109" t="s">
        <v>3742</v>
      </c>
      <c r="B5389" s="110" t="s">
        <v>807</v>
      </c>
      <c r="C5389" s="109" t="s">
        <v>1720</v>
      </c>
      <c r="D5389">
        <v>1</v>
      </c>
      <c r="E5389">
        <v>28</v>
      </c>
      <c r="F5389" t="str">
        <f t="shared" si="84"/>
        <v>+M2CR01138+M3KT22345</v>
      </c>
    </row>
    <row r="5390" spans="1:6" x14ac:dyDescent="0.2">
      <c r="A5390" s="109" t="s">
        <v>3742</v>
      </c>
      <c r="B5390" s="110" t="s">
        <v>807</v>
      </c>
      <c r="C5390" s="109" t="s">
        <v>1542</v>
      </c>
      <c r="D5390">
        <v>1</v>
      </c>
      <c r="E5390">
        <v>27</v>
      </c>
      <c r="F5390" t="str">
        <f t="shared" si="84"/>
        <v>+M2CR01138+M3KT21848</v>
      </c>
    </row>
    <row r="5391" spans="1:6" x14ac:dyDescent="0.2">
      <c r="A5391" s="109" t="s">
        <v>3742</v>
      </c>
      <c r="B5391" s="110" t="s">
        <v>807</v>
      </c>
      <c r="C5391" s="109" t="s">
        <v>854</v>
      </c>
      <c r="D5391">
        <v>1</v>
      </c>
      <c r="E5391">
        <v>26</v>
      </c>
      <c r="F5391" t="str">
        <f t="shared" si="84"/>
        <v>+M2CR01138+M3KT14439</v>
      </c>
    </row>
    <row r="5392" spans="1:6" x14ac:dyDescent="0.2">
      <c r="A5392" s="109" t="s">
        <v>3742</v>
      </c>
      <c r="B5392" s="110" t="s">
        <v>807</v>
      </c>
      <c r="C5392" s="109" t="s">
        <v>854</v>
      </c>
      <c r="D5392">
        <v>1</v>
      </c>
      <c r="E5392">
        <v>25</v>
      </c>
      <c r="F5392" t="str">
        <f t="shared" si="84"/>
        <v>+M2CR01138+M3KT14439</v>
      </c>
    </row>
    <row r="5393" spans="1:6" x14ac:dyDescent="0.2">
      <c r="A5393" s="109" t="s">
        <v>3742</v>
      </c>
      <c r="B5393" s="110" t="s">
        <v>807</v>
      </c>
      <c r="C5393" s="109" t="s">
        <v>854</v>
      </c>
      <c r="D5393">
        <v>1</v>
      </c>
      <c r="E5393">
        <v>24</v>
      </c>
      <c r="F5393" t="str">
        <f t="shared" si="84"/>
        <v>+M2CR01138+M3KT14439</v>
      </c>
    </row>
    <row r="5394" spans="1:6" x14ac:dyDescent="0.2">
      <c r="A5394" s="109" t="s">
        <v>3742</v>
      </c>
      <c r="B5394" s="110" t="s">
        <v>807</v>
      </c>
      <c r="C5394" s="109" t="s">
        <v>1546</v>
      </c>
      <c r="D5394">
        <v>1</v>
      </c>
      <c r="E5394">
        <v>23</v>
      </c>
      <c r="F5394" t="str">
        <f t="shared" si="84"/>
        <v>+M2CR01138+M3KT21851</v>
      </c>
    </row>
    <row r="5395" spans="1:6" x14ac:dyDescent="0.2">
      <c r="A5395" s="109" t="s">
        <v>3742</v>
      </c>
      <c r="B5395" s="110" t="s">
        <v>807</v>
      </c>
      <c r="C5395" s="109" t="s">
        <v>1721</v>
      </c>
      <c r="D5395">
        <v>1</v>
      </c>
      <c r="E5395">
        <v>22</v>
      </c>
      <c r="F5395" t="str">
        <f t="shared" si="84"/>
        <v>+M2CR01138+M3KT22348</v>
      </c>
    </row>
    <row r="5396" spans="1:6" x14ac:dyDescent="0.2">
      <c r="A5396" s="109" t="s">
        <v>3742</v>
      </c>
      <c r="B5396" s="110" t="s">
        <v>807</v>
      </c>
      <c r="C5396" s="109" t="s">
        <v>1731</v>
      </c>
      <c r="D5396">
        <v>1</v>
      </c>
      <c r="E5396">
        <v>21</v>
      </c>
      <c r="F5396" t="str">
        <f t="shared" si="84"/>
        <v>+M2CR01138+M3KT22373</v>
      </c>
    </row>
    <row r="5397" spans="1:6" x14ac:dyDescent="0.2">
      <c r="A5397" s="109" t="s">
        <v>3742</v>
      </c>
      <c r="B5397" s="110" t="s">
        <v>807</v>
      </c>
      <c r="C5397" s="109" t="s">
        <v>3744</v>
      </c>
      <c r="D5397">
        <v>1</v>
      </c>
      <c r="E5397">
        <v>20</v>
      </c>
      <c r="F5397" t="str">
        <f t="shared" si="84"/>
        <v>+M2CR01138+M3KT40132</v>
      </c>
    </row>
    <row r="5398" spans="1:6" x14ac:dyDescent="0.2">
      <c r="A5398" s="109" t="s">
        <v>3742</v>
      </c>
      <c r="B5398" s="110" t="s">
        <v>807</v>
      </c>
      <c r="C5398" s="109" t="s">
        <v>1768</v>
      </c>
      <c r="D5398">
        <v>1</v>
      </c>
      <c r="E5398">
        <v>19</v>
      </c>
      <c r="F5398" t="str">
        <f t="shared" si="84"/>
        <v>+M2CR01138+M3KT22449</v>
      </c>
    </row>
    <row r="5399" spans="1:6" x14ac:dyDescent="0.2">
      <c r="A5399" s="109" t="s">
        <v>3742</v>
      </c>
      <c r="B5399" s="110" t="s">
        <v>807</v>
      </c>
      <c r="C5399" s="109" t="s">
        <v>3745</v>
      </c>
      <c r="D5399">
        <v>1</v>
      </c>
      <c r="E5399">
        <v>18</v>
      </c>
      <c r="F5399" t="str">
        <f t="shared" si="84"/>
        <v>+M2CR01138+M3KT40133</v>
      </c>
    </row>
    <row r="5400" spans="1:6" x14ac:dyDescent="0.2">
      <c r="A5400" s="109" t="s">
        <v>3742</v>
      </c>
      <c r="B5400" s="110" t="s">
        <v>807</v>
      </c>
      <c r="C5400" s="109" t="s">
        <v>1757</v>
      </c>
      <c r="D5400">
        <v>1</v>
      </c>
      <c r="E5400">
        <v>17</v>
      </c>
      <c r="F5400" t="str">
        <f t="shared" si="84"/>
        <v>+M2CR01138+M3KT22442</v>
      </c>
    </row>
    <row r="5401" spans="1:6" x14ac:dyDescent="0.2">
      <c r="A5401" s="109" t="s">
        <v>3742</v>
      </c>
      <c r="B5401" s="110" t="s">
        <v>807</v>
      </c>
      <c r="C5401" s="109" t="s">
        <v>1758</v>
      </c>
      <c r="D5401">
        <v>1</v>
      </c>
      <c r="E5401">
        <v>16</v>
      </c>
      <c r="F5401" t="str">
        <f t="shared" si="84"/>
        <v>+M2CR01138+M3KT22443</v>
      </c>
    </row>
    <row r="5402" spans="1:6" x14ac:dyDescent="0.2">
      <c r="A5402" s="109" t="s">
        <v>3742</v>
      </c>
      <c r="B5402" s="110" t="s">
        <v>807</v>
      </c>
      <c r="C5402" s="109" t="s">
        <v>1757</v>
      </c>
      <c r="D5402">
        <v>1</v>
      </c>
      <c r="E5402">
        <v>15</v>
      </c>
      <c r="F5402" t="str">
        <f t="shared" si="84"/>
        <v>+M2CR01138+M3KT22442</v>
      </c>
    </row>
    <row r="5403" spans="1:6" x14ac:dyDescent="0.2">
      <c r="A5403" s="109" t="s">
        <v>3742</v>
      </c>
      <c r="B5403" s="110" t="s">
        <v>807</v>
      </c>
      <c r="C5403" s="109" t="s">
        <v>1758</v>
      </c>
      <c r="D5403">
        <v>1</v>
      </c>
      <c r="E5403">
        <v>14</v>
      </c>
      <c r="F5403" t="str">
        <f t="shared" si="84"/>
        <v>+M2CR01138+M3KT22443</v>
      </c>
    </row>
    <row r="5404" spans="1:6" x14ac:dyDescent="0.2">
      <c r="A5404" s="109" t="s">
        <v>3742</v>
      </c>
      <c r="B5404" s="110" t="s">
        <v>807</v>
      </c>
      <c r="C5404" s="109" t="s">
        <v>3746</v>
      </c>
      <c r="D5404">
        <v>1</v>
      </c>
      <c r="E5404">
        <v>13</v>
      </c>
      <c r="F5404" t="str">
        <f t="shared" si="84"/>
        <v>+M2CR01138+M3KT40138</v>
      </c>
    </row>
    <row r="5405" spans="1:6" x14ac:dyDescent="0.2">
      <c r="A5405" s="109" t="s">
        <v>3742</v>
      </c>
      <c r="B5405" s="110" t="s">
        <v>807</v>
      </c>
      <c r="C5405" s="109" t="s">
        <v>1616</v>
      </c>
      <c r="D5405">
        <v>1</v>
      </c>
      <c r="E5405">
        <v>12</v>
      </c>
      <c r="F5405" t="str">
        <f t="shared" si="84"/>
        <v>+M2CR01138+M3KT22985</v>
      </c>
    </row>
    <row r="5406" spans="1:6" x14ac:dyDescent="0.2">
      <c r="A5406" s="109" t="s">
        <v>3742</v>
      </c>
      <c r="B5406" s="110" t="s">
        <v>807</v>
      </c>
      <c r="C5406" s="109" t="s">
        <v>3747</v>
      </c>
      <c r="D5406">
        <v>1</v>
      </c>
      <c r="E5406">
        <v>11</v>
      </c>
      <c r="F5406" t="str">
        <f t="shared" si="84"/>
        <v>+M2CR01138+M3KT40139</v>
      </c>
    </row>
    <row r="5407" spans="1:6" x14ac:dyDescent="0.2">
      <c r="A5407" s="109" t="s">
        <v>3742</v>
      </c>
      <c r="B5407" s="110" t="s">
        <v>807</v>
      </c>
      <c r="C5407" s="109" t="s">
        <v>3748</v>
      </c>
      <c r="D5407">
        <v>1</v>
      </c>
      <c r="E5407">
        <v>10</v>
      </c>
      <c r="F5407" t="str">
        <f t="shared" si="84"/>
        <v>+M2CR01138+M3KT40140</v>
      </c>
    </row>
    <row r="5408" spans="1:6" x14ac:dyDescent="0.2">
      <c r="A5408" s="109" t="s">
        <v>3742</v>
      </c>
      <c r="B5408" s="110" t="s">
        <v>807</v>
      </c>
      <c r="C5408" s="109" t="s">
        <v>3749</v>
      </c>
      <c r="D5408">
        <v>1</v>
      </c>
      <c r="E5408">
        <v>9</v>
      </c>
      <c r="F5408" t="str">
        <f t="shared" si="84"/>
        <v>+M2CR01138+M3KT39867</v>
      </c>
    </row>
    <row r="5409" spans="1:6" x14ac:dyDescent="0.2">
      <c r="A5409" s="109" t="s">
        <v>3742</v>
      </c>
      <c r="B5409" s="110" t="s">
        <v>807</v>
      </c>
      <c r="C5409" s="109" t="s">
        <v>2056</v>
      </c>
      <c r="D5409">
        <v>1</v>
      </c>
      <c r="E5409">
        <v>8</v>
      </c>
      <c r="F5409" t="str">
        <f t="shared" si="84"/>
        <v>+M2CR01138+M3KT28306</v>
      </c>
    </row>
    <row r="5410" spans="1:6" x14ac:dyDescent="0.2">
      <c r="A5410" s="109" t="s">
        <v>3742</v>
      </c>
      <c r="B5410" s="110" t="s">
        <v>807</v>
      </c>
      <c r="C5410" s="109" t="s">
        <v>1770</v>
      </c>
      <c r="D5410">
        <v>1</v>
      </c>
      <c r="E5410">
        <v>7</v>
      </c>
      <c r="F5410" t="str">
        <f t="shared" si="84"/>
        <v>+M2CR01138+M3KT22467</v>
      </c>
    </row>
    <row r="5411" spans="1:6" x14ac:dyDescent="0.2">
      <c r="A5411" s="109" t="s">
        <v>3742</v>
      </c>
      <c r="B5411" s="110" t="s">
        <v>807</v>
      </c>
      <c r="C5411" s="109" t="s">
        <v>3750</v>
      </c>
      <c r="D5411">
        <v>1</v>
      </c>
      <c r="E5411">
        <v>6</v>
      </c>
      <c r="F5411" t="str">
        <f t="shared" si="84"/>
        <v>+M2CR01138+M3KT40141</v>
      </c>
    </row>
    <row r="5412" spans="1:6" x14ac:dyDescent="0.2">
      <c r="A5412" s="109" t="s">
        <v>3742</v>
      </c>
      <c r="B5412" s="110" t="s">
        <v>807</v>
      </c>
      <c r="C5412" s="109" t="s">
        <v>1554</v>
      </c>
      <c r="D5412">
        <v>1</v>
      </c>
      <c r="E5412">
        <v>5</v>
      </c>
      <c r="F5412" t="str">
        <f t="shared" si="84"/>
        <v>+M2CR01138+M3KT21928</v>
      </c>
    </row>
    <row r="5413" spans="1:6" x14ac:dyDescent="0.2">
      <c r="A5413" s="109" t="s">
        <v>3742</v>
      </c>
      <c r="B5413" s="110" t="s">
        <v>807</v>
      </c>
      <c r="C5413" s="109" t="s">
        <v>1553</v>
      </c>
      <c r="D5413">
        <v>1</v>
      </c>
      <c r="E5413">
        <v>4</v>
      </c>
      <c r="F5413" t="str">
        <f t="shared" si="84"/>
        <v>+M2CR01138+M3KT21927</v>
      </c>
    </row>
    <row r="5414" spans="1:6" x14ac:dyDescent="0.2">
      <c r="A5414" s="109" t="s">
        <v>3742</v>
      </c>
      <c r="B5414" s="110" t="s">
        <v>807</v>
      </c>
      <c r="C5414" s="109" t="s">
        <v>2057</v>
      </c>
      <c r="D5414">
        <v>1</v>
      </c>
      <c r="E5414">
        <v>3</v>
      </c>
      <c r="F5414" t="str">
        <f t="shared" si="84"/>
        <v>+M2CR01138+M3KT28308</v>
      </c>
    </row>
    <row r="5415" spans="1:6" x14ac:dyDescent="0.2">
      <c r="A5415" s="109" t="s">
        <v>3742</v>
      </c>
      <c r="B5415" s="110" t="s">
        <v>807</v>
      </c>
      <c r="C5415" s="109" t="s">
        <v>2058</v>
      </c>
      <c r="D5415">
        <v>1</v>
      </c>
      <c r="E5415">
        <v>2</v>
      </c>
      <c r="F5415" t="str">
        <f t="shared" si="84"/>
        <v>+M2CR01138+M3KT28309</v>
      </c>
    </row>
    <row r="5416" spans="1:6" x14ac:dyDescent="0.2">
      <c r="A5416" s="109" t="s">
        <v>3742</v>
      </c>
      <c r="B5416" s="110" t="s">
        <v>807</v>
      </c>
      <c r="C5416" s="109" t="s">
        <v>3751</v>
      </c>
      <c r="D5416">
        <v>1</v>
      </c>
      <c r="E5416">
        <v>1</v>
      </c>
      <c r="F5416" t="str">
        <f t="shared" si="84"/>
        <v>+M2CR01138+M3KT40142</v>
      </c>
    </row>
    <row r="5417" spans="1:6" x14ac:dyDescent="0.2">
      <c r="A5417" s="109" t="s">
        <v>3742</v>
      </c>
      <c r="B5417" s="110" t="s">
        <v>807</v>
      </c>
      <c r="C5417" s="44" t="s">
        <v>852</v>
      </c>
      <c r="D5417">
        <v>7</v>
      </c>
      <c r="F5417" t="str">
        <f t="shared" si="84"/>
        <v>+M2CR01138+24AC01000</v>
      </c>
    </row>
    <row r="5418" spans="1:6" x14ac:dyDescent="0.2">
      <c r="A5418" s="109" t="s">
        <v>3742</v>
      </c>
      <c r="B5418" s="110" t="s">
        <v>807</v>
      </c>
      <c r="C5418" s="44" t="s">
        <v>853</v>
      </c>
      <c r="D5418">
        <v>6</v>
      </c>
      <c r="F5418" t="str">
        <f t="shared" si="84"/>
        <v>+M2CR01138+24AC00014</v>
      </c>
    </row>
    <row r="5419" spans="1:6" x14ac:dyDescent="0.2">
      <c r="A5419" s="109" t="s">
        <v>3752</v>
      </c>
      <c r="B5419" s="110" t="s">
        <v>808</v>
      </c>
      <c r="C5419" s="109" t="s">
        <v>1816</v>
      </c>
      <c r="D5419">
        <v>1</v>
      </c>
      <c r="E5419">
        <v>19</v>
      </c>
      <c r="F5419" t="str">
        <f t="shared" si="84"/>
        <v>+M2CR01139+M3KT22472</v>
      </c>
    </row>
    <row r="5420" spans="1:6" x14ac:dyDescent="0.2">
      <c r="A5420" s="109" t="s">
        <v>3752</v>
      </c>
      <c r="B5420" s="110" t="s">
        <v>808</v>
      </c>
      <c r="C5420" s="109" t="s">
        <v>902</v>
      </c>
      <c r="D5420">
        <v>1</v>
      </c>
      <c r="E5420">
        <v>18</v>
      </c>
      <c r="F5420" t="str">
        <f t="shared" si="84"/>
        <v>+M2CR01139+M3KT17612</v>
      </c>
    </row>
    <row r="5421" spans="1:6" x14ac:dyDescent="0.2">
      <c r="A5421" s="109" t="s">
        <v>3752</v>
      </c>
      <c r="B5421" s="110" t="s">
        <v>808</v>
      </c>
      <c r="C5421" s="109" t="s">
        <v>3753</v>
      </c>
      <c r="D5421">
        <v>1</v>
      </c>
      <c r="E5421">
        <v>17</v>
      </c>
      <c r="F5421" t="str">
        <f t="shared" si="84"/>
        <v>+M2CR01139+M3KT40143</v>
      </c>
    </row>
    <row r="5422" spans="1:6" x14ac:dyDescent="0.2">
      <c r="A5422" s="109" t="s">
        <v>3752</v>
      </c>
      <c r="B5422" s="110" t="s">
        <v>808</v>
      </c>
      <c r="C5422" s="109" t="s">
        <v>3754</v>
      </c>
      <c r="D5422">
        <v>1</v>
      </c>
      <c r="E5422">
        <v>16</v>
      </c>
      <c r="F5422" t="str">
        <f t="shared" si="84"/>
        <v>+M2CR01139+M3KT40144</v>
      </c>
    </row>
    <row r="5423" spans="1:6" x14ac:dyDescent="0.2">
      <c r="A5423" s="109" t="s">
        <v>3752</v>
      </c>
      <c r="B5423" s="110" t="s">
        <v>808</v>
      </c>
      <c r="C5423" s="109" t="s">
        <v>3755</v>
      </c>
      <c r="D5423">
        <v>1</v>
      </c>
      <c r="E5423">
        <v>15</v>
      </c>
      <c r="F5423" t="str">
        <f t="shared" si="84"/>
        <v>+M2CR01139+M3KT40145</v>
      </c>
    </row>
    <row r="5424" spans="1:6" x14ac:dyDescent="0.2">
      <c r="A5424" s="109" t="s">
        <v>3752</v>
      </c>
      <c r="B5424" s="110" t="s">
        <v>808</v>
      </c>
      <c r="C5424" s="109" t="s">
        <v>3756</v>
      </c>
      <c r="D5424">
        <v>1</v>
      </c>
      <c r="E5424">
        <v>14</v>
      </c>
      <c r="F5424" t="str">
        <f t="shared" si="84"/>
        <v>+M2CR01139+M3KT40146</v>
      </c>
    </row>
    <row r="5425" spans="1:6" x14ac:dyDescent="0.2">
      <c r="A5425" s="109" t="s">
        <v>3752</v>
      </c>
      <c r="B5425" s="110" t="s">
        <v>808</v>
      </c>
      <c r="C5425" s="109" t="s">
        <v>1817</v>
      </c>
      <c r="D5425">
        <v>1</v>
      </c>
      <c r="E5425">
        <v>13</v>
      </c>
      <c r="F5425" t="str">
        <f t="shared" si="84"/>
        <v>+M2CR01139+M3KT22475</v>
      </c>
    </row>
    <row r="5426" spans="1:6" x14ac:dyDescent="0.2">
      <c r="A5426" s="109" t="s">
        <v>3752</v>
      </c>
      <c r="B5426" s="110" t="s">
        <v>808</v>
      </c>
      <c r="C5426" s="109" t="s">
        <v>3757</v>
      </c>
      <c r="D5426">
        <v>1</v>
      </c>
      <c r="E5426">
        <v>12</v>
      </c>
      <c r="F5426" t="str">
        <f t="shared" si="84"/>
        <v>+M2CR01139+M3KT40147</v>
      </c>
    </row>
    <row r="5427" spans="1:6" x14ac:dyDescent="0.2">
      <c r="A5427" s="109" t="s">
        <v>3752</v>
      </c>
      <c r="B5427" s="110" t="s">
        <v>808</v>
      </c>
      <c r="C5427" s="109" t="s">
        <v>904</v>
      </c>
      <c r="D5427">
        <v>1</v>
      </c>
      <c r="E5427">
        <v>11</v>
      </c>
      <c r="F5427" t="str">
        <f t="shared" si="84"/>
        <v>+M2CR01139+M3KT17629</v>
      </c>
    </row>
    <row r="5428" spans="1:6" x14ac:dyDescent="0.2">
      <c r="A5428" s="109" t="s">
        <v>3752</v>
      </c>
      <c r="B5428" s="110" t="s">
        <v>808</v>
      </c>
      <c r="C5428" s="109" t="s">
        <v>1818</v>
      </c>
      <c r="D5428">
        <v>1</v>
      </c>
      <c r="E5428">
        <v>10</v>
      </c>
      <c r="F5428" t="str">
        <f t="shared" si="84"/>
        <v>+M2CR01139+M3KT22478</v>
      </c>
    </row>
    <row r="5429" spans="1:6" x14ac:dyDescent="0.2">
      <c r="A5429" s="109" t="s">
        <v>3752</v>
      </c>
      <c r="B5429" s="110" t="s">
        <v>808</v>
      </c>
      <c r="C5429" s="109" t="s">
        <v>3758</v>
      </c>
      <c r="D5429">
        <v>1</v>
      </c>
      <c r="E5429">
        <v>9</v>
      </c>
      <c r="F5429" t="str">
        <f t="shared" si="84"/>
        <v>+M2CR01139+M3KT40148</v>
      </c>
    </row>
    <row r="5430" spans="1:6" x14ac:dyDescent="0.2">
      <c r="A5430" s="109" t="s">
        <v>3752</v>
      </c>
      <c r="B5430" s="110" t="s">
        <v>808</v>
      </c>
      <c r="C5430" s="109" t="s">
        <v>902</v>
      </c>
      <c r="D5430">
        <v>1</v>
      </c>
      <c r="E5430">
        <v>8</v>
      </c>
      <c r="F5430" t="str">
        <f t="shared" si="84"/>
        <v>+M2CR01139+M3KT17612</v>
      </c>
    </row>
    <row r="5431" spans="1:6" x14ac:dyDescent="0.2">
      <c r="A5431" s="109" t="s">
        <v>3752</v>
      </c>
      <c r="B5431" s="110" t="s">
        <v>808</v>
      </c>
      <c r="C5431" s="109" t="s">
        <v>902</v>
      </c>
      <c r="D5431">
        <v>1</v>
      </c>
      <c r="E5431">
        <v>7</v>
      </c>
      <c r="F5431" t="str">
        <f t="shared" si="84"/>
        <v>+M2CR01139+M3KT17612</v>
      </c>
    </row>
    <row r="5432" spans="1:6" x14ac:dyDescent="0.2">
      <c r="A5432" s="109" t="s">
        <v>3752</v>
      </c>
      <c r="B5432" s="110" t="s">
        <v>808</v>
      </c>
      <c r="C5432" s="109" t="s">
        <v>902</v>
      </c>
      <c r="D5432">
        <v>1</v>
      </c>
      <c r="E5432">
        <v>6</v>
      </c>
      <c r="F5432" t="str">
        <f t="shared" si="84"/>
        <v>+M2CR01139+M3KT17612</v>
      </c>
    </row>
    <row r="5433" spans="1:6" x14ac:dyDescent="0.2">
      <c r="A5433" s="109" t="s">
        <v>3752</v>
      </c>
      <c r="B5433" s="110" t="s">
        <v>808</v>
      </c>
      <c r="C5433" s="109" t="s">
        <v>902</v>
      </c>
      <c r="D5433">
        <v>1</v>
      </c>
      <c r="E5433">
        <v>5</v>
      </c>
      <c r="F5433" t="str">
        <f t="shared" si="84"/>
        <v>+M2CR01139+M3KT17612</v>
      </c>
    </row>
    <row r="5434" spans="1:6" x14ac:dyDescent="0.2">
      <c r="A5434" s="109" t="s">
        <v>3752</v>
      </c>
      <c r="B5434" s="110" t="s">
        <v>808</v>
      </c>
      <c r="C5434" s="109" t="s">
        <v>1819</v>
      </c>
      <c r="D5434">
        <v>1</v>
      </c>
      <c r="E5434">
        <v>4</v>
      </c>
      <c r="F5434" t="str">
        <f t="shared" si="84"/>
        <v>+M2CR01139+M3KT22480</v>
      </c>
    </row>
    <row r="5435" spans="1:6" x14ac:dyDescent="0.2">
      <c r="A5435" s="109" t="s">
        <v>3752</v>
      </c>
      <c r="B5435" s="110" t="s">
        <v>808</v>
      </c>
      <c r="C5435" s="109" t="s">
        <v>857</v>
      </c>
      <c r="D5435">
        <v>1</v>
      </c>
      <c r="E5435">
        <v>3</v>
      </c>
      <c r="F5435" t="str">
        <f t="shared" si="84"/>
        <v>+M2CR01139+M3KT17595</v>
      </c>
    </row>
    <row r="5436" spans="1:6" x14ac:dyDescent="0.2">
      <c r="A5436" s="109" t="s">
        <v>3752</v>
      </c>
      <c r="B5436" s="110" t="s">
        <v>808</v>
      </c>
      <c r="C5436" s="109" t="s">
        <v>857</v>
      </c>
      <c r="D5436">
        <v>1</v>
      </c>
      <c r="E5436">
        <v>2</v>
      </c>
      <c r="F5436" t="str">
        <f t="shared" si="84"/>
        <v>+M2CR01139+M3KT17595</v>
      </c>
    </row>
    <row r="5437" spans="1:6" x14ac:dyDescent="0.2">
      <c r="A5437" s="109" t="s">
        <v>3752</v>
      </c>
      <c r="B5437" s="110" t="s">
        <v>808</v>
      </c>
      <c r="C5437" s="109" t="s">
        <v>1820</v>
      </c>
      <c r="D5437">
        <v>1</v>
      </c>
      <c r="E5437">
        <v>1</v>
      </c>
      <c r="F5437" t="str">
        <f t="shared" si="84"/>
        <v>+M2CR01139+M3KT22481</v>
      </c>
    </row>
    <row r="5438" spans="1:6" x14ac:dyDescent="0.2">
      <c r="A5438" s="109" t="s">
        <v>3752</v>
      </c>
      <c r="B5438" s="110" t="s">
        <v>808</v>
      </c>
      <c r="C5438" s="44" t="s">
        <v>853</v>
      </c>
      <c r="D5438">
        <v>13</v>
      </c>
      <c r="F5438" t="str">
        <f t="shared" si="84"/>
        <v>+M2CR01139+24AC00014</v>
      </c>
    </row>
    <row r="5439" spans="1:6" x14ac:dyDescent="0.2">
      <c r="A5439" s="109" t="s">
        <v>3759</v>
      </c>
      <c r="B5439" s="110" t="s">
        <v>809</v>
      </c>
      <c r="C5439" s="109" t="s">
        <v>1821</v>
      </c>
      <c r="D5439">
        <v>1</v>
      </c>
      <c r="E5439">
        <v>20</v>
      </c>
      <c r="F5439" t="str">
        <f t="shared" si="84"/>
        <v>+M2CR01140+M3KT22855</v>
      </c>
    </row>
    <row r="5440" spans="1:6" x14ac:dyDescent="0.2">
      <c r="A5440" s="109" t="s">
        <v>3759</v>
      </c>
      <c r="B5440" s="110" t="s">
        <v>809</v>
      </c>
      <c r="C5440" s="109" t="s">
        <v>856</v>
      </c>
      <c r="D5440">
        <v>1</v>
      </c>
      <c r="E5440">
        <v>19</v>
      </c>
      <c r="F5440" t="str">
        <f t="shared" si="84"/>
        <v>+M2CR01140+M3KT17627</v>
      </c>
    </row>
    <row r="5441" spans="1:6" x14ac:dyDescent="0.2">
      <c r="A5441" s="109" t="s">
        <v>3759</v>
      </c>
      <c r="B5441" s="110" t="s">
        <v>809</v>
      </c>
      <c r="C5441" s="109" t="s">
        <v>857</v>
      </c>
      <c r="D5441">
        <v>1</v>
      </c>
      <c r="E5441">
        <v>18</v>
      </c>
      <c r="F5441" t="str">
        <f t="shared" si="84"/>
        <v>+M2CR01140+M3KT17595</v>
      </c>
    </row>
    <row r="5442" spans="1:6" x14ac:dyDescent="0.2">
      <c r="A5442" s="109" t="s">
        <v>3759</v>
      </c>
      <c r="B5442" s="110" t="s">
        <v>809</v>
      </c>
      <c r="C5442" s="109" t="s">
        <v>1822</v>
      </c>
      <c r="D5442">
        <v>1</v>
      </c>
      <c r="E5442">
        <v>17</v>
      </c>
      <c r="F5442" t="str">
        <f t="shared" ref="F5442:F5505" si="85">CONCATENATE(B:B,C:C)</f>
        <v>+M2CR01140+M3KT22856</v>
      </c>
    </row>
    <row r="5443" spans="1:6" x14ac:dyDescent="0.2">
      <c r="A5443" s="109" t="s">
        <v>3759</v>
      </c>
      <c r="B5443" s="110" t="s">
        <v>809</v>
      </c>
      <c r="C5443" s="109" t="s">
        <v>902</v>
      </c>
      <c r="D5443">
        <v>1</v>
      </c>
      <c r="E5443">
        <v>16</v>
      </c>
      <c r="F5443" t="str">
        <f t="shared" si="85"/>
        <v>+M2CR01140+M3KT17612</v>
      </c>
    </row>
    <row r="5444" spans="1:6" x14ac:dyDescent="0.2">
      <c r="A5444" s="109" t="s">
        <v>3759</v>
      </c>
      <c r="B5444" s="110" t="s">
        <v>809</v>
      </c>
      <c r="C5444" s="109" t="s">
        <v>902</v>
      </c>
      <c r="D5444">
        <v>1</v>
      </c>
      <c r="E5444">
        <v>15</v>
      </c>
      <c r="F5444" t="str">
        <f t="shared" si="85"/>
        <v>+M2CR01140+M3KT17612</v>
      </c>
    </row>
    <row r="5445" spans="1:6" x14ac:dyDescent="0.2">
      <c r="A5445" s="109" t="s">
        <v>3759</v>
      </c>
      <c r="B5445" s="110" t="s">
        <v>809</v>
      </c>
      <c r="C5445" s="109" t="s">
        <v>902</v>
      </c>
      <c r="D5445">
        <v>1</v>
      </c>
      <c r="E5445">
        <v>14</v>
      </c>
      <c r="F5445" t="str">
        <f t="shared" si="85"/>
        <v>+M2CR01140+M3KT17612</v>
      </c>
    </row>
    <row r="5446" spans="1:6" x14ac:dyDescent="0.2">
      <c r="A5446" s="109" t="s">
        <v>3759</v>
      </c>
      <c r="B5446" s="110" t="s">
        <v>809</v>
      </c>
      <c r="C5446" s="109" t="s">
        <v>902</v>
      </c>
      <c r="D5446">
        <v>1</v>
      </c>
      <c r="E5446">
        <v>13</v>
      </c>
      <c r="F5446" t="str">
        <f t="shared" si="85"/>
        <v>+M2CR01140+M3KT17612</v>
      </c>
    </row>
    <row r="5447" spans="1:6" x14ac:dyDescent="0.2">
      <c r="A5447" s="109" t="s">
        <v>3759</v>
      </c>
      <c r="B5447" s="110" t="s">
        <v>809</v>
      </c>
      <c r="C5447" s="109" t="s">
        <v>3760</v>
      </c>
      <c r="D5447">
        <v>1</v>
      </c>
      <c r="E5447">
        <v>12</v>
      </c>
      <c r="F5447" t="str">
        <f t="shared" si="85"/>
        <v>+M2CR01140+M3KT40152</v>
      </c>
    </row>
    <row r="5448" spans="1:6" x14ac:dyDescent="0.2">
      <c r="A5448" s="109" t="s">
        <v>3759</v>
      </c>
      <c r="B5448" s="110" t="s">
        <v>809</v>
      </c>
      <c r="C5448" s="109" t="s">
        <v>3761</v>
      </c>
      <c r="D5448">
        <v>1</v>
      </c>
      <c r="E5448">
        <v>11</v>
      </c>
      <c r="F5448" t="str">
        <f t="shared" si="85"/>
        <v>+M2CR01140+M3KT40149</v>
      </c>
    </row>
    <row r="5449" spans="1:6" x14ac:dyDescent="0.2">
      <c r="A5449" s="109" t="s">
        <v>3759</v>
      </c>
      <c r="B5449" s="110" t="s">
        <v>809</v>
      </c>
      <c r="C5449" s="109" t="s">
        <v>902</v>
      </c>
      <c r="D5449">
        <v>1</v>
      </c>
      <c r="E5449">
        <v>10</v>
      </c>
      <c r="F5449" t="str">
        <f t="shared" si="85"/>
        <v>+M2CR01140+M3KT17612</v>
      </c>
    </row>
    <row r="5450" spans="1:6" x14ac:dyDescent="0.2">
      <c r="A5450" s="109" t="s">
        <v>3759</v>
      </c>
      <c r="B5450" s="110" t="s">
        <v>809</v>
      </c>
      <c r="C5450" s="109" t="s">
        <v>904</v>
      </c>
      <c r="D5450">
        <v>1</v>
      </c>
      <c r="E5450">
        <v>9</v>
      </c>
      <c r="F5450" t="str">
        <f t="shared" si="85"/>
        <v>+M2CR01140+M3KT17629</v>
      </c>
    </row>
    <row r="5451" spans="1:6" x14ac:dyDescent="0.2">
      <c r="A5451" s="109" t="s">
        <v>3759</v>
      </c>
      <c r="B5451" s="110" t="s">
        <v>809</v>
      </c>
      <c r="C5451" s="109" t="s">
        <v>3762</v>
      </c>
      <c r="D5451">
        <v>1</v>
      </c>
      <c r="E5451">
        <v>8</v>
      </c>
      <c r="F5451" t="str">
        <f t="shared" si="85"/>
        <v>+M2CR01140+M3KT40150</v>
      </c>
    </row>
    <row r="5452" spans="1:6" x14ac:dyDescent="0.2">
      <c r="A5452" s="109" t="s">
        <v>3759</v>
      </c>
      <c r="B5452" s="110" t="s">
        <v>809</v>
      </c>
      <c r="C5452" s="109" t="s">
        <v>1459</v>
      </c>
      <c r="D5452">
        <v>1</v>
      </c>
      <c r="E5452">
        <v>7</v>
      </c>
      <c r="F5452" t="str">
        <f t="shared" si="85"/>
        <v>+M2CR01140+M3KT21227</v>
      </c>
    </row>
    <row r="5453" spans="1:6" x14ac:dyDescent="0.2">
      <c r="A5453" s="109" t="s">
        <v>3759</v>
      </c>
      <c r="B5453" s="110" t="s">
        <v>809</v>
      </c>
      <c r="C5453" s="109" t="s">
        <v>3051</v>
      </c>
      <c r="D5453">
        <v>1</v>
      </c>
      <c r="E5453">
        <v>6</v>
      </c>
      <c r="F5453" t="str">
        <f t="shared" si="85"/>
        <v>+M2CR01140+M3KT38277</v>
      </c>
    </row>
    <row r="5454" spans="1:6" x14ac:dyDescent="0.2">
      <c r="A5454" s="109" t="s">
        <v>3759</v>
      </c>
      <c r="B5454" s="110" t="s">
        <v>809</v>
      </c>
      <c r="C5454" s="109" t="s">
        <v>1823</v>
      </c>
      <c r="D5454">
        <v>1</v>
      </c>
      <c r="E5454">
        <v>5</v>
      </c>
      <c r="F5454" t="str">
        <f t="shared" si="85"/>
        <v>+M2CR01140+M3KT22853</v>
      </c>
    </row>
    <row r="5455" spans="1:6" x14ac:dyDescent="0.2">
      <c r="A5455" s="109" t="s">
        <v>3759</v>
      </c>
      <c r="B5455" s="110" t="s">
        <v>809</v>
      </c>
      <c r="C5455" s="109" t="s">
        <v>3763</v>
      </c>
      <c r="D5455">
        <v>1</v>
      </c>
      <c r="E5455">
        <v>4</v>
      </c>
      <c r="F5455" t="str">
        <f t="shared" si="85"/>
        <v>+M2CR01140+M3KT40151</v>
      </c>
    </row>
    <row r="5456" spans="1:6" x14ac:dyDescent="0.2">
      <c r="A5456" s="109" t="s">
        <v>3759</v>
      </c>
      <c r="B5456" s="110" t="s">
        <v>809</v>
      </c>
      <c r="C5456" s="109" t="s">
        <v>902</v>
      </c>
      <c r="D5456">
        <v>1</v>
      </c>
      <c r="E5456">
        <v>3</v>
      </c>
      <c r="F5456" t="str">
        <f t="shared" si="85"/>
        <v>+M2CR01140+M3KT17612</v>
      </c>
    </row>
    <row r="5457" spans="1:6" x14ac:dyDescent="0.2">
      <c r="A5457" s="109" t="s">
        <v>3759</v>
      </c>
      <c r="B5457" s="110" t="s">
        <v>809</v>
      </c>
      <c r="C5457" s="109" t="s">
        <v>902</v>
      </c>
      <c r="D5457">
        <v>1</v>
      </c>
      <c r="E5457">
        <v>2</v>
      </c>
      <c r="F5457" t="str">
        <f t="shared" si="85"/>
        <v>+M2CR01140+M3KT17612</v>
      </c>
    </row>
    <row r="5458" spans="1:6" x14ac:dyDescent="0.2">
      <c r="A5458" s="109" t="s">
        <v>3759</v>
      </c>
      <c r="B5458" s="110" t="s">
        <v>809</v>
      </c>
      <c r="C5458" s="109" t="s">
        <v>1824</v>
      </c>
      <c r="D5458">
        <v>1</v>
      </c>
      <c r="E5458">
        <v>1</v>
      </c>
      <c r="F5458" t="str">
        <f t="shared" si="85"/>
        <v>+M2CR01140+M3KT22854</v>
      </c>
    </row>
    <row r="5459" spans="1:6" x14ac:dyDescent="0.2">
      <c r="A5459" s="109" t="s">
        <v>3759</v>
      </c>
      <c r="B5459" s="110" t="s">
        <v>809</v>
      </c>
      <c r="C5459" s="44" t="s">
        <v>853</v>
      </c>
      <c r="D5459">
        <v>17</v>
      </c>
      <c r="F5459" t="str">
        <f t="shared" si="85"/>
        <v>+M2CR01140+24AC00014</v>
      </c>
    </row>
    <row r="5460" spans="1:6" x14ac:dyDescent="0.2">
      <c r="A5460" s="109" t="s">
        <v>3764</v>
      </c>
      <c r="B5460" s="110" t="s">
        <v>810</v>
      </c>
      <c r="C5460" s="109" t="s">
        <v>1542</v>
      </c>
      <c r="D5460">
        <v>1</v>
      </c>
      <c r="E5460">
        <v>98</v>
      </c>
      <c r="F5460" t="str">
        <f t="shared" si="85"/>
        <v>+M2CR01149+M3KT21848</v>
      </c>
    </row>
    <row r="5461" spans="1:6" x14ac:dyDescent="0.2">
      <c r="A5461" s="109" t="s">
        <v>3764</v>
      </c>
      <c r="B5461" s="110" t="s">
        <v>810</v>
      </c>
      <c r="C5461" s="109" t="s">
        <v>854</v>
      </c>
      <c r="D5461">
        <v>1</v>
      </c>
      <c r="E5461">
        <v>97</v>
      </c>
      <c r="F5461" t="str">
        <f t="shared" si="85"/>
        <v>+M2CR01149+M3KT14439</v>
      </c>
    </row>
    <row r="5462" spans="1:6" x14ac:dyDescent="0.2">
      <c r="A5462" s="109" t="s">
        <v>3764</v>
      </c>
      <c r="B5462" s="110" t="s">
        <v>810</v>
      </c>
      <c r="C5462" s="109" t="s">
        <v>854</v>
      </c>
      <c r="D5462">
        <v>1</v>
      </c>
      <c r="E5462">
        <v>96</v>
      </c>
      <c r="F5462" t="str">
        <f t="shared" si="85"/>
        <v>+M2CR01149+M3KT14439</v>
      </c>
    </row>
    <row r="5463" spans="1:6" x14ac:dyDescent="0.2">
      <c r="A5463" s="109" t="s">
        <v>3764</v>
      </c>
      <c r="B5463" s="110" t="s">
        <v>810</v>
      </c>
      <c r="C5463" s="109" t="s">
        <v>854</v>
      </c>
      <c r="D5463">
        <v>1</v>
      </c>
      <c r="E5463">
        <v>95</v>
      </c>
      <c r="F5463" t="str">
        <f t="shared" si="85"/>
        <v>+M2CR01149+M3KT14439</v>
      </c>
    </row>
    <row r="5464" spans="1:6" x14ac:dyDescent="0.2">
      <c r="A5464" s="109" t="s">
        <v>3764</v>
      </c>
      <c r="B5464" s="110" t="s">
        <v>810</v>
      </c>
      <c r="C5464" s="109" t="s">
        <v>1542</v>
      </c>
      <c r="D5464">
        <v>1</v>
      </c>
      <c r="E5464">
        <v>94</v>
      </c>
      <c r="F5464" t="str">
        <f t="shared" si="85"/>
        <v>+M2CR01149+M3KT21848</v>
      </c>
    </row>
    <row r="5465" spans="1:6" x14ac:dyDescent="0.2">
      <c r="A5465" s="109" t="s">
        <v>3764</v>
      </c>
      <c r="B5465" s="110" t="s">
        <v>810</v>
      </c>
      <c r="C5465" s="109" t="s">
        <v>1543</v>
      </c>
      <c r="D5465">
        <v>1</v>
      </c>
      <c r="E5465">
        <v>93</v>
      </c>
      <c r="F5465" t="str">
        <f t="shared" si="85"/>
        <v>+M2CR01149+M3KT21849</v>
      </c>
    </row>
    <row r="5466" spans="1:6" x14ac:dyDescent="0.2">
      <c r="A5466" s="109" t="s">
        <v>3764</v>
      </c>
      <c r="B5466" s="110" t="s">
        <v>810</v>
      </c>
      <c r="C5466" s="109" t="s">
        <v>1544</v>
      </c>
      <c r="D5466">
        <v>1</v>
      </c>
      <c r="E5466">
        <v>92</v>
      </c>
      <c r="F5466" t="str">
        <f t="shared" si="85"/>
        <v>+M2CR01149+M3KT21850</v>
      </c>
    </row>
    <row r="5467" spans="1:6" x14ac:dyDescent="0.2">
      <c r="A5467" s="109" t="s">
        <v>3764</v>
      </c>
      <c r="B5467" s="110" t="s">
        <v>810</v>
      </c>
      <c r="C5467" s="109" t="s">
        <v>854</v>
      </c>
      <c r="D5467">
        <v>1</v>
      </c>
      <c r="E5467">
        <v>91</v>
      </c>
      <c r="F5467" t="str">
        <f t="shared" si="85"/>
        <v>+M2CR01149+M3KT14439</v>
      </c>
    </row>
    <row r="5468" spans="1:6" x14ac:dyDescent="0.2">
      <c r="A5468" s="109" t="s">
        <v>3764</v>
      </c>
      <c r="B5468" s="110" t="s">
        <v>810</v>
      </c>
      <c r="C5468" s="109" t="s">
        <v>854</v>
      </c>
      <c r="D5468">
        <v>1</v>
      </c>
      <c r="E5468">
        <v>90</v>
      </c>
      <c r="F5468" t="str">
        <f t="shared" si="85"/>
        <v>+M2CR01149+M3KT14439</v>
      </c>
    </row>
    <row r="5469" spans="1:6" x14ac:dyDescent="0.2">
      <c r="A5469" s="109" t="s">
        <v>3764</v>
      </c>
      <c r="B5469" s="110" t="s">
        <v>810</v>
      </c>
      <c r="C5469" s="109" t="s">
        <v>854</v>
      </c>
      <c r="D5469">
        <v>1</v>
      </c>
      <c r="E5469">
        <v>89</v>
      </c>
      <c r="F5469" t="str">
        <f t="shared" si="85"/>
        <v>+M2CR01149+M3KT14439</v>
      </c>
    </row>
    <row r="5470" spans="1:6" x14ac:dyDescent="0.2">
      <c r="A5470" s="109" t="s">
        <v>3764</v>
      </c>
      <c r="B5470" s="110" t="s">
        <v>810</v>
      </c>
      <c r="C5470" s="109" t="s">
        <v>1542</v>
      </c>
      <c r="D5470">
        <v>1</v>
      </c>
      <c r="E5470">
        <v>88</v>
      </c>
      <c r="F5470" t="str">
        <f t="shared" si="85"/>
        <v>+M2CR01149+M3KT21848</v>
      </c>
    </row>
    <row r="5471" spans="1:6" x14ac:dyDescent="0.2">
      <c r="A5471" s="109" t="s">
        <v>3764</v>
      </c>
      <c r="B5471" s="110" t="s">
        <v>810</v>
      </c>
      <c r="C5471" s="109" t="s">
        <v>1543</v>
      </c>
      <c r="D5471">
        <v>1</v>
      </c>
      <c r="E5471">
        <v>87</v>
      </c>
      <c r="F5471" t="str">
        <f t="shared" si="85"/>
        <v>+M2CR01149+M3KT21849</v>
      </c>
    </row>
    <row r="5472" spans="1:6" x14ac:dyDescent="0.2">
      <c r="A5472" s="109" t="s">
        <v>3764</v>
      </c>
      <c r="B5472" s="110" t="s">
        <v>810</v>
      </c>
      <c r="C5472" s="109" t="s">
        <v>1542</v>
      </c>
      <c r="D5472">
        <v>1</v>
      </c>
      <c r="E5472">
        <v>86</v>
      </c>
      <c r="F5472" t="str">
        <f t="shared" si="85"/>
        <v>+M2CR01149+M3KT21848</v>
      </c>
    </row>
    <row r="5473" spans="1:6" x14ac:dyDescent="0.2">
      <c r="A5473" s="109" t="s">
        <v>3764</v>
      </c>
      <c r="B5473" s="110" t="s">
        <v>810</v>
      </c>
      <c r="C5473" s="109" t="s">
        <v>854</v>
      </c>
      <c r="D5473">
        <v>1</v>
      </c>
      <c r="E5473">
        <v>85</v>
      </c>
      <c r="F5473" t="str">
        <f t="shared" si="85"/>
        <v>+M2CR01149+M3KT14439</v>
      </c>
    </row>
    <row r="5474" spans="1:6" x14ac:dyDescent="0.2">
      <c r="A5474" s="109" t="s">
        <v>3764</v>
      </c>
      <c r="B5474" s="110" t="s">
        <v>810</v>
      </c>
      <c r="C5474" s="109" t="s">
        <v>854</v>
      </c>
      <c r="D5474">
        <v>1</v>
      </c>
      <c r="E5474">
        <v>84</v>
      </c>
      <c r="F5474" t="str">
        <f t="shared" si="85"/>
        <v>+M2CR01149+M3KT14439</v>
      </c>
    </row>
    <row r="5475" spans="1:6" x14ac:dyDescent="0.2">
      <c r="A5475" s="109" t="s">
        <v>3764</v>
      </c>
      <c r="B5475" s="110" t="s">
        <v>810</v>
      </c>
      <c r="C5475" s="109" t="s">
        <v>854</v>
      </c>
      <c r="D5475">
        <v>1</v>
      </c>
      <c r="E5475">
        <v>83</v>
      </c>
      <c r="F5475" t="str">
        <f t="shared" si="85"/>
        <v>+M2CR01149+M3KT14439</v>
      </c>
    </row>
    <row r="5476" spans="1:6" x14ac:dyDescent="0.2">
      <c r="A5476" s="109" t="s">
        <v>3764</v>
      </c>
      <c r="B5476" s="110" t="s">
        <v>810</v>
      </c>
      <c r="C5476" s="109" t="s">
        <v>1542</v>
      </c>
      <c r="D5476">
        <v>1</v>
      </c>
      <c r="E5476">
        <v>82</v>
      </c>
      <c r="F5476" t="str">
        <f t="shared" si="85"/>
        <v>+M2CR01149+M3KT21848</v>
      </c>
    </row>
    <row r="5477" spans="1:6" x14ac:dyDescent="0.2">
      <c r="A5477" s="109" t="s">
        <v>3764</v>
      </c>
      <c r="B5477" s="110" t="s">
        <v>810</v>
      </c>
      <c r="C5477" s="109" t="s">
        <v>3765</v>
      </c>
      <c r="D5477">
        <v>1</v>
      </c>
      <c r="E5477">
        <v>81</v>
      </c>
      <c r="F5477" t="str">
        <f t="shared" si="85"/>
        <v>+M2CR01149+M3KT40233</v>
      </c>
    </row>
    <row r="5478" spans="1:6" x14ac:dyDescent="0.2">
      <c r="A5478" s="109" t="s">
        <v>3764</v>
      </c>
      <c r="B5478" s="110" t="s">
        <v>810</v>
      </c>
      <c r="C5478" s="109" t="s">
        <v>1571</v>
      </c>
      <c r="D5478">
        <v>1</v>
      </c>
      <c r="E5478">
        <v>80</v>
      </c>
      <c r="F5478" t="str">
        <f t="shared" si="85"/>
        <v>+M2CR01149+M3KT22561</v>
      </c>
    </row>
    <row r="5479" spans="1:6" x14ac:dyDescent="0.2">
      <c r="A5479" s="109" t="s">
        <v>3764</v>
      </c>
      <c r="B5479" s="110" t="s">
        <v>810</v>
      </c>
      <c r="C5479" s="109" t="s">
        <v>1581</v>
      </c>
      <c r="D5479">
        <v>1</v>
      </c>
      <c r="E5479">
        <v>79</v>
      </c>
      <c r="F5479" t="str">
        <f t="shared" si="85"/>
        <v>+M2CR01149+M3KT22567</v>
      </c>
    </row>
    <row r="5480" spans="1:6" x14ac:dyDescent="0.2">
      <c r="A5480" s="109" t="s">
        <v>3764</v>
      </c>
      <c r="B5480" s="110" t="s">
        <v>810</v>
      </c>
      <c r="C5480" s="109" t="s">
        <v>3766</v>
      </c>
      <c r="D5480">
        <v>1</v>
      </c>
      <c r="E5480">
        <v>78</v>
      </c>
      <c r="F5480" t="str">
        <f t="shared" si="85"/>
        <v>+M2CR01149+M3KT40234</v>
      </c>
    </row>
    <row r="5481" spans="1:6" x14ac:dyDescent="0.2">
      <c r="A5481" s="109" t="s">
        <v>3764</v>
      </c>
      <c r="B5481" s="110" t="s">
        <v>810</v>
      </c>
      <c r="C5481" s="109" t="s">
        <v>1962</v>
      </c>
      <c r="D5481">
        <v>1</v>
      </c>
      <c r="E5481">
        <v>77</v>
      </c>
      <c r="F5481" t="str">
        <f t="shared" si="85"/>
        <v>+M2CR01149+M3KT27730</v>
      </c>
    </row>
    <row r="5482" spans="1:6" x14ac:dyDescent="0.2">
      <c r="A5482" s="109" t="s">
        <v>3764</v>
      </c>
      <c r="B5482" s="110" t="s">
        <v>810</v>
      </c>
      <c r="C5482" s="109" t="s">
        <v>1567</v>
      </c>
      <c r="D5482">
        <v>1</v>
      </c>
      <c r="E5482">
        <v>76</v>
      </c>
      <c r="F5482" t="str">
        <f t="shared" si="85"/>
        <v>+M2CR01149+M3KT22775</v>
      </c>
    </row>
    <row r="5483" spans="1:6" x14ac:dyDescent="0.2">
      <c r="A5483" s="109" t="s">
        <v>3764</v>
      </c>
      <c r="B5483" s="110" t="s">
        <v>810</v>
      </c>
      <c r="C5483" s="109" t="s">
        <v>1567</v>
      </c>
      <c r="D5483">
        <v>1</v>
      </c>
      <c r="E5483">
        <v>75</v>
      </c>
      <c r="F5483" t="str">
        <f t="shared" si="85"/>
        <v>+M2CR01149+M3KT22775</v>
      </c>
    </row>
    <row r="5484" spans="1:6" x14ac:dyDescent="0.2">
      <c r="A5484" s="109" t="s">
        <v>3764</v>
      </c>
      <c r="B5484" s="110" t="s">
        <v>810</v>
      </c>
      <c r="C5484" s="109" t="s">
        <v>2012</v>
      </c>
      <c r="D5484">
        <v>1</v>
      </c>
      <c r="E5484">
        <v>74</v>
      </c>
      <c r="F5484" t="str">
        <f t="shared" si="85"/>
        <v>+M2CR01149+M3KT28320</v>
      </c>
    </row>
    <row r="5485" spans="1:6" x14ac:dyDescent="0.2">
      <c r="A5485" s="109" t="s">
        <v>3764</v>
      </c>
      <c r="B5485" s="110" t="s">
        <v>810</v>
      </c>
      <c r="C5485" s="109" t="s">
        <v>3767</v>
      </c>
      <c r="D5485">
        <v>1</v>
      </c>
      <c r="E5485">
        <v>73</v>
      </c>
      <c r="F5485" t="str">
        <f t="shared" si="85"/>
        <v>+M2CR01149+M3KT40235</v>
      </c>
    </row>
    <row r="5486" spans="1:6" x14ac:dyDescent="0.2">
      <c r="A5486" s="109" t="s">
        <v>3764</v>
      </c>
      <c r="B5486" s="110" t="s">
        <v>810</v>
      </c>
      <c r="C5486" s="109" t="s">
        <v>1960</v>
      </c>
      <c r="D5486">
        <v>1</v>
      </c>
      <c r="E5486">
        <v>72</v>
      </c>
      <c r="F5486" t="str">
        <f t="shared" si="85"/>
        <v>+M2CR01149+M3KT28291</v>
      </c>
    </row>
    <row r="5487" spans="1:6" x14ac:dyDescent="0.2">
      <c r="A5487" s="109" t="s">
        <v>3764</v>
      </c>
      <c r="B5487" s="110" t="s">
        <v>810</v>
      </c>
      <c r="C5487" s="109" t="s">
        <v>3768</v>
      </c>
      <c r="D5487">
        <v>1</v>
      </c>
      <c r="E5487">
        <v>71</v>
      </c>
      <c r="F5487" t="str">
        <f t="shared" si="85"/>
        <v>+M2CR01149+M3KT40236</v>
      </c>
    </row>
    <row r="5488" spans="1:6" x14ac:dyDescent="0.2">
      <c r="A5488" s="109" t="s">
        <v>3764</v>
      </c>
      <c r="B5488" s="110" t="s">
        <v>810</v>
      </c>
      <c r="C5488" s="109" t="s">
        <v>2061</v>
      </c>
      <c r="D5488">
        <v>1</v>
      </c>
      <c r="E5488">
        <v>70</v>
      </c>
      <c r="F5488" t="str">
        <f t="shared" si="85"/>
        <v>+M2CR01149+M3KT27154</v>
      </c>
    </row>
    <row r="5489" spans="1:6" x14ac:dyDescent="0.2">
      <c r="A5489" s="109" t="s">
        <v>3764</v>
      </c>
      <c r="B5489" s="110" t="s">
        <v>810</v>
      </c>
      <c r="C5489" s="109" t="s">
        <v>3769</v>
      </c>
      <c r="D5489">
        <v>1</v>
      </c>
      <c r="E5489">
        <v>69</v>
      </c>
      <c r="F5489" t="str">
        <f t="shared" si="85"/>
        <v>+M2CR01149+M3KT40237</v>
      </c>
    </row>
    <row r="5490" spans="1:6" x14ac:dyDescent="0.2">
      <c r="A5490" s="109" t="s">
        <v>3764</v>
      </c>
      <c r="B5490" s="110" t="s">
        <v>810</v>
      </c>
      <c r="C5490" s="109" t="s">
        <v>854</v>
      </c>
      <c r="D5490">
        <v>1</v>
      </c>
      <c r="E5490">
        <v>68</v>
      </c>
      <c r="F5490" t="str">
        <f t="shared" si="85"/>
        <v>+M2CR01149+M3KT14439</v>
      </c>
    </row>
    <row r="5491" spans="1:6" x14ac:dyDescent="0.2">
      <c r="A5491" s="109" t="s">
        <v>3764</v>
      </c>
      <c r="B5491" s="110" t="s">
        <v>810</v>
      </c>
      <c r="C5491" s="109" t="s">
        <v>3770</v>
      </c>
      <c r="D5491">
        <v>1</v>
      </c>
      <c r="E5491">
        <v>67</v>
      </c>
      <c r="F5491" t="str">
        <f t="shared" si="85"/>
        <v>+M2CR01149+M3KT40238</v>
      </c>
    </row>
    <row r="5492" spans="1:6" x14ac:dyDescent="0.2">
      <c r="A5492" s="109" t="s">
        <v>3764</v>
      </c>
      <c r="B5492" s="110" t="s">
        <v>810</v>
      </c>
      <c r="C5492" s="44" t="s">
        <v>852</v>
      </c>
      <c r="D5492">
        <v>3</v>
      </c>
      <c r="F5492" t="str">
        <f t="shared" si="85"/>
        <v>+M2CR01149+24AC01000</v>
      </c>
    </row>
    <row r="5493" spans="1:6" x14ac:dyDescent="0.2">
      <c r="A5493" s="109" t="s">
        <v>3764</v>
      </c>
      <c r="B5493" s="110" t="s">
        <v>810</v>
      </c>
      <c r="C5493" s="44" t="s">
        <v>853</v>
      </c>
      <c r="D5493">
        <v>5</v>
      </c>
      <c r="F5493" t="str">
        <f t="shared" si="85"/>
        <v>+M2CR01149+24AC00014</v>
      </c>
    </row>
    <row r="5494" spans="1:6" x14ac:dyDescent="0.2">
      <c r="A5494" s="109" t="s">
        <v>3771</v>
      </c>
      <c r="B5494" s="110" t="s">
        <v>810</v>
      </c>
      <c r="C5494" s="109" t="s">
        <v>1543</v>
      </c>
      <c r="D5494">
        <v>1</v>
      </c>
      <c r="E5494">
        <v>66</v>
      </c>
      <c r="F5494" t="str">
        <f t="shared" si="85"/>
        <v>+M2CR01149+M3KT21849</v>
      </c>
    </row>
    <row r="5495" spans="1:6" x14ac:dyDescent="0.2">
      <c r="A5495" s="109" t="s">
        <v>3771</v>
      </c>
      <c r="B5495" s="110" t="s">
        <v>810</v>
      </c>
      <c r="C5495" s="109" t="s">
        <v>1542</v>
      </c>
      <c r="D5495">
        <v>1</v>
      </c>
      <c r="E5495">
        <v>65</v>
      </c>
      <c r="F5495" t="str">
        <f t="shared" si="85"/>
        <v>+M2CR01149+M3KT21848</v>
      </c>
    </row>
    <row r="5496" spans="1:6" x14ac:dyDescent="0.2">
      <c r="A5496" s="109" t="s">
        <v>3771</v>
      </c>
      <c r="B5496" s="110" t="s">
        <v>810</v>
      </c>
      <c r="C5496" s="109" t="s">
        <v>854</v>
      </c>
      <c r="D5496">
        <v>1</v>
      </c>
      <c r="E5496">
        <v>64</v>
      </c>
      <c r="F5496" t="str">
        <f t="shared" si="85"/>
        <v>+M2CR01149+M3KT14439</v>
      </c>
    </row>
    <row r="5497" spans="1:6" x14ac:dyDescent="0.2">
      <c r="A5497" s="109" t="s">
        <v>3771</v>
      </c>
      <c r="B5497" s="110" t="s">
        <v>810</v>
      </c>
      <c r="C5497" s="109" t="s">
        <v>854</v>
      </c>
      <c r="D5497">
        <v>1</v>
      </c>
      <c r="E5497">
        <v>63</v>
      </c>
      <c r="F5497" t="str">
        <f t="shared" si="85"/>
        <v>+M2CR01149+M3KT14439</v>
      </c>
    </row>
    <row r="5498" spans="1:6" x14ac:dyDescent="0.2">
      <c r="A5498" s="109" t="s">
        <v>3771</v>
      </c>
      <c r="B5498" s="110" t="s">
        <v>810</v>
      </c>
      <c r="C5498" s="109" t="s">
        <v>854</v>
      </c>
      <c r="D5498">
        <v>1</v>
      </c>
      <c r="E5498">
        <v>62</v>
      </c>
      <c r="F5498" t="str">
        <f t="shared" si="85"/>
        <v>+M2CR01149+M3KT14439</v>
      </c>
    </row>
    <row r="5499" spans="1:6" x14ac:dyDescent="0.2">
      <c r="A5499" s="109" t="s">
        <v>3771</v>
      </c>
      <c r="B5499" s="110" t="s">
        <v>810</v>
      </c>
      <c r="C5499" s="109" t="s">
        <v>1542</v>
      </c>
      <c r="D5499">
        <v>1</v>
      </c>
      <c r="E5499">
        <v>61</v>
      </c>
      <c r="F5499" t="str">
        <f t="shared" si="85"/>
        <v>+M2CR01149+M3KT21848</v>
      </c>
    </row>
    <row r="5500" spans="1:6" x14ac:dyDescent="0.2">
      <c r="A5500" s="109" t="s">
        <v>3771</v>
      </c>
      <c r="B5500" s="110" t="s">
        <v>810</v>
      </c>
      <c r="C5500" s="109" t="s">
        <v>1543</v>
      </c>
      <c r="D5500">
        <v>1</v>
      </c>
      <c r="E5500">
        <v>60</v>
      </c>
      <c r="F5500" t="str">
        <f t="shared" si="85"/>
        <v>+M2CR01149+M3KT21849</v>
      </c>
    </row>
    <row r="5501" spans="1:6" x14ac:dyDescent="0.2">
      <c r="A5501" s="109" t="s">
        <v>3771</v>
      </c>
      <c r="B5501" s="110" t="s">
        <v>810</v>
      </c>
      <c r="C5501" s="109" t="s">
        <v>1542</v>
      </c>
      <c r="D5501">
        <v>1</v>
      </c>
      <c r="E5501">
        <v>59</v>
      </c>
      <c r="F5501" t="str">
        <f t="shared" si="85"/>
        <v>+M2CR01149+M3KT21848</v>
      </c>
    </row>
    <row r="5502" spans="1:6" x14ac:dyDescent="0.2">
      <c r="A5502" s="109" t="s">
        <v>3771</v>
      </c>
      <c r="B5502" s="110" t="s">
        <v>810</v>
      </c>
      <c r="C5502" s="109" t="s">
        <v>854</v>
      </c>
      <c r="D5502">
        <v>1</v>
      </c>
      <c r="E5502">
        <v>58</v>
      </c>
      <c r="F5502" t="str">
        <f t="shared" si="85"/>
        <v>+M2CR01149+M3KT14439</v>
      </c>
    </row>
    <row r="5503" spans="1:6" x14ac:dyDescent="0.2">
      <c r="A5503" s="109" t="s">
        <v>3771</v>
      </c>
      <c r="B5503" s="110" t="s">
        <v>810</v>
      </c>
      <c r="C5503" s="109" t="s">
        <v>854</v>
      </c>
      <c r="D5503">
        <v>1</v>
      </c>
      <c r="E5503">
        <v>57</v>
      </c>
      <c r="F5503" t="str">
        <f t="shared" si="85"/>
        <v>+M2CR01149+M3KT14439</v>
      </c>
    </row>
    <row r="5504" spans="1:6" x14ac:dyDescent="0.2">
      <c r="A5504" s="109" t="s">
        <v>3771</v>
      </c>
      <c r="B5504" s="110" t="s">
        <v>810</v>
      </c>
      <c r="C5504" s="109" t="s">
        <v>854</v>
      </c>
      <c r="D5504">
        <v>1</v>
      </c>
      <c r="E5504">
        <v>56</v>
      </c>
      <c r="F5504" t="str">
        <f t="shared" si="85"/>
        <v>+M2CR01149+M3KT14439</v>
      </c>
    </row>
    <row r="5505" spans="1:6" x14ac:dyDescent="0.2">
      <c r="A5505" s="109" t="s">
        <v>3771</v>
      </c>
      <c r="B5505" s="110" t="s">
        <v>810</v>
      </c>
      <c r="C5505" s="109" t="s">
        <v>1542</v>
      </c>
      <c r="D5505">
        <v>1</v>
      </c>
      <c r="E5505">
        <v>55</v>
      </c>
      <c r="F5505" t="str">
        <f t="shared" si="85"/>
        <v>+M2CR01149+M3KT21848</v>
      </c>
    </row>
    <row r="5506" spans="1:6" x14ac:dyDescent="0.2">
      <c r="A5506" s="109" t="s">
        <v>3771</v>
      </c>
      <c r="B5506" s="110" t="s">
        <v>810</v>
      </c>
      <c r="C5506" s="109" t="s">
        <v>1543</v>
      </c>
      <c r="D5506">
        <v>1</v>
      </c>
      <c r="E5506">
        <v>54</v>
      </c>
      <c r="F5506" t="str">
        <f t="shared" ref="F5506:F5569" si="86">CONCATENATE(B:B,C:C)</f>
        <v>+M2CR01149+M3KT21849</v>
      </c>
    </row>
    <row r="5507" spans="1:6" x14ac:dyDescent="0.2">
      <c r="A5507" s="109" t="s">
        <v>3771</v>
      </c>
      <c r="B5507" s="110" t="s">
        <v>810</v>
      </c>
      <c r="C5507" s="109" t="s">
        <v>1544</v>
      </c>
      <c r="D5507">
        <v>1</v>
      </c>
      <c r="E5507">
        <v>53</v>
      </c>
      <c r="F5507" t="str">
        <f t="shared" si="86"/>
        <v>+M2CR01149+M3KT21850</v>
      </c>
    </row>
    <row r="5508" spans="1:6" x14ac:dyDescent="0.2">
      <c r="A5508" s="109" t="s">
        <v>3771</v>
      </c>
      <c r="B5508" s="110" t="s">
        <v>810</v>
      </c>
      <c r="C5508" s="109" t="s">
        <v>854</v>
      </c>
      <c r="D5508">
        <v>1</v>
      </c>
      <c r="E5508">
        <v>52</v>
      </c>
      <c r="F5508" t="str">
        <f t="shared" si="86"/>
        <v>+M2CR01149+M3KT14439</v>
      </c>
    </row>
    <row r="5509" spans="1:6" x14ac:dyDescent="0.2">
      <c r="A5509" s="109" t="s">
        <v>3771</v>
      </c>
      <c r="B5509" s="110" t="s">
        <v>810</v>
      </c>
      <c r="C5509" s="109" t="s">
        <v>854</v>
      </c>
      <c r="D5509">
        <v>1</v>
      </c>
      <c r="E5509">
        <v>51</v>
      </c>
      <c r="F5509" t="str">
        <f t="shared" si="86"/>
        <v>+M2CR01149+M3KT14439</v>
      </c>
    </row>
    <row r="5510" spans="1:6" x14ac:dyDescent="0.2">
      <c r="A5510" s="109" t="s">
        <v>3771</v>
      </c>
      <c r="B5510" s="110" t="s">
        <v>810</v>
      </c>
      <c r="C5510" s="109" t="s">
        <v>854</v>
      </c>
      <c r="D5510">
        <v>1</v>
      </c>
      <c r="E5510">
        <v>50</v>
      </c>
      <c r="F5510" t="str">
        <f t="shared" si="86"/>
        <v>+M2CR01149+M3KT14439</v>
      </c>
    </row>
    <row r="5511" spans="1:6" x14ac:dyDescent="0.2">
      <c r="A5511" s="109" t="s">
        <v>3771</v>
      </c>
      <c r="B5511" s="110" t="s">
        <v>810</v>
      </c>
      <c r="C5511" s="109" t="s">
        <v>1542</v>
      </c>
      <c r="D5511">
        <v>1</v>
      </c>
      <c r="E5511">
        <v>49</v>
      </c>
      <c r="F5511" t="str">
        <f t="shared" si="86"/>
        <v>+M2CR01149+M3KT21848</v>
      </c>
    </row>
    <row r="5512" spans="1:6" x14ac:dyDescent="0.2">
      <c r="A5512" s="109" t="s">
        <v>3771</v>
      </c>
      <c r="B5512" s="110" t="s">
        <v>810</v>
      </c>
      <c r="C5512" s="109" t="s">
        <v>1543</v>
      </c>
      <c r="D5512">
        <v>1</v>
      </c>
      <c r="E5512">
        <v>48</v>
      </c>
      <c r="F5512" t="str">
        <f t="shared" si="86"/>
        <v>+M2CR01149+M3KT21849</v>
      </c>
    </row>
    <row r="5513" spans="1:6" x14ac:dyDescent="0.2">
      <c r="A5513" s="109" t="s">
        <v>3771</v>
      </c>
      <c r="B5513" s="110" t="s">
        <v>810</v>
      </c>
      <c r="C5513" s="109" t="s">
        <v>3725</v>
      </c>
      <c r="D5513">
        <v>1</v>
      </c>
      <c r="E5513">
        <v>47</v>
      </c>
      <c r="F5513" t="str">
        <f t="shared" si="86"/>
        <v>+M2CR01149+M3KT29774</v>
      </c>
    </row>
    <row r="5514" spans="1:6" x14ac:dyDescent="0.2">
      <c r="A5514" s="109" t="s">
        <v>3771</v>
      </c>
      <c r="B5514" s="110" t="s">
        <v>810</v>
      </c>
      <c r="C5514" s="109" t="s">
        <v>1542</v>
      </c>
      <c r="D5514">
        <v>1</v>
      </c>
      <c r="E5514">
        <v>46</v>
      </c>
      <c r="F5514" t="str">
        <f t="shared" si="86"/>
        <v>+M2CR01149+M3KT21848</v>
      </c>
    </row>
    <row r="5515" spans="1:6" x14ac:dyDescent="0.2">
      <c r="A5515" s="109" t="s">
        <v>3771</v>
      </c>
      <c r="B5515" s="110" t="s">
        <v>810</v>
      </c>
      <c r="C5515" s="109" t="s">
        <v>854</v>
      </c>
      <c r="D5515">
        <v>1</v>
      </c>
      <c r="E5515">
        <v>45</v>
      </c>
      <c r="F5515" t="str">
        <f t="shared" si="86"/>
        <v>+M2CR01149+M3KT14439</v>
      </c>
    </row>
    <row r="5516" spans="1:6" x14ac:dyDescent="0.2">
      <c r="A5516" s="109" t="s">
        <v>3771</v>
      </c>
      <c r="B5516" s="110" t="s">
        <v>810</v>
      </c>
      <c r="C5516" s="109" t="s">
        <v>854</v>
      </c>
      <c r="D5516">
        <v>1</v>
      </c>
      <c r="E5516">
        <v>44</v>
      </c>
      <c r="F5516" t="str">
        <f t="shared" si="86"/>
        <v>+M2CR01149+M3KT14439</v>
      </c>
    </row>
    <row r="5517" spans="1:6" x14ac:dyDescent="0.2">
      <c r="A5517" s="109" t="s">
        <v>3771</v>
      </c>
      <c r="B5517" s="110" t="s">
        <v>810</v>
      </c>
      <c r="C5517" s="109" t="s">
        <v>854</v>
      </c>
      <c r="D5517">
        <v>1</v>
      </c>
      <c r="E5517">
        <v>43</v>
      </c>
      <c r="F5517" t="str">
        <f t="shared" si="86"/>
        <v>+M2CR01149+M3KT14439</v>
      </c>
    </row>
    <row r="5518" spans="1:6" x14ac:dyDescent="0.2">
      <c r="A5518" s="109" t="s">
        <v>3771</v>
      </c>
      <c r="B5518" s="110" t="s">
        <v>810</v>
      </c>
      <c r="C5518" s="109" t="s">
        <v>1542</v>
      </c>
      <c r="D5518">
        <v>1</v>
      </c>
      <c r="E5518">
        <v>42</v>
      </c>
      <c r="F5518" t="str">
        <f t="shared" si="86"/>
        <v>+M2CR01149+M3KT21848</v>
      </c>
    </row>
    <row r="5519" spans="1:6" x14ac:dyDescent="0.2">
      <c r="A5519" s="109" t="s">
        <v>3771</v>
      </c>
      <c r="B5519" s="110" t="s">
        <v>810</v>
      </c>
      <c r="C5519" s="109" t="s">
        <v>1543</v>
      </c>
      <c r="D5519">
        <v>1</v>
      </c>
      <c r="E5519">
        <v>41</v>
      </c>
      <c r="F5519" t="str">
        <f t="shared" si="86"/>
        <v>+M2CR01149+M3KT21849</v>
      </c>
    </row>
    <row r="5520" spans="1:6" x14ac:dyDescent="0.2">
      <c r="A5520" s="109" t="s">
        <v>3771</v>
      </c>
      <c r="B5520" s="110" t="s">
        <v>810</v>
      </c>
      <c r="C5520" s="109" t="s">
        <v>1542</v>
      </c>
      <c r="D5520">
        <v>1</v>
      </c>
      <c r="E5520">
        <v>40</v>
      </c>
      <c r="F5520" t="str">
        <f t="shared" si="86"/>
        <v>+M2CR01149+M3KT21848</v>
      </c>
    </row>
    <row r="5521" spans="1:6" x14ac:dyDescent="0.2">
      <c r="A5521" s="109" t="s">
        <v>3771</v>
      </c>
      <c r="B5521" s="110" t="s">
        <v>810</v>
      </c>
      <c r="C5521" s="109" t="s">
        <v>854</v>
      </c>
      <c r="D5521">
        <v>1</v>
      </c>
      <c r="E5521">
        <v>39</v>
      </c>
      <c r="F5521" t="str">
        <f t="shared" si="86"/>
        <v>+M2CR01149+M3KT14439</v>
      </c>
    </row>
    <row r="5522" spans="1:6" x14ac:dyDescent="0.2">
      <c r="A5522" s="109" t="s">
        <v>3771</v>
      </c>
      <c r="B5522" s="110" t="s">
        <v>810</v>
      </c>
      <c r="C5522" s="109" t="s">
        <v>854</v>
      </c>
      <c r="D5522">
        <v>1</v>
      </c>
      <c r="E5522">
        <v>38</v>
      </c>
      <c r="F5522" t="str">
        <f t="shared" si="86"/>
        <v>+M2CR01149+M3KT14439</v>
      </c>
    </row>
    <row r="5523" spans="1:6" x14ac:dyDescent="0.2">
      <c r="A5523" s="109" t="s">
        <v>3771</v>
      </c>
      <c r="B5523" s="110" t="s">
        <v>810</v>
      </c>
      <c r="C5523" s="109" t="s">
        <v>854</v>
      </c>
      <c r="D5523">
        <v>1</v>
      </c>
      <c r="E5523">
        <v>37</v>
      </c>
      <c r="F5523" t="str">
        <f t="shared" si="86"/>
        <v>+M2CR01149+M3KT14439</v>
      </c>
    </row>
    <row r="5524" spans="1:6" x14ac:dyDescent="0.2">
      <c r="A5524" s="109" t="s">
        <v>3771</v>
      </c>
      <c r="B5524" s="110" t="s">
        <v>810</v>
      </c>
      <c r="C5524" s="109" t="s">
        <v>1542</v>
      </c>
      <c r="D5524">
        <v>1</v>
      </c>
      <c r="E5524">
        <v>36</v>
      </c>
      <c r="F5524" t="str">
        <f t="shared" si="86"/>
        <v>+M2CR01149+M3KT21848</v>
      </c>
    </row>
    <row r="5525" spans="1:6" x14ac:dyDescent="0.2">
      <c r="A5525" s="109" t="s">
        <v>3771</v>
      </c>
      <c r="B5525" s="110" t="s">
        <v>810</v>
      </c>
      <c r="C5525" s="109" t="s">
        <v>1543</v>
      </c>
      <c r="D5525">
        <v>1</v>
      </c>
      <c r="E5525">
        <v>35</v>
      </c>
      <c r="F5525" t="str">
        <f t="shared" si="86"/>
        <v>+M2CR01149+M3KT21849</v>
      </c>
    </row>
    <row r="5526" spans="1:6" x14ac:dyDescent="0.2">
      <c r="A5526" s="109" t="s">
        <v>3771</v>
      </c>
      <c r="B5526" s="110" t="s">
        <v>810</v>
      </c>
      <c r="C5526" s="109" t="s">
        <v>1542</v>
      </c>
      <c r="D5526">
        <v>1</v>
      </c>
      <c r="E5526">
        <v>34</v>
      </c>
      <c r="F5526" t="str">
        <f t="shared" si="86"/>
        <v>+M2CR01149+M3KT21848</v>
      </c>
    </row>
    <row r="5527" spans="1:6" x14ac:dyDescent="0.2">
      <c r="A5527" s="109" t="s">
        <v>3771</v>
      </c>
      <c r="B5527" s="110" t="s">
        <v>810</v>
      </c>
      <c r="C5527" s="109" t="s">
        <v>854</v>
      </c>
      <c r="D5527">
        <v>1</v>
      </c>
      <c r="E5527">
        <v>33</v>
      </c>
      <c r="F5527" t="str">
        <f t="shared" si="86"/>
        <v>+M2CR01149+M3KT14439</v>
      </c>
    </row>
    <row r="5528" spans="1:6" x14ac:dyDescent="0.2">
      <c r="A5528" s="109" t="s">
        <v>3771</v>
      </c>
      <c r="B5528" s="110" t="s">
        <v>810</v>
      </c>
      <c r="C5528" s="109" t="s">
        <v>854</v>
      </c>
      <c r="D5528">
        <v>1</v>
      </c>
      <c r="E5528">
        <v>32</v>
      </c>
      <c r="F5528" t="str">
        <f t="shared" si="86"/>
        <v>+M2CR01149+M3KT14439</v>
      </c>
    </row>
    <row r="5529" spans="1:6" x14ac:dyDescent="0.2">
      <c r="A5529" s="109" t="s">
        <v>3771</v>
      </c>
      <c r="B5529" s="110" t="s">
        <v>810</v>
      </c>
      <c r="C5529" s="109" t="s">
        <v>854</v>
      </c>
      <c r="D5529">
        <v>1</v>
      </c>
      <c r="E5529">
        <v>31</v>
      </c>
      <c r="F5529" t="str">
        <f t="shared" si="86"/>
        <v>+M2CR01149+M3KT14439</v>
      </c>
    </row>
    <row r="5530" spans="1:6" x14ac:dyDescent="0.2">
      <c r="A5530" s="109" t="s">
        <v>3771</v>
      </c>
      <c r="B5530" s="110" t="s">
        <v>810</v>
      </c>
      <c r="C5530" s="109" t="s">
        <v>1542</v>
      </c>
      <c r="D5530">
        <v>1</v>
      </c>
      <c r="E5530">
        <v>30</v>
      </c>
      <c r="F5530" t="str">
        <f t="shared" si="86"/>
        <v>+M2CR01149+M3KT21848</v>
      </c>
    </row>
    <row r="5531" spans="1:6" x14ac:dyDescent="0.2">
      <c r="A5531" s="109" t="s">
        <v>3771</v>
      </c>
      <c r="B5531" s="110" t="s">
        <v>810</v>
      </c>
      <c r="C5531" s="109" t="s">
        <v>1543</v>
      </c>
      <c r="D5531">
        <v>1</v>
      </c>
      <c r="E5531">
        <v>29</v>
      </c>
      <c r="F5531" t="str">
        <f t="shared" si="86"/>
        <v>+M2CR01149+M3KT21849</v>
      </c>
    </row>
    <row r="5532" spans="1:6" x14ac:dyDescent="0.2">
      <c r="A5532" s="109" t="s">
        <v>3771</v>
      </c>
      <c r="B5532" s="110" t="s">
        <v>810</v>
      </c>
      <c r="C5532" s="44" t="s">
        <v>852</v>
      </c>
      <c r="D5532">
        <v>2</v>
      </c>
      <c r="F5532" t="str">
        <f t="shared" si="86"/>
        <v>+M2CR01149+24AC01000</v>
      </c>
    </row>
    <row r="5533" spans="1:6" x14ac:dyDescent="0.2">
      <c r="A5533" s="109" t="s">
        <v>3771</v>
      </c>
      <c r="B5533" s="110" t="s">
        <v>810</v>
      </c>
      <c r="C5533" s="44" t="s">
        <v>853</v>
      </c>
      <c r="D5533">
        <v>5</v>
      </c>
      <c r="F5533" t="str">
        <f t="shared" si="86"/>
        <v>+M2CR01149+24AC00014</v>
      </c>
    </row>
    <row r="5534" spans="1:6" x14ac:dyDescent="0.2">
      <c r="A5534" s="109" t="s">
        <v>3772</v>
      </c>
      <c r="B5534" s="110" t="s">
        <v>810</v>
      </c>
      <c r="C5534" s="109" t="s">
        <v>1573</v>
      </c>
      <c r="D5534">
        <v>1</v>
      </c>
      <c r="E5534">
        <v>28</v>
      </c>
      <c r="F5534" t="str">
        <f t="shared" si="86"/>
        <v>+M2CR01149+M3KT22564</v>
      </c>
    </row>
    <row r="5535" spans="1:6" x14ac:dyDescent="0.2">
      <c r="A5535" s="109" t="s">
        <v>3772</v>
      </c>
      <c r="B5535" s="110" t="s">
        <v>810</v>
      </c>
      <c r="C5535" s="109" t="s">
        <v>1566</v>
      </c>
      <c r="D5535">
        <v>1</v>
      </c>
      <c r="E5535">
        <v>27</v>
      </c>
      <c r="F5535" t="str">
        <f t="shared" si="86"/>
        <v>+M2CR01149+M3KT22565</v>
      </c>
    </row>
    <row r="5536" spans="1:6" x14ac:dyDescent="0.2">
      <c r="A5536" s="109" t="s">
        <v>3772</v>
      </c>
      <c r="B5536" s="110" t="s">
        <v>810</v>
      </c>
      <c r="C5536" s="109" t="s">
        <v>1542</v>
      </c>
      <c r="D5536">
        <v>1</v>
      </c>
      <c r="E5536">
        <v>26</v>
      </c>
      <c r="F5536" t="str">
        <f t="shared" si="86"/>
        <v>+M2CR01149+M3KT21848</v>
      </c>
    </row>
    <row r="5537" spans="1:6" x14ac:dyDescent="0.2">
      <c r="A5537" s="109" t="s">
        <v>3772</v>
      </c>
      <c r="B5537" s="110" t="s">
        <v>810</v>
      </c>
      <c r="C5537" s="109" t="s">
        <v>854</v>
      </c>
      <c r="D5537">
        <v>1</v>
      </c>
      <c r="E5537">
        <v>25</v>
      </c>
      <c r="F5537" t="str">
        <f t="shared" si="86"/>
        <v>+M2CR01149+M3KT14439</v>
      </c>
    </row>
    <row r="5538" spans="1:6" x14ac:dyDescent="0.2">
      <c r="A5538" s="109" t="s">
        <v>3772</v>
      </c>
      <c r="B5538" s="110" t="s">
        <v>810</v>
      </c>
      <c r="C5538" s="109" t="s">
        <v>854</v>
      </c>
      <c r="D5538">
        <v>1</v>
      </c>
      <c r="E5538">
        <v>24</v>
      </c>
      <c r="F5538" t="str">
        <f t="shared" si="86"/>
        <v>+M2CR01149+M3KT14439</v>
      </c>
    </row>
    <row r="5539" spans="1:6" x14ac:dyDescent="0.2">
      <c r="A5539" s="109" t="s">
        <v>3772</v>
      </c>
      <c r="B5539" s="110" t="s">
        <v>810</v>
      </c>
      <c r="C5539" s="109" t="s">
        <v>854</v>
      </c>
      <c r="D5539">
        <v>1</v>
      </c>
      <c r="E5539">
        <v>23</v>
      </c>
      <c r="F5539" t="str">
        <f t="shared" si="86"/>
        <v>+M2CR01149+M3KT14439</v>
      </c>
    </row>
    <row r="5540" spans="1:6" x14ac:dyDescent="0.2">
      <c r="A5540" s="109" t="s">
        <v>3772</v>
      </c>
      <c r="B5540" s="110" t="s">
        <v>810</v>
      </c>
      <c r="C5540" s="109" t="s">
        <v>1542</v>
      </c>
      <c r="D5540">
        <v>1</v>
      </c>
      <c r="E5540">
        <v>22</v>
      </c>
      <c r="F5540" t="str">
        <f t="shared" si="86"/>
        <v>+M2CR01149+M3KT21848</v>
      </c>
    </row>
    <row r="5541" spans="1:6" x14ac:dyDescent="0.2">
      <c r="A5541" s="109" t="s">
        <v>3772</v>
      </c>
      <c r="B5541" s="110" t="s">
        <v>810</v>
      </c>
      <c r="C5541" s="109" t="s">
        <v>1543</v>
      </c>
      <c r="D5541">
        <v>1</v>
      </c>
      <c r="E5541">
        <v>21</v>
      </c>
      <c r="F5541" t="str">
        <f t="shared" si="86"/>
        <v>+M2CR01149+M3KT21849</v>
      </c>
    </row>
    <row r="5542" spans="1:6" x14ac:dyDescent="0.2">
      <c r="A5542" s="109" t="s">
        <v>3772</v>
      </c>
      <c r="B5542" s="110" t="s">
        <v>810</v>
      </c>
      <c r="C5542" s="109" t="s">
        <v>1542</v>
      </c>
      <c r="D5542">
        <v>1</v>
      </c>
      <c r="E5542">
        <v>20</v>
      </c>
      <c r="F5542" t="str">
        <f t="shared" si="86"/>
        <v>+M2CR01149+M3KT21848</v>
      </c>
    </row>
    <row r="5543" spans="1:6" x14ac:dyDescent="0.2">
      <c r="A5543" s="109" t="s">
        <v>3772</v>
      </c>
      <c r="B5543" s="110" t="s">
        <v>810</v>
      </c>
      <c r="C5543" s="109" t="s">
        <v>854</v>
      </c>
      <c r="D5543">
        <v>1</v>
      </c>
      <c r="E5543">
        <v>19</v>
      </c>
      <c r="F5543" t="str">
        <f t="shared" si="86"/>
        <v>+M2CR01149+M3KT14439</v>
      </c>
    </row>
    <row r="5544" spans="1:6" x14ac:dyDescent="0.2">
      <c r="A5544" s="109" t="s">
        <v>3772</v>
      </c>
      <c r="B5544" s="110" t="s">
        <v>810</v>
      </c>
      <c r="C5544" s="109" t="s">
        <v>854</v>
      </c>
      <c r="D5544">
        <v>1</v>
      </c>
      <c r="E5544">
        <v>18</v>
      </c>
      <c r="F5544" t="str">
        <f t="shared" si="86"/>
        <v>+M2CR01149+M3KT14439</v>
      </c>
    </row>
    <row r="5545" spans="1:6" x14ac:dyDescent="0.2">
      <c r="A5545" s="109" t="s">
        <v>3772</v>
      </c>
      <c r="B5545" s="110" t="s">
        <v>810</v>
      </c>
      <c r="C5545" s="109" t="s">
        <v>854</v>
      </c>
      <c r="D5545">
        <v>1</v>
      </c>
      <c r="E5545">
        <v>17</v>
      </c>
      <c r="F5545" t="str">
        <f t="shared" si="86"/>
        <v>+M2CR01149+M3KT14439</v>
      </c>
    </row>
    <row r="5546" spans="1:6" x14ac:dyDescent="0.2">
      <c r="A5546" s="109" t="s">
        <v>3772</v>
      </c>
      <c r="B5546" s="110" t="s">
        <v>810</v>
      </c>
      <c r="C5546" s="109" t="s">
        <v>1542</v>
      </c>
      <c r="D5546">
        <v>1</v>
      </c>
      <c r="E5546">
        <v>16</v>
      </c>
      <c r="F5546" t="str">
        <f t="shared" si="86"/>
        <v>+M2CR01149+M3KT21848</v>
      </c>
    </row>
    <row r="5547" spans="1:6" x14ac:dyDescent="0.2">
      <c r="A5547" s="109" t="s">
        <v>3772</v>
      </c>
      <c r="B5547" s="110" t="s">
        <v>810</v>
      </c>
      <c r="C5547" s="109" t="s">
        <v>1544</v>
      </c>
      <c r="D5547">
        <v>1</v>
      </c>
      <c r="E5547">
        <v>15</v>
      </c>
      <c r="F5547" t="str">
        <f t="shared" si="86"/>
        <v>+M2CR01149+M3KT21850</v>
      </c>
    </row>
    <row r="5548" spans="1:6" x14ac:dyDescent="0.2">
      <c r="A5548" s="109" t="s">
        <v>3772</v>
      </c>
      <c r="B5548" s="110" t="s">
        <v>810</v>
      </c>
      <c r="C5548" s="109" t="s">
        <v>854</v>
      </c>
      <c r="D5548">
        <v>1</v>
      </c>
      <c r="E5548">
        <v>14</v>
      </c>
      <c r="F5548" t="str">
        <f t="shared" si="86"/>
        <v>+M2CR01149+M3KT14439</v>
      </c>
    </row>
    <row r="5549" spans="1:6" x14ac:dyDescent="0.2">
      <c r="A5549" s="109" t="s">
        <v>3772</v>
      </c>
      <c r="B5549" s="110" t="s">
        <v>810</v>
      </c>
      <c r="C5549" s="109" t="s">
        <v>3773</v>
      </c>
      <c r="D5549">
        <v>1</v>
      </c>
      <c r="E5549">
        <v>13</v>
      </c>
      <c r="F5549" t="str">
        <f t="shared" si="86"/>
        <v>+M2CR01149+M3KT40239</v>
      </c>
    </row>
    <row r="5550" spans="1:6" x14ac:dyDescent="0.2">
      <c r="A5550" s="109" t="s">
        <v>3772</v>
      </c>
      <c r="B5550" s="110" t="s">
        <v>810</v>
      </c>
      <c r="C5550" s="109" t="s">
        <v>1567</v>
      </c>
      <c r="D5550">
        <v>1</v>
      </c>
      <c r="E5550">
        <v>12</v>
      </c>
      <c r="F5550" t="str">
        <f t="shared" si="86"/>
        <v>+M2CR01149+M3KT22775</v>
      </c>
    </row>
    <row r="5551" spans="1:6" x14ac:dyDescent="0.2">
      <c r="A5551" s="109" t="s">
        <v>3772</v>
      </c>
      <c r="B5551" s="110" t="s">
        <v>810</v>
      </c>
      <c r="C5551" s="109" t="s">
        <v>1567</v>
      </c>
      <c r="D5551">
        <v>1</v>
      </c>
      <c r="E5551">
        <v>11</v>
      </c>
      <c r="F5551" t="str">
        <f t="shared" si="86"/>
        <v>+M2CR01149+M3KT22775</v>
      </c>
    </row>
    <row r="5552" spans="1:6" x14ac:dyDescent="0.2">
      <c r="A5552" s="109" t="s">
        <v>3772</v>
      </c>
      <c r="B5552" s="110" t="s">
        <v>810</v>
      </c>
      <c r="C5552" s="109" t="s">
        <v>3774</v>
      </c>
      <c r="D5552">
        <v>1</v>
      </c>
      <c r="E5552">
        <v>10</v>
      </c>
      <c r="F5552" t="str">
        <f t="shared" si="86"/>
        <v>+M2CR01149+M3KT40240</v>
      </c>
    </row>
    <row r="5553" spans="1:6" x14ac:dyDescent="0.2">
      <c r="A5553" s="109" t="s">
        <v>3772</v>
      </c>
      <c r="B5553" s="110" t="s">
        <v>810</v>
      </c>
      <c r="C5553" s="109" t="s">
        <v>3775</v>
      </c>
      <c r="D5553">
        <v>1</v>
      </c>
      <c r="E5553">
        <v>9</v>
      </c>
      <c r="F5553" t="str">
        <f t="shared" si="86"/>
        <v>+M2CR01149+M3KT40241</v>
      </c>
    </row>
    <row r="5554" spans="1:6" x14ac:dyDescent="0.2">
      <c r="A5554" s="109" t="s">
        <v>3772</v>
      </c>
      <c r="B5554" s="110" t="s">
        <v>810</v>
      </c>
      <c r="C5554" s="109" t="s">
        <v>3776</v>
      </c>
      <c r="D5554">
        <v>1</v>
      </c>
      <c r="E5554">
        <v>8</v>
      </c>
      <c r="F5554" t="str">
        <f t="shared" si="86"/>
        <v>+M2CR01149+M3KT40242</v>
      </c>
    </row>
    <row r="5555" spans="1:6" x14ac:dyDescent="0.2">
      <c r="A5555" s="109" t="s">
        <v>3772</v>
      </c>
      <c r="B5555" s="110" t="s">
        <v>810</v>
      </c>
      <c r="C5555" s="109" t="s">
        <v>2075</v>
      </c>
      <c r="D5555">
        <v>1</v>
      </c>
      <c r="E5555">
        <v>7</v>
      </c>
      <c r="F5555" t="str">
        <f t="shared" si="86"/>
        <v>+M2CR01149+M3KT28316</v>
      </c>
    </row>
    <row r="5556" spans="1:6" x14ac:dyDescent="0.2">
      <c r="A5556" s="109" t="s">
        <v>3772</v>
      </c>
      <c r="B5556" s="110" t="s">
        <v>810</v>
      </c>
      <c r="C5556" s="109" t="s">
        <v>1567</v>
      </c>
      <c r="D5556">
        <v>1</v>
      </c>
      <c r="E5556">
        <v>6</v>
      </c>
      <c r="F5556" t="str">
        <f t="shared" si="86"/>
        <v>+M2CR01149+M3KT22775</v>
      </c>
    </row>
    <row r="5557" spans="1:6" x14ac:dyDescent="0.2">
      <c r="A5557" s="109" t="s">
        <v>3772</v>
      </c>
      <c r="B5557" s="110" t="s">
        <v>810</v>
      </c>
      <c r="C5557" s="109" t="s">
        <v>1575</v>
      </c>
      <c r="D5557">
        <v>1</v>
      </c>
      <c r="E5557">
        <v>5</v>
      </c>
      <c r="F5557" t="str">
        <f t="shared" si="86"/>
        <v>+M2CR01149+M3KT22814</v>
      </c>
    </row>
    <row r="5558" spans="1:6" x14ac:dyDescent="0.2">
      <c r="A5558" s="109" t="s">
        <v>3772</v>
      </c>
      <c r="B5558" s="110" t="s">
        <v>810</v>
      </c>
      <c r="C5558" s="109" t="s">
        <v>1567</v>
      </c>
      <c r="D5558">
        <v>1</v>
      </c>
      <c r="E5558">
        <v>4</v>
      </c>
      <c r="F5558" t="str">
        <f t="shared" si="86"/>
        <v>+M2CR01149+M3KT22775</v>
      </c>
    </row>
    <row r="5559" spans="1:6" x14ac:dyDescent="0.2">
      <c r="A5559" s="109" t="s">
        <v>3772</v>
      </c>
      <c r="B5559" s="110" t="s">
        <v>810</v>
      </c>
      <c r="C5559" s="109" t="s">
        <v>1567</v>
      </c>
      <c r="D5559">
        <v>1</v>
      </c>
      <c r="E5559">
        <v>3</v>
      </c>
      <c r="F5559" t="str">
        <f t="shared" si="86"/>
        <v>+M2CR01149+M3KT22775</v>
      </c>
    </row>
    <row r="5560" spans="1:6" x14ac:dyDescent="0.2">
      <c r="A5560" s="109" t="s">
        <v>3772</v>
      </c>
      <c r="B5560" s="110" t="s">
        <v>810</v>
      </c>
      <c r="C5560" s="109" t="s">
        <v>1962</v>
      </c>
      <c r="D5560">
        <v>1</v>
      </c>
      <c r="E5560">
        <v>2</v>
      </c>
      <c r="F5560" t="str">
        <f t="shared" si="86"/>
        <v>+M2CR01149+M3KT27730</v>
      </c>
    </row>
    <row r="5561" spans="1:6" x14ac:dyDescent="0.2">
      <c r="A5561" s="109" t="s">
        <v>3772</v>
      </c>
      <c r="B5561" s="110" t="s">
        <v>810</v>
      </c>
      <c r="C5561" s="109" t="s">
        <v>1576</v>
      </c>
      <c r="D5561">
        <v>1</v>
      </c>
      <c r="E5561">
        <v>1</v>
      </c>
      <c r="F5561" t="str">
        <f t="shared" si="86"/>
        <v>+M2CR01149+M3KT22585</v>
      </c>
    </row>
    <row r="5562" spans="1:6" x14ac:dyDescent="0.2">
      <c r="A5562" s="109" t="s">
        <v>3772</v>
      </c>
      <c r="B5562" s="110" t="s">
        <v>810</v>
      </c>
      <c r="C5562" s="44" t="s">
        <v>852</v>
      </c>
      <c r="D5562">
        <v>2</v>
      </c>
      <c r="F5562" t="str">
        <f t="shared" si="86"/>
        <v>+M2CR01149+24AC01000</v>
      </c>
    </row>
    <row r="5563" spans="1:6" x14ac:dyDescent="0.2">
      <c r="A5563" s="109" t="s">
        <v>3772</v>
      </c>
      <c r="B5563" s="110" t="s">
        <v>810</v>
      </c>
      <c r="C5563" s="44" t="s">
        <v>853</v>
      </c>
      <c r="D5563">
        <v>5</v>
      </c>
      <c r="F5563" t="str">
        <f t="shared" si="86"/>
        <v>+M2CR01149+24AC00014</v>
      </c>
    </row>
    <row r="5564" spans="1:6" x14ac:dyDescent="0.2">
      <c r="A5564" s="109" t="s">
        <v>3777</v>
      </c>
      <c r="B5564" s="110" t="s">
        <v>812</v>
      </c>
      <c r="C5564" s="109" t="s">
        <v>1542</v>
      </c>
      <c r="D5564">
        <v>1</v>
      </c>
      <c r="E5564">
        <v>99</v>
      </c>
      <c r="F5564" t="str">
        <f t="shared" si="86"/>
        <v>+M2CR01150+M3KT21848</v>
      </c>
    </row>
    <row r="5565" spans="1:6" x14ac:dyDescent="0.2">
      <c r="A5565" s="109" t="s">
        <v>3777</v>
      </c>
      <c r="B5565" s="110" t="s">
        <v>812</v>
      </c>
      <c r="C5565" s="109" t="s">
        <v>854</v>
      </c>
      <c r="D5565">
        <v>1</v>
      </c>
      <c r="E5565">
        <v>98</v>
      </c>
      <c r="F5565" t="str">
        <f t="shared" si="86"/>
        <v>+M2CR01150+M3KT14439</v>
      </c>
    </row>
    <row r="5566" spans="1:6" x14ac:dyDescent="0.2">
      <c r="A5566" s="109" t="s">
        <v>3777</v>
      </c>
      <c r="B5566" s="110" t="s">
        <v>812</v>
      </c>
      <c r="C5566" s="109" t="s">
        <v>854</v>
      </c>
      <c r="D5566">
        <v>1</v>
      </c>
      <c r="E5566">
        <v>97</v>
      </c>
      <c r="F5566" t="str">
        <f t="shared" si="86"/>
        <v>+M2CR01150+M3KT14439</v>
      </c>
    </row>
    <row r="5567" spans="1:6" x14ac:dyDescent="0.2">
      <c r="A5567" s="109" t="s">
        <v>3777</v>
      </c>
      <c r="B5567" s="110" t="s">
        <v>812</v>
      </c>
      <c r="C5567" s="109" t="s">
        <v>854</v>
      </c>
      <c r="D5567">
        <v>1</v>
      </c>
      <c r="E5567">
        <v>96</v>
      </c>
      <c r="F5567" t="str">
        <f t="shared" si="86"/>
        <v>+M2CR01150+M3KT14439</v>
      </c>
    </row>
    <row r="5568" spans="1:6" x14ac:dyDescent="0.2">
      <c r="A5568" s="109" t="s">
        <v>3777</v>
      </c>
      <c r="B5568" s="110" t="s">
        <v>812</v>
      </c>
      <c r="C5568" s="109" t="s">
        <v>1542</v>
      </c>
      <c r="D5568">
        <v>1</v>
      </c>
      <c r="E5568">
        <v>95</v>
      </c>
      <c r="F5568" t="str">
        <f t="shared" si="86"/>
        <v>+M2CR01150+M3KT21848</v>
      </c>
    </row>
    <row r="5569" spans="1:6" x14ac:dyDescent="0.2">
      <c r="A5569" s="109" t="s">
        <v>3777</v>
      </c>
      <c r="B5569" s="110" t="s">
        <v>812</v>
      </c>
      <c r="C5569" s="109" t="s">
        <v>1543</v>
      </c>
      <c r="D5569">
        <v>1</v>
      </c>
      <c r="E5569">
        <v>94</v>
      </c>
      <c r="F5569" t="str">
        <f t="shared" si="86"/>
        <v>+M2CR01150+M3KT21849</v>
      </c>
    </row>
    <row r="5570" spans="1:6" x14ac:dyDescent="0.2">
      <c r="A5570" s="109" t="s">
        <v>3777</v>
      </c>
      <c r="B5570" s="110" t="s">
        <v>812</v>
      </c>
      <c r="C5570" s="109" t="s">
        <v>1544</v>
      </c>
      <c r="D5570">
        <v>1</v>
      </c>
      <c r="E5570">
        <v>93</v>
      </c>
      <c r="F5570" t="str">
        <f t="shared" ref="F5570:F5633" si="87">CONCATENATE(B:B,C:C)</f>
        <v>+M2CR01150+M3KT21850</v>
      </c>
    </row>
    <row r="5571" spans="1:6" x14ac:dyDescent="0.2">
      <c r="A5571" s="109" t="s">
        <v>3777</v>
      </c>
      <c r="B5571" s="110" t="s">
        <v>812</v>
      </c>
      <c r="C5571" s="109" t="s">
        <v>854</v>
      </c>
      <c r="D5571">
        <v>1</v>
      </c>
      <c r="E5571">
        <v>92</v>
      </c>
      <c r="F5571" t="str">
        <f t="shared" si="87"/>
        <v>+M2CR01150+M3KT14439</v>
      </c>
    </row>
    <row r="5572" spans="1:6" x14ac:dyDescent="0.2">
      <c r="A5572" s="109" t="s">
        <v>3777</v>
      </c>
      <c r="B5572" s="110" t="s">
        <v>812</v>
      </c>
      <c r="C5572" s="109" t="s">
        <v>854</v>
      </c>
      <c r="D5572">
        <v>1</v>
      </c>
      <c r="E5572">
        <v>91</v>
      </c>
      <c r="F5572" t="str">
        <f t="shared" si="87"/>
        <v>+M2CR01150+M3KT14439</v>
      </c>
    </row>
    <row r="5573" spans="1:6" x14ac:dyDescent="0.2">
      <c r="A5573" s="109" t="s">
        <v>3777</v>
      </c>
      <c r="B5573" s="110" t="s">
        <v>812</v>
      </c>
      <c r="C5573" s="109" t="s">
        <v>854</v>
      </c>
      <c r="D5573">
        <v>1</v>
      </c>
      <c r="E5573">
        <v>90</v>
      </c>
      <c r="F5573" t="str">
        <f t="shared" si="87"/>
        <v>+M2CR01150+M3KT14439</v>
      </c>
    </row>
    <row r="5574" spans="1:6" x14ac:dyDescent="0.2">
      <c r="A5574" s="109" t="s">
        <v>3777</v>
      </c>
      <c r="B5574" s="110" t="s">
        <v>812</v>
      </c>
      <c r="C5574" s="109" t="s">
        <v>1542</v>
      </c>
      <c r="D5574">
        <v>1</v>
      </c>
      <c r="E5574">
        <v>89</v>
      </c>
      <c r="F5574" t="str">
        <f t="shared" si="87"/>
        <v>+M2CR01150+M3KT21848</v>
      </c>
    </row>
    <row r="5575" spans="1:6" x14ac:dyDescent="0.2">
      <c r="A5575" s="109" t="s">
        <v>3777</v>
      </c>
      <c r="B5575" s="110" t="s">
        <v>812</v>
      </c>
      <c r="C5575" s="109" t="s">
        <v>1543</v>
      </c>
      <c r="D5575">
        <v>1</v>
      </c>
      <c r="E5575">
        <v>88</v>
      </c>
      <c r="F5575" t="str">
        <f t="shared" si="87"/>
        <v>+M2CR01150+M3KT21849</v>
      </c>
    </row>
    <row r="5576" spans="1:6" x14ac:dyDescent="0.2">
      <c r="A5576" s="109" t="s">
        <v>3777</v>
      </c>
      <c r="B5576" s="110" t="s">
        <v>812</v>
      </c>
      <c r="C5576" s="109" t="s">
        <v>1542</v>
      </c>
      <c r="D5576">
        <v>1</v>
      </c>
      <c r="E5576">
        <v>87</v>
      </c>
      <c r="F5576" t="str">
        <f t="shared" si="87"/>
        <v>+M2CR01150+M3KT21848</v>
      </c>
    </row>
    <row r="5577" spans="1:6" x14ac:dyDescent="0.2">
      <c r="A5577" s="109" t="s">
        <v>3777</v>
      </c>
      <c r="B5577" s="110" t="s">
        <v>812</v>
      </c>
      <c r="C5577" s="109" t="s">
        <v>854</v>
      </c>
      <c r="D5577">
        <v>1</v>
      </c>
      <c r="E5577">
        <v>86</v>
      </c>
      <c r="F5577" t="str">
        <f t="shared" si="87"/>
        <v>+M2CR01150+M3KT14439</v>
      </c>
    </row>
    <row r="5578" spans="1:6" x14ac:dyDescent="0.2">
      <c r="A5578" s="109" t="s">
        <v>3777</v>
      </c>
      <c r="B5578" s="110" t="s">
        <v>812</v>
      </c>
      <c r="C5578" s="109" t="s">
        <v>854</v>
      </c>
      <c r="D5578">
        <v>1</v>
      </c>
      <c r="E5578">
        <v>85</v>
      </c>
      <c r="F5578" t="str">
        <f t="shared" si="87"/>
        <v>+M2CR01150+M3KT14439</v>
      </c>
    </row>
    <row r="5579" spans="1:6" x14ac:dyDescent="0.2">
      <c r="A5579" s="109" t="s">
        <v>3777</v>
      </c>
      <c r="B5579" s="110" t="s">
        <v>812</v>
      </c>
      <c r="C5579" s="109" t="s">
        <v>854</v>
      </c>
      <c r="D5579">
        <v>1</v>
      </c>
      <c r="E5579">
        <v>84</v>
      </c>
      <c r="F5579" t="str">
        <f t="shared" si="87"/>
        <v>+M2CR01150+M3KT14439</v>
      </c>
    </row>
    <row r="5580" spans="1:6" x14ac:dyDescent="0.2">
      <c r="A5580" s="109" t="s">
        <v>3777</v>
      </c>
      <c r="B5580" s="110" t="s">
        <v>812</v>
      </c>
      <c r="C5580" s="109" t="s">
        <v>1542</v>
      </c>
      <c r="D5580">
        <v>1</v>
      </c>
      <c r="E5580">
        <v>83</v>
      </c>
      <c r="F5580" t="str">
        <f t="shared" si="87"/>
        <v>+M2CR01150+M3KT21848</v>
      </c>
    </row>
    <row r="5581" spans="1:6" x14ac:dyDescent="0.2">
      <c r="A5581" s="109" t="s">
        <v>3777</v>
      </c>
      <c r="B5581" s="110" t="s">
        <v>812</v>
      </c>
      <c r="C5581" s="109" t="s">
        <v>1571</v>
      </c>
      <c r="D5581">
        <v>1</v>
      </c>
      <c r="E5581">
        <v>82</v>
      </c>
      <c r="F5581" t="str">
        <f t="shared" si="87"/>
        <v>+M2CR01150+M3KT22561</v>
      </c>
    </row>
    <row r="5582" spans="1:6" x14ac:dyDescent="0.2">
      <c r="A5582" s="109" t="s">
        <v>3777</v>
      </c>
      <c r="B5582" s="110" t="s">
        <v>812</v>
      </c>
      <c r="C5582" s="109" t="s">
        <v>1581</v>
      </c>
      <c r="D5582">
        <v>1</v>
      </c>
      <c r="E5582">
        <v>81</v>
      </c>
      <c r="F5582" t="str">
        <f t="shared" si="87"/>
        <v>+M2CR01150+M3KT22567</v>
      </c>
    </row>
    <row r="5583" spans="1:6" x14ac:dyDescent="0.2">
      <c r="A5583" s="109" t="s">
        <v>3777</v>
      </c>
      <c r="B5583" s="110" t="s">
        <v>812</v>
      </c>
      <c r="C5583" s="109" t="s">
        <v>3778</v>
      </c>
      <c r="D5583">
        <v>1</v>
      </c>
      <c r="E5583">
        <v>80</v>
      </c>
      <c r="F5583" t="str">
        <f t="shared" si="87"/>
        <v>+M2CR01150+M3KT40259</v>
      </c>
    </row>
    <row r="5584" spans="1:6" x14ac:dyDescent="0.2">
      <c r="A5584" s="109" t="s">
        <v>3777</v>
      </c>
      <c r="B5584" s="110" t="s">
        <v>812</v>
      </c>
      <c r="C5584" s="109" t="s">
        <v>3779</v>
      </c>
      <c r="D5584">
        <v>1</v>
      </c>
      <c r="E5584">
        <v>79</v>
      </c>
      <c r="F5584" t="str">
        <f t="shared" si="87"/>
        <v>+M2CR01150+M3KT40260</v>
      </c>
    </row>
    <row r="5585" spans="1:6" x14ac:dyDescent="0.2">
      <c r="A5585" s="109" t="s">
        <v>3777</v>
      </c>
      <c r="B5585" s="110" t="s">
        <v>812</v>
      </c>
      <c r="C5585" s="109" t="s">
        <v>1567</v>
      </c>
      <c r="D5585">
        <v>1</v>
      </c>
      <c r="E5585">
        <v>78</v>
      </c>
      <c r="F5585" t="str">
        <f t="shared" si="87"/>
        <v>+M2CR01150+M3KT22775</v>
      </c>
    </row>
    <row r="5586" spans="1:6" x14ac:dyDescent="0.2">
      <c r="A5586" s="109" t="s">
        <v>3777</v>
      </c>
      <c r="B5586" s="110" t="s">
        <v>812</v>
      </c>
      <c r="C5586" s="109" t="s">
        <v>1567</v>
      </c>
      <c r="D5586">
        <v>1</v>
      </c>
      <c r="E5586">
        <v>77</v>
      </c>
      <c r="F5586" t="str">
        <f t="shared" si="87"/>
        <v>+M2CR01150+M3KT22775</v>
      </c>
    </row>
    <row r="5587" spans="1:6" x14ac:dyDescent="0.2">
      <c r="A5587" s="109" t="s">
        <v>3777</v>
      </c>
      <c r="B5587" s="110" t="s">
        <v>812</v>
      </c>
      <c r="C5587" s="109" t="s">
        <v>2012</v>
      </c>
      <c r="D5587">
        <v>1</v>
      </c>
      <c r="E5587">
        <v>76</v>
      </c>
      <c r="F5587" t="str">
        <f t="shared" si="87"/>
        <v>+M2CR01150+M3KT28320</v>
      </c>
    </row>
    <row r="5588" spans="1:6" x14ac:dyDescent="0.2">
      <c r="A5588" s="109" t="s">
        <v>3777</v>
      </c>
      <c r="B5588" s="110" t="s">
        <v>812</v>
      </c>
      <c r="C5588" s="109" t="s">
        <v>3780</v>
      </c>
      <c r="D5588">
        <v>1</v>
      </c>
      <c r="E5588">
        <v>75</v>
      </c>
      <c r="F5588" t="str">
        <f t="shared" si="87"/>
        <v>+M2CR01150+M3KT40261</v>
      </c>
    </row>
    <row r="5589" spans="1:6" x14ac:dyDescent="0.2">
      <c r="A5589" s="109" t="s">
        <v>3777</v>
      </c>
      <c r="B5589" s="110" t="s">
        <v>812</v>
      </c>
      <c r="C5589" s="109" t="s">
        <v>1960</v>
      </c>
      <c r="D5589">
        <v>1</v>
      </c>
      <c r="E5589">
        <v>74</v>
      </c>
      <c r="F5589" t="str">
        <f t="shared" si="87"/>
        <v>+M2CR01150+M3KT28291</v>
      </c>
    </row>
    <row r="5590" spans="1:6" x14ac:dyDescent="0.2">
      <c r="A5590" s="109" t="s">
        <v>3777</v>
      </c>
      <c r="B5590" s="110" t="s">
        <v>812</v>
      </c>
      <c r="C5590" s="109" t="s">
        <v>3768</v>
      </c>
      <c r="D5590">
        <v>1</v>
      </c>
      <c r="E5590">
        <v>73</v>
      </c>
      <c r="F5590" t="str">
        <f t="shared" si="87"/>
        <v>+M2CR01150+M3KT40236</v>
      </c>
    </row>
    <row r="5591" spans="1:6" x14ac:dyDescent="0.2">
      <c r="A5591" s="109" t="s">
        <v>3777</v>
      </c>
      <c r="B5591" s="110" t="s">
        <v>812</v>
      </c>
      <c r="C5591" s="109" t="s">
        <v>2067</v>
      </c>
      <c r="D5591">
        <v>1</v>
      </c>
      <c r="E5591">
        <v>72</v>
      </c>
      <c r="F5591" t="str">
        <f t="shared" si="87"/>
        <v>+M2CR01150+M3KT27186</v>
      </c>
    </row>
    <row r="5592" spans="1:6" x14ac:dyDescent="0.2">
      <c r="A5592" s="109" t="s">
        <v>3777</v>
      </c>
      <c r="B5592" s="110" t="s">
        <v>812</v>
      </c>
      <c r="C5592" s="109" t="s">
        <v>1779</v>
      </c>
      <c r="D5592">
        <v>1</v>
      </c>
      <c r="E5592">
        <v>71</v>
      </c>
      <c r="F5592" t="str">
        <f t="shared" si="87"/>
        <v>+M2CR01150+M3KT22574</v>
      </c>
    </row>
    <row r="5593" spans="1:6" x14ac:dyDescent="0.2">
      <c r="A5593" s="109" t="s">
        <v>3777</v>
      </c>
      <c r="B5593" s="110" t="s">
        <v>812</v>
      </c>
      <c r="C5593" s="109" t="s">
        <v>3781</v>
      </c>
      <c r="D5593">
        <v>1</v>
      </c>
      <c r="E5593">
        <v>70</v>
      </c>
      <c r="F5593" t="str">
        <f t="shared" si="87"/>
        <v>+M2CR01150+M3KT40262</v>
      </c>
    </row>
    <row r="5594" spans="1:6" x14ac:dyDescent="0.2">
      <c r="A5594" s="109" t="s">
        <v>3777</v>
      </c>
      <c r="B5594" s="110" t="s">
        <v>812</v>
      </c>
      <c r="C5594" s="109" t="s">
        <v>1780</v>
      </c>
      <c r="D5594">
        <v>1</v>
      </c>
      <c r="E5594">
        <v>69</v>
      </c>
      <c r="F5594" t="str">
        <f t="shared" si="87"/>
        <v>+M2CR01150+M3KT22576</v>
      </c>
    </row>
    <row r="5595" spans="1:6" x14ac:dyDescent="0.2">
      <c r="A5595" s="109" t="s">
        <v>3777</v>
      </c>
      <c r="B5595" s="110" t="s">
        <v>812</v>
      </c>
      <c r="C5595" s="44" t="s">
        <v>852</v>
      </c>
      <c r="D5595">
        <v>3</v>
      </c>
      <c r="F5595" t="str">
        <f t="shared" si="87"/>
        <v>+M2CR01150+24AC01000</v>
      </c>
    </row>
    <row r="5596" spans="1:6" x14ac:dyDescent="0.2">
      <c r="A5596" s="109" t="s">
        <v>3777</v>
      </c>
      <c r="B5596" s="110" t="s">
        <v>812</v>
      </c>
      <c r="C5596" s="44" t="s">
        <v>853</v>
      </c>
      <c r="D5596">
        <v>6</v>
      </c>
      <c r="F5596" t="str">
        <f t="shared" si="87"/>
        <v>+M2CR01150+24AC00014</v>
      </c>
    </row>
    <row r="5597" spans="1:6" x14ac:dyDescent="0.2">
      <c r="A5597" s="109" t="s">
        <v>3782</v>
      </c>
      <c r="B5597" s="110" t="s">
        <v>812</v>
      </c>
      <c r="C5597" s="109" t="s">
        <v>1543</v>
      </c>
      <c r="D5597">
        <v>1</v>
      </c>
      <c r="E5597">
        <v>68</v>
      </c>
      <c r="F5597" t="str">
        <f t="shared" si="87"/>
        <v>+M2CR01150+M3KT21849</v>
      </c>
    </row>
    <row r="5598" spans="1:6" x14ac:dyDescent="0.2">
      <c r="A5598" s="109" t="s">
        <v>3782</v>
      </c>
      <c r="B5598" s="110" t="s">
        <v>812</v>
      </c>
      <c r="C5598" s="109" t="s">
        <v>1542</v>
      </c>
      <c r="D5598">
        <v>1</v>
      </c>
      <c r="E5598">
        <v>67</v>
      </c>
      <c r="F5598" t="str">
        <f t="shared" si="87"/>
        <v>+M2CR01150+M3KT21848</v>
      </c>
    </row>
    <row r="5599" spans="1:6" x14ac:dyDescent="0.2">
      <c r="A5599" s="109" t="s">
        <v>3782</v>
      </c>
      <c r="B5599" s="110" t="s">
        <v>812</v>
      </c>
      <c r="C5599" s="109" t="s">
        <v>854</v>
      </c>
      <c r="D5599">
        <v>1</v>
      </c>
      <c r="E5599">
        <v>66</v>
      </c>
      <c r="F5599" t="str">
        <f t="shared" si="87"/>
        <v>+M2CR01150+M3KT14439</v>
      </c>
    </row>
    <row r="5600" spans="1:6" x14ac:dyDescent="0.2">
      <c r="A5600" s="109" t="s">
        <v>3782</v>
      </c>
      <c r="B5600" s="110" t="s">
        <v>812</v>
      </c>
      <c r="C5600" s="109" t="s">
        <v>1774</v>
      </c>
      <c r="D5600">
        <v>1</v>
      </c>
      <c r="E5600">
        <v>65</v>
      </c>
      <c r="F5600" t="str">
        <f t="shared" si="87"/>
        <v>+M2CR01150+M3KT22558</v>
      </c>
    </row>
    <row r="5601" spans="1:6" x14ac:dyDescent="0.2">
      <c r="A5601" s="109" t="s">
        <v>3782</v>
      </c>
      <c r="B5601" s="110" t="s">
        <v>812</v>
      </c>
      <c r="C5601" s="109" t="s">
        <v>1775</v>
      </c>
      <c r="D5601">
        <v>1</v>
      </c>
      <c r="E5601">
        <v>64</v>
      </c>
      <c r="F5601" t="str">
        <f t="shared" si="87"/>
        <v>+M2CR01150+M3KT22559</v>
      </c>
    </row>
    <row r="5602" spans="1:6" x14ac:dyDescent="0.2">
      <c r="A5602" s="109" t="s">
        <v>3782</v>
      </c>
      <c r="B5602" s="110" t="s">
        <v>812</v>
      </c>
      <c r="C5602" s="109" t="s">
        <v>1592</v>
      </c>
      <c r="D5602">
        <v>1</v>
      </c>
      <c r="E5602">
        <v>63</v>
      </c>
      <c r="F5602" t="str">
        <f t="shared" si="87"/>
        <v>+M2CR01150+M3KT22566</v>
      </c>
    </row>
    <row r="5603" spans="1:6" x14ac:dyDescent="0.2">
      <c r="A5603" s="109" t="s">
        <v>3782</v>
      </c>
      <c r="B5603" s="110" t="s">
        <v>812</v>
      </c>
      <c r="C5603" s="109" t="s">
        <v>1543</v>
      </c>
      <c r="D5603">
        <v>1</v>
      </c>
      <c r="E5603">
        <v>62</v>
      </c>
      <c r="F5603" t="str">
        <f t="shared" si="87"/>
        <v>+M2CR01150+M3KT21849</v>
      </c>
    </row>
    <row r="5604" spans="1:6" x14ac:dyDescent="0.2">
      <c r="A5604" s="109" t="s">
        <v>3782</v>
      </c>
      <c r="B5604" s="110" t="s">
        <v>812</v>
      </c>
      <c r="C5604" s="109" t="s">
        <v>1542</v>
      </c>
      <c r="D5604">
        <v>1</v>
      </c>
      <c r="E5604">
        <v>61</v>
      </c>
      <c r="F5604" t="str">
        <f t="shared" si="87"/>
        <v>+M2CR01150+M3KT21848</v>
      </c>
    </row>
    <row r="5605" spans="1:6" x14ac:dyDescent="0.2">
      <c r="A5605" s="109" t="s">
        <v>3782</v>
      </c>
      <c r="B5605" s="110" t="s">
        <v>812</v>
      </c>
      <c r="C5605" s="109" t="s">
        <v>854</v>
      </c>
      <c r="D5605">
        <v>1</v>
      </c>
      <c r="E5605">
        <v>60</v>
      </c>
      <c r="F5605" t="str">
        <f t="shared" si="87"/>
        <v>+M2CR01150+M3KT14439</v>
      </c>
    </row>
    <row r="5606" spans="1:6" x14ac:dyDescent="0.2">
      <c r="A5606" s="109" t="s">
        <v>3782</v>
      </c>
      <c r="B5606" s="110" t="s">
        <v>812</v>
      </c>
      <c r="C5606" s="109" t="s">
        <v>1774</v>
      </c>
      <c r="D5606">
        <v>1</v>
      </c>
      <c r="E5606">
        <v>59</v>
      </c>
      <c r="F5606" t="str">
        <f t="shared" si="87"/>
        <v>+M2CR01150+M3KT22558</v>
      </c>
    </row>
    <row r="5607" spans="1:6" x14ac:dyDescent="0.2">
      <c r="A5607" s="109" t="s">
        <v>3782</v>
      </c>
      <c r="B5607" s="110" t="s">
        <v>812</v>
      </c>
      <c r="C5607" s="109" t="s">
        <v>1775</v>
      </c>
      <c r="D5607">
        <v>1</v>
      </c>
      <c r="E5607">
        <v>58</v>
      </c>
      <c r="F5607" t="str">
        <f t="shared" si="87"/>
        <v>+M2CR01150+M3KT22559</v>
      </c>
    </row>
    <row r="5608" spans="1:6" x14ac:dyDescent="0.2">
      <c r="A5608" s="109" t="s">
        <v>3782</v>
      </c>
      <c r="B5608" s="110" t="s">
        <v>812</v>
      </c>
      <c r="C5608" s="109" t="s">
        <v>1592</v>
      </c>
      <c r="D5608">
        <v>1</v>
      </c>
      <c r="E5608">
        <v>57</v>
      </c>
      <c r="F5608" t="str">
        <f t="shared" si="87"/>
        <v>+M2CR01150+M3KT22566</v>
      </c>
    </row>
    <row r="5609" spans="1:6" x14ac:dyDescent="0.2">
      <c r="A5609" s="109" t="s">
        <v>3782</v>
      </c>
      <c r="B5609" s="110" t="s">
        <v>812</v>
      </c>
      <c r="C5609" s="109" t="s">
        <v>1543</v>
      </c>
      <c r="D5609">
        <v>1</v>
      </c>
      <c r="E5609">
        <v>56</v>
      </c>
      <c r="F5609" t="str">
        <f t="shared" si="87"/>
        <v>+M2CR01150+M3KT21849</v>
      </c>
    </row>
    <row r="5610" spans="1:6" x14ac:dyDescent="0.2">
      <c r="A5610" s="109" t="s">
        <v>3782</v>
      </c>
      <c r="B5610" s="110" t="s">
        <v>812</v>
      </c>
      <c r="C5610" s="109" t="s">
        <v>1544</v>
      </c>
      <c r="D5610">
        <v>1</v>
      </c>
      <c r="E5610">
        <v>55</v>
      </c>
      <c r="F5610" t="str">
        <f t="shared" si="87"/>
        <v>+M2CR01150+M3KT21850</v>
      </c>
    </row>
    <row r="5611" spans="1:6" x14ac:dyDescent="0.2">
      <c r="A5611" s="109" t="s">
        <v>3782</v>
      </c>
      <c r="B5611" s="110" t="s">
        <v>812</v>
      </c>
      <c r="C5611" s="109" t="s">
        <v>854</v>
      </c>
      <c r="D5611">
        <v>1</v>
      </c>
      <c r="E5611">
        <v>54</v>
      </c>
      <c r="F5611" t="str">
        <f t="shared" si="87"/>
        <v>+M2CR01150+M3KT14439</v>
      </c>
    </row>
    <row r="5612" spans="1:6" x14ac:dyDescent="0.2">
      <c r="A5612" s="109" t="s">
        <v>3782</v>
      </c>
      <c r="B5612" s="110" t="s">
        <v>812</v>
      </c>
      <c r="C5612" s="109" t="s">
        <v>1774</v>
      </c>
      <c r="D5612">
        <v>1</v>
      </c>
      <c r="E5612">
        <v>53</v>
      </c>
      <c r="F5612" t="str">
        <f t="shared" si="87"/>
        <v>+M2CR01150+M3KT22558</v>
      </c>
    </row>
    <row r="5613" spans="1:6" x14ac:dyDescent="0.2">
      <c r="A5613" s="109" t="s">
        <v>3782</v>
      </c>
      <c r="B5613" s="110" t="s">
        <v>812</v>
      </c>
      <c r="C5613" s="109" t="s">
        <v>1775</v>
      </c>
      <c r="D5613">
        <v>1</v>
      </c>
      <c r="E5613">
        <v>52</v>
      </c>
      <c r="F5613" t="str">
        <f t="shared" si="87"/>
        <v>+M2CR01150+M3KT22559</v>
      </c>
    </row>
    <row r="5614" spans="1:6" x14ac:dyDescent="0.2">
      <c r="A5614" s="109" t="s">
        <v>3782</v>
      </c>
      <c r="B5614" s="110" t="s">
        <v>812</v>
      </c>
      <c r="C5614" s="109" t="s">
        <v>1592</v>
      </c>
      <c r="D5614">
        <v>1</v>
      </c>
      <c r="E5614">
        <v>51</v>
      </c>
      <c r="F5614" t="str">
        <f t="shared" si="87"/>
        <v>+M2CR01150+M3KT22566</v>
      </c>
    </row>
    <row r="5615" spans="1:6" x14ac:dyDescent="0.2">
      <c r="A5615" s="109" t="s">
        <v>3782</v>
      </c>
      <c r="B5615" s="110" t="s">
        <v>812</v>
      </c>
      <c r="C5615" s="109" t="s">
        <v>1543</v>
      </c>
      <c r="D5615">
        <v>1</v>
      </c>
      <c r="E5615">
        <v>50</v>
      </c>
      <c r="F5615" t="str">
        <f t="shared" si="87"/>
        <v>+M2CR01150+M3KT21849</v>
      </c>
    </row>
    <row r="5616" spans="1:6" x14ac:dyDescent="0.2">
      <c r="A5616" s="109" t="s">
        <v>3782</v>
      </c>
      <c r="B5616" s="110" t="s">
        <v>812</v>
      </c>
      <c r="C5616" s="109" t="s">
        <v>1578</v>
      </c>
      <c r="D5616">
        <v>1</v>
      </c>
      <c r="E5616">
        <v>49</v>
      </c>
      <c r="F5616" t="str">
        <f t="shared" si="87"/>
        <v>+M2CR01150+M3KT22577</v>
      </c>
    </row>
    <row r="5617" spans="1:6" x14ac:dyDescent="0.2">
      <c r="A5617" s="109" t="s">
        <v>3782</v>
      </c>
      <c r="B5617" s="110" t="s">
        <v>812</v>
      </c>
      <c r="C5617" s="109" t="s">
        <v>1542</v>
      </c>
      <c r="D5617">
        <v>1</v>
      </c>
      <c r="E5617">
        <v>48</v>
      </c>
      <c r="F5617" t="str">
        <f t="shared" si="87"/>
        <v>+M2CR01150+M3KT21848</v>
      </c>
    </row>
    <row r="5618" spans="1:6" x14ac:dyDescent="0.2">
      <c r="A5618" s="109" t="s">
        <v>3782</v>
      </c>
      <c r="B5618" s="110" t="s">
        <v>812</v>
      </c>
      <c r="C5618" s="109" t="s">
        <v>854</v>
      </c>
      <c r="D5618">
        <v>1</v>
      </c>
      <c r="E5618">
        <v>47</v>
      </c>
      <c r="F5618" t="str">
        <f t="shared" si="87"/>
        <v>+M2CR01150+M3KT14439</v>
      </c>
    </row>
    <row r="5619" spans="1:6" x14ac:dyDescent="0.2">
      <c r="A5619" s="109" t="s">
        <v>3782</v>
      </c>
      <c r="B5619" s="110" t="s">
        <v>812</v>
      </c>
      <c r="C5619" s="109" t="s">
        <v>854</v>
      </c>
      <c r="D5619">
        <v>1</v>
      </c>
      <c r="E5619">
        <v>46</v>
      </c>
      <c r="F5619" t="str">
        <f t="shared" si="87"/>
        <v>+M2CR01150+M3KT14439</v>
      </c>
    </row>
    <row r="5620" spans="1:6" x14ac:dyDescent="0.2">
      <c r="A5620" s="109" t="s">
        <v>3782</v>
      </c>
      <c r="B5620" s="110" t="s">
        <v>812</v>
      </c>
      <c r="C5620" s="109" t="s">
        <v>854</v>
      </c>
      <c r="D5620">
        <v>1</v>
      </c>
      <c r="E5620">
        <v>45</v>
      </c>
      <c r="F5620" t="str">
        <f t="shared" si="87"/>
        <v>+M2CR01150+M3KT14439</v>
      </c>
    </row>
    <row r="5621" spans="1:6" x14ac:dyDescent="0.2">
      <c r="A5621" s="109" t="s">
        <v>3782</v>
      </c>
      <c r="B5621" s="110" t="s">
        <v>812</v>
      </c>
      <c r="C5621" s="109" t="s">
        <v>1542</v>
      </c>
      <c r="D5621">
        <v>1</v>
      </c>
      <c r="E5621">
        <v>44</v>
      </c>
      <c r="F5621" t="str">
        <f t="shared" si="87"/>
        <v>+M2CR01150+M3KT21848</v>
      </c>
    </row>
    <row r="5622" spans="1:6" x14ac:dyDescent="0.2">
      <c r="A5622" s="109" t="s">
        <v>3782</v>
      </c>
      <c r="B5622" s="110" t="s">
        <v>812</v>
      </c>
      <c r="C5622" s="109" t="s">
        <v>1543</v>
      </c>
      <c r="D5622">
        <v>1</v>
      </c>
      <c r="E5622">
        <v>43</v>
      </c>
      <c r="F5622" t="str">
        <f t="shared" si="87"/>
        <v>+M2CR01150+M3KT21849</v>
      </c>
    </row>
    <row r="5623" spans="1:6" x14ac:dyDescent="0.2">
      <c r="A5623" s="109" t="s">
        <v>3782</v>
      </c>
      <c r="B5623" s="110" t="s">
        <v>812</v>
      </c>
      <c r="C5623" s="109" t="s">
        <v>1542</v>
      </c>
      <c r="D5623">
        <v>1</v>
      </c>
      <c r="E5623">
        <v>42</v>
      </c>
      <c r="F5623" t="str">
        <f t="shared" si="87"/>
        <v>+M2CR01150+M3KT21848</v>
      </c>
    </row>
    <row r="5624" spans="1:6" x14ac:dyDescent="0.2">
      <c r="A5624" s="109" t="s">
        <v>3782</v>
      </c>
      <c r="B5624" s="110" t="s">
        <v>812</v>
      </c>
      <c r="C5624" s="109" t="s">
        <v>854</v>
      </c>
      <c r="D5624">
        <v>1</v>
      </c>
      <c r="E5624">
        <v>41</v>
      </c>
      <c r="F5624" t="str">
        <f t="shared" si="87"/>
        <v>+M2CR01150+M3KT14439</v>
      </c>
    </row>
    <row r="5625" spans="1:6" x14ac:dyDescent="0.2">
      <c r="A5625" s="109" t="s">
        <v>3782</v>
      </c>
      <c r="B5625" s="110" t="s">
        <v>812</v>
      </c>
      <c r="C5625" s="109" t="s">
        <v>854</v>
      </c>
      <c r="D5625">
        <v>1</v>
      </c>
      <c r="E5625">
        <v>40</v>
      </c>
      <c r="F5625" t="str">
        <f t="shared" si="87"/>
        <v>+M2CR01150+M3KT14439</v>
      </c>
    </row>
    <row r="5626" spans="1:6" x14ac:dyDescent="0.2">
      <c r="A5626" s="109" t="s">
        <v>3782</v>
      </c>
      <c r="B5626" s="110" t="s">
        <v>812</v>
      </c>
      <c r="C5626" s="109" t="s">
        <v>854</v>
      </c>
      <c r="D5626">
        <v>1</v>
      </c>
      <c r="E5626">
        <v>39</v>
      </c>
      <c r="F5626" t="str">
        <f t="shared" si="87"/>
        <v>+M2CR01150+M3KT14439</v>
      </c>
    </row>
    <row r="5627" spans="1:6" x14ac:dyDescent="0.2">
      <c r="A5627" s="109" t="s">
        <v>3782</v>
      </c>
      <c r="B5627" s="110" t="s">
        <v>812</v>
      </c>
      <c r="C5627" s="109" t="s">
        <v>1781</v>
      </c>
      <c r="D5627">
        <v>1</v>
      </c>
      <c r="E5627">
        <v>38</v>
      </c>
      <c r="F5627" t="str">
        <f t="shared" si="87"/>
        <v>+M2CR01150+M3KT22578</v>
      </c>
    </row>
    <row r="5628" spans="1:6" x14ac:dyDescent="0.2">
      <c r="A5628" s="109" t="s">
        <v>3782</v>
      </c>
      <c r="B5628" s="110" t="s">
        <v>812</v>
      </c>
      <c r="C5628" s="109" t="s">
        <v>1543</v>
      </c>
      <c r="D5628">
        <v>1</v>
      </c>
      <c r="E5628">
        <v>37</v>
      </c>
      <c r="F5628" t="str">
        <f t="shared" si="87"/>
        <v>+M2CR01150+M3KT21849</v>
      </c>
    </row>
    <row r="5629" spans="1:6" x14ac:dyDescent="0.2">
      <c r="A5629" s="109" t="s">
        <v>3782</v>
      </c>
      <c r="B5629" s="110" t="s">
        <v>812</v>
      </c>
      <c r="C5629" s="109" t="s">
        <v>1542</v>
      </c>
      <c r="D5629">
        <v>1</v>
      </c>
      <c r="E5629">
        <v>36</v>
      </c>
      <c r="F5629" t="str">
        <f t="shared" si="87"/>
        <v>+M2CR01150+M3KT21848</v>
      </c>
    </row>
    <row r="5630" spans="1:6" x14ac:dyDescent="0.2">
      <c r="A5630" s="109" t="s">
        <v>3782</v>
      </c>
      <c r="B5630" s="110" t="s">
        <v>812</v>
      </c>
      <c r="C5630" s="109" t="s">
        <v>854</v>
      </c>
      <c r="D5630">
        <v>1</v>
      </c>
      <c r="E5630">
        <v>35</v>
      </c>
      <c r="F5630" t="str">
        <f t="shared" si="87"/>
        <v>+M2CR01150+M3KT14439</v>
      </c>
    </row>
    <row r="5631" spans="1:6" x14ac:dyDescent="0.2">
      <c r="A5631" s="109" t="s">
        <v>3782</v>
      </c>
      <c r="B5631" s="110" t="s">
        <v>812</v>
      </c>
      <c r="C5631" s="109" t="s">
        <v>854</v>
      </c>
      <c r="D5631">
        <v>1</v>
      </c>
      <c r="E5631">
        <v>34</v>
      </c>
      <c r="F5631" t="str">
        <f t="shared" si="87"/>
        <v>+M2CR01150+M3KT14439</v>
      </c>
    </row>
    <row r="5632" spans="1:6" x14ac:dyDescent="0.2">
      <c r="A5632" s="109" t="s">
        <v>3782</v>
      </c>
      <c r="B5632" s="110" t="s">
        <v>812</v>
      </c>
      <c r="C5632" s="109" t="s">
        <v>854</v>
      </c>
      <c r="D5632">
        <v>1</v>
      </c>
      <c r="E5632">
        <v>33</v>
      </c>
      <c r="F5632" t="str">
        <f t="shared" si="87"/>
        <v>+M2CR01150+M3KT14439</v>
      </c>
    </row>
    <row r="5633" spans="1:6" x14ac:dyDescent="0.2">
      <c r="A5633" s="109" t="s">
        <v>3782</v>
      </c>
      <c r="B5633" s="110" t="s">
        <v>812</v>
      </c>
      <c r="C5633" s="109" t="s">
        <v>1542</v>
      </c>
      <c r="D5633">
        <v>1</v>
      </c>
      <c r="E5633">
        <v>32</v>
      </c>
      <c r="F5633" t="str">
        <f t="shared" si="87"/>
        <v>+M2CR01150+M3KT21848</v>
      </c>
    </row>
    <row r="5634" spans="1:6" x14ac:dyDescent="0.2">
      <c r="A5634" s="109" t="s">
        <v>3782</v>
      </c>
      <c r="B5634" s="110" t="s">
        <v>812</v>
      </c>
      <c r="C5634" s="109" t="s">
        <v>1543</v>
      </c>
      <c r="D5634">
        <v>1</v>
      </c>
      <c r="E5634">
        <v>31</v>
      </c>
      <c r="F5634" t="str">
        <f t="shared" ref="F5634:F5697" si="88">CONCATENATE(B:B,C:C)</f>
        <v>+M2CR01150+M3KT21849</v>
      </c>
    </row>
    <row r="5635" spans="1:6" x14ac:dyDescent="0.2">
      <c r="A5635" s="109" t="s">
        <v>3782</v>
      </c>
      <c r="B5635" s="110" t="s">
        <v>812</v>
      </c>
      <c r="C5635" s="44" t="s">
        <v>852</v>
      </c>
      <c r="D5635">
        <v>1</v>
      </c>
      <c r="F5635" t="str">
        <f t="shared" si="88"/>
        <v>+M2CR01150+24AC01000</v>
      </c>
    </row>
    <row r="5636" spans="1:6" x14ac:dyDescent="0.2">
      <c r="A5636" s="109" t="s">
        <v>3782</v>
      </c>
      <c r="B5636" s="110" t="s">
        <v>812</v>
      </c>
      <c r="C5636" s="44" t="s">
        <v>853</v>
      </c>
      <c r="D5636">
        <v>5</v>
      </c>
      <c r="F5636" t="str">
        <f t="shared" si="88"/>
        <v>+M2CR01150+24AC00014</v>
      </c>
    </row>
    <row r="5637" spans="1:6" x14ac:dyDescent="0.2">
      <c r="A5637" s="109" t="s">
        <v>3783</v>
      </c>
      <c r="B5637" s="110" t="s">
        <v>812</v>
      </c>
      <c r="C5637" s="109" t="s">
        <v>1573</v>
      </c>
      <c r="D5637">
        <v>1</v>
      </c>
      <c r="E5637">
        <v>30</v>
      </c>
      <c r="F5637" t="str">
        <f t="shared" si="88"/>
        <v>+M2CR01150+M3KT22564</v>
      </c>
    </row>
    <row r="5638" spans="1:6" x14ac:dyDescent="0.2">
      <c r="A5638" s="109" t="s">
        <v>3783</v>
      </c>
      <c r="B5638" s="110" t="s">
        <v>812</v>
      </c>
      <c r="C5638" s="109" t="s">
        <v>1566</v>
      </c>
      <c r="D5638">
        <v>1</v>
      </c>
      <c r="E5638">
        <v>29</v>
      </c>
      <c r="F5638" t="str">
        <f t="shared" si="88"/>
        <v>+M2CR01150+M3KT22565</v>
      </c>
    </row>
    <row r="5639" spans="1:6" x14ac:dyDescent="0.2">
      <c r="A5639" s="109" t="s">
        <v>3783</v>
      </c>
      <c r="B5639" s="110" t="s">
        <v>812</v>
      </c>
      <c r="C5639" s="109" t="s">
        <v>2038</v>
      </c>
      <c r="D5639">
        <v>1</v>
      </c>
      <c r="E5639">
        <v>28</v>
      </c>
      <c r="F5639" t="str">
        <f t="shared" si="88"/>
        <v>+M2CR01150+M3KT25507</v>
      </c>
    </row>
    <row r="5640" spans="1:6" x14ac:dyDescent="0.2">
      <c r="A5640" s="109" t="s">
        <v>3783</v>
      </c>
      <c r="B5640" s="110" t="s">
        <v>812</v>
      </c>
      <c r="C5640" s="109" t="s">
        <v>1542</v>
      </c>
      <c r="D5640">
        <v>1</v>
      </c>
      <c r="E5640">
        <v>27</v>
      </c>
      <c r="F5640" t="str">
        <f t="shared" si="88"/>
        <v>+M2CR01150+M3KT21848</v>
      </c>
    </row>
    <row r="5641" spans="1:6" x14ac:dyDescent="0.2">
      <c r="A5641" s="109" t="s">
        <v>3783</v>
      </c>
      <c r="B5641" s="110" t="s">
        <v>812</v>
      </c>
      <c r="C5641" s="109" t="s">
        <v>854</v>
      </c>
      <c r="D5641">
        <v>1</v>
      </c>
      <c r="E5641">
        <v>26</v>
      </c>
      <c r="F5641" t="str">
        <f t="shared" si="88"/>
        <v>+M2CR01150+M3KT14439</v>
      </c>
    </row>
    <row r="5642" spans="1:6" x14ac:dyDescent="0.2">
      <c r="A5642" s="109" t="s">
        <v>3783</v>
      </c>
      <c r="B5642" s="110" t="s">
        <v>812</v>
      </c>
      <c r="C5642" s="109" t="s">
        <v>1774</v>
      </c>
      <c r="D5642">
        <v>1</v>
      </c>
      <c r="E5642">
        <v>25</v>
      </c>
      <c r="F5642" t="str">
        <f t="shared" si="88"/>
        <v>+M2CR01150+M3KT22558</v>
      </c>
    </row>
    <row r="5643" spans="1:6" x14ac:dyDescent="0.2">
      <c r="A5643" s="109" t="s">
        <v>3783</v>
      </c>
      <c r="B5643" s="110" t="s">
        <v>812</v>
      </c>
      <c r="C5643" s="109" t="s">
        <v>1775</v>
      </c>
      <c r="D5643">
        <v>1</v>
      </c>
      <c r="E5643">
        <v>24</v>
      </c>
      <c r="F5643" t="str">
        <f t="shared" si="88"/>
        <v>+M2CR01150+M3KT22559</v>
      </c>
    </row>
    <row r="5644" spans="1:6" x14ac:dyDescent="0.2">
      <c r="A5644" s="109" t="s">
        <v>3783</v>
      </c>
      <c r="B5644" s="110" t="s">
        <v>812</v>
      </c>
      <c r="C5644" s="109" t="s">
        <v>1592</v>
      </c>
      <c r="D5644">
        <v>1</v>
      </c>
      <c r="E5644">
        <v>23</v>
      </c>
      <c r="F5644" t="str">
        <f t="shared" si="88"/>
        <v>+M2CR01150+M3KT22566</v>
      </c>
    </row>
    <row r="5645" spans="1:6" x14ac:dyDescent="0.2">
      <c r="A5645" s="109" t="s">
        <v>3783</v>
      </c>
      <c r="B5645" s="110" t="s">
        <v>812</v>
      </c>
      <c r="C5645" s="109" t="s">
        <v>1543</v>
      </c>
      <c r="D5645">
        <v>1</v>
      </c>
      <c r="E5645">
        <v>22</v>
      </c>
      <c r="F5645" t="str">
        <f t="shared" si="88"/>
        <v>+M2CR01150+M3KT21849</v>
      </c>
    </row>
    <row r="5646" spans="1:6" x14ac:dyDescent="0.2">
      <c r="A5646" s="109" t="s">
        <v>3783</v>
      </c>
      <c r="B5646" s="110" t="s">
        <v>812</v>
      </c>
      <c r="C5646" s="109" t="s">
        <v>1542</v>
      </c>
      <c r="D5646">
        <v>1</v>
      </c>
      <c r="E5646">
        <v>21</v>
      </c>
      <c r="F5646" t="str">
        <f t="shared" si="88"/>
        <v>+M2CR01150+M3KT21848</v>
      </c>
    </row>
    <row r="5647" spans="1:6" x14ac:dyDescent="0.2">
      <c r="A5647" s="109" t="s">
        <v>3783</v>
      </c>
      <c r="B5647" s="110" t="s">
        <v>812</v>
      </c>
      <c r="C5647" s="109" t="s">
        <v>854</v>
      </c>
      <c r="D5647">
        <v>1</v>
      </c>
      <c r="E5647">
        <v>20</v>
      </c>
      <c r="F5647" t="str">
        <f t="shared" si="88"/>
        <v>+M2CR01150+M3KT14439</v>
      </c>
    </row>
    <row r="5648" spans="1:6" x14ac:dyDescent="0.2">
      <c r="A5648" s="109" t="s">
        <v>3783</v>
      </c>
      <c r="B5648" s="110" t="s">
        <v>812</v>
      </c>
      <c r="C5648" s="109" t="s">
        <v>1774</v>
      </c>
      <c r="D5648">
        <v>1</v>
      </c>
      <c r="E5648">
        <v>19</v>
      </c>
      <c r="F5648" t="str">
        <f t="shared" si="88"/>
        <v>+M2CR01150+M3KT22558</v>
      </c>
    </row>
    <row r="5649" spans="1:6" x14ac:dyDescent="0.2">
      <c r="A5649" s="109" t="s">
        <v>3783</v>
      </c>
      <c r="B5649" s="110" t="s">
        <v>812</v>
      </c>
      <c r="C5649" s="109" t="s">
        <v>1775</v>
      </c>
      <c r="D5649">
        <v>1</v>
      </c>
      <c r="E5649">
        <v>18</v>
      </c>
      <c r="F5649" t="str">
        <f t="shared" si="88"/>
        <v>+M2CR01150+M3KT22559</v>
      </c>
    </row>
    <row r="5650" spans="1:6" x14ac:dyDescent="0.2">
      <c r="A5650" s="109" t="s">
        <v>3783</v>
      </c>
      <c r="B5650" s="110" t="s">
        <v>812</v>
      </c>
      <c r="C5650" s="109" t="s">
        <v>1592</v>
      </c>
      <c r="D5650">
        <v>1</v>
      </c>
      <c r="E5650">
        <v>17</v>
      </c>
      <c r="F5650" t="str">
        <f t="shared" si="88"/>
        <v>+M2CR01150+M3KT22566</v>
      </c>
    </row>
    <row r="5651" spans="1:6" x14ac:dyDescent="0.2">
      <c r="A5651" s="109" t="s">
        <v>3783</v>
      </c>
      <c r="B5651" s="110" t="s">
        <v>812</v>
      </c>
      <c r="C5651" s="109" t="s">
        <v>1544</v>
      </c>
      <c r="D5651">
        <v>1</v>
      </c>
      <c r="E5651">
        <v>16</v>
      </c>
      <c r="F5651" t="str">
        <f t="shared" si="88"/>
        <v>+M2CR01150+M3KT21850</v>
      </c>
    </row>
    <row r="5652" spans="1:6" x14ac:dyDescent="0.2">
      <c r="A5652" s="109" t="s">
        <v>3783</v>
      </c>
      <c r="B5652" s="110" t="s">
        <v>812</v>
      </c>
      <c r="C5652" s="109" t="s">
        <v>854</v>
      </c>
      <c r="D5652">
        <v>1</v>
      </c>
      <c r="E5652">
        <v>15</v>
      </c>
      <c r="F5652" t="str">
        <f t="shared" si="88"/>
        <v>+M2CR01150+M3KT14439</v>
      </c>
    </row>
    <row r="5653" spans="1:6" x14ac:dyDescent="0.2">
      <c r="A5653" s="109" t="s">
        <v>3783</v>
      </c>
      <c r="B5653" s="110" t="s">
        <v>812</v>
      </c>
      <c r="C5653" s="109" t="s">
        <v>3784</v>
      </c>
      <c r="D5653">
        <v>1</v>
      </c>
      <c r="E5653">
        <v>14</v>
      </c>
      <c r="F5653" t="str">
        <f t="shared" si="88"/>
        <v>+M2CR01150+M3KT40263</v>
      </c>
    </row>
    <row r="5654" spans="1:6" x14ac:dyDescent="0.2">
      <c r="A5654" s="109" t="s">
        <v>3783</v>
      </c>
      <c r="B5654" s="110" t="s">
        <v>812</v>
      </c>
      <c r="C5654" s="109" t="s">
        <v>1567</v>
      </c>
      <c r="D5654">
        <v>1</v>
      </c>
      <c r="E5654">
        <v>13</v>
      </c>
      <c r="F5654" t="str">
        <f t="shared" si="88"/>
        <v>+M2CR01150+M3KT22775</v>
      </c>
    </row>
    <row r="5655" spans="1:6" x14ac:dyDescent="0.2">
      <c r="A5655" s="109" t="s">
        <v>3783</v>
      </c>
      <c r="B5655" s="110" t="s">
        <v>812</v>
      </c>
      <c r="C5655" s="109" t="s">
        <v>3785</v>
      </c>
      <c r="D5655">
        <v>1</v>
      </c>
      <c r="E5655">
        <v>12</v>
      </c>
      <c r="F5655" t="str">
        <f t="shared" si="88"/>
        <v>+M2CR01150+M3KT40264</v>
      </c>
    </row>
    <row r="5656" spans="1:6" x14ac:dyDescent="0.2">
      <c r="A5656" s="109" t="s">
        <v>3783</v>
      </c>
      <c r="B5656" s="110" t="s">
        <v>812</v>
      </c>
      <c r="C5656" s="109" t="s">
        <v>3786</v>
      </c>
      <c r="D5656">
        <v>1</v>
      </c>
      <c r="E5656">
        <v>11</v>
      </c>
      <c r="F5656" t="str">
        <f t="shared" si="88"/>
        <v>+M2CR01150+M3KT40265</v>
      </c>
    </row>
    <row r="5657" spans="1:6" x14ac:dyDescent="0.2">
      <c r="A5657" s="109" t="s">
        <v>3783</v>
      </c>
      <c r="B5657" s="110" t="s">
        <v>812</v>
      </c>
      <c r="C5657" s="109" t="s">
        <v>1782</v>
      </c>
      <c r="D5657">
        <v>1</v>
      </c>
      <c r="E5657">
        <v>10</v>
      </c>
      <c r="F5657" t="str">
        <f t="shared" si="88"/>
        <v>+M2CR01150+M3KT22581</v>
      </c>
    </row>
    <row r="5658" spans="1:6" x14ac:dyDescent="0.2">
      <c r="A5658" s="109" t="s">
        <v>3783</v>
      </c>
      <c r="B5658" s="110" t="s">
        <v>812</v>
      </c>
      <c r="C5658" s="109" t="s">
        <v>3787</v>
      </c>
      <c r="D5658">
        <v>1</v>
      </c>
      <c r="E5658">
        <v>9</v>
      </c>
      <c r="F5658" t="str">
        <f t="shared" si="88"/>
        <v>+M2CR01150+M3KT40266</v>
      </c>
    </row>
    <row r="5659" spans="1:6" x14ac:dyDescent="0.2">
      <c r="A5659" s="109" t="s">
        <v>3783</v>
      </c>
      <c r="B5659" s="110" t="s">
        <v>812</v>
      </c>
      <c r="C5659" s="109" t="s">
        <v>2068</v>
      </c>
      <c r="D5659">
        <v>1</v>
      </c>
      <c r="E5659">
        <v>8</v>
      </c>
      <c r="F5659" t="str">
        <f t="shared" si="88"/>
        <v>+M2CR01150+M3KT27187</v>
      </c>
    </row>
    <row r="5660" spans="1:6" x14ac:dyDescent="0.2">
      <c r="A5660" s="109" t="s">
        <v>3783</v>
      </c>
      <c r="B5660" s="110" t="s">
        <v>812</v>
      </c>
      <c r="C5660" s="109" t="s">
        <v>1962</v>
      </c>
      <c r="D5660">
        <v>1</v>
      </c>
      <c r="E5660">
        <v>7</v>
      </c>
      <c r="F5660" t="str">
        <f t="shared" si="88"/>
        <v>+M2CR01150+M3KT27730</v>
      </c>
    </row>
    <row r="5661" spans="1:6" x14ac:dyDescent="0.2">
      <c r="A5661" s="109" t="s">
        <v>3783</v>
      </c>
      <c r="B5661" s="110" t="s">
        <v>812</v>
      </c>
      <c r="C5661" s="109" t="s">
        <v>1567</v>
      </c>
      <c r="D5661">
        <v>1</v>
      </c>
      <c r="E5661">
        <v>6</v>
      </c>
      <c r="F5661" t="str">
        <f t="shared" si="88"/>
        <v>+M2CR01150+M3KT22775</v>
      </c>
    </row>
    <row r="5662" spans="1:6" x14ac:dyDescent="0.2">
      <c r="A5662" s="109" t="s">
        <v>3783</v>
      </c>
      <c r="B5662" s="110" t="s">
        <v>812</v>
      </c>
      <c r="C5662" s="109" t="s">
        <v>1783</v>
      </c>
      <c r="D5662">
        <v>1</v>
      </c>
      <c r="E5662">
        <v>5</v>
      </c>
      <c r="F5662" t="str">
        <f t="shared" si="88"/>
        <v>+M2CR01150+M3KT22584</v>
      </c>
    </row>
    <row r="5663" spans="1:6" x14ac:dyDescent="0.2">
      <c r="A5663" s="109" t="s">
        <v>3783</v>
      </c>
      <c r="B5663" s="110" t="s">
        <v>812</v>
      </c>
      <c r="C5663" s="109" t="s">
        <v>1567</v>
      </c>
      <c r="D5663">
        <v>1</v>
      </c>
      <c r="E5663">
        <v>4</v>
      </c>
      <c r="F5663" t="str">
        <f t="shared" si="88"/>
        <v>+M2CR01150+M3KT22775</v>
      </c>
    </row>
    <row r="5664" spans="1:6" x14ac:dyDescent="0.2">
      <c r="A5664" s="109" t="s">
        <v>3783</v>
      </c>
      <c r="B5664" s="110" t="s">
        <v>812</v>
      </c>
      <c r="C5664" s="109" t="s">
        <v>1567</v>
      </c>
      <c r="D5664">
        <v>1</v>
      </c>
      <c r="E5664">
        <v>3</v>
      </c>
      <c r="F5664" t="str">
        <f t="shared" si="88"/>
        <v>+M2CR01150+M3KT22775</v>
      </c>
    </row>
    <row r="5665" spans="1:6" x14ac:dyDescent="0.2">
      <c r="A5665" s="109" t="s">
        <v>3783</v>
      </c>
      <c r="B5665" s="110" t="s">
        <v>812</v>
      </c>
      <c r="C5665" s="109" t="s">
        <v>1962</v>
      </c>
      <c r="D5665">
        <v>1</v>
      </c>
      <c r="E5665">
        <v>2</v>
      </c>
      <c r="F5665" t="str">
        <f t="shared" si="88"/>
        <v>+M2CR01150+M3KT27730</v>
      </c>
    </row>
    <row r="5666" spans="1:6" x14ac:dyDescent="0.2">
      <c r="A5666" s="109" t="s">
        <v>3783</v>
      </c>
      <c r="B5666" s="110" t="s">
        <v>812</v>
      </c>
      <c r="C5666" s="109" t="s">
        <v>1576</v>
      </c>
      <c r="D5666">
        <v>1</v>
      </c>
      <c r="E5666">
        <v>1</v>
      </c>
      <c r="F5666" t="str">
        <f t="shared" si="88"/>
        <v>+M2CR01150+M3KT22585</v>
      </c>
    </row>
    <row r="5667" spans="1:6" x14ac:dyDescent="0.2">
      <c r="A5667" s="109" t="s">
        <v>3783</v>
      </c>
      <c r="B5667" s="110" t="s">
        <v>812</v>
      </c>
      <c r="C5667" s="44" t="s">
        <v>852</v>
      </c>
      <c r="D5667">
        <v>1</v>
      </c>
      <c r="F5667" t="str">
        <f t="shared" si="88"/>
        <v>+M2CR01150+24AC01000</v>
      </c>
    </row>
    <row r="5668" spans="1:6" x14ac:dyDescent="0.2">
      <c r="A5668" s="109" t="s">
        <v>3783</v>
      </c>
      <c r="B5668" s="110" t="s">
        <v>812</v>
      </c>
      <c r="C5668" s="44" t="s">
        <v>853</v>
      </c>
      <c r="D5668">
        <v>5</v>
      </c>
      <c r="F5668" t="str">
        <f t="shared" si="88"/>
        <v>+M2CR01150+24AC00014</v>
      </c>
    </row>
    <row r="5669" spans="1:6" x14ac:dyDescent="0.2">
      <c r="A5669" s="109" t="s">
        <v>3788</v>
      </c>
      <c r="B5669" s="110" t="s">
        <v>814</v>
      </c>
      <c r="C5669" s="109" t="s">
        <v>855</v>
      </c>
      <c r="D5669">
        <v>1</v>
      </c>
      <c r="E5669">
        <v>108</v>
      </c>
      <c r="F5669" t="str">
        <f t="shared" si="88"/>
        <v>+M2CR01151+M3KT14441</v>
      </c>
    </row>
    <row r="5670" spans="1:6" x14ac:dyDescent="0.2">
      <c r="A5670" s="109" t="s">
        <v>3788</v>
      </c>
      <c r="B5670" s="110" t="s">
        <v>814</v>
      </c>
      <c r="C5670" s="109" t="s">
        <v>1544</v>
      </c>
      <c r="D5670">
        <v>1</v>
      </c>
      <c r="E5670">
        <v>107</v>
      </c>
      <c r="F5670" t="str">
        <f t="shared" si="88"/>
        <v>+M2CR01151+M3KT21850</v>
      </c>
    </row>
    <row r="5671" spans="1:6" x14ac:dyDescent="0.2">
      <c r="A5671" s="109" t="s">
        <v>3788</v>
      </c>
      <c r="B5671" s="110" t="s">
        <v>814</v>
      </c>
      <c r="C5671" s="109" t="s">
        <v>854</v>
      </c>
      <c r="D5671">
        <v>1</v>
      </c>
      <c r="E5671">
        <v>106</v>
      </c>
      <c r="F5671" t="str">
        <f t="shared" si="88"/>
        <v>+M2CR01151+M3KT14439</v>
      </c>
    </row>
    <row r="5672" spans="1:6" x14ac:dyDescent="0.2">
      <c r="A5672" s="109" t="s">
        <v>3788</v>
      </c>
      <c r="B5672" s="110" t="s">
        <v>814</v>
      </c>
      <c r="C5672" s="109" t="s">
        <v>1924</v>
      </c>
      <c r="D5672">
        <v>1</v>
      </c>
      <c r="E5672">
        <v>105</v>
      </c>
      <c r="F5672" t="str">
        <f t="shared" si="88"/>
        <v>+M2CR01151+M3KT23523</v>
      </c>
    </row>
    <row r="5673" spans="1:6" x14ac:dyDescent="0.2">
      <c r="A5673" s="109" t="s">
        <v>3788</v>
      </c>
      <c r="B5673" s="110" t="s">
        <v>814</v>
      </c>
      <c r="C5673" s="109" t="s">
        <v>1613</v>
      </c>
      <c r="D5673">
        <v>1</v>
      </c>
      <c r="E5673">
        <v>104</v>
      </c>
      <c r="F5673" t="str">
        <f t="shared" si="88"/>
        <v>+M2CR01151+M3KT22980</v>
      </c>
    </row>
    <row r="5674" spans="1:6" x14ac:dyDescent="0.2">
      <c r="A5674" s="109" t="s">
        <v>3788</v>
      </c>
      <c r="B5674" s="110" t="s">
        <v>814</v>
      </c>
      <c r="C5674" s="109" t="s">
        <v>1934</v>
      </c>
      <c r="D5674">
        <v>1</v>
      </c>
      <c r="E5674">
        <v>103</v>
      </c>
      <c r="F5674" t="str">
        <f t="shared" si="88"/>
        <v>+M2CR01151+M3KT23571</v>
      </c>
    </row>
    <row r="5675" spans="1:6" x14ac:dyDescent="0.2">
      <c r="A5675" s="109" t="s">
        <v>3788</v>
      </c>
      <c r="B5675" s="110" t="s">
        <v>814</v>
      </c>
      <c r="C5675" s="109" t="s">
        <v>2036</v>
      </c>
      <c r="D5675">
        <v>1</v>
      </c>
      <c r="E5675">
        <v>102</v>
      </c>
      <c r="F5675" t="str">
        <f t="shared" si="88"/>
        <v>+M2CR01151+M3KT25508</v>
      </c>
    </row>
    <row r="5676" spans="1:6" x14ac:dyDescent="0.2">
      <c r="A5676" s="109" t="s">
        <v>3788</v>
      </c>
      <c r="B5676" s="110" t="s">
        <v>814</v>
      </c>
      <c r="C5676" s="109" t="s">
        <v>855</v>
      </c>
      <c r="D5676">
        <v>1</v>
      </c>
      <c r="E5676">
        <v>101</v>
      </c>
      <c r="F5676" t="str">
        <f t="shared" si="88"/>
        <v>+M2CR01151+M3KT14441</v>
      </c>
    </row>
    <row r="5677" spans="1:6" x14ac:dyDescent="0.2">
      <c r="A5677" s="109" t="s">
        <v>3788</v>
      </c>
      <c r="B5677" s="110" t="s">
        <v>814</v>
      </c>
      <c r="C5677" s="109" t="s">
        <v>1542</v>
      </c>
      <c r="D5677">
        <v>1</v>
      </c>
      <c r="E5677">
        <v>100</v>
      </c>
      <c r="F5677" t="str">
        <f t="shared" si="88"/>
        <v>+M2CR01151+M3KT21848</v>
      </c>
    </row>
    <row r="5678" spans="1:6" x14ac:dyDescent="0.2">
      <c r="A5678" s="109" t="s">
        <v>3788</v>
      </c>
      <c r="B5678" s="110" t="s">
        <v>814</v>
      </c>
      <c r="C5678" s="109" t="s">
        <v>854</v>
      </c>
      <c r="D5678">
        <v>1</v>
      </c>
      <c r="E5678">
        <v>99</v>
      </c>
      <c r="F5678" t="str">
        <f t="shared" si="88"/>
        <v>+M2CR01151+M3KT14439</v>
      </c>
    </row>
    <row r="5679" spans="1:6" x14ac:dyDescent="0.2">
      <c r="A5679" s="109" t="s">
        <v>3788</v>
      </c>
      <c r="B5679" s="110" t="s">
        <v>814</v>
      </c>
      <c r="C5679" s="109" t="s">
        <v>1924</v>
      </c>
      <c r="D5679">
        <v>1</v>
      </c>
      <c r="E5679">
        <v>98</v>
      </c>
      <c r="F5679" t="str">
        <f t="shared" si="88"/>
        <v>+M2CR01151+M3KT23523</v>
      </c>
    </row>
    <row r="5680" spans="1:6" x14ac:dyDescent="0.2">
      <c r="A5680" s="109" t="s">
        <v>3788</v>
      </c>
      <c r="B5680" s="110" t="s">
        <v>814</v>
      </c>
      <c r="C5680" s="109" t="s">
        <v>1613</v>
      </c>
      <c r="D5680">
        <v>1</v>
      </c>
      <c r="E5680">
        <v>97</v>
      </c>
      <c r="F5680" t="str">
        <f t="shared" si="88"/>
        <v>+M2CR01151+M3KT22980</v>
      </c>
    </row>
    <row r="5681" spans="1:6" x14ac:dyDescent="0.2">
      <c r="A5681" s="109" t="s">
        <v>3788</v>
      </c>
      <c r="B5681" s="110" t="s">
        <v>814</v>
      </c>
      <c r="C5681" s="109" t="s">
        <v>1934</v>
      </c>
      <c r="D5681">
        <v>1</v>
      </c>
      <c r="E5681">
        <v>96</v>
      </c>
      <c r="F5681" t="str">
        <f t="shared" si="88"/>
        <v>+M2CR01151+M3KT23571</v>
      </c>
    </row>
    <row r="5682" spans="1:6" x14ac:dyDescent="0.2">
      <c r="A5682" s="109" t="s">
        <v>3788</v>
      </c>
      <c r="B5682" s="110" t="s">
        <v>814</v>
      </c>
      <c r="C5682" s="109" t="s">
        <v>2036</v>
      </c>
      <c r="D5682">
        <v>1</v>
      </c>
      <c r="E5682">
        <v>95</v>
      </c>
      <c r="F5682" t="str">
        <f t="shared" si="88"/>
        <v>+M2CR01151+M3KT25508</v>
      </c>
    </row>
    <row r="5683" spans="1:6" x14ac:dyDescent="0.2">
      <c r="A5683" s="109" t="s">
        <v>3788</v>
      </c>
      <c r="B5683" s="110" t="s">
        <v>814</v>
      </c>
      <c r="C5683" s="109" t="s">
        <v>1571</v>
      </c>
      <c r="D5683">
        <v>1</v>
      </c>
      <c r="E5683">
        <v>94</v>
      </c>
      <c r="F5683" t="str">
        <f t="shared" si="88"/>
        <v>+M2CR01151+M3KT22561</v>
      </c>
    </row>
    <row r="5684" spans="1:6" x14ac:dyDescent="0.2">
      <c r="A5684" s="109" t="s">
        <v>3788</v>
      </c>
      <c r="B5684" s="110" t="s">
        <v>814</v>
      </c>
      <c r="C5684" s="109" t="s">
        <v>1581</v>
      </c>
      <c r="D5684">
        <v>1</v>
      </c>
      <c r="E5684">
        <v>93</v>
      </c>
      <c r="F5684" t="str">
        <f t="shared" si="88"/>
        <v>+M2CR01151+M3KT22567</v>
      </c>
    </row>
    <row r="5685" spans="1:6" x14ac:dyDescent="0.2">
      <c r="A5685" s="109" t="s">
        <v>3788</v>
      </c>
      <c r="B5685" s="110" t="s">
        <v>814</v>
      </c>
      <c r="C5685" s="109" t="s">
        <v>3789</v>
      </c>
      <c r="D5685">
        <v>1</v>
      </c>
      <c r="E5685">
        <v>92</v>
      </c>
      <c r="F5685" t="str">
        <f t="shared" si="88"/>
        <v>+M2CR01151+M3KT40278</v>
      </c>
    </row>
    <row r="5686" spans="1:6" x14ac:dyDescent="0.2">
      <c r="A5686" s="109" t="s">
        <v>3788</v>
      </c>
      <c r="B5686" s="110" t="s">
        <v>814</v>
      </c>
      <c r="C5686" s="109" t="s">
        <v>3779</v>
      </c>
      <c r="D5686">
        <v>1</v>
      </c>
      <c r="E5686">
        <v>91</v>
      </c>
      <c r="F5686" t="str">
        <f t="shared" si="88"/>
        <v>+M2CR01151+M3KT40260</v>
      </c>
    </row>
    <row r="5687" spans="1:6" x14ac:dyDescent="0.2">
      <c r="A5687" s="109" t="s">
        <v>3788</v>
      </c>
      <c r="B5687" s="110" t="s">
        <v>814</v>
      </c>
      <c r="C5687" s="109" t="s">
        <v>1567</v>
      </c>
      <c r="D5687">
        <v>1</v>
      </c>
      <c r="E5687">
        <v>90</v>
      </c>
      <c r="F5687" t="str">
        <f t="shared" si="88"/>
        <v>+M2CR01151+M3KT22775</v>
      </c>
    </row>
    <row r="5688" spans="1:6" x14ac:dyDescent="0.2">
      <c r="A5688" s="109" t="s">
        <v>3788</v>
      </c>
      <c r="B5688" s="110" t="s">
        <v>814</v>
      </c>
      <c r="C5688" s="109" t="s">
        <v>1567</v>
      </c>
      <c r="D5688">
        <v>1</v>
      </c>
      <c r="E5688">
        <v>89</v>
      </c>
      <c r="F5688" t="str">
        <f t="shared" si="88"/>
        <v>+M2CR01151+M3KT22775</v>
      </c>
    </row>
    <row r="5689" spans="1:6" x14ac:dyDescent="0.2">
      <c r="A5689" s="109" t="s">
        <v>3788</v>
      </c>
      <c r="B5689" s="110" t="s">
        <v>814</v>
      </c>
      <c r="C5689" s="109" t="s">
        <v>1567</v>
      </c>
      <c r="D5689">
        <v>1</v>
      </c>
      <c r="E5689">
        <v>88</v>
      </c>
      <c r="F5689" t="str">
        <f t="shared" si="88"/>
        <v>+M2CR01151+M3KT22775</v>
      </c>
    </row>
    <row r="5690" spans="1:6" x14ac:dyDescent="0.2">
      <c r="A5690" s="109" t="s">
        <v>3788</v>
      </c>
      <c r="B5690" s="110" t="s">
        <v>814</v>
      </c>
      <c r="C5690" s="109" t="s">
        <v>2088</v>
      </c>
      <c r="D5690">
        <v>1</v>
      </c>
      <c r="E5690">
        <v>87</v>
      </c>
      <c r="F5690" t="str">
        <f t="shared" si="88"/>
        <v>+M2CR01151+M3KT28433</v>
      </c>
    </row>
    <row r="5691" spans="1:6" x14ac:dyDescent="0.2">
      <c r="A5691" s="109" t="s">
        <v>3788</v>
      </c>
      <c r="B5691" s="110" t="s">
        <v>814</v>
      </c>
      <c r="C5691" s="109" t="s">
        <v>1733</v>
      </c>
      <c r="D5691">
        <v>1</v>
      </c>
      <c r="E5691">
        <v>86</v>
      </c>
      <c r="F5691" t="str">
        <f t="shared" si="88"/>
        <v>+M2CR01151+M3KT22376</v>
      </c>
    </row>
    <row r="5692" spans="1:6" x14ac:dyDescent="0.2">
      <c r="A5692" s="109" t="s">
        <v>3788</v>
      </c>
      <c r="B5692" s="110" t="s">
        <v>814</v>
      </c>
      <c r="C5692" s="109" t="s">
        <v>2089</v>
      </c>
      <c r="D5692">
        <v>1</v>
      </c>
      <c r="E5692">
        <v>85</v>
      </c>
      <c r="F5692" t="str">
        <f t="shared" si="88"/>
        <v>+M2CR01151+M3KT28434</v>
      </c>
    </row>
    <row r="5693" spans="1:6" x14ac:dyDescent="0.2">
      <c r="A5693" s="109" t="s">
        <v>3788</v>
      </c>
      <c r="B5693" s="110" t="s">
        <v>814</v>
      </c>
      <c r="C5693" s="109" t="s">
        <v>1938</v>
      </c>
      <c r="D5693">
        <v>1</v>
      </c>
      <c r="E5693">
        <v>84</v>
      </c>
      <c r="F5693" t="str">
        <f t="shared" si="88"/>
        <v>+M2CR01151+M3KT23581</v>
      </c>
    </row>
    <row r="5694" spans="1:6" x14ac:dyDescent="0.2">
      <c r="A5694" s="109" t="s">
        <v>3788</v>
      </c>
      <c r="B5694" s="110" t="s">
        <v>814</v>
      </c>
      <c r="C5694" s="109" t="s">
        <v>1540</v>
      </c>
      <c r="D5694">
        <v>1</v>
      </c>
      <c r="E5694">
        <v>83</v>
      </c>
      <c r="F5694" t="str">
        <f t="shared" si="88"/>
        <v>+M2CR01151+M3KT21847</v>
      </c>
    </row>
    <row r="5695" spans="1:6" x14ac:dyDescent="0.2">
      <c r="A5695" s="109" t="s">
        <v>3788</v>
      </c>
      <c r="B5695" s="110" t="s">
        <v>814</v>
      </c>
      <c r="C5695" s="44" t="s">
        <v>852</v>
      </c>
      <c r="D5695">
        <v>5</v>
      </c>
      <c r="F5695" t="str">
        <f t="shared" si="88"/>
        <v>+M2CR01151+24AC01000</v>
      </c>
    </row>
    <row r="5696" spans="1:6" x14ac:dyDescent="0.2">
      <c r="A5696" s="109" t="s">
        <v>3788</v>
      </c>
      <c r="B5696" s="110" t="s">
        <v>814</v>
      </c>
      <c r="C5696" s="44" t="s">
        <v>853</v>
      </c>
      <c r="D5696">
        <v>6</v>
      </c>
      <c r="F5696" t="str">
        <f t="shared" si="88"/>
        <v>+M2CR01151+24AC00014</v>
      </c>
    </row>
    <row r="5697" spans="1:6" x14ac:dyDescent="0.2">
      <c r="A5697" s="109" t="s">
        <v>3788</v>
      </c>
      <c r="B5697" s="110" t="s">
        <v>814</v>
      </c>
      <c r="C5697" s="109" t="s">
        <v>855</v>
      </c>
      <c r="D5697">
        <v>1</v>
      </c>
      <c r="E5697">
        <v>109</v>
      </c>
      <c r="F5697" t="str">
        <f t="shared" si="88"/>
        <v>+M2CR01151+M3KT14441</v>
      </c>
    </row>
    <row r="5698" spans="1:6" x14ac:dyDescent="0.2">
      <c r="A5698" s="109" t="s">
        <v>3788</v>
      </c>
      <c r="B5698" s="110" t="s">
        <v>814</v>
      </c>
      <c r="C5698" s="109" t="s">
        <v>1542</v>
      </c>
      <c r="D5698">
        <v>1</v>
      </c>
      <c r="E5698">
        <v>108</v>
      </c>
      <c r="F5698" t="str">
        <f t="shared" ref="F5698:F5761" si="89">CONCATENATE(B:B,C:C)</f>
        <v>+M2CR01151+M3KT21848</v>
      </c>
    </row>
    <row r="5699" spans="1:6" x14ac:dyDescent="0.2">
      <c r="A5699" s="109" t="s">
        <v>3788</v>
      </c>
      <c r="B5699" s="110" t="s">
        <v>814</v>
      </c>
      <c r="C5699" s="109" t="s">
        <v>854</v>
      </c>
      <c r="D5699">
        <v>1</v>
      </c>
      <c r="E5699">
        <v>107</v>
      </c>
      <c r="F5699" t="str">
        <f t="shared" si="89"/>
        <v>+M2CR01151+M3KT14439</v>
      </c>
    </row>
    <row r="5700" spans="1:6" x14ac:dyDescent="0.2">
      <c r="A5700" s="109" t="s">
        <v>3788</v>
      </c>
      <c r="B5700" s="110" t="s">
        <v>814</v>
      </c>
      <c r="C5700" s="109" t="s">
        <v>1924</v>
      </c>
      <c r="D5700">
        <v>1</v>
      </c>
      <c r="E5700">
        <v>106</v>
      </c>
      <c r="F5700" t="str">
        <f t="shared" si="89"/>
        <v>+M2CR01151+M3KT23523</v>
      </c>
    </row>
    <row r="5701" spans="1:6" x14ac:dyDescent="0.2">
      <c r="A5701" s="109" t="s">
        <v>3788</v>
      </c>
      <c r="B5701" s="110" t="s">
        <v>814</v>
      </c>
      <c r="C5701" s="109" t="s">
        <v>1613</v>
      </c>
      <c r="D5701">
        <v>1</v>
      </c>
      <c r="E5701">
        <v>105</v>
      </c>
      <c r="F5701" t="str">
        <f t="shared" si="89"/>
        <v>+M2CR01151+M3KT22980</v>
      </c>
    </row>
    <row r="5702" spans="1:6" x14ac:dyDescent="0.2">
      <c r="A5702" s="109" t="s">
        <v>3788</v>
      </c>
      <c r="B5702" s="110" t="s">
        <v>814</v>
      </c>
      <c r="C5702" s="109" t="s">
        <v>1934</v>
      </c>
      <c r="D5702">
        <v>1</v>
      </c>
      <c r="E5702">
        <v>104</v>
      </c>
      <c r="F5702" t="str">
        <f t="shared" si="89"/>
        <v>+M2CR01151+M3KT23571</v>
      </c>
    </row>
    <row r="5703" spans="1:6" x14ac:dyDescent="0.2">
      <c r="A5703" s="109" t="s">
        <v>3788</v>
      </c>
      <c r="B5703" s="110" t="s">
        <v>814</v>
      </c>
      <c r="C5703" s="109" t="s">
        <v>1636</v>
      </c>
      <c r="D5703">
        <v>1</v>
      </c>
      <c r="E5703">
        <v>103</v>
      </c>
      <c r="F5703" t="str">
        <f t="shared" si="89"/>
        <v>+M2CR01151+M3KT23036</v>
      </c>
    </row>
    <row r="5704" spans="1:6" x14ac:dyDescent="0.2">
      <c r="A5704" s="109" t="s">
        <v>3788</v>
      </c>
      <c r="B5704" s="110" t="s">
        <v>814</v>
      </c>
      <c r="C5704" s="109" t="s">
        <v>855</v>
      </c>
      <c r="D5704">
        <v>1</v>
      </c>
      <c r="E5704">
        <v>102</v>
      </c>
      <c r="F5704" t="str">
        <f t="shared" si="89"/>
        <v>+M2CR01151+M3KT14441</v>
      </c>
    </row>
    <row r="5705" spans="1:6" x14ac:dyDescent="0.2">
      <c r="A5705" s="109" t="s">
        <v>3788</v>
      </c>
      <c r="B5705" s="110" t="s">
        <v>814</v>
      </c>
      <c r="C5705" s="109" t="s">
        <v>1544</v>
      </c>
      <c r="D5705">
        <v>1</v>
      </c>
      <c r="E5705">
        <v>101</v>
      </c>
      <c r="F5705" t="str">
        <f t="shared" si="89"/>
        <v>+M2CR01151+M3KT21850</v>
      </c>
    </row>
    <row r="5706" spans="1:6" x14ac:dyDescent="0.2">
      <c r="A5706" s="109" t="s">
        <v>3788</v>
      </c>
      <c r="B5706" s="110" t="s">
        <v>814</v>
      </c>
      <c r="C5706" s="109" t="s">
        <v>854</v>
      </c>
      <c r="D5706">
        <v>1</v>
      </c>
      <c r="E5706">
        <v>100</v>
      </c>
      <c r="F5706" t="str">
        <f t="shared" si="89"/>
        <v>+M2CR01151+M3KT14439</v>
      </c>
    </row>
    <row r="5707" spans="1:6" x14ac:dyDescent="0.2">
      <c r="A5707" s="109" t="s">
        <v>3788</v>
      </c>
      <c r="B5707" s="110" t="s">
        <v>814</v>
      </c>
      <c r="C5707" s="109" t="s">
        <v>1924</v>
      </c>
      <c r="D5707">
        <v>1</v>
      </c>
      <c r="E5707">
        <v>99</v>
      </c>
      <c r="F5707" t="str">
        <f t="shared" si="89"/>
        <v>+M2CR01151+M3KT23523</v>
      </c>
    </row>
    <row r="5708" spans="1:6" x14ac:dyDescent="0.2">
      <c r="A5708" s="109" t="s">
        <v>3788</v>
      </c>
      <c r="B5708" s="110" t="s">
        <v>814</v>
      </c>
      <c r="C5708" s="109" t="s">
        <v>1613</v>
      </c>
      <c r="D5708">
        <v>1</v>
      </c>
      <c r="E5708">
        <v>98</v>
      </c>
      <c r="F5708" t="str">
        <f t="shared" si="89"/>
        <v>+M2CR01151+M3KT22980</v>
      </c>
    </row>
    <row r="5709" spans="1:6" x14ac:dyDescent="0.2">
      <c r="A5709" s="109" t="s">
        <v>3788</v>
      </c>
      <c r="B5709" s="110" t="s">
        <v>814</v>
      </c>
      <c r="C5709" s="109" t="s">
        <v>1934</v>
      </c>
      <c r="D5709">
        <v>1</v>
      </c>
      <c r="E5709">
        <v>97</v>
      </c>
      <c r="F5709" t="str">
        <f t="shared" si="89"/>
        <v>+M2CR01151+M3KT23571</v>
      </c>
    </row>
    <row r="5710" spans="1:6" x14ac:dyDescent="0.2">
      <c r="A5710" s="109" t="s">
        <v>3788</v>
      </c>
      <c r="B5710" s="110" t="s">
        <v>814</v>
      </c>
      <c r="C5710" s="109" t="s">
        <v>1935</v>
      </c>
      <c r="D5710">
        <v>1</v>
      </c>
      <c r="E5710">
        <v>96</v>
      </c>
      <c r="F5710" t="str">
        <f t="shared" si="89"/>
        <v>+M2CR01151+M3KT23573</v>
      </c>
    </row>
    <row r="5711" spans="1:6" x14ac:dyDescent="0.2">
      <c r="A5711" s="109" t="s">
        <v>3788</v>
      </c>
      <c r="B5711" s="110" t="s">
        <v>814</v>
      </c>
      <c r="C5711" s="109" t="s">
        <v>1936</v>
      </c>
      <c r="D5711">
        <v>1</v>
      </c>
      <c r="E5711">
        <v>95</v>
      </c>
      <c r="F5711" t="str">
        <f t="shared" si="89"/>
        <v>+M2CR01151+M3KT23574</v>
      </c>
    </row>
    <row r="5712" spans="1:6" x14ac:dyDescent="0.2">
      <c r="A5712" s="109" t="s">
        <v>3788</v>
      </c>
      <c r="B5712" s="110" t="s">
        <v>814</v>
      </c>
      <c r="C5712" s="109" t="s">
        <v>855</v>
      </c>
      <c r="D5712">
        <v>1</v>
      </c>
      <c r="E5712">
        <v>94</v>
      </c>
      <c r="F5712" t="str">
        <f t="shared" si="89"/>
        <v>+M2CR01151+M3KT14441</v>
      </c>
    </row>
    <row r="5713" spans="1:6" x14ac:dyDescent="0.2">
      <c r="A5713" s="109" t="s">
        <v>3788</v>
      </c>
      <c r="B5713" s="110" t="s">
        <v>814</v>
      </c>
      <c r="C5713" s="109" t="s">
        <v>1542</v>
      </c>
      <c r="D5713">
        <v>1</v>
      </c>
      <c r="E5713">
        <v>93</v>
      </c>
      <c r="F5713" t="str">
        <f t="shared" si="89"/>
        <v>+M2CR01151+M3KT21848</v>
      </c>
    </row>
    <row r="5714" spans="1:6" x14ac:dyDescent="0.2">
      <c r="A5714" s="109" t="s">
        <v>3788</v>
      </c>
      <c r="B5714" s="110" t="s">
        <v>814</v>
      </c>
      <c r="C5714" s="109" t="s">
        <v>854</v>
      </c>
      <c r="D5714">
        <v>1</v>
      </c>
      <c r="E5714">
        <v>92</v>
      </c>
      <c r="F5714" t="str">
        <f t="shared" si="89"/>
        <v>+M2CR01151+M3KT14439</v>
      </c>
    </row>
    <row r="5715" spans="1:6" x14ac:dyDescent="0.2">
      <c r="A5715" s="109" t="s">
        <v>3788</v>
      </c>
      <c r="B5715" s="110" t="s">
        <v>814</v>
      </c>
      <c r="C5715" s="109" t="s">
        <v>1924</v>
      </c>
      <c r="D5715">
        <v>1</v>
      </c>
      <c r="E5715">
        <v>91</v>
      </c>
      <c r="F5715" t="str">
        <f t="shared" si="89"/>
        <v>+M2CR01151+M3KT23523</v>
      </c>
    </row>
    <row r="5716" spans="1:6" x14ac:dyDescent="0.2">
      <c r="A5716" s="109" t="s">
        <v>3788</v>
      </c>
      <c r="B5716" s="110" t="s">
        <v>814</v>
      </c>
      <c r="C5716" s="109" t="s">
        <v>1613</v>
      </c>
      <c r="D5716">
        <v>1</v>
      </c>
      <c r="E5716">
        <v>90</v>
      </c>
      <c r="F5716" t="str">
        <f t="shared" si="89"/>
        <v>+M2CR01151+M3KT22980</v>
      </c>
    </row>
    <row r="5717" spans="1:6" x14ac:dyDescent="0.2">
      <c r="A5717" s="109" t="s">
        <v>3788</v>
      </c>
      <c r="B5717" s="110" t="s">
        <v>814</v>
      </c>
      <c r="C5717" s="109" t="s">
        <v>1934</v>
      </c>
      <c r="D5717">
        <v>1</v>
      </c>
      <c r="E5717">
        <v>89</v>
      </c>
      <c r="F5717" t="str">
        <f t="shared" si="89"/>
        <v>+M2CR01151+M3KT23571</v>
      </c>
    </row>
    <row r="5718" spans="1:6" x14ac:dyDescent="0.2">
      <c r="A5718" s="109" t="s">
        <v>3788</v>
      </c>
      <c r="B5718" s="110" t="s">
        <v>814</v>
      </c>
      <c r="C5718" s="109" t="s">
        <v>1636</v>
      </c>
      <c r="D5718">
        <v>1</v>
      </c>
      <c r="E5718">
        <v>88</v>
      </c>
      <c r="F5718" t="str">
        <f t="shared" si="89"/>
        <v>+M2CR01151+M3KT23036</v>
      </c>
    </row>
    <row r="5719" spans="1:6" x14ac:dyDescent="0.2">
      <c r="A5719" s="109" t="s">
        <v>3788</v>
      </c>
      <c r="B5719" s="110" t="s">
        <v>814</v>
      </c>
      <c r="C5719" s="109" t="s">
        <v>855</v>
      </c>
      <c r="D5719">
        <v>1</v>
      </c>
      <c r="E5719">
        <v>87</v>
      </c>
      <c r="F5719" t="str">
        <f t="shared" si="89"/>
        <v>+M2CR01151+M3KT14441</v>
      </c>
    </row>
    <row r="5720" spans="1:6" x14ac:dyDescent="0.2">
      <c r="A5720" s="109" t="s">
        <v>3788</v>
      </c>
      <c r="B5720" s="110" t="s">
        <v>814</v>
      </c>
      <c r="C5720" s="109" t="s">
        <v>1544</v>
      </c>
      <c r="D5720">
        <v>1</v>
      </c>
      <c r="E5720">
        <v>86</v>
      </c>
      <c r="F5720" t="str">
        <f t="shared" si="89"/>
        <v>+M2CR01151+M3KT21850</v>
      </c>
    </row>
    <row r="5721" spans="1:6" x14ac:dyDescent="0.2">
      <c r="A5721" s="109" t="s">
        <v>3788</v>
      </c>
      <c r="B5721" s="110" t="s">
        <v>814</v>
      </c>
      <c r="C5721" s="109" t="s">
        <v>854</v>
      </c>
      <c r="D5721">
        <v>1</v>
      </c>
      <c r="E5721">
        <v>85</v>
      </c>
      <c r="F5721" t="str">
        <f t="shared" si="89"/>
        <v>+M2CR01151+M3KT14439</v>
      </c>
    </row>
    <row r="5722" spans="1:6" x14ac:dyDescent="0.2">
      <c r="A5722" s="109" t="s">
        <v>3788</v>
      </c>
      <c r="B5722" s="110" t="s">
        <v>814</v>
      </c>
      <c r="C5722" s="109" t="s">
        <v>1924</v>
      </c>
      <c r="D5722">
        <v>1</v>
      </c>
      <c r="E5722">
        <v>84</v>
      </c>
      <c r="F5722" t="str">
        <f t="shared" si="89"/>
        <v>+M2CR01151+M3KT23523</v>
      </c>
    </row>
    <row r="5723" spans="1:6" x14ac:dyDescent="0.2">
      <c r="A5723" s="109" t="s">
        <v>3788</v>
      </c>
      <c r="B5723" s="110" t="s">
        <v>814</v>
      </c>
      <c r="C5723" s="109" t="s">
        <v>1613</v>
      </c>
      <c r="D5723">
        <v>1</v>
      </c>
      <c r="E5723">
        <v>83</v>
      </c>
      <c r="F5723" t="str">
        <f t="shared" si="89"/>
        <v>+M2CR01151+M3KT22980</v>
      </c>
    </row>
    <row r="5724" spans="1:6" x14ac:dyDescent="0.2">
      <c r="A5724" s="109" t="s">
        <v>3788</v>
      </c>
      <c r="B5724" s="110" t="s">
        <v>814</v>
      </c>
      <c r="C5724" s="109" t="s">
        <v>1934</v>
      </c>
      <c r="D5724">
        <v>1</v>
      </c>
      <c r="E5724">
        <v>82</v>
      </c>
      <c r="F5724" t="str">
        <f t="shared" si="89"/>
        <v>+M2CR01151+M3KT23571</v>
      </c>
    </row>
    <row r="5725" spans="1:6" x14ac:dyDescent="0.2">
      <c r="A5725" s="109" t="s">
        <v>3788</v>
      </c>
      <c r="B5725" s="110" t="s">
        <v>814</v>
      </c>
      <c r="C5725" s="109" t="s">
        <v>1636</v>
      </c>
      <c r="D5725">
        <v>1</v>
      </c>
      <c r="E5725">
        <v>81</v>
      </c>
      <c r="F5725" t="str">
        <f t="shared" si="89"/>
        <v>+M2CR01151+M3KT23036</v>
      </c>
    </row>
    <row r="5726" spans="1:6" x14ac:dyDescent="0.2">
      <c r="A5726" s="109" t="s">
        <v>3788</v>
      </c>
      <c r="B5726" s="110" t="s">
        <v>814</v>
      </c>
      <c r="C5726" s="109" t="s">
        <v>855</v>
      </c>
      <c r="D5726">
        <v>1</v>
      </c>
      <c r="E5726">
        <v>80</v>
      </c>
      <c r="F5726" t="str">
        <f t="shared" si="89"/>
        <v>+M2CR01151+M3KT14441</v>
      </c>
    </row>
    <row r="5727" spans="1:6" x14ac:dyDescent="0.2">
      <c r="A5727" s="109" t="s">
        <v>3788</v>
      </c>
      <c r="B5727" s="110" t="s">
        <v>814</v>
      </c>
      <c r="C5727" s="109" t="s">
        <v>1542</v>
      </c>
      <c r="D5727">
        <v>1</v>
      </c>
      <c r="E5727">
        <v>79</v>
      </c>
      <c r="F5727" t="str">
        <f t="shared" si="89"/>
        <v>+M2CR01151+M3KT21848</v>
      </c>
    </row>
    <row r="5728" spans="1:6" x14ac:dyDescent="0.2">
      <c r="A5728" s="109" t="s">
        <v>3788</v>
      </c>
      <c r="B5728" s="110" t="s">
        <v>814</v>
      </c>
      <c r="C5728" s="109" t="s">
        <v>854</v>
      </c>
      <c r="D5728">
        <v>1</v>
      </c>
      <c r="E5728">
        <v>78</v>
      </c>
      <c r="F5728" t="str">
        <f t="shared" si="89"/>
        <v>+M2CR01151+M3KT14439</v>
      </c>
    </row>
    <row r="5729" spans="1:6" x14ac:dyDescent="0.2">
      <c r="A5729" s="109" t="s">
        <v>3788</v>
      </c>
      <c r="B5729" s="110" t="s">
        <v>814</v>
      </c>
      <c r="C5729" s="109" t="s">
        <v>1924</v>
      </c>
      <c r="D5729">
        <v>1</v>
      </c>
      <c r="E5729">
        <v>77</v>
      </c>
      <c r="F5729" t="str">
        <f t="shared" si="89"/>
        <v>+M2CR01151+M3KT23523</v>
      </c>
    </row>
    <row r="5730" spans="1:6" x14ac:dyDescent="0.2">
      <c r="A5730" s="109" t="s">
        <v>3788</v>
      </c>
      <c r="B5730" s="110" t="s">
        <v>814</v>
      </c>
      <c r="C5730" s="109" t="s">
        <v>1613</v>
      </c>
      <c r="D5730">
        <v>1</v>
      </c>
      <c r="E5730">
        <v>76</v>
      </c>
      <c r="F5730" t="str">
        <f t="shared" si="89"/>
        <v>+M2CR01151+M3KT22980</v>
      </c>
    </row>
    <row r="5731" spans="1:6" x14ac:dyDescent="0.2">
      <c r="A5731" s="109" t="s">
        <v>3788</v>
      </c>
      <c r="B5731" s="110" t="s">
        <v>814</v>
      </c>
      <c r="C5731" s="109" t="s">
        <v>1934</v>
      </c>
      <c r="D5731">
        <v>1</v>
      </c>
      <c r="E5731">
        <v>75</v>
      </c>
      <c r="F5731" t="str">
        <f t="shared" si="89"/>
        <v>+M2CR01151+M3KT23571</v>
      </c>
    </row>
    <row r="5732" spans="1:6" x14ac:dyDescent="0.2">
      <c r="A5732" s="109" t="s">
        <v>3788</v>
      </c>
      <c r="B5732" s="110" t="s">
        <v>814</v>
      </c>
      <c r="C5732" s="109" t="s">
        <v>1636</v>
      </c>
      <c r="D5732">
        <v>1</v>
      </c>
      <c r="E5732">
        <v>74</v>
      </c>
      <c r="F5732" t="str">
        <f t="shared" si="89"/>
        <v>+M2CR01151+M3KT23036</v>
      </c>
    </row>
    <row r="5733" spans="1:6" x14ac:dyDescent="0.2">
      <c r="A5733" s="109" t="s">
        <v>3788</v>
      </c>
      <c r="B5733" s="110" t="s">
        <v>814</v>
      </c>
      <c r="C5733" s="109" t="s">
        <v>1571</v>
      </c>
      <c r="D5733">
        <v>1</v>
      </c>
      <c r="E5733">
        <v>73</v>
      </c>
      <c r="F5733" t="str">
        <f t="shared" si="89"/>
        <v>+M2CR01151+M3KT22561</v>
      </c>
    </row>
    <row r="5734" spans="1:6" x14ac:dyDescent="0.2">
      <c r="A5734" s="109" t="s">
        <v>3788</v>
      </c>
      <c r="B5734" s="110" t="s">
        <v>814</v>
      </c>
      <c r="C5734" s="109" t="s">
        <v>1581</v>
      </c>
      <c r="D5734">
        <v>1</v>
      </c>
      <c r="E5734">
        <v>72</v>
      </c>
      <c r="F5734" t="str">
        <f t="shared" si="89"/>
        <v>+M2CR01151+M3KT22567</v>
      </c>
    </row>
    <row r="5735" spans="1:6" x14ac:dyDescent="0.2">
      <c r="A5735" s="109" t="s">
        <v>3788</v>
      </c>
      <c r="B5735" s="110" t="s">
        <v>814</v>
      </c>
      <c r="C5735" s="109" t="s">
        <v>1937</v>
      </c>
      <c r="D5735">
        <v>1</v>
      </c>
      <c r="E5735">
        <v>71</v>
      </c>
      <c r="F5735" t="str">
        <f t="shared" si="89"/>
        <v>+M2CR01151+M3KT23575</v>
      </c>
    </row>
    <row r="5736" spans="1:6" x14ac:dyDescent="0.2">
      <c r="A5736" s="109" t="s">
        <v>3788</v>
      </c>
      <c r="B5736" s="110" t="s">
        <v>814</v>
      </c>
      <c r="C5736" s="109" t="s">
        <v>2033</v>
      </c>
      <c r="D5736">
        <v>1</v>
      </c>
      <c r="E5736">
        <v>70</v>
      </c>
      <c r="F5736" t="str">
        <f t="shared" si="89"/>
        <v>+M2CR01151+M3KT28431</v>
      </c>
    </row>
    <row r="5737" spans="1:6" x14ac:dyDescent="0.2">
      <c r="A5737" s="109" t="s">
        <v>3788</v>
      </c>
      <c r="B5737" s="110" t="s">
        <v>814</v>
      </c>
      <c r="C5737" s="109" t="s">
        <v>2087</v>
      </c>
      <c r="D5737">
        <v>1</v>
      </c>
      <c r="E5737">
        <v>69</v>
      </c>
      <c r="F5737" t="str">
        <f t="shared" si="89"/>
        <v>+M2CR01151+M3KT28432</v>
      </c>
    </row>
    <row r="5738" spans="1:6" x14ac:dyDescent="0.2">
      <c r="A5738" s="109" t="s">
        <v>3788</v>
      </c>
      <c r="B5738" s="110" t="s">
        <v>814</v>
      </c>
      <c r="C5738" s="109" t="s">
        <v>1567</v>
      </c>
      <c r="D5738">
        <v>1</v>
      </c>
      <c r="E5738">
        <v>68</v>
      </c>
      <c r="F5738" t="str">
        <f t="shared" si="89"/>
        <v>+M2CR01151+M3KT22775</v>
      </c>
    </row>
    <row r="5739" spans="1:6" x14ac:dyDescent="0.2">
      <c r="A5739" s="109" t="s">
        <v>3788</v>
      </c>
      <c r="B5739" s="110" t="s">
        <v>814</v>
      </c>
      <c r="C5739" s="109" t="s">
        <v>2088</v>
      </c>
      <c r="D5739">
        <v>1</v>
      </c>
      <c r="E5739">
        <v>67</v>
      </c>
      <c r="F5739" t="str">
        <f t="shared" si="89"/>
        <v>+M2CR01151+M3KT28433</v>
      </c>
    </row>
    <row r="5740" spans="1:6" x14ac:dyDescent="0.2">
      <c r="A5740" s="109" t="s">
        <v>3788</v>
      </c>
      <c r="B5740" s="110" t="s">
        <v>814</v>
      </c>
      <c r="C5740" s="109" t="s">
        <v>1733</v>
      </c>
      <c r="D5740">
        <v>1</v>
      </c>
      <c r="E5740">
        <v>66</v>
      </c>
      <c r="F5740" t="str">
        <f t="shared" si="89"/>
        <v>+M2CR01151+M3KT22376</v>
      </c>
    </row>
    <row r="5741" spans="1:6" x14ac:dyDescent="0.2">
      <c r="A5741" s="109" t="s">
        <v>3788</v>
      </c>
      <c r="B5741" s="110" t="s">
        <v>814</v>
      </c>
      <c r="C5741" s="109" t="s">
        <v>2089</v>
      </c>
      <c r="D5741">
        <v>1</v>
      </c>
      <c r="E5741">
        <v>65</v>
      </c>
      <c r="F5741" t="str">
        <f t="shared" si="89"/>
        <v>+M2CR01151+M3KT28434</v>
      </c>
    </row>
    <row r="5742" spans="1:6" x14ac:dyDescent="0.2">
      <c r="A5742" s="109" t="s">
        <v>3788</v>
      </c>
      <c r="B5742" s="110" t="s">
        <v>814</v>
      </c>
      <c r="C5742" s="109" t="s">
        <v>1938</v>
      </c>
      <c r="D5742">
        <v>1</v>
      </c>
      <c r="E5742">
        <v>64</v>
      </c>
      <c r="F5742" t="str">
        <f t="shared" si="89"/>
        <v>+M2CR01151+M3KT23581</v>
      </c>
    </row>
    <row r="5743" spans="1:6" x14ac:dyDescent="0.2">
      <c r="A5743" s="109" t="s">
        <v>3788</v>
      </c>
      <c r="B5743" s="110" t="s">
        <v>814</v>
      </c>
      <c r="C5743" s="109" t="s">
        <v>1540</v>
      </c>
      <c r="D5743">
        <v>1</v>
      </c>
      <c r="E5743">
        <v>63</v>
      </c>
      <c r="F5743" t="str">
        <f t="shared" si="89"/>
        <v>+M2CR01151+M3KT21847</v>
      </c>
    </row>
    <row r="5744" spans="1:6" x14ac:dyDescent="0.2">
      <c r="A5744" s="109" t="s">
        <v>3788</v>
      </c>
      <c r="B5744" s="110" t="s">
        <v>814</v>
      </c>
      <c r="C5744" s="109" t="s">
        <v>2035</v>
      </c>
      <c r="D5744">
        <v>1</v>
      </c>
      <c r="E5744">
        <v>62</v>
      </c>
      <c r="F5744" t="str">
        <f t="shared" si="89"/>
        <v>+M2CR01151+M3KT25364</v>
      </c>
    </row>
    <row r="5745" spans="1:6" x14ac:dyDescent="0.2">
      <c r="A5745" s="109" t="s">
        <v>3788</v>
      </c>
      <c r="B5745" s="110" t="s">
        <v>814</v>
      </c>
      <c r="C5745" s="109" t="s">
        <v>1542</v>
      </c>
      <c r="D5745">
        <v>1</v>
      </c>
      <c r="E5745">
        <v>61</v>
      </c>
      <c r="F5745" t="str">
        <f t="shared" si="89"/>
        <v>+M2CR01151+M3KT21848</v>
      </c>
    </row>
    <row r="5746" spans="1:6" x14ac:dyDescent="0.2">
      <c r="A5746" s="109" t="s">
        <v>3788</v>
      </c>
      <c r="B5746" s="110" t="s">
        <v>814</v>
      </c>
      <c r="C5746" s="109" t="s">
        <v>854</v>
      </c>
      <c r="D5746">
        <v>1</v>
      </c>
      <c r="E5746">
        <v>60</v>
      </c>
      <c r="F5746" t="str">
        <f t="shared" si="89"/>
        <v>+M2CR01151+M3KT14439</v>
      </c>
    </row>
    <row r="5747" spans="1:6" x14ac:dyDescent="0.2">
      <c r="A5747" s="109" t="s">
        <v>3788</v>
      </c>
      <c r="B5747" s="110" t="s">
        <v>814</v>
      </c>
      <c r="C5747" s="109" t="s">
        <v>854</v>
      </c>
      <c r="D5747">
        <v>1</v>
      </c>
      <c r="E5747">
        <v>59</v>
      </c>
      <c r="F5747" t="str">
        <f t="shared" si="89"/>
        <v>+M2CR01151+M3KT14439</v>
      </c>
    </row>
    <row r="5748" spans="1:6" x14ac:dyDescent="0.2">
      <c r="A5748" s="109" t="s">
        <v>3788</v>
      </c>
      <c r="B5748" s="110" t="s">
        <v>814</v>
      </c>
      <c r="C5748" s="109" t="s">
        <v>854</v>
      </c>
      <c r="D5748">
        <v>1</v>
      </c>
      <c r="E5748">
        <v>58</v>
      </c>
      <c r="F5748" t="str">
        <f t="shared" si="89"/>
        <v>+M2CR01151+M3KT14439</v>
      </c>
    </row>
    <row r="5749" spans="1:6" x14ac:dyDescent="0.2">
      <c r="A5749" s="109" t="s">
        <v>3788</v>
      </c>
      <c r="B5749" s="110" t="s">
        <v>814</v>
      </c>
      <c r="C5749" s="109" t="s">
        <v>1542</v>
      </c>
      <c r="D5749">
        <v>1</v>
      </c>
      <c r="E5749">
        <v>57</v>
      </c>
      <c r="F5749" t="str">
        <f t="shared" si="89"/>
        <v>+M2CR01151+M3KT21848</v>
      </c>
    </row>
    <row r="5750" spans="1:6" x14ac:dyDescent="0.2">
      <c r="A5750" s="109" t="s">
        <v>3788</v>
      </c>
      <c r="B5750" s="110" t="s">
        <v>814</v>
      </c>
      <c r="C5750" s="109" t="s">
        <v>1543</v>
      </c>
      <c r="D5750">
        <v>1</v>
      </c>
      <c r="E5750">
        <v>56</v>
      </c>
      <c r="F5750" t="str">
        <f t="shared" si="89"/>
        <v>+M2CR01151+M3KT21849</v>
      </c>
    </row>
    <row r="5751" spans="1:6" x14ac:dyDescent="0.2">
      <c r="A5751" s="109" t="s">
        <v>3788</v>
      </c>
      <c r="B5751" s="110" t="s">
        <v>814</v>
      </c>
      <c r="C5751" s="109" t="s">
        <v>1542</v>
      </c>
      <c r="D5751">
        <v>1</v>
      </c>
      <c r="E5751">
        <v>55</v>
      </c>
      <c r="F5751" t="str">
        <f t="shared" si="89"/>
        <v>+M2CR01151+M3KT21848</v>
      </c>
    </row>
    <row r="5752" spans="1:6" x14ac:dyDescent="0.2">
      <c r="A5752" s="109" t="s">
        <v>3788</v>
      </c>
      <c r="B5752" s="110" t="s">
        <v>814</v>
      </c>
      <c r="C5752" s="109" t="s">
        <v>854</v>
      </c>
      <c r="D5752">
        <v>1</v>
      </c>
      <c r="E5752">
        <v>54</v>
      </c>
      <c r="F5752" t="str">
        <f t="shared" si="89"/>
        <v>+M2CR01151+M3KT14439</v>
      </c>
    </row>
    <row r="5753" spans="1:6" x14ac:dyDescent="0.2">
      <c r="A5753" s="109" t="s">
        <v>3788</v>
      </c>
      <c r="B5753" s="110" t="s">
        <v>814</v>
      </c>
      <c r="C5753" s="109" t="s">
        <v>854</v>
      </c>
      <c r="D5753">
        <v>1</v>
      </c>
      <c r="E5753">
        <v>53</v>
      </c>
      <c r="F5753" t="str">
        <f t="shared" si="89"/>
        <v>+M2CR01151+M3KT14439</v>
      </c>
    </row>
    <row r="5754" spans="1:6" x14ac:dyDescent="0.2">
      <c r="A5754" s="109" t="s">
        <v>3788</v>
      </c>
      <c r="B5754" s="110" t="s">
        <v>814</v>
      </c>
      <c r="C5754" s="109" t="s">
        <v>854</v>
      </c>
      <c r="D5754">
        <v>1</v>
      </c>
      <c r="E5754">
        <v>52</v>
      </c>
      <c r="F5754" t="str">
        <f t="shared" si="89"/>
        <v>+M2CR01151+M3KT14439</v>
      </c>
    </row>
    <row r="5755" spans="1:6" x14ac:dyDescent="0.2">
      <c r="A5755" s="109" t="s">
        <v>3788</v>
      </c>
      <c r="B5755" s="110" t="s">
        <v>814</v>
      </c>
      <c r="C5755" s="109" t="s">
        <v>1542</v>
      </c>
      <c r="D5755">
        <v>1</v>
      </c>
      <c r="E5755">
        <v>51</v>
      </c>
      <c r="F5755" t="str">
        <f t="shared" si="89"/>
        <v>+M2CR01151+M3KT21848</v>
      </c>
    </row>
    <row r="5756" spans="1:6" x14ac:dyDescent="0.2">
      <c r="A5756" s="109" t="s">
        <v>3788</v>
      </c>
      <c r="B5756" s="110" t="s">
        <v>814</v>
      </c>
      <c r="C5756" s="109" t="s">
        <v>1543</v>
      </c>
      <c r="D5756">
        <v>1</v>
      </c>
      <c r="E5756">
        <v>50</v>
      </c>
      <c r="F5756" t="str">
        <f t="shared" si="89"/>
        <v>+M2CR01151+M3KT21849</v>
      </c>
    </row>
    <row r="5757" spans="1:6" x14ac:dyDescent="0.2">
      <c r="A5757" s="109" t="s">
        <v>3788</v>
      </c>
      <c r="B5757" s="110" t="s">
        <v>814</v>
      </c>
      <c r="C5757" s="109" t="s">
        <v>1542</v>
      </c>
      <c r="D5757">
        <v>1</v>
      </c>
      <c r="E5757">
        <v>49</v>
      </c>
      <c r="F5757" t="str">
        <f t="shared" si="89"/>
        <v>+M2CR01151+M3KT21848</v>
      </c>
    </row>
    <row r="5758" spans="1:6" x14ac:dyDescent="0.2">
      <c r="A5758" s="109" t="s">
        <v>3788</v>
      </c>
      <c r="B5758" s="110" t="s">
        <v>814</v>
      </c>
      <c r="C5758" s="109" t="s">
        <v>854</v>
      </c>
      <c r="D5758">
        <v>1</v>
      </c>
      <c r="E5758">
        <v>48</v>
      </c>
      <c r="F5758" t="str">
        <f t="shared" si="89"/>
        <v>+M2CR01151+M3KT14439</v>
      </c>
    </row>
    <row r="5759" spans="1:6" x14ac:dyDescent="0.2">
      <c r="A5759" s="109" t="s">
        <v>3788</v>
      </c>
      <c r="B5759" s="110" t="s">
        <v>814</v>
      </c>
      <c r="C5759" s="109" t="s">
        <v>854</v>
      </c>
      <c r="D5759">
        <v>1</v>
      </c>
      <c r="E5759">
        <v>47</v>
      </c>
      <c r="F5759" t="str">
        <f t="shared" si="89"/>
        <v>+M2CR01151+M3KT14439</v>
      </c>
    </row>
    <row r="5760" spans="1:6" x14ac:dyDescent="0.2">
      <c r="A5760" s="109" t="s">
        <v>3788</v>
      </c>
      <c r="B5760" s="110" t="s">
        <v>814</v>
      </c>
      <c r="C5760" s="109" t="s">
        <v>854</v>
      </c>
      <c r="D5760">
        <v>1</v>
      </c>
      <c r="E5760">
        <v>46</v>
      </c>
      <c r="F5760" t="str">
        <f t="shared" si="89"/>
        <v>+M2CR01151+M3KT14439</v>
      </c>
    </row>
    <row r="5761" spans="1:6" x14ac:dyDescent="0.2">
      <c r="A5761" s="109" t="s">
        <v>3788</v>
      </c>
      <c r="B5761" s="110" t="s">
        <v>814</v>
      </c>
      <c r="C5761" s="109" t="s">
        <v>1542</v>
      </c>
      <c r="D5761">
        <v>1</v>
      </c>
      <c r="E5761">
        <v>45</v>
      </c>
      <c r="F5761" t="str">
        <f t="shared" si="89"/>
        <v>+M2CR01151+M3KT21848</v>
      </c>
    </row>
    <row r="5762" spans="1:6" x14ac:dyDescent="0.2">
      <c r="A5762" s="109" t="s">
        <v>3788</v>
      </c>
      <c r="B5762" s="110" t="s">
        <v>814</v>
      </c>
      <c r="C5762" s="109" t="s">
        <v>1543</v>
      </c>
      <c r="D5762">
        <v>1</v>
      </c>
      <c r="E5762">
        <v>44</v>
      </c>
      <c r="F5762" t="str">
        <f t="shared" ref="F5762:F5825" si="90">CONCATENATE(B:B,C:C)</f>
        <v>+M2CR01151+M3KT21849</v>
      </c>
    </row>
    <row r="5763" spans="1:6" x14ac:dyDescent="0.2">
      <c r="A5763" s="109" t="s">
        <v>3788</v>
      </c>
      <c r="B5763" s="110" t="s">
        <v>814</v>
      </c>
      <c r="C5763" s="44" t="s">
        <v>853</v>
      </c>
      <c r="D5763">
        <v>8</v>
      </c>
      <c r="F5763" t="str">
        <f t="shared" si="90"/>
        <v>+M2CR01151+24AC00014</v>
      </c>
    </row>
    <row r="5764" spans="1:6" x14ac:dyDescent="0.2">
      <c r="A5764" s="109" t="s">
        <v>3788</v>
      </c>
      <c r="B5764" s="110" t="s">
        <v>814</v>
      </c>
      <c r="C5764" s="44" t="s">
        <v>852</v>
      </c>
      <c r="D5764">
        <v>7</v>
      </c>
      <c r="F5764" t="str">
        <f t="shared" si="90"/>
        <v>+M2CR01151+24AC01000</v>
      </c>
    </row>
    <row r="5765" spans="1:6" x14ac:dyDescent="0.2">
      <c r="A5765" s="109" t="s">
        <v>3788</v>
      </c>
      <c r="B5765" s="110" t="s">
        <v>814</v>
      </c>
      <c r="C5765" s="109" t="s">
        <v>855</v>
      </c>
      <c r="D5765">
        <v>1</v>
      </c>
      <c r="E5765">
        <v>109</v>
      </c>
      <c r="F5765" t="str">
        <f t="shared" si="90"/>
        <v>+M2CR01151+M3KT14441</v>
      </c>
    </row>
    <row r="5766" spans="1:6" x14ac:dyDescent="0.2">
      <c r="A5766" s="109" t="s">
        <v>3788</v>
      </c>
      <c r="B5766" s="110" t="s">
        <v>814</v>
      </c>
      <c r="C5766" s="109" t="s">
        <v>1542</v>
      </c>
      <c r="D5766">
        <v>1</v>
      </c>
      <c r="E5766">
        <v>108</v>
      </c>
      <c r="F5766" t="str">
        <f t="shared" si="90"/>
        <v>+M2CR01151+M3KT21848</v>
      </c>
    </row>
    <row r="5767" spans="1:6" x14ac:dyDescent="0.2">
      <c r="A5767" s="109" t="s">
        <v>3788</v>
      </c>
      <c r="B5767" s="110" t="s">
        <v>814</v>
      </c>
      <c r="C5767" s="109" t="s">
        <v>854</v>
      </c>
      <c r="D5767">
        <v>1</v>
      </c>
      <c r="E5767">
        <v>107</v>
      </c>
      <c r="F5767" t="str">
        <f t="shared" si="90"/>
        <v>+M2CR01151+M3KT14439</v>
      </c>
    </row>
    <row r="5768" spans="1:6" x14ac:dyDescent="0.2">
      <c r="A5768" s="109" t="s">
        <v>3788</v>
      </c>
      <c r="B5768" s="110" t="s">
        <v>814</v>
      </c>
      <c r="C5768" s="109" t="s">
        <v>1924</v>
      </c>
      <c r="D5768">
        <v>1</v>
      </c>
      <c r="E5768">
        <v>106</v>
      </c>
      <c r="F5768" t="str">
        <f t="shared" si="90"/>
        <v>+M2CR01151+M3KT23523</v>
      </c>
    </row>
    <row r="5769" spans="1:6" x14ac:dyDescent="0.2">
      <c r="A5769" s="109" t="s">
        <v>3788</v>
      </c>
      <c r="B5769" s="110" t="s">
        <v>814</v>
      </c>
      <c r="C5769" s="109" t="s">
        <v>1613</v>
      </c>
      <c r="D5769">
        <v>1</v>
      </c>
      <c r="E5769">
        <v>105</v>
      </c>
      <c r="F5769" t="str">
        <f t="shared" si="90"/>
        <v>+M2CR01151+M3KT22980</v>
      </c>
    </row>
    <row r="5770" spans="1:6" x14ac:dyDescent="0.2">
      <c r="A5770" s="109" t="s">
        <v>3788</v>
      </c>
      <c r="B5770" s="110" t="s">
        <v>814</v>
      </c>
      <c r="C5770" s="109" t="s">
        <v>1934</v>
      </c>
      <c r="D5770">
        <v>1</v>
      </c>
      <c r="E5770">
        <v>104</v>
      </c>
      <c r="F5770" t="str">
        <f t="shared" si="90"/>
        <v>+M2CR01151+M3KT23571</v>
      </c>
    </row>
    <row r="5771" spans="1:6" x14ac:dyDescent="0.2">
      <c r="A5771" s="109" t="s">
        <v>3788</v>
      </c>
      <c r="B5771" s="110" t="s">
        <v>814</v>
      </c>
      <c r="C5771" s="109" t="s">
        <v>1636</v>
      </c>
      <c r="D5771">
        <v>1</v>
      </c>
      <c r="E5771">
        <v>103</v>
      </c>
      <c r="F5771" t="str">
        <f t="shared" si="90"/>
        <v>+M2CR01151+M3KT23036</v>
      </c>
    </row>
    <row r="5772" spans="1:6" x14ac:dyDescent="0.2">
      <c r="A5772" s="109" t="s">
        <v>3788</v>
      </c>
      <c r="B5772" s="110" t="s">
        <v>814</v>
      </c>
      <c r="C5772" s="109" t="s">
        <v>855</v>
      </c>
      <c r="D5772">
        <v>1</v>
      </c>
      <c r="E5772">
        <v>102</v>
      </c>
      <c r="F5772" t="str">
        <f t="shared" si="90"/>
        <v>+M2CR01151+M3KT14441</v>
      </c>
    </row>
    <row r="5773" spans="1:6" x14ac:dyDescent="0.2">
      <c r="A5773" s="109" t="s">
        <v>3788</v>
      </c>
      <c r="B5773" s="110" t="s">
        <v>814</v>
      </c>
      <c r="C5773" s="109" t="s">
        <v>1544</v>
      </c>
      <c r="D5773">
        <v>1</v>
      </c>
      <c r="E5773">
        <v>101</v>
      </c>
      <c r="F5773" t="str">
        <f t="shared" si="90"/>
        <v>+M2CR01151+M3KT21850</v>
      </c>
    </row>
    <row r="5774" spans="1:6" x14ac:dyDescent="0.2">
      <c r="A5774" s="109" t="s">
        <v>3788</v>
      </c>
      <c r="B5774" s="110" t="s">
        <v>814</v>
      </c>
      <c r="C5774" s="109" t="s">
        <v>854</v>
      </c>
      <c r="D5774">
        <v>1</v>
      </c>
      <c r="E5774">
        <v>100</v>
      </c>
      <c r="F5774" t="str">
        <f t="shared" si="90"/>
        <v>+M2CR01151+M3KT14439</v>
      </c>
    </row>
    <row r="5775" spans="1:6" x14ac:dyDescent="0.2">
      <c r="A5775" s="109" t="s">
        <v>3788</v>
      </c>
      <c r="B5775" s="110" t="s">
        <v>814</v>
      </c>
      <c r="C5775" s="109" t="s">
        <v>1924</v>
      </c>
      <c r="D5775">
        <v>1</v>
      </c>
      <c r="E5775">
        <v>99</v>
      </c>
      <c r="F5775" t="str">
        <f t="shared" si="90"/>
        <v>+M2CR01151+M3KT23523</v>
      </c>
    </row>
    <row r="5776" spans="1:6" x14ac:dyDescent="0.2">
      <c r="A5776" s="109" t="s">
        <v>3788</v>
      </c>
      <c r="B5776" s="110" t="s">
        <v>814</v>
      </c>
      <c r="C5776" s="109" t="s">
        <v>1613</v>
      </c>
      <c r="D5776">
        <v>1</v>
      </c>
      <c r="E5776">
        <v>98</v>
      </c>
      <c r="F5776" t="str">
        <f t="shared" si="90"/>
        <v>+M2CR01151+M3KT22980</v>
      </c>
    </row>
    <row r="5777" spans="1:6" x14ac:dyDescent="0.2">
      <c r="A5777" s="109" t="s">
        <v>3788</v>
      </c>
      <c r="B5777" s="110" t="s">
        <v>814</v>
      </c>
      <c r="C5777" s="109" t="s">
        <v>1934</v>
      </c>
      <c r="D5777">
        <v>1</v>
      </c>
      <c r="E5777">
        <v>97</v>
      </c>
      <c r="F5777" t="str">
        <f t="shared" si="90"/>
        <v>+M2CR01151+M3KT23571</v>
      </c>
    </row>
    <row r="5778" spans="1:6" x14ac:dyDescent="0.2">
      <c r="A5778" s="109" t="s">
        <v>3788</v>
      </c>
      <c r="B5778" s="110" t="s">
        <v>814</v>
      </c>
      <c r="C5778" s="109" t="s">
        <v>1935</v>
      </c>
      <c r="D5778">
        <v>1</v>
      </c>
      <c r="E5778">
        <v>96</v>
      </c>
      <c r="F5778" t="str">
        <f t="shared" si="90"/>
        <v>+M2CR01151+M3KT23573</v>
      </c>
    </row>
    <row r="5779" spans="1:6" x14ac:dyDescent="0.2">
      <c r="A5779" s="109" t="s">
        <v>3788</v>
      </c>
      <c r="B5779" s="110" t="s">
        <v>814</v>
      </c>
      <c r="C5779" s="109" t="s">
        <v>1936</v>
      </c>
      <c r="D5779">
        <v>1</v>
      </c>
      <c r="E5779">
        <v>95</v>
      </c>
      <c r="F5779" t="str">
        <f t="shared" si="90"/>
        <v>+M2CR01151+M3KT23574</v>
      </c>
    </row>
    <row r="5780" spans="1:6" x14ac:dyDescent="0.2">
      <c r="A5780" s="109" t="s">
        <v>3788</v>
      </c>
      <c r="B5780" s="110" t="s">
        <v>814</v>
      </c>
      <c r="C5780" s="109" t="s">
        <v>855</v>
      </c>
      <c r="D5780">
        <v>1</v>
      </c>
      <c r="E5780">
        <v>94</v>
      </c>
      <c r="F5780" t="str">
        <f t="shared" si="90"/>
        <v>+M2CR01151+M3KT14441</v>
      </c>
    </row>
    <row r="5781" spans="1:6" x14ac:dyDescent="0.2">
      <c r="A5781" s="109" t="s">
        <v>3788</v>
      </c>
      <c r="B5781" s="110" t="s">
        <v>814</v>
      </c>
      <c r="C5781" s="109" t="s">
        <v>1542</v>
      </c>
      <c r="D5781">
        <v>1</v>
      </c>
      <c r="E5781">
        <v>93</v>
      </c>
      <c r="F5781" t="str">
        <f t="shared" si="90"/>
        <v>+M2CR01151+M3KT21848</v>
      </c>
    </row>
    <row r="5782" spans="1:6" x14ac:dyDescent="0.2">
      <c r="A5782" s="109" t="s">
        <v>3788</v>
      </c>
      <c r="B5782" s="110" t="s">
        <v>814</v>
      </c>
      <c r="C5782" s="109" t="s">
        <v>854</v>
      </c>
      <c r="D5782">
        <v>1</v>
      </c>
      <c r="E5782">
        <v>92</v>
      </c>
      <c r="F5782" t="str">
        <f t="shared" si="90"/>
        <v>+M2CR01151+M3KT14439</v>
      </c>
    </row>
    <row r="5783" spans="1:6" x14ac:dyDescent="0.2">
      <c r="A5783" s="109" t="s">
        <v>3788</v>
      </c>
      <c r="B5783" s="110" t="s">
        <v>814</v>
      </c>
      <c r="C5783" s="109" t="s">
        <v>1924</v>
      </c>
      <c r="D5783">
        <v>1</v>
      </c>
      <c r="E5783">
        <v>91</v>
      </c>
      <c r="F5783" t="str">
        <f t="shared" si="90"/>
        <v>+M2CR01151+M3KT23523</v>
      </c>
    </row>
    <row r="5784" spans="1:6" x14ac:dyDescent="0.2">
      <c r="A5784" s="109" t="s">
        <v>3788</v>
      </c>
      <c r="B5784" s="110" t="s">
        <v>814</v>
      </c>
      <c r="C5784" s="109" t="s">
        <v>1613</v>
      </c>
      <c r="D5784">
        <v>1</v>
      </c>
      <c r="E5784">
        <v>90</v>
      </c>
      <c r="F5784" t="str">
        <f t="shared" si="90"/>
        <v>+M2CR01151+M3KT22980</v>
      </c>
    </row>
    <row r="5785" spans="1:6" x14ac:dyDescent="0.2">
      <c r="A5785" s="109" t="s">
        <v>3788</v>
      </c>
      <c r="B5785" s="110" t="s">
        <v>814</v>
      </c>
      <c r="C5785" s="109" t="s">
        <v>1934</v>
      </c>
      <c r="D5785">
        <v>1</v>
      </c>
      <c r="E5785">
        <v>89</v>
      </c>
      <c r="F5785" t="str">
        <f t="shared" si="90"/>
        <v>+M2CR01151+M3KT23571</v>
      </c>
    </row>
    <row r="5786" spans="1:6" x14ac:dyDescent="0.2">
      <c r="A5786" s="109" t="s">
        <v>3788</v>
      </c>
      <c r="B5786" s="110" t="s">
        <v>814</v>
      </c>
      <c r="C5786" s="109" t="s">
        <v>1636</v>
      </c>
      <c r="D5786">
        <v>1</v>
      </c>
      <c r="E5786">
        <v>88</v>
      </c>
      <c r="F5786" t="str">
        <f t="shared" si="90"/>
        <v>+M2CR01151+M3KT23036</v>
      </c>
    </row>
    <row r="5787" spans="1:6" x14ac:dyDescent="0.2">
      <c r="A5787" s="109" t="s">
        <v>3788</v>
      </c>
      <c r="B5787" s="110" t="s">
        <v>814</v>
      </c>
      <c r="C5787" s="109" t="s">
        <v>855</v>
      </c>
      <c r="D5787">
        <v>1</v>
      </c>
      <c r="E5787">
        <v>87</v>
      </c>
      <c r="F5787" t="str">
        <f t="shared" si="90"/>
        <v>+M2CR01151+M3KT14441</v>
      </c>
    </row>
    <row r="5788" spans="1:6" x14ac:dyDescent="0.2">
      <c r="A5788" s="109" t="s">
        <v>3788</v>
      </c>
      <c r="B5788" s="110" t="s">
        <v>814</v>
      </c>
      <c r="C5788" s="109" t="s">
        <v>1544</v>
      </c>
      <c r="D5788">
        <v>1</v>
      </c>
      <c r="E5788">
        <v>86</v>
      </c>
      <c r="F5788" t="str">
        <f t="shared" si="90"/>
        <v>+M2CR01151+M3KT21850</v>
      </c>
    </row>
    <row r="5789" spans="1:6" x14ac:dyDescent="0.2">
      <c r="A5789" s="109" t="s">
        <v>3788</v>
      </c>
      <c r="B5789" s="110" t="s">
        <v>814</v>
      </c>
      <c r="C5789" s="109" t="s">
        <v>854</v>
      </c>
      <c r="D5789">
        <v>1</v>
      </c>
      <c r="E5789">
        <v>85</v>
      </c>
      <c r="F5789" t="str">
        <f t="shared" si="90"/>
        <v>+M2CR01151+M3KT14439</v>
      </c>
    </row>
    <row r="5790" spans="1:6" x14ac:dyDescent="0.2">
      <c r="A5790" s="109" t="s">
        <v>3788</v>
      </c>
      <c r="B5790" s="110" t="s">
        <v>814</v>
      </c>
      <c r="C5790" s="109" t="s">
        <v>1924</v>
      </c>
      <c r="D5790">
        <v>1</v>
      </c>
      <c r="E5790">
        <v>84</v>
      </c>
      <c r="F5790" t="str">
        <f t="shared" si="90"/>
        <v>+M2CR01151+M3KT23523</v>
      </c>
    </row>
    <row r="5791" spans="1:6" x14ac:dyDescent="0.2">
      <c r="A5791" s="109" t="s">
        <v>3788</v>
      </c>
      <c r="B5791" s="110" t="s">
        <v>814</v>
      </c>
      <c r="C5791" s="109" t="s">
        <v>1613</v>
      </c>
      <c r="D5791">
        <v>1</v>
      </c>
      <c r="E5791">
        <v>83</v>
      </c>
      <c r="F5791" t="str">
        <f t="shared" si="90"/>
        <v>+M2CR01151+M3KT22980</v>
      </c>
    </row>
    <row r="5792" spans="1:6" x14ac:dyDescent="0.2">
      <c r="A5792" s="109" t="s">
        <v>3788</v>
      </c>
      <c r="B5792" s="110" t="s">
        <v>814</v>
      </c>
      <c r="C5792" s="109" t="s">
        <v>1934</v>
      </c>
      <c r="D5792">
        <v>1</v>
      </c>
      <c r="E5792">
        <v>82</v>
      </c>
      <c r="F5792" t="str">
        <f t="shared" si="90"/>
        <v>+M2CR01151+M3KT23571</v>
      </c>
    </row>
    <row r="5793" spans="1:6" x14ac:dyDescent="0.2">
      <c r="A5793" s="109" t="s">
        <v>3788</v>
      </c>
      <c r="B5793" s="110" t="s">
        <v>814</v>
      </c>
      <c r="C5793" s="109" t="s">
        <v>1636</v>
      </c>
      <c r="D5793">
        <v>1</v>
      </c>
      <c r="E5793">
        <v>81</v>
      </c>
      <c r="F5793" t="str">
        <f t="shared" si="90"/>
        <v>+M2CR01151+M3KT23036</v>
      </c>
    </row>
    <row r="5794" spans="1:6" x14ac:dyDescent="0.2">
      <c r="A5794" s="109" t="s">
        <v>3788</v>
      </c>
      <c r="B5794" s="110" t="s">
        <v>814</v>
      </c>
      <c r="C5794" s="109" t="s">
        <v>855</v>
      </c>
      <c r="D5794">
        <v>1</v>
      </c>
      <c r="E5794">
        <v>80</v>
      </c>
      <c r="F5794" t="str">
        <f t="shared" si="90"/>
        <v>+M2CR01151+M3KT14441</v>
      </c>
    </row>
    <row r="5795" spans="1:6" x14ac:dyDescent="0.2">
      <c r="A5795" s="109" t="s">
        <v>3788</v>
      </c>
      <c r="B5795" s="110" t="s">
        <v>814</v>
      </c>
      <c r="C5795" s="109" t="s">
        <v>1542</v>
      </c>
      <c r="D5795">
        <v>1</v>
      </c>
      <c r="E5795">
        <v>79</v>
      </c>
      <c r="F5795" t="str">
        <f t="shared" si="90"/>
        <v>+M2CR01151+M3KT21848</v>
      </c>
    </row>
    <row r="5796" spans="1:6" x14ac:dyDescent="0.2">
      <c r="A5796" s="109" t="s">
        <v>3788</v>
      </c>
      <c r="B5796" s="110" t="s">
        <v>814</v>
      </c>
      <c r="C5796" s="109" t="s">
        <v>854</v>
      </c>
      <c r="D5796">
        <v>1</v>
      </c>
      <c r="E5796">
        <v>78</v>
      </c>
      <c r="F5796" t="str">
        <f t="shared" si="90"/>
        <v>+M2CR01151+M3KT14439</v>
      </c>
    </row>
    <row r="5797" spans="1:6" x14ac:dyDescent="0.2">
      <c r="A5797" s="109" t="s">
        <v>3788</v>
      </c>
      <c r="B5797" s="110" t="s">
        <v>814</v>
      </c>
      <c r="C5797" s="109" t="s">
        <v>1924</v>
      </c>
      <c r="D5797">
        <v>1</v>
      </c>
      <c r="E5797">
        <v>77</v>
      </c>
      <c r="F5797" t="str">
        <f t="shared" si="90"/>
        <v>+M2CR01151+M3KT23523</v>
      </c>
    </row>
    <row r="5798" spans="1:6" x14ac:dyDescent="0.2">
      <c r="A5798" s="109" t="s">
        <v>3788</v>
      </c>
      <c r="B5798" s="110" t="s">
        <v>814</v>
      </c>
      <c r="C5798" s="109" t="s">
        <v>1613</v>
      </c>
      <c r="D5798">
        <v>1</v>
      </c>
      <c r="E5798">
        <v>76</v>
      </c>
      <c r="F5798" t="str">
        <f t="shared" si="90"/>
        <v>+M2CR01151+M3KT22980</v>
      </c>
    </row>
    <row r="5799" spans="1:6" x14ac:dyDescent="0.2">
      <c r="A5799" s="109" t="s">
        <v>3788</v>
      </c>
      <c r="B5799" s="110" t="s">
        <v>814</v>
      </c>
      <c r="C5799" s="109" t="s">
        <v>1934</v>
      </c>
      <c r="D5799">
        <v>1</v>
      </c>
      <c r="E5799">
        <v>75</v>
      </c>
      <c r="F5799" t="str">
        <f t="shared" si="90"/>
        <v>+M2CR01151+M3KT23571</v>
      </c>
    </row>
    <row r="5800" spans="1:6" x14ac:dyDescent="0.2">
      <c r="A5800" s="109" t="s">
        <v>3788</v>
      </c>
      <c r="B5800" s="110" t="s">
        <v>814</v>
      </c>
      <c r="C5800" s="109" t="s">
        <v>1636</v>
      </c>
      <c r="D5800">
        <v>1</v>
      </c>
      <c r="E5800">
        <v>74</v>
      </c>
      <c r="F5800" t="str">
        <f t="shared" si="90"/>
        <v>+M2CR01151+M3KT23036</v>
      </c>
    </row>
    <row r="5801" spans="1:6" x14ac:dyDescent="0.2">
      <c r="A5801" s="109" t="s">
        <v>3788</v>
      </c>
      <c r="B5801" s="110" t="s">
        <v>814</v>
      </c>
      <c r="C5801" s="109" t="s">
        <v>1571</v>
      </c>
      <c r="D5801">
        <v>1</v>
      </c>
      <c r="E5801">
        <v>73</v>
      </c>
      <c r="F5801" t="str">
        <f t="shared" si="90"/>
        <v>+M2CR01151+M3KT22561</v>
      </c>
    </row>
    <row r="5802" spans="1:6" x14ac:dyDescent="0.2">
      <c r="A5802" s="109" t="s">
        <v>3788</v>
      </c>
      <c r="B5802" s="110" t="s">
        <v>814</v>
      </c>
      <c r="C5802" s="109" t="s">
        <v>1581</v>
      </c>
      <c r="D5802">
        <v>1</v>
      </c>
      <c r="E5802">
        <v>72</v>
      </c>
      <c r="F5802" t="str">
        <f t="shared" si="90"/>
        <v>+M2CR01151+M3KT22567</v>
      </c>
    </row>
    <row r="5803" spans="1:6" x14ac:dyDescent="0.2">
      <c r="A5803" s="109" t="s">
        <v>3788</v>
      </c>
      <c r="B5803" s="110" t="s">
        <v>814</v>
      </c>
      <c r="C5803" s="109" t="s">
        <v>3790</v>
      </c>
      <c r="D5803">
        <v>1</v>
      </c>
      <c r="E5803">
        <v>71</v>
      </c>
      <c r="F5803" t="str">
        <f t="shared" si="90"/>
        <v>+M2CR01151+M3KT40372</v>
      </c>
    </row>
    <row r="5804" spans="1:6" x14ac:dyDescent="0.2">
      <c r="A5804" s="109" t="s">
        <v>3788</v>
      </c>
      <c r="B5804" s="110" t="s">
        <v>814</v>
      </c>
      <c r="C5804" s="109" t="s">
        <v>1567</v>
      </c>
      <c r="D5804">
        <v>1</v>
      </c>
      <c r="E5804">
        <v>70</v>
      </c>
      <c r="F5804" t="str">
        <f t="shared" si="90"/>
        <v>+M2CR01151+M3KT22775</v>
      </c>
    </row>
    <row r="5805" spans="1:6" x14ac:dyDescent="0.2">
      <c r="A5805" s="109" t="s">
        <v>3788</v>
      </c>
      <c r="B5805" s="110" t="s">
        <v>814</v>
      </c>
      <c r="C5805" s="109" t="s">
        <v>1567</v>
      </c>
      <c r="D5805">
        <v>1</v>
      </c>
      <c r="E5805">
        <v>69</v>
      </c>
      <c r="F5805" t="str">
        <f t="shared" si="90"/>
        <v>+M2CR01151+M3KT22775</v>
      </c>
    </row>
    <row r="5806" spans="1:6" x14ac:dyDescent="0.2">
      <c r="A5806" s="109" t="s">
        <v>3788</v>
      </c>
      <c r="B5806" s="110" t="s">
        <v>814</v>
      </c>
      <c r="C5806" s="109" t="s">
        <v>1567</v>
      </c>
      <c r="D5806">
        <v>1</v>
      </c>
      <c r="E5806">
        <v>68</v>
      </c>
      <c r="F5806" t="str">
        <f t="shared" si="90"/>
        <v>+M2CR01151+M3KT22775</v>
      </c>
    </row>
    <row r="5807" spans="1:6" x14ac:dyDescent="0.2">
      <c r="A5807" s="109" t="s">
        <v>3788</v>
      </c>
      <c r="B5807" s="110" t="s">
        <v>814</v>
      </c>
      <c r="C5807" s="109" t="s">
        <v>1963</v>
      </c>
      <c r="D5807">
        <v>1</v>
      </c>
      <c r="E5807">
        <v>67</v>
      </c>
      <c r="F5807" t="str">
        <f t="shared" si="90"/>
        <v>+M2CR01151+M3KT28294</v>
      </c>
    </row>
    <row r="5808" spans="1:6" x14ac:dyDescent="0.2">
      <c r="A5808" s="109" t="s">
        <v>3788</v>
      </c>
      <c r="B5808" s="110" t="s">
        <v>814</v>
      </c>
      <c r="C5808" s="109" t="s">
        <v>1733</v>
      </c>
      <c r="D5808">
        <v>1</v>
      </c>
      <c r="E5808">
        <v>66</v>
      </c>
      <c r="F5808" t="str">
        <f t="shared" si="90"/>
        <v>+M2CR01151+M3KT22376</v>
      </c>
    </row>
    <row r="5809" spans="1:6" x14ac:dyDescent="0.2">
      <c r="A5809" s="109" t="s">
        <v>3788</v>
      </c>
      <c r="B5809" s="110" t="s">
        <v>814</v>
      </c>
      <c r="C5809" s="109" t="s">
        <v>2089</v>
      </c>
      <c r="D5809">
        <v>1</v>
      </c>
      <c r="E5809">
        <v>65</v>
      </c>
      <c r="F5809" t="str">
        <f t="shared" si="90"/>
        <v>+M2CR01151+M3KT28434</v>
      </c>
    </row>
    <row r="5810" spans="1:6" x14ac:dyDescent="0.2">
      <c r="A5810" s="109" t="s">
        <v>3788</v>
      </c>
      <c r="B5810" s="110" t="s">
        <v>814</v>
      </c>
      <c r="C5810" s="109" t="s">
        <v>1938</v>
      </c>
      <c r="D5810">
        <v>1</v>
      </c>
      <c r="E5810">
        <v>64</v>
      </c>
      <c r="F5810" t="str">
        <f t="shared" si="90"/>
        <v>+M2CR01151+M3KT23581</v>
      </c>
    </row>
    <row r="5811" spans="1:6" x14ac:dyDescent="0.2">
      <c r="A5811" s="109" t="s">
        <v>3788</v>
      </c>
      <c r="B5811" s="110" t="s">
        <v>814</v>
      </c>
      <c r="C5811" s="109" t="s">
        <v>1540</v>
      </c>
      <c r="D5811">
        <v>1</v>
      </c>
      <c r="E5811">
        <v>63</v>
      </c>
      <c r="F5811" t="str">
        <f t="shared" si="90"/>
        <v>+M2CR01151+M3KT21847</v>
      </c>
    </row>
    <row r="5812" spans="1:6" x14ac:dyDescent="0.2">
      <c r="A5812" s="109" t="s">
        <v>3788</v>
      </c>
      <c r="B5812" s="110" t="s">
        <v>814</v>
      </c>
      <c r="C5812" s="109" t="s">
        <v>2035</v>
      </c>
      <c r="D5812">
        <v>1</v>
      </c>
      <c r="E5812">
        <v>62</v>
      </c>
      <c r="F5812" t="str">
        <f t="shared" si="90"/>
        <v>+M2CR01151+M3KT25364</v>
      </c>
    </row>
    <row r="5813" spans="1:6" x14ac:dyDescent="0.2">
      <c r="A5813" s="109" t="s">
        <v>3788</v>
      </c>
      <c r="B5813" s="110" t="s">
        <v>814</v>
      </c>
      <c r="C5813" s="109" t="s">
        <v>1542</v>
      </c>
      <c r="D5813">
        <v>1</v>
      </c>
      <c r="E5813">
        <v>61</v>
      </c>
      <c r="F5813" t="str">
        <f t="shared" si="90"/>
        <v>+M2CR01151+M3KT21848</v>
      </c>
    </row>
    <row r="5814" spans="1:6" x14ac:dyDescent="0.2">
      <c r="A5814" s="109" t="s">
        <v>3788</v>
      </c>
      <c r="B5814" s="110" t="s">
        <v>814</v>
      </c>
      <c r="C5814" s="109" t="s">
        <v>854</v>
      </c>
      <c r="D5814">
        <v>1</v>
      </c>
      <c r="E5814">
        <v>60</v>
      </c>
      <c r="F5814" t="str">
        <f t="shared" si="90"/>
        <v>+M2CR01151+M3KT14439</v>
      </c>
    </row>
    <row r="5815" spans="1:6" x14ac:dyDescent="0.2">
      <c r="A5815" s="109" t="s">
        <v>3788</v>
      </c>
      <c r="B5815" s="110" t="s">
        <v>814</v>
      </c>
      <c r="C5815" s="109" t="s">
        <v>854</v>
      </c>
      <c r="D5815">
        <v>1</v>
      </c>
      <c r="E5815">
        <v>59</v>
      </c>
      <c r="F5815" t="str">
        <f t="shared" si="90"/>
        <v>+M2CR01151+M3KT14439</v>
      </c>
    </row>
    <row r="5816" spans="1:6" x14ac:dyDescent="0.2">
      <c r="A5816" s="109" t="s">
        <v>3788</v>
      </c>
      <c r="B5816" s="110" t="s">
        <v>814</v>
      </c>
      <c r="C5816" s="109" t="s">
        <v>854</v>
      </c>
      <c r="D5816">
        <v>1</v>
      </c>
      <c r="E5816">
        <v>58</v>
      </c>
      <c r="F5816" t="str">
        <f t="shared" si="90"/>
        <v>+M2CR01151+M3KT14439</v>
      </c>
    </row>
    <row r="5817" spans="1:6" x14ac:dyDescent="0.2">
      <c r="A5817" s="109" t="s">
        <v>3788</v>
      </c>
      <c r="B5817" s="110" t="s">
        <v>814</v>
      </c>
      <c r="C5817" s="109" t="s">
        <v>1542</v>
      </c>
      <c r="D5817">
        <v>1</v>
      </c>
      <c r="E5817">
        <v>57</v>
      </c>
      <c r="F5817" t="str">
        <f t="shared" si="90"/>
        <v>+M2CR01151+M3KT21848</v>
      </c>
    </row>
    <row r="5818" spans="1:6" x14ac:dyDescent="0.2">
      <c r="A5818" s="109" t="s">
        <v>3788</v>
      </c>
      <c r="B5818" s="110" t="s">
        <v>814</v>
      </c>
      <c r="C5818" s="109" t="s">
        <v>1543</v>
      </c>
      <c r="D5818">
        <v>1</v>
      </c>
      <c r="E5818">
        <v>56</v>
      </c>
      <c r="F5818" t="str">
        <f t="shared" si="90"/>
        <v>+M2CR01151+M3KT21849</v>
      </c>
    </row>
    <row r="5819" spans="1:6" x14ac:dyDescent="0.2">
      <c r="A5819" s="109" t="s">
        <v>3788</v>
      </c>
      <c r="B5819" s="110" t="s">
        <v>814</v>
      </c>
      <c r="C5819" s="109" t="s">
        <v>1542</v>
      </c>
      <c r="D5819">
        <v>1</v>
      </c>
      <c r="E5819">
        <v>55</v>
      </c>
      <c r="F5819" t="str">
        <f t="shared" si="90"/>
        <v>+M2CR01151+M3KT21848</v>
      </c>
    </row>
    <row r="5820" spans="1:6" x14ac:dyDescent="0.2">
      <c r="A5820" s="109" t="s">
        <v>3788</v>
      </c>
      <c r="B5820" s="110" t="s">
        <v>814</v>
      </c>
      <c r="C5820" s="109" t="s">
        <v>854</v>
      </c>
      <c r="D5820">
        <v>1</v>
      </c>
      <c r="E5820">
        <v>54</v>
      </c>
      <c r="F5820" t="str">
        <f t="shared" si="90"/>
        <v>+M2CR01151+M3KT14439</v>
      </c>
    </row>
    <row r="5821" spans="1:6" x14ac:dyDescent="0.2">
      <c r="A5821" s="109" t="s">
        <v>3788</v>
      </c>
      <c r="B5821" s="110" t="s">
        <v>814</v>
      </c>
      <c r="C5821" s="109" t="s">
        <v>854</v>
      </c>
      <c r="D5821">
        <v>1</v>
      </c>
      <c r="E5821">
        <v>53</v>
      </c>
      <c r="F5821" t="str">
        <f t="shared" si="90"/>
        <v>+M2CR01151+M3KT14439</v>
      </c>
    </row>
    <row r="5822" spans="1:6" x14ac:dyDescent="0.2">
      <c r="A5822" s="109" t="s">
        <v>3788</v>
      </c>
      <c r="B5822" s="110" t="s">
        <v>814</v>
      </c>
      <c r="C5822" s="109" t="s">
        <v>854</v>
      </c>
      <c r="D5822">
        <v>1</v>
      </c>
      <c r="E5822">
        <v>52</v>
      </c>
      <c r="F5822" t="str">
        <f t="shared" si="90"/>
        <v>+M2CR01151+M3KT14439</v>
      </c>
    </row>
    <row r="5823" spans="1:6" x14ac:dyDescent="0.2">
      <c r="A5823" s="109" t="s">
        <v>3788</v>
      </c>
      <c r="B5823" s="110" t="s">
        <v>814</v>
      </c>
      <c r="C5823" s="109" t="s">
        <v>1542</v>
      </c>
      <c r="D5823">
        <v>1</v>
      </c>
      <c r="E5823">
        <v>51</v>
      </c>
      <c r="F5823" t="str">
        <f t="shared" si="90"/>
        <v>+M2CR01151+M3KT21848</v>
      </c>
    </row>
    <row r="5824" spans="1:6" x14ac:dyDescent="0.2">
      <c r="A5824" s="109" t="s">
        <v>3788</v>
      </c>
      <c r="B5824" s="110" t="s">
        <v>814</v>
      </c>
      <c r="C5824" s="109" t="s">
        <v>1543</v>
      </c>
      <c r="D5824">
        <v>1</v>
      </c>
      <c r="E5824">
        <v>50</v>
      </c>
      <c r="F5824" t="str">
        <f t="shared" si="90"/>
        <v>+M2CR01151+M3KT21849</v>
      </c>
    </row>
    <row r="5825" spans="1:6" x14ac:dyDescent="0.2">
      <c r="A5825" s="109" t="s">
        <v>3788</v>
      </c>
      <c r="B5825" s="110" t="s">
        <v>814</v>
      </c>
      <c r="C5825" s="109" t="s">
        <v>1542</v>
      </c>
      <c r="D5825">
        <v>1</v>
      </c>
      <c r="E5825">
        <v>49</v>
      </c>
      <c r="F5825" t="str">
        <f t="shared" si="90"/>
        <v>+M2CR01151+M3KT21848</v>
      </c>
    </row>
    <row r="5826" spans="1:6" x14ac:dyDescent="0.2">
      <c r="A5826" s="109" t="s">
        <v>3788</v>
      </c>
      <c r="B5826" s="110" t="s">
        <v>814</v>
      </c>
      <c r="C5826" s="109" t="s">
        <v>854</v>
      </c>
      <c r="D5826">
        <v>1</v>
      </c>
      <c r="E5826">
        <v>48</v>
      </c>
      <c r="F5826" t="str">
        <f t="shared" ref="F5826:F5889" si="91">CONCATENATE(B:B,C:C)</f>
        <v>+M2CR01151+M3KT14439</v>
      </c>
    </row>
    <row r="5827" spans="1:6" x14ac:dyDescent="0.2">
      <c r="A5827" s="109" t="s">
        <v>3788</v>
      </c>
      <c r="B5827" s="110" t="s">
        <v>814</v>
      </c>
      <c r="C5827" s="109" t="s">
        <v>854</v>
      </c>
      <c r="D5827">
        <v>1</v>
      </c>
      <c r="E5827">
        <v>47</v>
      </c>
      <c r="F5827" t="str">
        <f t="shared" si="91"/>
        <v>+M2CR01151+M3KT14439</v>
      </c>
    </row>
    <row r="5828" spans="1:6" x14ac:dyDescent="0.2">
      <c r="A5828" s="109" t="s">
        <v>3788</v>
      </c>
      <c r="B5828" s="110" t="s">
        <v>814</v>
      </c>
      <c r="C5828" s="109" t="s">
        <v>854</v>
      </c>
      <c r="D5828">
        <v>1</v>
      </c>
      <c r="E5828">
        <v>46</v>
      </c>
      <c r="F5828" t="str">
        <f t="shared" si="91"/>
        <v>+M2CR01151+M3KT14439</v>
      </c>
    </row>
    <row r="5829" spans="1:6" x14ac:dyDescent="0.2">
      <c r="A5829" s="109" t="s">
        <v>3788</v>
      </c>
      <c r="B5829" s="110" t="s">
        <v>814</v>
      </c>
      <c r="C5829" s="109" t="s">
        <v>1542</v>
      </c>
      <c r="D5829">
        <v>1</v>
      </c>
      <c r="E5829">
        <v>45</v>
      </c>
      <c r="F5829" t="str">
        <f t="shared" si="91"/>
        <v>+M2CR01151+M3KT21848</v>
      </c>
    </row>
    <row r="5830" spans="1:6" x14ac:dyDescent="0.2">
      <c r="A5830" s="109" t="s">
        <v>3788</v>
      </c>
      <c r="B5830" s="110" t="s">
        <v>814</v>
      </c>
      <c r="C5830" s="109" t="s">
        <v>1543</v>
      </c>
      <c r="D5830">
        <v>1</v>
      </c>
      <c r="E5830">
        <v>44</v>
      </c>
      <c r="F5830" t="str">
        <f t="shared" si="91"/>
        <v>+M2CR01151+M3KT21849</v>
      </c>
    </row>
    <row r="5831" spans="1:6" x14ac:dyDescent="0.2">
      <c r="A5831" s="109" t="s">
        <v>3788</v>
      </c>
      <c r="B5831" s="110" t="s">
        <v>814</v>
      </c>
      <c r="C5831" s="44" t="s">
        <v>852</v>
      </c>
      <c r="D5831">
        <v>7</v>
      </c>
      <c r="F5831" t="str">
        <f t="shared" si="91"/>
        <v>+M2CR01151+24AC01000</v>
      </c>
    </row>
    <row r="5832" spans="1:6" x14ac:dyDescent="0.2">
      <c r="A5832" s="109" t="s">
        <v>3788</v>
      </c>
      <c r="B5832" s="110" t="s">
        <v>814</v>
      </c>
      <c r="C5832" s="44" t="s">
        <v>853</v>
      </c>
      <c r="D5832">
        <v>9</v>
      </c>
      <c r="F5832" t="str">
        <f t="shared" si="91"/>
        <v>+M2CR01151+24AC00014</v>
      </c>
    </row>
    <row r="5833" spans="1:6" x14ac:dyDescent="0.2">
      <c r="A5833" s="109" t="s">
        <v>3791</v>
      </c>
      <c r="B5833" s="110" t="s">
        <v>814</v>
      </c>
      <c r="C5833" s="109" t="s">
        <v>855</v>
      </c>
      <c r="D5833">
        <v>1</v>
      </c>
      <c r="E5833">
        <v>82</v>
      </c>
      <c r="F5833" t="str">
        <f t="shared" si="91"/>
        <v>+M2CR01151+M3KT14441</v>
      </c>
    </row>
    <row r="5834" spans="1:6" x14ac:dyDescent="0.2">
      <c r="A5834" s="109" t="s">
        <v>3791</v>
      </c>
      <c r="B5834" s="110" t="s">
        <v>814</v>
      </c>
      <c r="C5834" s="109" t="s">
        <v>1542</v>
      </c>
      <c r="D5834">
        <v>1</v>
      </c>
      <c r="E5834">
        <v>81</v>
      </c>
      <c r="F5834" t="str">
        <f t="shared" si="91"/>
        <v>+M2CR01151+M3KT21848</v>
      </c>
    </row>
    <row r="5835" spans="1:6" x14ac:dyDescent="0.2">
      <c r="A5835" s="109" t="s">
        <v>3791</v>
      </c>
      <c r="B5835" s="110" t="s">
        <v>814</v>
      </c>
      <c r="C5835" s="109" t="s">
        <v>854</v>
      </c>
      <c r="D5835">
        <v>1</v>
      </c>
      <c r="E5835">
        <v>80</v>
      </c>
      <c r="F5835" t="str">
        <f t="shared" si="91"/>
        <v>+M2CR01151+M3KT14439</v>
      </c>
    </row>
    <row r="5836" spans="1:6" x14ac:dyDescent="0.2">
      <c r="A5836" s="109" t="s">
        <v>3791</v>
      </c>
      <c r="B5836" s="110" t="s">
        <v>814</v>
      </c>
      <c r="C5836" s="109" t="s">
        <v>1924</v>
      </c>
      <c r="D5836">
        <v>1</v>
      </c>
      <c r="E5836">
        <v>79</v>
      </c>
      <c r="F5836" t="str">
        <f t="shared" si="91"/>
        <v>+M2CR01151+M3KT23523</v>
      </c>
    </row>
    <row r="5837" spans="1:6" x14ac:dyDescent="0.2">
      <c r="A5837" s="109" t="s">
        <v>3791</v>
      </c>
      <c r="B5837" s="110" t="s">
        <v>814</v>
      </c>
      <c r="C5837" s="109" t="s">
        <v>1613</v>
      </c>
      <c r="D5837">
        <v>1</v>
      </c>
      <c r="E5837">
        <v>78</v>
      </c>
      <c r="F5837" t="str">
        <f t="shared" si="91"/>
        <v>+M2CR01151+M3KT22980</v>
      </c>
    </row>
    <row r="5838" spans="1:6" x14ac:dyDescent="0.2">
      <c r="A5838" s="109" t="s">
        <v>3791</v>
      </c>
      <c r="B5838" s="110" t="s">
        <v>814</v>
      </c>
      <c r="C5838" s="109" t="s">
        <v>1934</v>
      </c>
      <c r="D5838">
        <v>1</v>
      </c>
      <c r="E5838">
        <v>77</v>
      </c>
      <c r="F5838" t="str">
        <f t="shared" si="91"/>
        <v>+M2CR01151+M3KT23571</v>
      </c>
    </row>
    <row r="5839" spans="1:6" x14ac:dyDescent="0.2">
      <c r="A5839" s="109" t="s">
        <v>3791</v>
      </c>
      <c r="B5839" s="110" t="s">
        <v>814</v>
      </c>
      <c r="C5839" s="109" t="s">
        <v>2036</v>
      </c>
      <c r="D5839">
        <v>1</v>
      </c>
      <c r="E5839">
        <v>76</v>
      </c>
      <c r="F5839" t="str">
        <f t="shared" si="91"/>
        <v>+M2CR01151+M3KT25508</v>
      </c>
    </row>
    <row r="5840" spans="1:6" x14ac:dyDescent="0.2">
      <c r="A5840" s="109" t="s">
        <v>3791</v>
      </c>
      <c r="B5840" s="110" t="s">
        <v>814</v>
      </c>
      <c r="C5840" s="109" t="s">
        <v>855</v>
      </c>
      <c r="D5840">
        <v>1</v>
      </c>
      <c r="E5840">
        <v>75</v>
      </c>
      <c r="F5840" t="str">
        <f t="shared" si="91"/>
        <v>+M2CR01151+M3KT14441</v>
      </c>
    </row>
    <row r="5841" spans="1:6" x14ac:dyDescent="0.2">
      <c r="A5841" s="109" t="s">
        <v>3791</v>
      </c>
      <c r="B5841" s="110" t="s">
        <v>814</v>
      </c>
      <c r="C5841" s="109" t="s">
        <v>1542</v>
      </c>
      <c r="D5841">
        <v>1</v>
      </c>
      <c r="E5841">
        <v>74</v>
      </c>
      <c r="F5841" t="str">
        <f t="shared" si="91"/>
        <v>+M2CR01151+M3KT21848</v>
      </c>
    </row>
    <row r="5842" spans="1:6" x14ac:dyDescent="0.2">
      <c r="A5842" s="109" t="s">
        <v>3791</v>
      </c>
      <c r="B5842" s="110" t="s">
        <v>814</v>
      </c>
      <c r="C5842" s="109" t="s">
        <v>854</v>
      </c>
      <c r="D5842">
        <v>1</v>
      </c>
      <c r="E5842">
        <v>73</v>
      </c>
      <c r="F5842" t="str">
        <f t="shared" si="91"/>
        <v>+M2CR01151+M3KT14439</v>
      </c>
    </row>
    <row r="5843" spans="1:6" x14ac:dyDescent="0.2">
      <c r="A5843" s="109" t="s">
        <v>3791</v>
      </c>
      <c r="B5843" s="110" t="s">
        <v>814</v>
      </c>
      <c r="C5843" s="109" t="s">
        <v>1924</v>
      </c>
      <c r="D5843">
        <v>1</v>
      </c>
      <c r="E5843">
        <v>72</v>
      </c>
      <c r="F5843" t="str">
        <f t="shared" si="91"/>
        <v>+M2CR01151+M3KT23523</v>
      </c>
    </row>
    <row r="5844" spans="1:6" x14ac:dyDescent="0.2">
      <c r="A5844" s="109" t="s">
        <v>3791</v>
      </c>
      <c r="B5844" s="110" t="s">
        <v>814</v>
      </c>
      <c r="C5844" s="109" t="s">
        <v>1613</v>
      </c>
      <c r="D5844">
        <v>1</v>
      </c>
      <c r="E5844">
        <v>71</v>
      </c>
      <c r="F5844" t="str">
        <f t="shared" si="91"/>
        <v>+M2CR01151+M3KT22980</v>
      </c>
    </row>
    <row r="5845" spans="1:6" x14ac:dyDescent="0.2">
      <c r="A5845" s="109" t="s">
        <v>3791</v>
      </c>
      <c r="B5845" s="110" t="s">
        <v>814</v>
      </c>
      <c r="C5845" s="109" t="s">
        <v>1934</v>
      </c>
      <c r="D5845">
        <v>1</v>
      </c>
      <c r="E5845">
        <v>70</v>
      </c>
      <c r="F5845" t="str">
        <f t="shared" si="91"/>
        <v>+M2CR01151+M3KT23571</v>
      </c>
    </row>
    <row r="5846" spans="1:6" x14ac:dyDescent="0.2">
      <c r="A5846" s="109" t="s">
        <v>3791</v>
      </c>
      <c r="B5846" s="110" t="s">
        <v>814</v>
      </c>
      <c r="C5846" s="109" t="s">
        <v>2036</v>
      </c>
      <c r="D5846">
        <v>1</v>
      </c>
      <c r="E5846">
        <v>69</v>
      </c>
      <c r="F5846" t="str">
        <f t="shared" si="91"/>
        <v>+M2CR01151+M3KT25508</v>
      </c>
    </row>
    <row r="5847" spans="1:6" x14ac:dyDescent="0.2">
      <c r="A5847" s="109" t="s">
        <v>3791</v>
      </c>
      <c r="B5847" s="110" t="s">
        <v>814</v>
      </c>
      <c r="C5847" s="109" t="s">
        <v>855</v>
      </c>
      <c r="D5847">
        <v>1</v>
      </c>
      <c r="E5847">
        <v>68</v>
      </c>
      <c r="F5847" t="str">
        <f t="shared" si="91"/>
        <v>+M2CR01151+M3KT14441</v>
      </c>
    </row>
    <row r="5848" spans="1:6" x14ac:dyDescent="0.2">
      <c r="A5848" s="109" t="s">
        <v>3791</v>
      </c>
      <c r="B5848" s="110" t="s">
        <v>814</v>
      </c>
      <c r="C5848" s="109" t="s">
        <v>1544</v>
      </c>
      <c r="D5848">
        <v>1</v>
      </c>
      <c r="E5848">
        <v>67</v>
      </c>
      <c r="F5848" t="str">
        <f t="shared" si="91"/>
        <v>+M2CR01151+M3KT21850</v>
      </c>
    </row>
    <row r="5849" spans="1:6" x14ac:dyDescent="0.2">
      <c r="A5849" s="109" t="s">
        <v>3791</v>
      </c>
      <c r="B5849" s="110" t="s">
        <v>814</v>
      </c>
      <c r="C5849" s="109" t="s">
        <v>854</v>
      </c>
      <c r="D5849">
        <v>1</v>
      </c>
      <c r="E5849">
        <v>66</v>
      </c>
      <c r="F5849" t="str">
        <f t="shared" si="91"/>
        <v>+M2CR01151+M3KT14439</v>
      </c>
    </row>
    <row r="5850" spans="1:6" x14ac:dyDescent="0.2">
      <c r="A5850" s="109" t="s">
        <v>3791</v>
      </c>
      <c r="B5850" s="110" t="s">
        <v>814</v>
      </c>
      <c r="C5850" s="109" t="s">
        <v>1924</v>
      </c>
      <c r="D5850">
        <v>1</v>
      </c>
      <c r="E5850">
        <v>65</v>
      </c>
      <c r="F5850" t="str">
        <f t="shared" si="91"/>
        <v>+M2CR01151+M3KT23523</v>
      </c>
    </row>
    <row r="5851" spans="1:6" x14ac:dyDescent="0.2">
      <c r="A5851" s="109" t="s">
        <v>3791</v>
      </c>
      <c r="B5851" s="110" t="s">
        <v>814</v>
      </c>
      <c r="C5851" s="109" t="s">
        <v>1613</v>
      </c>
      <c r="D5851">
        <v>1</v>
      </c>
      <c r="E5851">
        <v>64</v>
      </c>
      <c r="F5851" t="str">
        <f t="shared" si="91"/>
        <v>+M2CR01151+M3KT22980</v>
      </c>
    </row>
    <row r="5852" spans="1:6" x14ac:dyDescent="0.2">
      <c r="A5852" s="109" t="s">
        <v>3791</v>
      </c>
      <c r="B5852" s="110" t="s">
        <v>814</v>
      </c>
      <c r="C5852" s="109" t="s">
        <v>1934</v>
      </c>
      <c r="D5852">
        <v>1</v>
      </c>
      <c r="E5852">
        <v>63</v>
      </c>
      <c r="F5852" t="str">
        <f t="shared" si="91"/>
        <v>+M2CR01151+M3KT23571</v>
      </c>
    </row>
    <row r="5853" spans="1:6" x14ac:dyDescent="0.2">
      <c r="A5853" s="109" t="s">
        <v>3791</v>
      </c>
      <c r="B5853" s="110" t="s">
        <v>814</v>
      </c>
      <c r="C5853" s="109" t="s">
        <v>3792</v>
      </c>
      <c r="D5853">
        <v>1</v>
      </c>
      <c r="E5853">
        <v>62</v>
      </c>
      <c r="F5853" t="str">
        <f t="shared" si="91"/>
        <v>+M2CR01151+M3KT40276</v>
      </c>
    </row>
    <row r="5854" spans="1:6" x14ac:dyDescent="0.2">
      <c r="A5854" s="109" t="s">
        <v>3791</v>
      </c>
      <c r="B5854" s="110" t="s">
        <v>814</v>
      </c>
      <c r="C5854" s="109" t="s">
        <v>3793</v>
      </c>
      <c r="D5854">
        <v>1</v>
      </c>
      <c r="E5854">
        <v>61</v>
      </c>
      <c r="F5854" t="str">
        <f t="shared" si="91"/>
        <v>+M2CR01151+M3KT40277</v>
      </c>
    </row>
    <row r="5855" spans="1:6" x14ac:dyDescent="0.2">
      <c r="A5855" s="109" t="s">
        <v>3791</v>
      </c>
      <c r="B5855" s="110" t="s">
        <v>814</v>
      </c>
      <c r="C5855" s="109" t="s">
        <v>855</v>
      </c>
      <c r="D5855">
        <v>1</v>
      </c>
      <c r="E5855">
        <v>60</v>
      </c>
      <c r="F5855" t="str">
        <f t="shared" si="91"/>
        <v>+M2CR01151+M3KT14441</v>
      </c>
    </row>
    <row r="5856" spans="1:6" x14ac:dyDescent="0.2">
      <c r="A5856" s="109" t="s">
        <v>3791</v>
      </c>
      <c r="B5856" s="110" t="s">
        <v>814</v>
      </c>
      <c r="C5856" s="109" t="s">
        <v>1542</v>
      </c>
      <c r="D5856">
        <v>1</v>
      </c>
      <c r="E5856">
        <v>59</v>
      </c>
      <c r="F5856" t="str">
        <f t="shared" si="91"/>
        <v>+M2CR01151+M3KT21848</v>
      </c>
    </row>
    <row r="5857" spans="1:6" x14ac:dyDescent="0.2">
      <c r="A5857" s="109" t="s">
        <v>3791</v>
      </c>
      <c r="B5857" s="110" t="s">
        <v>814</v>
      </c>
      <c r="C5857" s="109" t="s">
        <v>854</v>
      </c>
      <c r="D5857">
        <v>1</v>
      </c>
      <c r="E5857">
        <v>58</v>
      </c>
      <c r="F5857" t="str">
        <f t="shared" si="91"/>
        <v>+M2CR01151+M3KT14439</v>
      </c>
    </row>
    <row r="5858" spans="1:6" x14ac:dyDescent="0.2">
      <c r="A5858" s="109" t="s">
        <v>3791</v>
      </c>
      <c r="B5858" s="110" t="s">
        <v>814</v>
      </c>
      <c r="C5858" s="109" t="s">
        <v>1924</v>
      </c>
      <c r="D5858">
        <v>1</v>
      </c>
      <c r="E5858">
        <v>57</v>
      </c>
      <c r="F5858" t="str">
        <f t="shared" si="91"/>
        <v>+M2CR01151+M3KT23523</v>
      </c>
    </row>
    <row r="5859" spans="1:6" x14ac:dyDescent="0.2">
      <c r="A5859" s="109" t="s">
        <v>3791</v>
      </c>
      <c r="B5859" s="110" t="s">
        <v>814</v>
      </c>
      <c r="C5859" s="109" t="s">
        <v>1613</v>
      </c>
      <c r="D5859">
        <v>1</v>
      </c>
      <c r="E5859">
        <v>56</v>
      </c>
      <c r="F5859" t="str">
        <f t="shared" si="91"/>
        <v>+M2CR01151+M3KT22980</v>
      </c>
    </row>
    <row r="5860" spans="1:6" x14ac:dyDescent="0.2">
      <c r="A5860" s="109" t="s">
        <v>3791</v>
      </c>
      <c r="B5860" s="110" t="s">
        <v>814</v>
      </c>
      <c r="C5860" s="109" t="s">
        <v>1934</v>
      </c>
      <c r="D5860">
        <v>1</v>
      </c>
      <c r="E5860">
        <v>55</v>
      </c>
      <c r="F5860" t="str">
        <f t="shared" si="91"/>
        <v>+M2CR01151+M3KT23571</v>
      </c>
    </row>
    <row r="5861" spans="1:6" x14ac:dyDescent="0.2">
      <c r="A5861" s="109" t="s">
        <v>3791</v>
      </c>
      <c r="B5861" s="110" t="s">
        <v>814</v>
      </c>
      <c r="C5861" s="109" t="s">
        <v>2036</v>
      </c>
      <c r="D5861">
        <v>1</v>
      </c>
      <c r="E5861">
        <v>54</v>
      </c>
      <c r="F5861" t="str">
        <f t="shared" si="91"/>
        <v>+M2CR01151+M3KT25508</v>
      </c>
    </row>
    <row r="5862" spans="1:6" x14ac:dyDescent="0.2">
      <c r="A5862" s="109" t="s">
        <v>3791</v>
      </c>
      <c r="B5862" s="110" t="s">
        <v>814</v>
      </c>
      <c r="C5862" s="109" t="s">
        <v>1542</v>
      </c>
      <c r="D5862">
        <v>1</v>
      </c>
      <c r="E5862">
        <v>53</v>
      </c>
      <c r="F5862" t="str">
        <f t="shared" si="91"/>
        <v>+M2CR01151+M3KT21848</v>
      </c>
    </row>
    <row r="5863" spans="1:6" x14ac:dyDescent="0.2">
      <c r="A5863" s="109" t="s">
        <v>3791</v>
      </c>
      <c r="B5863" s="110" t="s">
        <v>814</v>
      </c>
      <c r="C5863" s="109" t="s">
        <v>854</v>
      </c>
      <c r="D5863">
        <v>1</v>
      </c>
      <c r="E5863">
        <v>52</v>
      </c>
      <c r="F5863" t="str">
        <f t="shared" si="91"/>
        <v>+M2CR01151+M3KT14439</v>
      </c>
    </row>
    <row r="5864" spans="1:6" x14ac:dyDescent="0.2">
      <c r="A5864" s="109" t="s">
        <v>3791</v>
      </c>
      <c r="B5864" s="110" t="s">
        <v>814</v>
      </c>
      <c r="C5864" s="109" t="s">
        <v>854</v>
      </c>
      <c r="D5864">
        <v>1</v>
      </c>
      <c r="E5864">
        <v>51</v>
      </c>
      <c r="F5864" t="str">
        <f t="shared" si="91"/>
        <v>+M2CR01151+M3KT14439</v>
      </c>
    </row>
    <row r="5865" spans="1:6" x14ac:dyDescent="0.2">
      <c r="A5865" s="109" t="s">
        <v>3791</v>
      </c>
      <c r="B5865" s="110" t="s">
        <v>814</v>
      </c>
      <c r="C5865" s="109" t="s">
        <v>854</v>
      </c>
      <c r="D5865">
        <v>1</v>
      </c>
      <c r="E5865">
        <v>50</v>
      </c>
      <c r="F5865" t="str">
        <f t="shared" si="91"/>
        <v>+M2CR01151+M3KT14439</v>
      </c>
    </row>
    <row r="5866" spans="1:6" x14ac:dyDescent="0.2">
      <c r="A5866" s="109" t="s">
        <v>3791</v>
      </c>
      <c r="B5866" s="110" t="s">
        <v>814</v>
      </c>
      <c r="C5866" s="109" t="s">
        <v>1542</v>
      </c>
      <c r="D5866">
        <v>1</v>
      </c>
      <c r="E5866">
        <v>49</v>
      </c>
      <c r="F5866" t="str">
        <f t="shared" si="91"/>
        <v>+M2CR01151+M3KT21848</v>
      </c>
    </row>
    <row r="5867" spans="1:6" x14ac:dyDescent="0.2">
      <c r="A5867" s="109" t="s">
        <v>3791</v>
      </c>
      <c r="B5867" s="110" t="s">
        <v>814</v>
      </c>
      <c r="C5867" s="109" t="s">
        <v>1543</v>
      </c>
      <c r="D5867">
        <v>1</v>
      </c>
      <c r="E5867">
        <v>48</v>
      </c>
      <c r="F5867" t="str">
        <f t="shared" si="91"/>
        <v>+M2CR01151+M3KT21849</v>
      </c>
    </row>
    <row r="5868" spans="1:6" x14ac:dyDescent="0.2">
      <c r="A5868" s="109" t="s">
        <v>3791</v>
      </c>
      <c r="B5868" s="110" t="s">
        <v>814</v>
      </c>
      <c r="C5868" s="109" t="s">
        <v>1542</v>
      </c>
      <c r="D5868">
        <v>1</v>
      </c>
      <c r="E5868">
        <v>47</v>
      </c>
      <c r="F5868" t="str">
        <f t="shared" si="91"/>
        <v>+M2CR01151+M3KT21848</v>
      </c>
    </row>
    <row r="5869" spans="1:6" x14ac:dyDescent="0.2">
      <c r="A5869" s="109" t="s">
        <v>3791</v>
      </c>
      <c r="B5869" s="110" t="s">
        <v>814</v>
      </c>
      <c r="C5869" s="109" t="s">
        <v>854</v>
      </c>
      <c r="D5869">
        <v>1</v>
      </c>
      <c r="E5869">
        <v>46</v>
      </c>
      <c r="F5869" t="str">
        <f t="shared" si="91"/>
        <v>+M2CR01151+M3KT14439</v>
      </c>
    </row>
    <row r="5870" spans="1:6" x14ac:dyDescent="0.2">
      <c r="A5870" s="109" t="s">
        <v>3791</v>
      </c>
      <c r="B5870" s="110" t="s">
        <v>814</v>
      </c>
      <c r="C5870" s="109" t="s">
        <v>854</v>
      </c>
      <c r="D5870">
        <v>1</v>
      </c>
      <c r="E5870">
        <v>45</v>
      </c>
      <c r="F5870" t="str">
        <f t="shared" si="91"/>
        <v>+M2CR01151+M3KT14439</v>
      </c>
    </row>
    <row r="5871" spans="1:6" x14ac:dyDescent="0.2">
      <c r="A5871" s="109" t="s">
        <v>3791</v>
      </c>
      <c r="B5871" s="110" t="s">
        <v>814</v>
      </c>
      <c r="C5871" s="109" t="s">
        <v>854</v>
      </c>
      <c r="D5871">
        <v>1</v>
      </c>
      <c r="E5871">
        <v>44</v>
      </c>
      <c r="F5871" t="str">
        <f t="shared" si="91"/>
        <v>+M2CR01151+M3KT14439</v>
      </c>
    </row>
    <row r="5872" spans="1:6" x14ac:dyDescent="0.2">
      <c r="A5872" s="109" t="s">
        <v>3791</v>
      </c>
      <c r="B5872" s="110" t="s">
        <v>814</v>
      </c>
      <c r="C5872" s="109" t="s">
        <v>1542</v>
      </c>
      <c r="D5872">
        <v>1</v>
      </c>
      <c r="E5872">
        <v>43</v>
      </c>
      <c r="F5872" t="str">
        <f t="shared" si="91"/>
        <v>+M2CR01151+M3KT21848</v>
      </c>
    </row>
    <row r="5873" spans="1:6" x14ac:dyDescent="0.2">
      <c r="A5873" s="109" t="s">
        <v>3791</v>
      </c>
      <c r="B5873" s="110" t="s">
        <v>814</v>
      </c>
      <c r="C5873" s="109" t="s">
        <v>1543</v>
      </c>
      <c r="D5873">
        <v>1</v>
      </c>
      <c r="E5873">
        <v>42</v>
      </c>
      <c r="F5873" t="str">
        <f t="shared" si="91"/>
        <v>+M2CR01151+M3KT21849</v>
      </c>
    </row>
    <row r="5874" spans="1:6" x14ac:dyDescent="0.2">
      <c r="A5874" s="109" t="s">
        <v>3791</v>
      </c>
      <c r="B5874" s="110" t="s">
        <v>814</v>
      </c>
      <c r="C5874" s="109" t="s">
        <v>1542</v>
      </c>
      <c r="D5874">
        <v>1</v>
      </c>
      <c r="E5874">
        <v>41</v>
      </c>
      <c r="F5874" t="str">
        <f t="shared" si="91"/>
        <v>+M2CR01151+M3KT21848</v>
      </c>
    </row>
    <row r="5875" spans="1:6" x14ac:dyDescent="0.2">
      <c r="A5875" s="109" t="s">
        <v>3791</v>
      </c>
      <c r="B5875" s="110" t="s">
        <v>814</v>
      </c>
      <c r="C5875" s="109" t="s">
        <v>854</v>
      </c>
      <c r="D5875">
        <v>1</v>
      </c>
      <c r="E5875">
        <v>40</v>
      </c>
      <c r="F5875" t="str">
        <f t="shared" si="91"/>
        <v>+M2CR01151+M3KT14439</v>
      </c>
    </row>
    <row r="5876" spans="1:6" x14ac:dyDescent="0.2">
      <c r="A5876" s="109" t="s">
        <v>3791</v>
      </c>
      <c r="B5876" s="110" t="s">
        <v>814</v>
      </c>
      <c r="C5876" s="109" t="s">
        <v>854</v>
      </c>
      <c r="D5876">
        <v>1</v>
      </c>
      <c r="E5876">
        <v>39</v>
      </c>
      <c r="F5876" t="str">
        <f t="shared" si="91"/>
        <v>+M2CR01151+M3KT14439</v>
      </c>
    </row>
    <row r="5877" spans="1:6" x14ac:dyDescent="0.2">
      <c r="A5877" s="109" t="s">
        <v>3791</v>
      </c>
      <c r="B5877" s="110" t="s">
        <v>814</v>
      </c>
      <c r="C5877" s="109" t="s">
        <v>854</v>
      </c>
      <c r="D5877">
        <v>1</v>
      </c>
      <c r="E5877">
        <v>38</v>
      </c>
      <c r="F5877" t="str">
        <f t="shared" si="91"/>
        <v>+M2CR01151+M3KT14439</v>
      </c>
    </row>
    <row r="5878" spans="1:6" x14ac:dyDescent="0.2">
      <c r="A5878" s="109" t="s">
        <v>3791</v>
      </c>
      <c r="B5878" s="110" t="s">
        <v>814</v>
      </c>
      <c r="C5878" s="109" t="s">
        <v>1542</v>
      </c>
      <c r="D5878">
        <v>1</v>
      </c>
      <c r="E5878">
        <v>37</v>
      </c>
      <c r="F5878" t="str">
        <f t="shared" si="91"/>
        <v>+M2CR01151+M3KT21848</v>
      </c>
    </row>
    <row r="5879" spans="1:6" x14ac:dyDescent="0.2">
      <c r="A5879" s="109" t="s">
        <v>3791</v>
      </c>
      <c r="B5879" s="110" t="s">
        <v>814</v>
      </c>
      <c r="C5879" s="109" t="s">
        <v>1543</v>
      </c>
      <c r="D5879">
        <v>1</v>
      </c>
      <c r="E5879">
        <v>36</v>
      </c>
      <c r="F5879" t="str">
        <f t="shared" si="91"/>
        <v>+M2CR01151+M3KT21849</v>
      </c>
    </row>
    <row r="5880" spans="1:6" x14ac:dyDescent="0.2">
      <c r="A5880" s="109" t="s">
        <v>3791</v>
      </c>
      <c r="B5880" s="110" t="s">
        <v>814</v>
      </c>
      <c r="C5880" s="109" t="s">
        <v>1542</v>
      </c>
      <c r="D5880">
        <v>1</v>
      </c>
      <c r="E5880">
        <v>35</v>
      </c>
      <c r="F5880" t="str">
        <f t="shared" si="91"/>
        <v>+M2CR01151+M3KT21848</v>
      </c>
    </row>
    <row r="5881" spans="1:6" x14ac:dyDescent="0.2">
      <c r="A5881" s="109" t="s">
        <v>3791</v>
      </c>
      <c r="B5881" s="110" t="s">
        <v>814</v>
      </c>
      <c r="C5881" s="109" t="s">
        <v>854</v>
      </c>
      <c r="D5881">
        <v>1</v>
      </c>
      <c r="E5881">
        <v>34</v>
      </c>
      <c r="F5881" t="str">
        <f t="shared" si="91"/>
        <v>+M2CR01151+M3KT14439</v>
      </c>
    </row>
    <row r="5882" spans="1:6" x14ac:dyDescent="0.2">
      <c r="A5882" s="109" t="s">
        <v>3791</v>
      </c>
      <c r="B5882" s="110" t="s">
        <v>814</v>
      </c>
      <c r="C5882" s="109" t="s">
        <v>3794</v>
      </c>
      <c r="D5882">
        <v>1</v>
      </c>
      <c r="E5882">
        <v>33</v>
      </c>
      <c r="F5882" t="str">
        <f t="shared" si="91"/>
        <v>+M2CR01151+M3KT40279</v>
      </c>
    </row>
    <row r="5883" spans="1:6" x14ac:dyDescent="0.2">
      <c r="A5883" s="109" t="s">
        <v>3791</v>
      </c>
      <c r="B5883" s="110" t="s">
        <v>814</v>
      </c>
      <c r="C5883" s="109" t="s">
        <v>3795</v>
      </c>
      <c r="D5883">
        <v>1</v>
      </c>
      <c r="E5883">
        <v>32</v>
      </c>
      <c r="F5883" t="str">
        <f t="shared" si="91"/>
        <v>+M2CR01151+M3KT40280</v>
      </c>
    </row>
    <row r="5884" spans="1:6" x14ac:dyDescent="0.2">
      <c r="A5884" s="109" t="s">
        <v>3791</v>
      </c>
      <c r="B5884" s="110" t="s">
        <v>814</v>
      </c>
      <c r="C5884" s="109" t="s">
        <v>3796</v>
      </c>
      <c r="D5884">
        <v>1</v>
      </c>
      <c r="E5884">
        <v>31</v>
      </c>
      <c r="F5884" t="str">
        <f t="shared" si="91"/>
        <v>+M2CR01151+M3KT40281</v>
      </c>
    </row>
    <row r="5885" spans="1:6" x14ac:dyDescent="0.2">
      <c r="A5885" s="109" t="s">
        <v>3791</v>
      </c>
      <c r="B5885" s="110" t="s">
        <v>814</v>
      </c>
      <c r="C5885" s="44" t="s">
        <v>852</v>
      </c>
      <c r="D5885">
        <v>4</v>
      </c>
      <c r="F5885" t="str">
        <f t="shared" si="91"/>
        <v>+M2CR01151+24AC01000</v>
      </c>
    </row>
    <row r="5886" spans="1:6" x14ac:dyDescent="0.2">
      <c r="A5886" s="109" t="s">
        <v>3791</v>
      </c>
      <c r="B5886" s="110" t="s">
        <v>814</v>
      </c>
      <c r="C5886" s="44" t="s">
        <v>853</v>
      </c>
      <c r="D5886">
        <v>6</v>
      </c>
      <c r="F5886" t="str">
        <f t="shared" si="91"/>
        <v>+M2CR01151+24AC00014</v>
      </c>
    </row>
    <row r="5887" spans="1:6" x14ac:dyDescent="0.2">
      <c r="A5887" s="109" t="s">
        <v>3791</v>
      </c>
      <c r="B5887" s="110" t="s">
        <v>814</v>
      </c>
      <c r="C5887" s="109" t="s">
        <v>1573</v>
      </c>
      <c r="D5887">
        <v>1</v>
      </c>
      <c r="E5887">
        <v>43</v>
      </c>
      <c r="F5887" t="str">
        <f t="shared" si="91"/>
        <v>+M2CR01151+M3KT22564</v>
      </c>
    </row>
    <row r="5888" spans="1:6" x14ac:dyDescent="0.2">
      <c r="A5888" s="109" t="s">
        <v>3791</v>
      </c>
      <c r="B5888" s="110" t="s">
        <v>814</v>
      </c>
      <c r="C5888" s="109" t="s">
        <v>1566</v>
      </c>
      <c r="D5888">
        <v>1</v>
      </c>
      <c r="E5888">
        <v>42</v>
      </c>
      <c r="F5888" t="str">
        <f t="shared" si="91"/>
        <v>+M2CR01151+M3KT22565</v>
      </c>
    </row>
    <row r="5889" spans="1:6" x14ac:dyDescent="0.2">
      <c r="A5889" s="109" t="s">
        <v>3791</v>
      </c>
      <c r="B5889" s="110" t="s">
        <v>814</v>
      </c>
      <c r="C5889" s="109" t="s">
        <v>1541</v>
      </c>
      <c r="D5889">
        <v>1</v>
      </c>
      <c r="E5889">
        <v>41</v>
      </c>
      <c r="F5889" t="str">
        <f t="shared" si="91"/>
        <v>+M2CR01151+M3KT21815</v>
      </c>
    </row>
    <row r="5890" spans="1:6" x14ac:dyDescent="0.2">
      <c r="A5890" s="109" t="s">
        <v>3791</v>
      </c>
      <c r="B5890" s="110" t="s">
        <v>814</v>
      </c>
      <c r="C5890" s="109" t="s">
        <v>1542</v>
      </c>
      <c r="D5890">
        <v>1</v>
      </c>
      <c r="E5890">
        <v>40</v>
      </c>
      <c r="F5890" t="str">
        <f t="shared" ref="F5890:F5953" si="92">CONCATENATE(B:B,C:C)</f>
        <v>+M2CR01151+M3KT21848</v>
      </c>
    </row>
    <row r="5891" spans="1:6" x14ac:dyDescent="0.2">
      <c r="A5891" s="109" t="s">
        <v>3791</v>
      </c>
      <c r="B5891" s="110" t="s">
        <v>814</v>
      </c>
      <c r="C5891" s="109" t="s">
        <v>854</v>
      </c>
      <c r="D5891">
        <v>1</v>
      </c>
      <c r="E5891">
        <v>39</v>
      </c>
      <c r="F5891" t="str">
        <f t="shared" si="92"/>
        <v>+M2CR01151+M3KT14439</v>
      </c>
    </row>
    <row r="5892" spans="1:6" x14ac:dyDescent="0.2">
      <c r="A5892" s="109" t="s">
        <v>3791</v>
      </c>
      <c r="B5892" s="110" t="s">
        <v>814</v>
      </c>
      <c r="C5892" s="109" t="s">
        <v>1924</v>
      </c>
      <c r="D5892">
        <v>1</v>
      </c>
      <c r="E5892">
        <v>38</v>
      </c>
      <c r="F5892" t="str">
        <f t="shared" si="92"/>
        <v>+M2CR01151+M3KT23523</v>
      </c>
    </row>
    <row r="5893" spans="1:6" x14ac:dyDescent="0.2">
      <c r="A5893" s="109" t="s">
        <v>3791</v>
      </c>
      <c r="B5893" s="110" t="s">
        <v>814</v>
      </c>
      <c r="C5893" s="109" t="s">
        <v>1613</v>
      </c>
      <c r="D5893">
        <v>1</v>
      </c>
      <c r="E5893">
        <v>37</v>
      </c>
      <c r="F5893" t="str">
        <f t="shared" si="92"/>
        <v>+M2CR01151+M3KT22980</v>
      </c>
    </row>
    <row r="5894" spans="1:6" x14ac:dyDescent="0.2">
      <c r="A5894" s="109" t="s">
        <v>3791</v>
      </c>
      <c r="B5894" s="110" t="s">
        <v>814</v>
      </c>
      <c r="C5894" s="109" t="s">
        <v>1934</v>
      </c>
      <c r="D5894">
        <v>1</v>
      </c>
      <c r="E5894">
        <v>36</v>
      </c>
      <c r="F5894" t="str">
        <f t="shared" si="92"/>
        <v>+M2CR01151+M3KT23571</v>
      </c>
    </row>
    <row r="5895" spans="1:6" x14ac:dyDescent="0.2">
      <c r="A5895" s="109" t="s">
        <v>3791</v>
      </c>
      <c r="B5895" s="110" t="s">
        <v>814</v>
      </c>
      <c r="C5895" s="109" t="s">
        <v>1636</v>
      </c>
      <c r="D5895">
        <v>1</v>
      </c>
      <c r="E5895">
        <v>35</v>
      </c>
      <c r="F5895" t="str">
        <f t="shared" si="92"/>
        <v>+M2CR01151+M3KT23036</v>
      </c>
    </row>
    <row r="5896" spans="1:6" x14ac:dyDescent="0.2">
      <c r="A5896" s="109" t="s">
        <v>3791</v>
      </c>
      <c r="B5896" s="110" t="s">
        <v>814</v>
      </c>
      <c r="C5896" s="109" t="s">
        <v>855</v>
      </c>
      <c r="D5896">
        <v>1</v>
      </c>
      <c r="E5896">
        <v>34</v>
      </c>
      <c r="F5896" t="str">
        <f t="shared" si="92"/>
        <v>+M2CR01151+M3KT14441</v>
      </c>
    </row>
    <row r="5897" spans="1:6" x14ac:dyDescent="0.2">
      <c r="A5897" s="109" t="s">
        <v>3791</v>
      </c>
      <c r="B5897" s="110" t="s">
        <v>814</v>
      </c>
      <c r="C5897" s="109" t="s">
        <v>1939</v>
      </c>
      <c r="D5897">
        <v>1</v>
      </c>
      <c r="E5897">
        <v>33</v>
      </c>
      <c r="F5897" t="str">
        <f t="shared" si="92"/>
        <v>+M2CR01151+M3KT23572</v>
      </c>
    </row>
    <row r="5898" spans="1:6" x14ac:dyDescent="0.2">
      <c r="A5898" s="109" t="s">
        <v>3791</v>
      </c>
      <c r="B5898" s="110" t="s">
        <v>814</v>
      </c>
      <c r="C5898" s="109" t="s">
        <v>854</v>
      </c>
      <c r="D5898">
        <v>1</v>
      </c>
      <c r="E5898">
        <v>32</v>
      </c>
      <c r="F5898" t="str">
        <f t="shared" si="92"/>
        <v>+M2CR01151+M3KT14439</v>
      </c>
    </row>
    <row r="5899" spans="1:6" x14ac:dyDescent="0.2">
      <c r="A5899" s="109" t="s">
        <v>3791</v>
      </c>
      <c r="B5899" s="110" t="s">
        <v>814</v>
      </c>
      <c r="C5899" s="109" t="s">
        <v>1924</v>
      </c>
      <c r="D5899">
        <v>1</v>
      </c>
      <c r="E5899">
        <v>31</v>
      </c>
      <c r="F5899" t="str">
        <f t="shared" si="92"/>
        <v>+M2CR01151+M3KT23523</v>
      </c>
    </row>
    <row r="5900" spans="1:6" x14ac:dyDescent="0.2">
      <c r="A5900" s="109" t="s">
        <v>3791</v>
      </c>
      <c r="B5900" s="110" t="s">
        <v>814</v>
      </c>
      <c r="C5900" s="109" t="s">
        <v>1613</v>
      </c>
      <c r="D5900">
        <v>1</v>
      </c>
      <c r="E5900">
        <v>30</v>
      </c>
      <c r="F5900" t="str">
        <f t="shared" si="92"/>
        <v>+M2CR01151+M3KT22980</v>
      </c>
    </row>
    <row r="5901" spans="1:6" x14ac:dyDescent="0.2">
      <c r="A5901" s="109" t="s">
        <v>3791</v>
      </c>
      <c r="B5901" s="110" t="s">
        <v>814</v>
      </c>
      <c r="C5901" s="109" t="s">
        <v>1934</v>
      </c>
      <c r="D5901">
        <v>1</v>
      </c>
      <c r="E5901">
        <v>29</v>
      </c>
      <c r="F5901" t="str">
        <f t="shared" si="92"/>
        <v>+M2CR01151+M3KT23571</v>
      </c>
    </row>
    <row r="5902" spans="1:6" x14ac:dyDescent="0.2">
      <c r="A5902" s="109" t="s">
        <v>3791</v>
      </c>
      <c r="B5902" s="110" t="s">
        <v>814</v>
      </c>
      <c r="C5902" s="109" t="s">
        <v>1636</v>
      </c>
      <c r="D5902">
        <v>1</v>
      </c>
      <c r="E5902">
        <v>28</v>
      </c>
      <c r="F5902" t="str">
        <f t="shared" si="92"/>
        <v>+M2CR01151+M3KT23036</v>
      </c>
    </row>
    <row r="5903" spans="1:6" x14ac:dyDescent="0.2">
      <c r="A5903" s="109" t="s">
        <v>3791</v>
      </c>
      <c r="B5903" s="110" t="s">
        <v>814</v>
      </c>
      <c r="C5903" s="109" t="s">
        <v>855</v>
      </c>
      <c r="D5903">
        <v>1</v>
      </c>
      <c r="E5903">
        <v>27</v>
      </c>
      <c r="F5903" t="str">
        <f t="shared" si="92"/>
        <v>+M2CR01151+M3KT14441</v>
      </c>
    </row>
    <row r="5904" spans="1:6" x14ac:dyDescent="0.2">
      <c r="A5904" s="109" t="s">
        <v>3791</v>
      </c>
      <c r="B5904" s="110" t="s">
        <v>814</v>
      </c>
      <c r="C5904" s="109" t="s">
        <v>1542</v>
      </c>
      <c r="D5904">
        <v>1</v>
      </c>
      <c r="E5904">
        <v>26</v>
      </c>
      <c r="F5904" t="str">
        <f t="shared" si="92"/>
        <v>+M2CR01151+M3KT21848</v>
      </c>
    </row>
    <row r="5905" spans="1:6" x14ac:dyDescent="0.2">
      <c r="A5905" s="109" t="s">
        <v>3791</v>
      </c>
      <c r="B5905" s="110" t="s">
        <v>814</v>
      </c>
      <c r="C5905" s="109" t="s">
        <v>854</v>
      </c>
      <c r="D5905">
        <v>1</v>
      </c>
      <c r="E5905">
        <v>25</v>
      </c>
      <c r="F5905" t="str">
        <f t="shared" si="92"/>
        <v>+M2CR01151+M3KT14439</v>
      </c>
    </row>
    <row r="5906" spans="1:6" x14ac:dyDescent="0.2">
      <c r="A5906" s="109" t="s">
        <v>3791</v>
      </c>
      <c r="B5906" s="110" t="s">
        <v>814</v>
      </c>
      <c r="C5906" s="109" t="s">
        <v>1924</v>
      </c>
      <c r="D5906">
        <v>1</v>
      </c>
      <c r="E5906">
        <v>24</v>
      </c>
      <c r="F5906" t="str">
        <f t="shared" si="92"/>
        <v>+M2CR01151+M3KT23523</v>
      </c>
    </row>
    <row r="5907" spans="1:6" x14ac:dyDescent="0.2">
      <c r="A5907" s="109" t="s">
        <v>3791</v>
      </c>
      <c r="B5907" s="110" t="s">
        <v>814</v>
      </c>
      <c r="C5907" s="109" t="s">
        <v>1613</v>
      </c>
      <c r="D5907">
        <v>1</v>
      </c>
      <c r="E5907">
        <v>23</v>
      </c>
      <c r="F5907" t="str">
        <f t="shared" si="92"/>
        <v>+M2CR01151+M3KT22980</v>
      </c>
    </row>
    <row r="5908" spans="1:6" x14ac:dyDescent="0.2">
      <c r="A5908" s="109" t="s">
        <v>3791</v>
      </c>
      <c r="B5908" s="110" t="s">
        <v>814</v>
      </c>
      <c r="C5908" s="109" t="s">
        <v>1934</v>
      </c>
      <c r="D5908">
        <v>1</v>
      </c>
      <c r="E5908">
        <v>22</v>
      </c>
      <c r="F5908" t="str">
        <f t="shared" si="92"/>
        <v>+M2CR01151+M3KT23571</v>
      </c>
    </row>
    <row r="5909" spans="1:6" x14ac:dyDescent="0.2">
      <c r="A5909" s="109" t="s">
        <v>3791</v>
      </c>
      <c r="B5909" s="110" t="s">
        <v>814</v>
      </c>
      <c r="C5909" s="109" t="s">
        <v>1636</v>
      </c>
      <c r="D5909">
        <v>1</v>
      </c>
      <c r="E5909">
        <v>21</v>
      </c>
      <c r="F5909" t="str">
        <f t="shared" si="92"/>
        <v>+M2CR01151+M3KT23036</v>
      </c>
    </row>
    <row r="5910" spans="1:6" x14ac:dyDescent="0.2">
      <c r="A5910" s="109" t="s">
        <v>3791</v>
      </c>
      <c r="B5910" s="110" t="s">
        <v>814</v>
      </c>
      <c r="C5910" s="109" t="s">
        <v>1542</v>
      </c>
      <c r="D5910">
        <v>1</v>
      </c>
      <c r="E5910">
        <v>20</v>
      </c>
      <c r="F5910" t="str">
        <f t="shared" si="92"/>
        <v>+M2CR01151+M3KT21848</v>
      </c>
    </row>
    <row r="5911" spans="1:6" x14ac:dyDescent="0.2">
      <c r="A5911" s="109" t="s">
        <v>3791</v>
      </c>
      <c r="B5911" s="110" t="s">
        <v>814</v>
      </c>
      <c r="C5911" s="109" t="s">
        <v>854</v>
      </c>
      <c r="D5911">
        <v>1</v>
      </c>
      <c r="E5911">
        <v>19</v>
      </c>
      <c r="F5911" t="str">
        <f t="shared" si="92"/>
        <v>+M2CR01151+M3KT14439</v>
      </c>
    </row>
    <row r="5912" spans="1:6" x14ac:dyDescent="0.2">
      <c r="A5912" s="109" t="s">
        <v>3791</v>
      </c>
      <c r="B5912" s="110" t="s">
        <v>814</v>
      </c>
      <c r="C5912" s="109" t="s">
        <v>3794</v>
      </c>
      <c r="D5912">
        <v>1</v>
      </c>
      <c r="E5912">
        <v>18</v>
      </c>
      <c r="F5912" t="str">
        <f t="shared" si="92"/>
        <v>+M2CR01151+M3KT40279</v>
      </c>
    </row>
    <row r="5913" spans="1:6" x14ac:dyDescent="0.2">
      <c r="A5913" s="109" t="s">
        <v>3791</v>
      </c>
      <c r="B5913" s="110" t="s">
        <v>814</v>
      </c>
      <c r="C5913" s="109" t="s">
        <v>3797</v>
      </c>
      <c r="D5913">
        <v>1</v>
      </c>
      <c r="E5913">
        <v>17</v>
      </c>
      <c r="F5913" t="str">
        <f t="shared" si="92"/>
        <v>+M2CR01151+M3KT40368</v>
      </c>
    </row>
    <row r="5914" spans="1:6" x14ac:dyDescent="0.2">
      <c r="A5914" s="109" t="s">
        <v>3791</v>
      </c>
      <c r="B5914" s="110" t="s">
        <v>814</v>
      </c>
      <c r="C5914" s="109" t="s">
        <v>3798</v>
      </c>
      <c r="D5914">
        <v>1</v>
      </c>
      <c r="E5914">
        <v>16</v>
      </c>
      <c r="F5914" t="str">
        <f t="shared" si="92"/>
        <v>+M2CR01151+M3KT40369</v>
      </c>
    </row>
    <row r="5915" spans="1:6" x14ac:dyDescent="0.2">
      <c r="A5915" s="109" t="s">
        <v>3791</v>
      </c>
      <c r="B5915" s="110" t="s">
        <v>814</v>
      </c>
      <c r="C5915" s="109" t="s">
        <v>3796</v>
      </c>
      <c r="D5915">
        <v>1</v>
      </c>
      <c r="E5915">
        <v>15</v>
      </c>
      <c r="F5915" t="str">
        <f t="shared" si="92"/>
        <v>+M2CR01151+M3KT40281</v>
      </c>
    </row>
    <row r="5916" spans="1:6" x14ac:dyDescent="0.2">
      <c r="A5916" s="109" t="s">
        <v>3791</v>
      </c>
      <c r="B5916" s="110" t="s">
        <v>814</v>
      </c>
      <c r="C5916" s="109" t="s">
        <v>3799</v>
      </c>
      <c r="D5916">
        <v>1</v>
      </c>
      <c r="E5916">
        <v>14</v>
      </c>
      <c r="F5916" t="str">
        <f t="shared" si="92"/>
        <v>+M2CR01151+M3KT40370</v>
      </c>
    </row>
    <row r="5917" spans="1:6" x14ac:dyDescent="0.2">
      <c r="A5917" s="109" t="s">
        <v>3791</v>
      </c>
      <c r="B5917" s="110" t="s">
        <v>814</v>
      </c>
      <c r="C5917" s="109" t="s">
        <v>3800</v>
      </c>
      <c r="D5917">
        <v>1</v>
      </c>
      <c r="E5917">
        <v>13</v>
      </c>
      <c r="F5917" t="str">
        <f t="shared" si="92"/>
        <v>+M2CR01151+M3KT40371</v>
      </c>
    </row>
    <row r="5918" spans="1:6" x14ac:dyDescent="0.2">
      <c r="A5918" s="109" t="s">
        <v>3791</v>
      </c>
      <c r="B5918" s="110" t="s">
        <v>814</v>
      </c>
      <c r="C5918" s="109" t="s">
        <v>1567</v>
      </c>
      <c r="D5918">
        <v>1</v>
      </c>
      <c r="E5918">
        <v>12</v>
      </c>
      <c r="F5918" t="str">
        <f t="shared" si="92"/>
        <v>+M2CR01151+M3KT22775</v>
      </c>
    </row>
    <row r="5919" spans="1:6" x14ac:dyDescent="0.2">
      <c r="A5919" s="109" t="s">
        <v>3791</v>
      </c>
      <c r="B5919" s="110" t="s">
        <v>814</v>
      </c>
      <c r="C5919" s="109" t="s">
        <v>1567</v>
      </c>
      <c r="D5919">
        <v>1</v>
      </c>
      <c r="E5919">
        <v>11</v>
      </c>
      <c r="F5919" t="str">
        <f t="shared" si="92"/>
        <v>+M2CR01151+M3KT22775</v>
      </c>
    </row>
    <row r="5920" spans="1:6" x14ac:dyDescent="0.2">
      <c r="A5920" s="109" t="s">
        <v>3791</v>
      </c>
      <c r="B5920" s="110" t="s">
        <v>814</v>
      </c>
      <c r="C5920" s="109" t="s">
        <v>2090</v>
      </c>
      <c r="D5920">
        <v>1</v>
      </c>
      <c r="E5920">
        <v>10</v>
      </c>
      <c r="F5920" t="str">
        <f t="shared" si="92"/>
        <v>+M2CR01151+M3KT28436</v>
      </c>
    </row>
    <row r="5921" spans="1:6" x14ac:dyDescent="0.2">
      <c r="A5921" s="109" t="s">
        <v>3791</v>
      </c>
      <c r="B5921" s="110" t="s">
        <v>814</v>
      </c>
      <c r="C5921" s="109" t="s">
        <v>2032</v>
      </c>
      <c r="D5921">
        <v>1</v>
      </c>
      <c r="E5921">
        <v>9</v>
      </c>
      <c r="F5921" t="str">
        <f t="shared" si="92"/>
        <v>+M2CR01151+M3KT28437</v>
      </c>
    </row>
    <row r="5922" spans="1:6" x14ac:dyDescent="0.2">
      <c r="A5922" s="109" t="s">
        <v>3791</v>
      </c>
      <c r="B5922" s="110" t="s">
        <v>814</v>
      </c>
      <c r="C5922" s="109" t="s">
        <v>1953</v>
      </c>
      <c r="D5922">
        <v>1</v>
      </c>
      <c r="E5922">
        <v>8</v>
      </c>
      <c r="F5922" t="str">
        <f t="shared" si="92"/>
        <v>+M2CR01151+M3KT23982</v>
      </c>
    </row>
    <row r="5923" spans="1:6" x14ac:dyDescent="0.2">
      <c r="A5923" s="109" t="s">
        <v>3791</v>
      </c>
      <c r="B5923" s="110" t="s">
        <v>814</v>
      </c>
      <c r="C5923" s="109" t="s">
        <v>2075</v>
      </c>
      <c r="D5923">
        <v>1</v>
      </c>
      <c r="E5923">
        <v>7</v>
      </c>
      <c r="F5923" t="str">
        <f t="shared" si="92"/>
        <v>+M2CR01151+M3KT28316</v>
      </c>
    </row>
    <row r="5924" spans="1:6" x14ac:dyDescent="0.2">
      <c r="A5924" s="109" t="s">
        <v>3791</v>
      </c>
      <c r="B5924" s="110" t="s">
        <v>814</v>
      </c>
      <c r="C5924" s="109" t="s">
        <v>1567</v>
      </c>
      <c r="D5924">
        <v>1</v>
      </c>
      <c r="E5924">
        <v>6</v>
      </c>
      <c r="F5924" t="str">
        <f t="shared" si="92"/>
        <v>+M2CR01151+M3KT22775</v>
      </c>
    </row>
    <row r="5925" spans="1:6" x14ac:dyDescent="0.2">
      <c r="A5925" s="109" t="s">
        <v>3791</v>
      </c>
      <c r="B5925" s="110" t="s">
        <v>814</v>
      </c>
      <c r="C5925" s="109" t="s">
        <v>2091</v>
      </c>
      <c r="D5925">
        <v>1</v>
      </c>
      <c r="E5925">
        <v>5</v>
      </c>
      <c r="F5925" t="str">
        <f t="shared" si="92"/>
        <v>+M2CR01151+M3KT28429</v>
      </c>
    </row>
    <row r="5926" spans="1:6" x14ac:dyDescent="0.2">
      <c r="A5926" s="109" t="s">
        <v>3791</v>
      </c>
      <c r="B5926" s="110" t="s">
        <v>814</v>
      </c>
      <c r="C5926" s="109" t="s">
        <v>1962</v>
      </c>
      <c r="D5926">
        <v>1</v>
      </c>
      <c r="E5926">
        <v>4</v>
      </c>
      <c r="F5926" t="str">
        <f t="shared" si="92"/>
        <v>+M2CR01151+M3KT27730</v>
      </c>
    </row>
    <row r="5927" spans="1:6" x14ac:dyDescent="0.2">
      <c r="A5927" s="109" t="s">
        <v>3791</v>
      </c>
      <c r="B5927" s="110" t="s">
        <v>814</v>
      </c>
      <c r="C5927" s="109" t="s">
        <v>1567</v>
      </c>
      <c r="D5927">
        <v>1</v>
      </c>
      <c r="E5927">
        <v>3</v>
      </c>
      <c r="F5927" t="str">
        <f t="shared" si="92"/>
        <v>+M2CR01151+M3KT22775</v>
      </c>
    </row>
    <row r="5928" spans="1:6" x14ac:dyDescent="0.2">
      <c r="A5928" s="109" t="s">
        <v>3791</v>
      </c>
      <c r="B5928" s="110" t="s">
        <v>814</v>
      </c>
      <c r="C5928" s="109" t="s">
        <v>1567</v>
      </c>
      <c r="D5928">
        <v>1</v>
      </c>
      <c r="E5928">
        <v>2</v>
      </c>
      <c r="F5928" t="str">
        <f t="shared" si="92"/>
        <v>+M2CR01151+M3KT22775</v>
      </c>
    </row>
    <row r="5929" spans="1:6" x14ac:dyDescent="0.2">
      <c r="A5929" s="109" t="s">
        <v>3791</v>
      </c>
      <c r="B5929" s="110" t="s">
        <v>814</v>
      </c>
      <c r="C5929" s="109" t="s">
        <v>1940</v>
      </c>
      <c r="D5929">
        <v>1</v>
      </c>
      <c r="E5929">
        <v>1</v>
      </c>
      <c r="F5929" t="str">
        <f t="shared" si="92"/>
        <v>+M2CR01151+M3KT23570</v>
      </c>
    </row>
    <row r="5930" spans="1:6" x14ac:dyDescent="0.2">
      <c r="A5930" s="109" t="s">
        <v>3791</v>
      </c>
      <c r="B5930" s="110" t="s">
        <v>814</v>
      </c>
      <c r="C5930" s="44" t="s">
        <v>853</v>
      </c>
      <c r="D5930">
        <v>7</v>
      </c>
      <c r="F5930" t="str">
        <f t="shared" si="92"/>
        <v>+M2CR01151+24AC00014</v>
      </c>
    </row>
    <row r="5931" spans="1:6" x14ac:dyDescent="0.2">
      <c r="A5931" s="109" t="s">
        <v>3791</v>
      </c>
      <c r="B5931" s="110" t="s">
        <v>814</v>
      </c>
      <c r="C5931" s="44" t="s">
        <v>852</v>
      </c>
      <c r="D5931">
        <v>7</v>
      </c>
      <c r="F5931" t="str">
        <f t="shared" si="92"/>
        <v>+M2CR01151+24AC01000</v>
      </c>
    </row>
    <row r="5932" spans="1:6" x14ac:dyDescent="0.2">
      <c r="A5932" s="109" t="s">
        <v>3791</v>
      </c>
      <c r="B5932" s="110" t="s">
        <v>814</v>
      </c>
      <c r="C5932" s="109" t="s">
        <v>1573</v>
      </c>
      <c r="D5932">
        <v>1</v>
      </c>
      <c r="E5932">
        <v>43</v>
      </c>
      <c r="F5932" t="str">
        <f t="shared" si="92"/>
        <v>+M2CR01151+M3KT22564</v>
      </c>
    </row>
    <row r="5933" spans="1:6" x14ac:dyDescent="0.2">
      <c r="A5933" s="109" t="s">
        <v>3791</v>
      </c>
      <c r="B5933" s="110" t="s">
        <v>814</v>
      </c>
      <c r="C5933" s="109" t="s">
        <v>1566</v>
      </c>
      <c r="D5933">
        <v>1</v>
      </c>
      <c r="E5933">
        <v>42</v>
      </c>
      <c r="F5933" t="str">
        <f t="shared" si="92"/>
        <v>+M2CR01151+M3KT22565</v>
      </c>
    </row>
    <row r="5934" spans="1:6" x14ac:dyDescent="0.2">
      <c r="A5934" s="109" t="s">
        <v>3791</v>
      </c>
      <c r="B5934" s="110" t="s">
        <v>814</v>
      </c>
      <c r="C5934" s="109" t="s">
        <v>1541</v>
      </c>
      <c r="D5934">
        <v>1</v>
      </c>
      <c r="E5934">
        <v>41</v>
      </c>
      <c r="F5934" t="str">
        <f t="shared" si="92"/>
        <v>+M2CR01151+M3KT21815</v>
      </c>
    </row>
    <row r="5935" spans="1:6" x14ac:dyDescent="0.2">
      <c r="A5935" s="109" t="s">
        <v>3791</v>
      </c>
      <c r="B5935" s="110" t="s">
        <v>814</v>
      </c>
      <c r="C5935" s="109" t="s">
        <v>1542</v>
      </c>
      <c r="D5935">
        <v>1</v>
      </c>
      <c r="E5935">
        <v>40</v>
      </c>
      <c r="F5935" t="str">
        <f t="shared" si="92"/>
        <v>+M2CR01151+M3KT21848</v>
      </c>
    </row>
    <row r="5936" spans="1:6" x14ac:dyDescent="0.2">
      <c r="A5936" s="109" t="s">
        <v>3791</v>
      </c>
      <c r="B5936" s="110" t="s">
        <v>814</v>
      </c>
      <c r="C5936" s="109" t="s">
        <v>854</v>
      </c>
      <c r="D5936">
        <v>1</v>
      </c>
      <c r="E5936">
        <v>39</v>
      </c>
      <c r="F5936" t="str">
        <f t="shared" si="92"/>
        <v>+M2CR01151+M3KT14439</v>
      </c>
    </row>
    <row r="5937" spans="1:6" x14ac:dyDescent="0.2">
      <c r="A5937" s="109" t="s">
        <v>3791</v>
      </c>
      <c r="B5937" s="110" t="s">
        <v>814</v>
      </c>
      <c r="C5937" s="109" t="s">
        <v>1924</v>
      </c>
      <c r="D5937">
        <v>1</v>
      </c>
      <c r="E5937">
        <v>38</v>
      </c>
      <c r="F5937" t="str">
        <f t="shared" si="92"/>
        <v>+M2CR01151+M3KT23523</v>
      </c>
    </row>
    <row r="5938" spans="1:6" x14ac:dyDescent="0.2">
      <c r="A5938" s="109" t="s">
        <v>3791</v>
      </c>
      <c r="B5938" s="110" t="s">
        <v>814</v>
      </c>
      <c r="C5938" s="109" t="s">
        <v>1613</v>
      </c>
      <c r="D5938">
        <v>1</v>
      </c>
      <c r="E5938">
        <v>37</v>
      </c>
      <c r="F5938" t="str">
        <f t="shared" si="92"/>
        <v>+M2CR01151+M3KT22980</v>
      </c>
    </row>
    <row r="5939" spans="1:6" x14ac:dyDescent="0.2">
      <c r="A5939" s="109" t="s">
        <v>3791</v>
      </c>
      <c r="B5939" s="110" t="s">
        <v>814</v>
      </c>
      <c r="C5939" s="109" t="s">
        <v>1934</v>
      </c>
      <c r="D5939">
        <v>1</v>
      </c>
      <c r="E5939">
        <v>36</v>
      </c>
      <c r="F5939" t="str">
        <f t="shared" si="92"/>
        <v>+M2CR01151+M3KT23571</v>
      </c>
    </row>
    <row r="5940" spans="1:6" x14ac:dyDescent="0.2">
      <c r="A5940" s="109" t="s">
        <v>3791</v>
      </c>
      <c r="B5940" s="110" t="s">
        <v>814</v>
      </c>
      <c r="C5940" s="109" t="s">
        <v>1636</v>
      </c>
      <c r="D5940">
        <v>1</v>
      </c>
      <c r="E5940">
        <v>35</v>
      </c>
      <c r="F5940" t="str">
        <f t="shared" si="92"/>
        <v>+M2CR01151+M3KT23036</v>
      </c>
    </row>
    <row r="5941" spans="1:6" x14ac:dyDescent="0.2">
      <c r="A5941" s="109" t="s">
        <v>3791</v>
      </c>
      <c r="B5941" s="110" t="s">
        <v>814</v>
      </c>
      <c r="C5941" s="109" t="s">
        <v>855</v>
      </c>
      <c r="D5941">
        <v>1</v>
      </c>
      <c r="E5941">
        <v>34</v>
      </c>
      <c r="F5941" t="str">
        <f t="shared" si="92"/>
        <v>+M2CR01151+M3KT14441</v>
      </c>
    </row>
    <row r="5942" spans="1:6" x14ac:dyDescent="0.2">
      <c r="A5942" s="109" t="s">
        <v>3791</v>
      </c>
      <c r="B5942" s="110" t="s">
        <v>814</v>
      </c>
      <c r="C5942" s="109" t="s">
        <v>1939</v>
      </c>
      <c r="D5942">
        <v>1</v>
      </c>
      <c r="E5942">
        <v>33</v>
      </c>
      <c r="F5942" t="str">
        <f t="shared" si="92"/>
        <v>+M2CR01151+M3KT23572</v>
      </c>
    </row>
    <row r="5943" spans="1:6" x14ac:dyDescent="0.2">
      <c r="A5943" s="109" t="s">
        <v>3791</v>
      </c>
      <c r="B5943" s="110" t="s">
        <v>814</v>
      </c>
      <c r="C5943" s="109" t="s">
        <v>854</v>
      </c>
      <c r="D5943">
        <v>1</v>
      </c>
      <c r="E5943">
        <v>32</v>
      </c>
      <c r="F5943" t="str">
        <f t="shared" si="92"/>
        <v>+M2CR01151+M3KT14439</v>
      </c>
    </row>
    <row r="5944" spans="1:6" x14ac:dyDescent="0.2">
      <c r="A5944" s="109" t="s">
        <v>3791</v>
      </c>
      <c r="B5944" s="110" t="s">
        <v>814</v>
      </c>
      <c r="C5944" s="109" t="s">
        <v>1924</v>
      </c>
      <c r="D5944">
        <v>1</v>
      </c>
      <c r="E5944">
        <v>31</v>
      </c>
      <c r="F5944" t="str">
        <f t="shared" si="92"/>
        <v>+M2CR01151+M3KT23523</v>
      </c>
    </row>
    <row r="5945" spans="1:6" x14ac:dyDescent="0.2">
      <c r="A5945" s="109" t="s">
        <v>3791</v>
      </c>
      <c r="B5945" s="110" t="s">
        <v>814</v>
      </c>
      <c r="C5945" s="109" t="s">
        <v>1613</v>
      </c>
      <c r="D5945">
        <v>1</v>
      </c>
      <c r="E5945">
        <v>30</v>
      </c>
      <c r="F5945" t="str">
        <f t="shared" si="92"/>
        <v>+M2CR01151+M3KT22980</v>
      </c>
    </row>
    <row r="5946" spans="1:6" x14ac:dyDescent="0.2">
      <c r="A5946" s="109" t="s">
        <v>3791</v>
      </c>
      <c r="B5946" s="110" t="s">
        <v>814</v>
      </c>
      <c r="C5946" s="109" t="s">
        <v>1934</v>
      </c>
      <c r="D5946">
        <v>1</v>
      </c>
      <c r="E5946">
        <v>29</v>
      </c>
      <c r="F5946" t="str">
        <f t="shared" si="92"/>
        <v>+M2CR01151+M3KT23571</v>
      </c>
    </row>
    <row r="5947" spans="1:6" x14ac:dyDescent="0.2">
      <c r="A5947" s="109" t="s">
        <v>3791</v>
      </c>
      <c r="B5947" s="110" t="s">
        <v>814</v>
      </c>
      <c r="C5947" s="109" t="s">
        <v>1636</v>
      </c>
      <c r="D5947">
        <v>1</v>
      </c>
      <c r="E5947">
        <v>28</v>
      </c>
      <c r="F5947" t="str">
        <f t="shared" si="92"/>
        <v>+M2CR01151+M3KT23036</v>
      </c>
    </row>
    <row r="5948" spans="1:6" x14ac:dyDescent="0.2">
      <c r="A5948" s="109" t="s">
        <v>3791</v>
      </c>
      <c r="B5948" s="110" t="s">
        <v>814</v>
      </c>
      <c r="C5948" s="109" t="s">
        <v>855</v>
      </c>
      <c r="D5948">
        <v>1</v>
      </c>
      <c r="E5948">
        <v>27</v>
      </c>
      <c r="F5948" t="str">
        <f t="shared" si="92"/>
        <v>+M2CR01151+M3KT14441</v>
      </c>
    </row>
    <row r="5949" spans="1:6" x14ac:dyDescent="0.2">
      <c r="A5949" s="109" t="s">
        <v>3791</v>
      </c>
      <c r="B5949" s="110" t="s">
        <v>814</v>
      </c>
      <c r="C5949" s="109" t="s">
        <v>1542</v>
      </c>
      <c r="D5949">
        <v>1</v>
      </c>
      <c r="E5949">
        <v>26</v>
      </c>
      <c r="F5949" t="str">
        <f t="shared" si="92"/>
        <v>+M2CR01151+M3KT21848</v>
      </c>
    </row>
    <row r="5950" spans="1:6" x14ac:dyDescent="0.2">
      <c r="A5950" s="109" t="s">
        <v>3791</v>
      </c>
      <c r="B5950" s="110" t="s">
        <v>814</v>
      </c>
      <c r="C5950" s="109" t="s">
        <v>854</v>
      </c>
      <c r="D5950">
        <v>1</v>
      </c>
      <c r="E5950">
        <v>25</v>
      </c>
      <c r="F5950" t="str">
        <f t="shared" si="92"/>
        <v>+M2CR01151+M3KT14439</v>
      </c>
    </row>
    <row r="5951" spans="1:6" x14ac:dyDescent="0.2">
      <c r="A5951" s="109" t="s">
        <v>3791</v>
      </c>
      <c r="B5951" s="110" t="s">
        <v>814</v>
      </c>
      <c r="C5951" s="109" t="s">
        <v>1924</v>
      </c>
      <c r="D5951">
        <v>1</v>
      </c>
      <c r="E5951">
        <v>24</v>
      </c>
      <c r="F5951" t="str">
        <f t="shared" si="92"/>
        <v>+M2CR01151+M3KT23523</v>
      </c>
    </row>
    <row r="5952" spans="1:6" x14ac:dyDescent="0.2">
      <c r="A5952" s="109" t="s">
        <v>3791</v>
      </c>
      <c r="B5952" s="110" t="s">
        <v>814</v>
      </c>
      <c r="C5952" s="109" t="s">
        <v>1613</v>
      </c>
      <c r="D5952">
        <v>1</v>
      </c>
      <c r="E5952">
        <v>23</v>
      </c>
      <c r="F5952" t="str">
        <f t="shared" si="92"/>
        <v>+M2CR01151+M3KT22980</v>
      </c>
    </row>
    <row r="5953" spans="1:6" x14ac:dyDescent="0.2">
      <c r="A5953" s="109" t="s">
        <v>3791</v>
      </c>
      <c r="B5953" s="110" t="s">
        <v>814</v>
      </c>
      <c r="C5953" s="109" t="s">
        <v>1934</v>
      </c>
      <c r="D5953">
        <v>1</v>
      </c>
      <c r="E5953">
        <v>22</v>
      </c>
      <c r="F5953" t="str">
        <f t="shared" si="92"/>
        <v>+M2CR01151+M3KT23571</v>
      </c>
    </row>
    <row r="5954" spans="1:6" x14ac:dyDescent="0.2">
      <c r="A5954" s="109" t="s">
        <v>3791</v>
      </c>
      <c r="B5954" s="110" t="s">
        <v>814</v>
      </c>
      <c r="C5954" s="109" t="s">
        <v>1636</v>
      </c>
      <c r="D5954">
        <v>1</v>
      </c>
      <c r="E5954">
        <v>21</v>
      </c>
      <c r="F5954" t="str">
        <f t="shared" ref="F5954:F6017" si="93">CONCATENATE(B:B,C:C)</f>
        <v>+M2CR01151+M3KT23036</v>
      </c>
    </row>
    <row r="5955" spans="1:6" x14ac:dyDescent="0.2">
      <c r="A5955" s="109" t="s">
        <v>3791</v>
      </c>
      <c r="B5955" s="110" t="s">
        <v>814</v>
      </c>
      <c r="C5955" s="109" t="s">
        <v>1542</v>
      </c>
      <c r="D5955">
        <v>1</v>
      </c>
      <c r="E5955">
        <v>20</v>
      </c>
      <c r="F5955" t="str">
        <f t="shared" si="93"/>
        <v>+M2CR01151+M3KT21848</v>
      </c>
    </row>
    <row r="5956" spans="1:6" x14ac:dyDescent="0.2">
      <c r="A5956" s="109" t="s">
        <v>3791</v>
      </c>
      <c r="B5956" s="110" t="s">
        <v>814</v>
      </c>
      <c r="C5956" s="109" t="s">
        <v>854</v>
      </c>
      <c r="D5956">
        <v>1</v>
      </c>
      <c r="E5956">
        <v>19</v>
      </c>
      <c r="F5956" t="str">
        <f t="shared" si="93"/>
        <v>+M2CR01151+M3KT14439</v>
      </c>
    </row>
    <row r="5957" spans="1:6" x14ac:dyDescent="0.2">
      <c r="A5957" s="109" t="s">
        <v>3791</v>
      </c>
      <c r="B5957" s="110" t="s">
        <v>814</v>
      </c>
      <c r="C5957" s="109" t="s">
        <v>3794</v>
      </c>
      <c r="D5957">
        <v>1</v>
      </c>
      <c r="E5957">
        <v>18</v>
      </c>
      <c r="F5957" t="str">
        <f t="shared" si="93"/>
        <v>+M2CR01151+M3KT40279</v>
      </c>
    </row>
    <row r="5958" spans="1:6" x14ac:dyDescent="0.2">
      <c r="A5958" s="109" t="s">
        <v>3791</v>
      </c>
      <c r="B5958" s="110" t="s">
        <v>814</v>
      </c>
      <c r="C5958" s="109" t="s">
        <v>3797</v>
      </c>
      <c r="D5958">
        <v>1</v>
      </c>
      <c r="E5958">
        <v>17</v>
      </c>
      <c r="F5958" t="str">
        <f t="shared" si="93"/>
        <v>+M2CR01151+M3KT40368</v>
      </c>
    </row>
    <row r="5959" spans="1:6" x14ac:dyDescent="0.2">
      <c r="A5959" s="109" t="s">
        <v>3791</v>
      </c>
      <c r="B5959" s="110" t="s">
        <v>814</v>
      </c>
      <c r="C5959" s="109" t="s">
        <v>3798</v>
      </c>
      <c r="D5959">
        <v>1</v>
      </c>
      <c r="E5959">
        <v>16</v>
      </c>
      <c r="F5959" t="str">
        <f t="shared" si="93"/>
        <v>+M2CR01151+M3KT40369</v>
      </c>
    </row>
    <row r="5960" spans="1:6" x14ac:dyDescent="0.2">
      <c r="A5960" s="109" t="s">
        <v>3791</v>
      </c>
      <c r="B5960" s="110" t="s">
        <v>814</v>
      </c>
      <c r="C5960" s="109" t="s">
        <v>3796</v>
      </c>
      <c r="D5960">
        <v>1</v>
      </c>
      <c r="E5960">
        <v>15</v>
      </c>
      <c r="F5960" t="str">
        <f t="shared" si="93"/>
        <v>+M2CR01151+M3KT40281</v>
      </c>
    </row>
    <row r="5961" spans="1:6" x14ac:dyDescent="0.2">
      <c r="A5961" s="109" t="s">
        <v>3791</v>
      </c>
      <c r="B5961" s="110" t="s">
        <v>814</v>
      </c>
      <c r="C5961" s="109" t="s">
        <v>3799</v>
      </c>
      <c r="D5961">
        <v>1</v>
      </c>
      <c r="E5961">
        <v>14</v>
      </c>
      <c r="F5961" t="str">
        <f t="shared" si="93"/>
        <v>+M2CR01151+M3KT40370</v>
      </c>
    </row>
    <row r="5962" spans="1:6" x14ac:dyDescent="0.2">
      <c r="A5962" s="109" t="s">
        <v>3791</v>
      </c>
      <c r="B5962" s="110" t="s">
        <v>814</v>
      </c>
      <c r="C5962" s="109" t="s">
        <v>3800</v>
      </c>
      <c r="D5962">
        <v>1</v>
      </c>
      <c r="E5962">
        <v>13</v>
      </c>
      <c r="F5962" t="str">
        <f t="shared" si="93"/>
        <v>+M2CR01151+M3KT40371</v>
      </c>
    </row>
    <row r="5963" spans="1:6" x14ac:dyDescent="0.2">
      <c r="A5963" s="109" t="s">
        <v>3791</v>
      </c>
      <c r="B5963" s="110" t="s">
        <v>814</v>
      </c>
      <c r="C5963" s="109" t="s">
        <v>1567</v>
      </c>
      <c r="D5963">
        <v>1</v>
      </c>
      <c r="E5963">
        <v>12</v>
      </c>
      <c r="F5963" t="str">
        <f t="shared" si="93"/>
        <v>+M2CR01151+M3KT22775</v>
      </c>
    </row>
    <row r="5964" spans="1:6" x14ac:dyDescent="0.2">
      <c r="A5964" s="109" t="s">
        <v>3791</v>
      </c>
      <c r="B5964" s="110" t="s">
        <v>814</v>
      </c>
      <c r="C5964" s="109" t="s">
        <v>1567</v>
      </c>
      <c r="D5964">
        <v>1</v>
      </c>
      <c r="E5964">
        <v>11</v>
      </c>
      <c r="F5964" t="str">
        <f t="shared" si="93"/>
        <v>+M2CR01151+M3KT22775</v>
      </c>
    </row>
    <row r="5965" spans="1:6" x14ac:dyDescent="0.2">
      <c r="A5965" s="109" t="s">
        <v>3791</v>
      </c>
      <c r="B5965" s="110" t="s">
        <v>814</v>
      </c>
      <c r="C5965" s="109" t="s">
        <v>2090</v>
      </c>
      <c r="D5965">
        <v>1</v>
      </c>
      <c r="E5965">
        <v>10</v>
      </c>
      <c r="F5965" t="str">
        <f t="shared" si="93"/>
        <v>+M2CR01151+M3KT28436</v>
      </c>
    </row>
    <row r="5966" spans="1:6" x14ac:dyDescent="0.2">
      <c r="A5966" s="109" t="s">
        <v>3791</v>
      </c>
      <c r="B5966" s="110" t="s">
        <v>814</v>
      </c>
      <c r="C5966" s="109" t="s">
        <v>2032</v>
      </c>
      <c r="D5966">
        <v>1</v>
      </c>
      <c r="E5966">
        <v>9</v>
      </c>
      <c r="F5966" t="str">
        <f t="shared" si="93"/>
        <v>+M2CR01151+M3KT28437</v>
      </c>
    </row>
    <row r="5967" spans="1:6" x14ac:dyDescent="0.2">
      <c r="A5967" s="109" t="s">
        <v>3791</v>
      </c>
      <c r="B5967" s="110" t="s">
        <v>814</v>
      </c>
      <c r="C5967" s="109" t="s">
        <v>1953</v>
      </c>
      <c r="D5967">
        <v>1</v>
      </c>
      <c r="E5967">
        <v>8</v>
      </c>
      <c r="F5967" t="str">
        <f t="shared" si="93"/>
        <v>+M2CR01151+M3KT23982</v>
      </c>
    </row>
    <row r="5968" spans="1:6" x14ac:dyDescent="0.2">
      <c r="A5968" s="109" t="s">
        <v>3791</v>
      </c>
      <c r="B5968" s="110" t="s">
        <v>814</v>
      </c>
      <c r="C5968" s="109" t="s">
        <v>2075</v>
      </c>
      <c r="D5968">
        <v>1</v>
      </c>
      <c r="E5968">
        <v>7</v>
      </c>
      <c r="F5968" t="str">
        <f t="shared" si="93"/>
        <v>+M2CR01151+M3KT28316</v>
      </c>
    </row>
    <row r="5969" spans="1:6" x14ac:dyDescent="0.2">
      <c r="A5969" s="109" t="s">
        <v>3791</v>
      </c>
      <c r="B5969" s="110" t="s">
        <v>814</v>
      </c>
      <c r="C5969" s="109" t="s">
        <v>1567</v>
      </c>
      <c r="D5969">
        <v>1</v>
      </c>
      <c r="E5969">
        <v>6</v>
      </c>
      <c r="F5969" t="str">
        <f t="shared" si="93"/>
        <v>+M2CR01151+M3KT22775</v>
      </c>
    </row>
    <row r="5970" spans="1:6" x14ac:dyDescent="0.2">
      <c r="A5970" s="109" t="s">
        <v>3791</v>
      </c>
      <c r="B5970" s="110" t="s">
        <v>814</v>
      </c>
      <c r="C5970" s="109" t="s">
        <v>2091</v>
      </c>
      <c r="D5970">
        <v>1</v>
      </c>
      <c r="E5970">
        <v>5</v>
      </c>
      <c r="F5970" t="str">
        <f t="shared" si="93"/>
        <v>+M2CR01151+M3KT28429</v>
      </c>
    </row>
    <row r="5971" spans="1:6" x14ac:dyDescent="0.2">
      <c r="A5971" s="109" t="s">
        <v>3791</v>
      </c>
      <c r="B5971" s="110" t="s">
        <v>814</v>
      </c>
      <c r="C5971" s="109" t="s">
        <v>1962</v>
      </c>
      <c r="D5971">
        <v>1</v>
      </c>
      <c r="E5971">
        <v>4</v>
      </c>
      <c r="F5971" t="str">
        <f t="shared" si="93"/>
        <v>+M2CR01151+M3KT27730</v>
      </c>
    </row>
    <row r="5972" spans="1:6" x14ac:dyDescent="0.2">
      <c r="A5972" s="109" t="s">
        <v>3791</v>
      </c>
      <c r="B5972" s="110" t="s">
        <v>814</v>
      </c>
      <c r="C5972" s="109" t="s">
        <v>1567</v>
      </c>
      <c r="D5972">
        <v>1</v>
      </c>
      <c r="E5972">
        <v>3</v>
      </c>
      <c r="F5972" t="str">
        <f t="shared" si="93"/>
        <v>+M2CR01151+M3KT22775</v>
      </c>
    </row>
    <row r="5973" spans="1:6" x14ac:dyDescent="0.2">
      <c r="A5973" s="109" t="s">
        <v>3791</v>
      </c>
      <c r="B5973" s="110" t="s">
        <v>814</v>
      </c>
      <c r="C5973" s="109" t="s">
        <v>1567</v>
      </c>
      <c r="D5973">
        <v>1</v>
      </c>
      <c r="E5973">
        <v>2</v>
      </c>
      <c r="F5973" t="str">
        <f t="shared" si="93"/>
        <v>+M2CR01151+M3KT22775</v>
      </c>
    </row>
    <row r="5974" spans="1:6" x14ac:dyDescent="0.2">
      <c r="A5974" s="109" t="s">
        <v>3791</v>
      </c>
      <c r="B5974" s="110" t="s">
        <v>814</v>
      </c>
      <c r="C5974" s="109" t="s">
        <v>1940</v>
      </c>
      <c r="D5974">
        <v>1</v>
      </c>
      <c r="E5974">
        <v>1</v>
      </c>
      <c r="F5974" t="str">
        <f t="shared" si="93"/>
        <v>+M2CR01151+M3KT23570</v>
      </c>
    </row>
    <row r="5975" spans="1:6" x14ac:dyDescent="0.2">
      <c r="A5975" s="109" t="s">
        <v>3791</v>
      </c>
      <c r="B5975" s="110" t="s">
        <v>814</v>
      </c>
      <c r="C5975" s="44" t="s">
        <v>852</v>
      </c>
      <c r="D5975">
        <v>7</v>
      </c>
      <c r="F5975" t="str">
        <f t="shared" si="93"/>
        <v>+M2CR01151+24AC01000</v>
      </c>
    </row>
    <row r="5976" spans="1:6" x14ac:dyDescent="0.2">
      <c r="A5976" s="109" t="s">
        <v>3791</v>
      </c>
      <c r="B5976" s="110" t="s">
        <v>814</v>
      </c>
      <c r="C5976" s="44" t="s">
        <v>853</v>
      </c>
      <c r="D5976">
        <v>8</v>
      </c>
      <c r="F5976" t="str">
        <f t="shared" si="93"/>
        <v>+M2CR01151+24AC00014</v>
      </c>
    </row>
    <row r="5977" spans="1:6" x14ac:dyDescent="0.2">
      <c r="A5977" s="109" t="s">
        <v>3801</v>
      </c>
      <c r="B5977" s="110" t="s">
        <v>814</v>
      </c>
      <c r="C5977" s="109" t="s">
        <v>1573</v>
      </c>
      <c r="D5977">
        <v>1</v>
      </c>
      <c r="E5977">
        <v>30</v>
      </c>
      <c r="F5977" t="str">
        <f t="shared" si="93"/>
        <v>+M2CR01151+M3KT22564</v>
      </c>
    </row>
    <row r="5978" spans="1:6" x14ac:dyDescent="0.2">
      <c r="A5978" s="109" t="s">
        <v>3801</v>
      </c>
      <c r="B5978" s="110" t="s">
        <v>814</v>
      </c>
      <c r="C5978" s="109" t="s">
        <v>1566</v>
      </c>
      <c r="D5978">
        <v>1</v>
      </c>
      <c r="E5978">
        <v>29</v>
      </c>
      <c r="F5978" t="str">
        <f t="shared" si="93"/>
        <v>+M2CR01151+M3KT22565</v>
      </c>
    </row>
    <row r="5979" spans="1:6" x14ac:dyDescent="0.2">
      <c r="A5979" s="109" t="s">
        <v>3801</v>
      </c>
      <c r="B5979" s="110" t="s">
        <v>814</v>
      </c>
      <c r="C5979" s="109" t="s">
        <v>2038</v>
      </c>
      <c r="D5979">
        <v>1</v>
      </c>
      <c r="E5979">
        <v>28</v>
      </c>
      <c r="F5979" t="str">
        <f t="shared" si="93"/>
        <v>+M2CR01151+M3KT25507</v>
      </c>
    </row>
    <row r="5980" spans="1:6" x14ac:dyDescent="0.2">
      <c r="A5980" s="109" t="s">
        <v>3801</v>
      </c>
      <c r="B5980" s="110" t="s">
        <v>814</v>
      </c>
      <c r="C5980" s="109" t="s">
        <v>1542</v>
      </c>
      <c r="D5980">
        <v>1</v>
      </c>
      <c r="E5980">
        <v>27</v>
      </c>
      <c r="F5980" t="str">
        <f t="shared" si="93"/>
        <v>+M2CR01151+M3KT21848</v>
      </c>
    </row>
    <row r="5981" spans="1:6" x14ac:dyDescent="0.2">
      <c r="A5981" s="109" t="s">
        <v>3801</v>
      </c>
      <c r="B5981" s="110" t="s">
        <v>814</v>
      </c>
      <c r="C5981" s="109" t="s">
        <v>854</v>
      </c>
      <c r="D5981">
        <v>1</v>
      </c>
      <c r="E5981">
        <v>26</v>
      </c>
      <c r="F5981" t="str">
        <f t="shared" si="93"/>
        <v>+M2CR01151+M3KT14439</v>
      </c>
    </row>
    <row r="5982" spans="1:6" x14ac:dyDescent="0.2">
      <c r="A5982" s="109" t="s">
        <v>3801</v>
      </c>
      <c r="B5982" s="110" t="s">
        <v>814</v>
      </c>
      <c r="C5982" s="109" t="s">
        <v>1924</v>
      </c>
      <c r="D5982">
        <v>1</v>
      </c>
      <c r="E5982">
        <v>25</v>
      </c>
      <c r="F5982" t="str">
        <f t="shared" si="93"/>
        <v>+M2CR01151+M3KT23523</v>
      </c>
    </row>
    <row r="5983" spans="1:6" x14ac:dyDescent="0.2">
      <c r="A5983" s="109" t="s">
        <v>3801</v>
      </c>
      <c r="B5983" s="110" t="s">
        <v>814</v>
      </c>
      <c r="C5983" s="109" t="s">
        <v>1613</v>
      </c>
      <c r="D5983">
        <v>1</v>
      </c>
      <c r="E5983">
        <v>24</v>
      </c>
      <c r="F5983" t="str">
        <f t="shared" si="93"/>
        <v>+M2CR01151+M3KT22980</v>
      </c>
    </row>
    <row r="5984" spans="1:6" x14ac:dyDescent="0.2">
      <c r="A5984" s="109" t="s">
        <v>3801</v>
      </c>
      <c r="B5984" s="110" t="s">
        <v>814</v>
      </c>
      <c r="C5984" s="109" t="s">
        <v>1934</v>
      </c>
      <c r="D5984">
        <v>1</v>
      </c>
      <c r="E5984">
        <v>23</v>
      </c>
      <c r="F5984" t="str">
        <f t="shared" si="93"/>
        <v>+M2CR01151+M3KT23571</v>
      </c>
    </row>
    <row r="5985" spans="1:6" x14ac:dyDescent="0.2">
      <c r="A5985" s="109" t="s">
        <v>3801</v>
      </c>
      <c r="B5985" s="110" t="s">
        <v>814</v>
      </c>
      <c r="C5985" s="109" t="s">
        <v>2036</v>
      </c>
      <c r="D5985">
        <v>1</v>
      </c>
      <c r="E5985">
        <v>22</v>
      </c>
      <c r="F5985" t="str">
        <f t="shared" si="93"/>
        <v>+M2CR01151+M3KT25508</v>
      </c>
    </row>
    <row r="5986" spans="1:6" x14ac:dyDescent="0.2">
      <c r="A5986" s="109" t="s">
        <v>3801</v>
      </c>
      <c r="B5986" s="110" t="s">
        <v>814</v>
      </c>
      <c r="C5986" s="109" t="s">
        <v>855</v>
      </c>
      <c r="D5986">
        <v>1</v>
      </c>
      <c r="E5986">
        <v>21</v>
      </c>
      <c r="F5986" t="str">
        <f t="shared" si="93"/>
        <v>+M2CR01151+M3KT14441</v>
      </c>
    </row>
    <row r="5987" spans="1:6" x14ac:dyDescent="0.2">
      <c r="A5987" s="109" t="s">
        <v>3801</v>
      </c>
      <c r="B5987" s="110" t="s">
        <v>814</v>
      </c>
      <c r="C5987" s="109" t="s">
        <v>1939</v>
      </c>
      <c r="D5987">
        <v>1</v>
      </c>
      <c r="E5987">
        <v>20</v>
      </c>
      <c r="F5987" t="str">
        <f t="shared" si="93"/>
        <v>+M2CR01151+M3KT23572</v>
      </c>
    </row>
    <row r="5988" spans="1:6" x14ac:dyDescent="0.2">
      <c r="A5988" s="109" t="s">
        <v>3801</v>
      </c>
      <c r="B5988" s="110" t="s">
        <v>814</v>
      </c>
      <c r="C5988" s="109" t="s">
        <v>854</v>
      </c>
      <c r="D5988">
        <v>1</v>
      </c>
      <c r="E5988">
        <v>19</v>
      </c>
      <c r="F5988" t="str">
        <f t="shared" si="93"/>
        <v>+M2CR01151+M3KT14439</v>
      </c>
    </row>
    <row r="5989" spans="1:6" x14ac:dyDescent="0.2">
      <c r="A5989" s="109" t="s">
        <v>3801</v>
      </c>
      <c r="B5989" s="110" t="s">
        <v>814</v>
      </c>
      <c r="C5989" s="109" t="s">
        <v>1924</v>
      </c>
      <c r="D5989">
        <v>1</v>
      </c>
      <c r="E5989">
        <v>18</v>
      </c>
      <c r="F5989" t="str">
        <f t="shared" si="93"/>
        <v>+M2CR01151+M3KT23523</v>
      </c>
    </row>
    <row r="5990" spans="1:6" x14ac:dyDescent="0.2">
      <c r="A5990" s="109" t="s">
        <v>3801</v>
      </c>
      <c r="B5990" s="110" t="s">
        <v>814</v>
      </c>
      <c r="C5990" s="109" t="s">
        <v>1613</v>
      </c>
      <c r="D5990">
        <v>1</v>
      </c>
      <c r="E5990">
        <v>17</v>
      </c>
      <c r="F5990" t="str">
        <f t="shared" si="93"/>
        <v>+M2CR01151+M3KT22980</v>
      </c>
    </row>
    <row r="5991" spans="1:6" x14ac:dyDescent="0.2">
      <c r="A5991" s="109" t="s">
        <v>3801</v>
      </c>
      <c r="B5991" s="110" t="s">
        <v>814</v>
      </c>
      <c r="C5991" s="109" t="s">
        <v>1934</v>
      </c>
      <c r="D5991">
        <v>1</v>
      </c>
      <c r="E5991">
        <v>16</v>
      </c>
      <c r="F5991" t="str">
        <f t="shared" si="93"/>
        <v>+M2CR01151+M3KT23571</v>
      </c>
    </row>
    <row r="5992" spans="1:6" x14ac:dyDescent="0.2">
      <c r="A5992" s="109" t="s">
        <v>3801</v>
      </c>
      <c r="B5992" s="110" t="s">
        <v>814</v>
      </c>
      <c r="C5992" s="109" t="s">
        <v>2036</v>
      </c>
      <c r="D5992">
        <v>1</v>
      </c>
      <c r="E5992">
        <v>15</v>
      </c>
      <c r="F5992" t="str">
        <f t="shared" si="93"/>
        <v>+M2CR01151+M3KT25508</v>
      </c>
    </row>
    <row r="5993" spans="1:6" x14ac:dyDescent="0.2">
      <c r="A5993" s="109" t="s">
        <v>3801</v>
      </c>
      <c r="B5993" s="110" t="s">
        <v>814</v>
      </c>
      <c r="C5993" s="109" t="s">
        <v>3802</v>
      </c>
      <c r="D5993">
        <v>1</v>
      </c>
      <c r="E5993">
        <v>14</v>
      </c>
      <c r="F5993" t="str">
        <f t="shared" si="93"/>
        <v>+M2CR01151+M3KT40282</v>
      </c>
    </row>
    <row r="5994" spans="1:6" x14ac:dyDescent="0.2">
      <c r="A5994" s="109" t="s">
        <v>3801</v>
      </c>
      <c r="B5994" s="110" t="s">
        <v>814</v>
      </c>
      <c r="C5994" s="109" t="s">
        <v>3803</v>
      </c>
      <c r="D5994">
        <v>1</v>
      </c>
      <c r="E5994">
        <v>13</v>
      </c>
      <c r="F5994" t="str">
        <f t="shared" si="93"/>
        <v>+M2CR01151+M3KT40283</v>
      </c>
    </row>
    <row r="5995" spans="1:6" x14ac:dyDescent="0.2">
      <c r="A5995" s="109" t="s">
        <v>3801</v>
      </c>
      <c r="B5995" s="110" t="s">
        <v>814</v>
      </c>
      <c r="C5995" s="109" t="s">
        <v>1567</v>
      </c>
      <c r="D5995">
        <v>1</v>
      </c>
      <c r="E5995">
        <v>12</v>
      </c>
      <c r="F5995" t="str">
        <f t="shared" si="93"/>
        <v>+M2CR01151+M3KT22775</v>
      </c>
    </row>
    <row r="5996" spans="1:6" x14ac:dyDescent="0.2">
      <c r="A5996" s="109" t="s">
        <v>3801</v>
      </c>
      <c r="B5996" s="110" t="s">
        <v>814</v>
      </c>
      <c r="C5996" s="109" t="s">
        <v>1567</v>
      </c>
      <c r="D5996">
        <v>1</v>
      </c>
      <c r="E5996">
        <v>11</v>
      </c>
      <c r="F5996" t="str">
        <f t="shared" si="93"/>
        <v>+M2CR01151+M3KT22775</v>
      </c>
    </row>
    <row r="5997" spans="1:6" x14ac:dyDescent="0.2">
      <c r="A5997" s="109" t="s">
        <v>3801</v>
      </c>
      <c r="B5997" s="110" t="s">
        <v>814</v>
      </c>
      <c r="C5997" s="109" t="s">
        <v>3804</v>
      </c>
      <c r="D5997">
        <v>1</v>
      </c>
      <c r="E5997">
        <v>10</v>
      </c>
      <c r="F5997" t="str">
        <f t="shared" si="93"/>
        <v>+M2CR01151+M3KT40284</v>
      </c>
    </row>
    <row r="5998" spans="1:6" x14ac:dyDescent="0.2">
      <c r="A5998" s="109" t="s">
        <v>3801</v>
      </c>
      <c r="B5998" s="110" t="s">
        <v>814</v>
      </c>
      <c r="C5998" s="109" t="s">
        <v>2032</v>
      </c>
      <c r="D5998">
        <v>1</v>
      </c>
      <c r="E5998">
        <v>9</v>
      </c>
      <c r="F5998" t="str">
        <f t="shared" si="93"/>
        <v>+M2CR01151+M3KT28437</v>
      </c>
    </row>
    <row r="5999" spans="1:6" x14ac:dyDescent="0.2">
      <c r="A5999" s="109" t="s">
        <v>3801</v>
      </c>
      <c r="B5999" s="110" t="s">
        <v>814</v>
      </c>
      <c r="C5999" s="109" t="s">
        <v>1953</v>
      </c>
      <c r="D5999">
        <v>1</v>
      </c>
      <c r="E5999">
        <v>8</v>
      </c>
      <c r="F5999" t="str">
        <f t="shared" si="93"/>
        <v>+M2CR01151+M3KT23982</v>
      </c>
    </row>
    <row r="6000" spans="1:6" x14ac:dyDescent="0.2">
      <c r="A6000" s="109" t="s">
        <v>3801</v>
      </c>
      <c r="B6000" s="110" t="s">
        <v>814</v>
      </c>
      <c r="C6000" s="109" t="s">
        <v>2075</v>
      </c>
      <c r="D6000">
        <v>1</v>
      </c>
      <c r="E6000">
        <v>7</v>
      </c>
      <c r="F6000" t="str">
        <f t="shared" si="93"/>
        <v>+M2CR01151+M3KT28316</v>
      </c>
    </row>
    <row r="6001" spans="1:6" x14ac:dyDescent="0.2">
      <c r="A6001" s="109" t="s">
        <v>3801</v>
      </c>
      <c r="B6001" s="110" t="s">
        <v>814</v>
      </c>
      <c r="C6001" s="109" t="s">
        <v>1567</v>
      </c>
      <c r="D6001">
        <v>1</v>
      </c>
      <c r="E6001">
        <v>6</v>
      </c>
      <c r="F6001" t="str">
        <f t="shared" si="93"/>
        <v>+M2CR01151+M3KT22775</v>
      </c>
    </row>
    <row r="6002" spans="1:6" x14ac:dyDescent="0.2">
      <c r="A6002" s="109" t="s">
        <v>3801</v>
      </c>
      <c r="B6002" s="110" t="s">
        <v>814</v>
      </c>
      <c r="C6002" s="109" t="s">
        <v>2091</v>
      </c>
      <c r="D6002">
        <v>1</v>
      </c>
      <c r="E6002">
        <v>5</v>
      </c>
      <c r="F6002" t="str">
        <f t="shared" si="93"/>
        <v>+M2CR01151+M3KT28429</v>
      </c>
    </row>
    <row r="6003" spans="1:6" x14ac:dyDescent="0.2">
      <c r="A6003" s="109" t="s">
        <v>3801</v>
      </c>
      <c r="B6003" s="110" t="s">
        <v>814</v>
      </c>
      <c r="C6003" s="109" t="s">
        <v>1962</v>
      </c>
      <c r="D6003">
        <v>1</v>
      </c>
      <c r="E6003">
        <v>4</v>
      </c>
      <c r="F6003" t="str">
        <f t="shared" si="93"/>
        <v>+M2CR01151+M3KT27730</v>
      </c>
    </row>
    <row r="6004" spans="1:6" x14ac:dyDescent="0.2">
      <c r="A6004" s="109" t="s">
        <v>3801</v>
      </c>
      <c r="B6004" s="110" t="s">
        <v>814</v>
      </c>
      <c r="C6004" s="109" t="s">
        <v>1567</v>
      </c>
      <c r="D6004">
        <v>1</v>
      </c>
      <c r="E6004">
        <v>3</v>
      </c>
      <c r="F6004" t="str">
        <f t="shared" si="93"/>
        <v>+M2CR01151+M3KT22775</v>
      </c>
    </row>
    <row r="6005" spans="1:6" x14ac:dyDescent="0.2">
      <c r="A6005" s="109" t="s">
        <v>3801</v>
      </c>
      <c r="B6005" s="110" t="s">
        <v>814</v>
      </c>
      <c r="C6005" s="109" t="s">
        <v>1567</v>
      </c>
      <c r="D6005">
        <v>1</v>
      </c>
      <c r="E6005">
        <v>2</v>
      </c>
      <c r="F6005" t="str">
        <f t="shared" si="93"/>
        <v>+M2CR01151+M3KT22775</v>
      </c>
    </row>
    <row r="6006" spans="1:6" x14ac:dyDescent="0.2">
      <c r="A6006" s="109" t="s">
        <v>3801</v>
      </c>
      <c r="B6006" s="110" t="s">
        <v>814</v>
      </c>
      <c r="C6006" s="109" t="s">
        <v>1940</v>
      </c>
      <c r="D6006">
        <v>1</v>
      </c>
      <c r="E6006">
        <v>1</v>
      </c>
      <c r="F6006" t="str">
        <f t="shared" si="93"/>
        <v>+M2CR01151+M3KT23570</v>
      </c>
    </row>
    <row r="6007" spans="1:6" x14ac:dyDescent="0.2">
      <c r="A6007" s="109" t="s">
        <v>3801</v>
      </c>
      <c r="B6007" s="110" t="s">
        <v>814</v>
      </c>
      <c r="C6007" s="44" t="s">
        <v>852</v>
      </c>
      <c r="D6007">
        <v>4</v>
      </c>
      <c r="F6007" t="str">
        <f t="shared" si="93"/>
        <v>+M2CR01151+24AC01000</v>
      </c>
    </row>
    <row r="6008" spans="1:6" x14ac:dyDescent="0.2">
      <c r="A6008" s="109" t="s">
        <v>3801</v>
      </c>
      <c r="B6008" s="110" t="s">
        <v>814</v>
      </c>
      <c r="C6008" s="44" t="s">
        <v>853</v>
      </c>
      <c r="D6008">
        <v>6</v>
      </c>
      <c r="F6008" t="str">
        <f t="shared" si="93"/>
        <v>+M2CR01151+24AC00014</v>
      </c>
    </row>
    <row r="6009" spans="1:6" x14ac:dyDescent="0.2">
      <c r="A6009" s="109" t="s">
        <v>3805</v>
      </c>
      <c r="B6009" s="110" t="s">
        <v>811</v>
      </c>
      <c r="C6009" s="109" t="s">
        <v>3806</v>
      </c>
      <c r="D6009">
        <v>1</v>
      </c>
      <c r="E6009">
        <v>103</v>
      </c>
      <c r="F6009" t="str">
        <f t="shared" si="93"/>
        <v>+M2CR01152+M3KT40249</v>
      </c>
    </row>
    <row r="6010" spans="1:6" x14ac:dyDescent="0.2">
      <c r="A6010" s="109" t="s">
        <v>3805</v>
      </c>
      <c r="B6010" s="110" t="s">
        <v>811</v>
      </c>
      <c r="C6010" s="109" t="s">
        <v>1567</v>
      </c>
      <c r="D6010">
        <v>1</v>
      </c>
      <c r="E6010">
        <v>102</v>
      </c>
      <c r="F6010" t="str">
        <f t="shared" si="93"/>
        <v>+M2CR01152+M3KT22775</v>
      </c>
    </row>
    <row r="6011" spans="1:6" x14ac:dyDescent="0.2">
      <c r="A6011" s="109" t="s">
        <v>3805</v>
      </c>
      <c r="B6011" s="110" t="s">
        <v>811</v>
      </c>
      <c r="C6011" s="109" t="s">
        <v>1567</v>
      </c>
      <c r="D6011">
        <v>1</v>
      </c>
      <c r="E6011">
        <v>101</v>
      </c>
      <c r="F6011" t="str">
        <f t="shared" si="93"/>
        <v>+M2CR01152+M3KT22775</v>
      </c>
    </row>
    <row r="6012" spans="1:6" x14ac:dyDescent="0.2">
      <c r="A6012" s="109" t="s">
        <v>3805</v>
      </c>
      <c r="B6012" s="110" t="s">
        <v>811</v>
      </c>
      <c r="C6012" s="109" t="s">
        <v>1963</v>
      </c>
      <c r="D6012">
        <v>1</v>
      </c>
      <c r="E6012">
        <v>100</v>
      </c>
      <c r="F6012" t="str">
        <f t="shared" si="93"/>
        <v>+M2CR01152+M3KT28294</v>
      </c>
    </row>
    <row r="6013" spans="1:6" x14ac:dyDescent="0.2">
      <c r="A6013" s="109" t="s">
        <v>3805</v>
      </c>
      <c r="B6013" s="110" t="s">
        <v>811</v>
      </c>
      <c r="C6013" s="109" t="s">
        <v>3807</v>
      </c>
      <c r="D6013">
        <v>1</v>
      </c>
      <c r="E6013">
        <v>99</v>
      </c>
      <c r="F6013" t="str">
        <f t="shared" si="93"/>
        <v>+M2CR01152+M3KT40250</v>
      </c>
    </row>
    <row r="6014" spans="1:6" x14ac:dyDescent="0.2">
      <c r="A6014" s="109" t="s">
        <v>3805</v>
      </c>
      <c r="B6014" s="110" t="s">
        <v>811</v>
      </c>
      <c r="C6014" s="109" t="s">
        <v>1567</v>
      </c>
      <c r="D6014">
        <v>1</v>
      </c>
      <c r="E6014">
        <v>98</v>
      </c>
      <c r="F6014" t="str">
        <f t="shared" si="93"/>
        <v>+M2CR01152+M3KT22775</v>
      </c>
    </row>
    <row r="6015" spans="1:6" x14ac:dyDescent="0.2">
      <c r="A6015" s="109" t="s">
        <v>3805</v>
      </c>
      <c r="B6015" s="110" t="s">
        <v>811</v>
      </c>
      <c r="C6015" s="109" t="s">
        <v>1567</v>
      </c>
      <c r="D6015">
        <v>1</v>
      </c>
      <c r="E6015">
        <v>97</v>
      </c>
      <c r="F6015" t="str">
        <f t="shared" si="93"/>
        <v>+M2CR01152+M3KT22775</v>
      </c>
    </row>
    <row r="6016" spans="1:6" x14ac:dyDescent="0.2">
      <c r="A6016" s="109" t="s">
        <v>3805</v>
      </c>
      <c r="B6016" s="110" t="s">
        <v>811</v>
      </c>
      <c r="C6016" s="109" t="s">
        <v>1567</v>
      </c>
      <c r="D6016">
        <v>1</v>
      </c>
      <c r="E6016">
        <v>96</v>
      </c>
      <c r="F6016" t="str">
        <f t="shared" si="93"/>
        <v>+M2CR01152+M3KT22775</v>
      </c>
    </row>
    <row r="6017" spans="1:6" x14ac:dyDescent="0.2">
      <c r="A6017" s="109" t="s">
        <v>3805</v>
      </c>
      <c r="B6017" s="110" t="s">
        <v>811</v>
      </c>
      <c r="C6017" s="109" t="s">
        <v>1567</v>
      </c>
      <c r="D6017">
        <v>1</v>
      </c>
      <c r="E6017">
        <v>95</v>
      </c>
      <c r="F6017" t="str">
        <f t="shared" si="93"/>
        <v>+M2CR01152+M3KT22775</v>
      </c>
    </row>
    <row r="6018" spans="1:6" x14ac:dyDescent="0.2">
      <c r="A6018" s="109" t="s">
        <v>3805</v>
      </c>
      <c r="B6018" s="110" t="s">
        <v>811</v>
      </c>
      <c r="C6018" s="109" t="s">
        <v>1567</v>
      </c>
      <c r="D6018">
        <v>1</v>
      </c>
      <c r="E6018">
        <v>94</v>
      </c>
      <c r="F6018" t="str">
        <f t="shared" ref="F6018:F6081" si="94">CONCATENATE(B:B,C:C)</f>
        <v>+M2CR01152+M3KT22775</v>
      </c>
    </row>
    <row r="6019" spans="1:6" x14ac:dyDescent="0.2">
      <c r="A6019" s="109" t="s">
        <v>3805</v>
      </c>
      <c r="B6019" s="110" t="s">
        <v>811</v>
      </c>
      <c r="C6019" s="109" t="s">
        <v>1564</v>
      </c>
      <c r="D6019">
        <v>1</v>
      </c>
      <c r="E6019">
        <v>93</v>
      </c>
      <c r="F6019" t="str">
        <f t="shared" si="94"/>
        <v>+M2CR01152+M3KT22069</v>
      </c>
    </row>
    <row r="6020" spans="1:6" x14ac:dyDescent="0.2">
      <c r="A6020" s="109" t="s">
        <v>3805</v>
      </c>
      <c r="B6020" s="110" t="s">
        <v>811</v>
      </c>
      <c r="C6020" s="109" t="s">
        <v>1565</v>
      </c>
      <c r="D6020">
        <v>1</v>
      </c>
      <c r="E6020">
        <v>92</v>
      </c>
      <c r="F6020" t="str">
        <f t="shared" si="94"/>
        <v>+M2CR01152+M3KT22555</v>
      </c>
    </row>
    <row r="6021" spans="1:6" x14ac:dyDescent="0.2">
      <c r="A6021" s="109" t="s">
        <v>3805</v>
      </c>
      <c r="B6021" s="110" t="s">
        <v>811</v>
      </c>
      <c r="C6021" s="109" t="s">
        <v>1566</v>
      </c>
      <c r="D6021">
        <v>1</v>
      </c>
      <c r="E6021">
        <v>91</v>
      </c>
      <c r="F6021" t="str">
        <f t="shared" si="94"/>
        <v>+M2CR01152+M3KT22565</v>
      </c>
    </row>
    <row r="6022" spans="1:6" x14ac:dyDescent="0.2">
      <c r="A6022" s="109" t="s">
        <v>3805</v>
      </c>
      <c r="B6022" s="110" t="s">
        <v>811</v>
      </c>
      <c r="C6022" s="109" t="s">
        <v>1542</v>
      </c>
      <c r="D6022">
        <v>1</v>
      </c>
      <c r="E6022">
        <v>90</v>
      </c>
      <c r="F6022" t="str">
        <f t="shared" si="94"/>
        <v>+M2CR01152+M3KT21848</v>
      </c>
    </row>
    <row r="6023" spans="1:6" x14ac:dyDescent="0.2">
      <c r="A6023" s="109" t="s">
        <v>3805</v>
      </c>
      <c r="B6023" s="110" t="s">
        <v>811</v>
      </c>
      <c r="C6023" s="109" t="s">
        <v>854</v>
      </c>
      <c r="D6023">
        <v>1</v>
      </c>
      <c r="E6023">
        <v>89</v>
      </c>
      <c r="F6023" t="str">
        <f t="shared" si="94"/>
        <v>+M2CR01152+M3KT14439</v>
      </c>
    </row>
    <row r="6024" spans="1:6" x14ac:dyDescent="0.2">
      <c r="A6024" s="109" t="s">
        <v>3805</v>
      </c>
      <c r="B6024" s="110" t="s">
        <v>811</v>
      </c>
      <c r="C6024" s="109" t="s">
        <v>854</v>
      </c>
      <c r="D6024">
        <v>1</v>
      </c>
      <c r="E6024">
        <v>88</v>
      </c>
      <c r="F6024" t="str">
        <f t="shared" si="94"/>
        <v>+M2CR01152+M3KT14439</v>
      </c>
    </row>
    <row r="6025" spans="1:6" x14ac:dyDescent="0.2">
      <c r="A6025" s="109" t="s">
        <v>3805</v>
      </c>
      <c r="B6025" s="110" t="s">
        <v>811</v>
      </c>
      <c r="C6025" s="109" t="s">
        <v>854</v>
      </c>
      <c r="D6025">
        <v>1</v>
      </c>
      <c r="E6025">
        <v>87</v>
      </c>
      <c r="F6025" t="str">
        <f t="shared" si="94"/>
        <v>+M2CR01152+M3KT14439</v>
      </c>
    </row>
    <row r="6026" spans="1:6" x14ac:dyDescent="0.2">
      <c r="A6026" s="109" t="s">
        <v>3805</v>
      </c>
      <c r="B6026" s="110" t="s">
        <v>811</v>
      </c>
      <c r="C6026" s="109" t="s">
        <v>1542</v>
      </c>
      <c r="D6026">
        <v>1</v>
      </c>
      <c r="E6026">
        <v>86</v>
      </c>
      <c r="F6026" t="str">
        <f t="shared" si="94"/>
        <v>+M2CR01152+M3KT21848</v>
      </c>
    </row>
    <row r="6027" spans="1:6" x14ac:dyDescent="0.2">
      <c r="A6027" s="109" t="s">
        <v>3805</v>
      </c>
      <c r="B6027" s="110" t="s">
        <v>811</v>
      </c>
      <c r="C6027" s="109" t="s">
        <v>1543</v>
      </c>
      <c r="D6027">
        <v>1</v>
      </c>
      <c r="E6027">
        <v>85</v>
      </c>
      <c r="F6027" t="str">
        <f t="shared" si="94"/>
        <v>+M2CR01152+M3KT21849</v>
      </c>
    </row>
    <row r="6028" spans="1:6" x14ac:dyDescent="0.2">
      <c r="A6028" s="109" t="s">
        <v>3805</v>
      </c>
      <c r="B6028" s="110" t="s">
        <v>811</v>
      </c>
      <c r="C6028" s="109" t="s">
        <v>1542</v>
      </c>
      <c r="D6028">
        <v>1</v>
      </c>
      <c r="E6028">
        <v>84</v>
      </c>
      <c r="F6028" t="str">
        <f t="shared" si="94"/>
        <v>+M2CR01152+M3KT21848</v>
      </c>
    </row>
    <row r="6029" spans="1:6" x14ac:dyDescent="0.2">
      <c r="A6029" s="109" t="s">
        <v>3805</v>
      </c>
      <c r="B6029" s="110" t="s">
        <v>811</v>
      </c>
      <c r="C6029" s="109" t="s">
        <v>854</v>
      </c>
      <c r="D6029">
        <v>1</v>
      </c>
      <c r="E6029">
        <v>83</v>
      </c>
      <c r="F6029" t="str">
        <f t="shared" si="94"/>
        <v>+M2CR01152+M3KT14439</v>
      </c>
    </row>
    <row r="6030" spans="1:6" x14ac:dyDescent="0.2">
      <c r="A6030" s="109" t="s">
        <v>3805</v>
      </c>
      <c r="B6030" s="110" t="s">
        <v>811</v>
      </c>
      <c r="C6030" s="109" t="s">
        <v>854</v>
      </c>
      <c r="D6030">
        <v>1</v>
      </c>
      <c r="E6030">
        <v>82</v>
      </c>
      <c r="F6030" t="str">
        <f t="shared" si="94"/>
        <v>+M2CR01152+M3KT14439</v>
      </c>
    </row>
    <row r="6031" spans="1:6" x14ac:dyDescent="0.2">
      <c r="A6031" s="109" t="s">
        <v>3805</v>
      </c>
      <c r="B6031" s="110" t="s">
        <v>811</v>
      </c>
      <c r="C6031" s="109" t="s">
        <v>854</v>
      </c>
      <c r="D6031">
        <v>1</v>
      </c>
      <c r="E6031">
        <v>81</v>
      </c>
      <c r="F6031" t="str">
        <f t="shared" si="94"/>
        <v>+M2CR01152+M3KT14439</v>
      </c>
    </row>
    <row r="6032" spans="1:6" x14ac:dyDescent="0.2">
      <c r="A6032" s="109" t="s">
        <v>3805</v>
      </c>
      <c r="B6032" s="110" t="s">
        <v>811</v>
      </c>
      <c r="C6032" s="109" t="s">
        <v>1546</v>
      </c>
      <c r="D6032">
        <v>1</v>
      </c>
      <c r="E6032">
        <v>80</v>
      </c>
      <c r="F6032" t="str">
        <f t="shared" si="94"/>
        <v>+M2CR01152+M3KT21851</v>
      </c>
    </row>
    <row r="6033" spans="1:6" x14ac:dyDescent="0.2">
      <c r="A6033" s="109" t="s">
        <v>3805</v>
      </c>
      <c r="B6033" s="110" t="s">
        <v>811</v>
      </c>
      <c r="C6033" s="109" t="s">
        <v>1543</v>
      </c>
      <c r="D6033">
        <v>1</v>
      </c>
      <c r="E6033">
        <v>79</v>
      </c>
      <c r="F6033" t="str">
        <f t="shared" si="94"/>
        <v>+M2CR01152+M3KT21849</v>
      </c>
    </row>
    <row r="6034" spans="1:6" x14ac:dyDescent="0.2">
      <c r="A6034" s="109" t="s">
        <v>3805</v>
      </c>
      <c r="B6034" s="110" t="s">
        <v>811</v>
      </c>
      <c r="C6034" s="109" t="s">
        <v>1542</v>
      </c>
      <c r="D6034">
        <v>1</v>
      </c>
      <c r="E6034">
        <v>78</v>
      </c>
      <c r="F6034" t="str">
        <f t="shared" si="94"/>
        <v>+M2CR01152+M3KT21848</v>
      </c>
    </row>
    <row r="6035" spans="1:6" x14ac:dyDescent="0.2">
      <c r="A6035" s="109" t="s">
        <v>3805</v>
      </c>
      <c r="B6035" s="110" t="s">
        <v>811</v>
      </c>
      <c r="C6035" s="109" t="s">
        <v>854</v>
      </c>
      <c r="D6035">
        <v>1</v>
      </c>
      <c r="E6035">
        <v>77</v>
      </c>
      <c r="F6035" t="str">
        <f t="shared" si="94"/>
        <v>+M2CR01152+M3KT14439</v>
      </c>
    </row>
    <row r="6036" spans="1:6" x14ac:dyDescent="0.2">
      <c r="A6036" s="109" t="s">
        <v>3805</v>
      </c>
      <c r="B6036" s="110" t="s">
        <v>811</v>
      </c>
      <c r="C6036" s="109" t="s">
        <v>854</v>
      </c>
      <c r="D6036">
        <v>1</v>
      </c>
      <c r="E6036">
        <v>76</v>
      </c>
      <c r="F6036" t="str">
        <f t="shared" si="94"/>
        <v>+M2CR01152+M3KT14439</v>
      </c>
    </row>
    <row r="6037" spans="1:6" x14ac:dyDescent="0.2">
      <c r="A6037" s="109" t="s">
        <v>3805</v>
      </c>
      <c r="B6037" s="110" t="s">
        <v>811</v>
      </c>
      <c r="C6037" s="109" t="s">
        <v>854</v>
      </c>
      <c r="D6037">
        <v>1</v>
      </c>
      <c r="E6037">
        <v>75</v>
      </c>
      <c r="F6037" t="str">
        <f t="shared" si="94"/>
        <v>+M2CR01152+M3KT14439</v>
      </c>
    </row>
    <row r="6038" spans="1:6" x14ac:dyDescent="0.2">
      <c r="A6038" s="109" t="s">
        <v>3805</v>
      </c>
      <c r="B6038" s="110" t="s">
        <v>811</v>
      </c>
      <c r="C6038" s="109" t="s">
        <v>1542</v>
      </c>
      <c r="D6038">
        <v>1</v>
      </c>
      <c r="E6038">
        <v>74</v>
      </c>
      <c r="F6038" t="str">
        <f t="shared" si="94"/>
        <v>+M2CR01152+M3KT21848</v>
      </c>
    </row>
    <row r="6039" spans="1:6" x14ac:dyDescent="0.2">
      <c r="A6039" s="109" t="s">
        <v>3805</v>
      </c>
      <c r="B6039" s="110" t="s">
        <v>811</v>
      </c>
      <c r="C6039" s="109" t="s">
        <v>1543</v>
      </c>
      <c r="D6039">
        <v>1</v>
      </c>
      <c r="E6039">
        <v>73</v>
      </c>
      <c r="F6039" t="str">
        <f t="shared" si="94"/>
        <v>+M2CR01152+M3KT21849</v>
      </c>
    </row>
    <row r="6040" spans="1:6" x14ac:dyDescent="0.2">
      <c r="A6040" s="109" t="s">
        <v>3805</v>
      </c>
      <c r="B6040" s="110" t="s">
        <v>811</v>
      </c>
      <c r="C6040" s="109" t="s">
        <v>1542</v>
      </c>
      <c r="D6040">
        <v>1</v>
      </c>
      <c r="E6040">
        <v>72</v>
      </c>
      <c r="F6040" t="str">
        <f t="shared" si="94"/>
        <v>+M2CR01152+M3KT21848</v>
      </c>
    </row>
    <row r="6041" spans="1:6" x14ac:dyDescent="0.2">
      <c r="A6041" s="109" t="s">
        <v>3805</v>
      </c>
      <c r="B6041" s="110" t="s">
        <v>811</v>
      </c>
      <c r="C6041" s="109" t="s">
        <v>854</v>
      </c>
      <c r="D6041">
        <v>1</v>
      </c>
      <c r="E6041">
        <v>71</v>
      </c>
      <c r="F6041" t="str">
        <f t="shared" si="94"/>
        <v>+M2CR01152+M3KT14439</v>
      </c>
    </row>
    <row r="6042" spans="1:6" x14ac:dyDescent="0.2">
      <c r="A6042" s="109" t="s">
        <v>3805</v>
      </c>
      <c r="B6042" s="110" t="s">
        <v>811</v>
      </c>
      <c r="C6042" s="109" t="s">
        <v>854</v>
      </c>
      <c r="D6042">
        <v>1</v>
      </c>
      <c r="E6042">
        <v>70</v>
      </c>
      <c r="F6042" t="str">
        <f t="shared" si="94"/>
        <v>+M2CR01152+M3KT14439</v>
      </c>
    </row>
    <row r="6043" spans="1:6" x14ac:dyDescent="0.2">
      <c r="A6043" s="109" t="s">
        <v>3805</v>
      </c>
      <c r="B6043" s="110" t="s">
        <v>811</v>
      </c>
      <c r="C6043" s="109" t="s">
        <v>854</v>
      </c>
      <c r="D6043">
        <v>1</v>
      </c>
      <c r="E6043">
        <v>69</v>
      </c>
      <c r="F6043" t="str">
        <f t="shared" si="94"/>
        <v>+M2CR01152+M3KT14439</v>
      </c>
    </row>
    <row r="6044" spans="1:6" x14ac:dyDescent="0.2">
      <c r="A6044" s="109" t="s">
        <v>3805</v>
      </c>
      <c r="B6044" s="110" t="s">
        <v>811</v>
      </c>
      <c r="C6044" s="109" t="s">
        <v>1542</v>
      </c>
      <c r="D6044">
        <v>1</v>
      </c>
      <c r="E6044">
        <v>68</v>
      </c>
      <c r="F6044" t="str">
        <f t="shared" si="94"/>
        <v>+M2CR01152+M3KT21848</v>
      </c>
    </row>
    <row r="6045" spans="1:6" x14ac:dyDescent="0.2">
      <c r="A6045" s="109" t="s">
        <v>3805</v>
      </c>
      <c r="B6045" s="110" t="s">
        <v>811</v>
      </c>
      <c r="C6045" s="44" t="s">
        <v>852</v>
      </c>
      <c r="D6045">
        <v>3</v>
      </c>
      <c r="F6045" t="str">
        <f t="shared" si="94"/>
        <v>+M2CR01152+24AC01000</v>
      </c>
    </row>
    <row r="6046" spans="1:6" x14ac:dyDescent="0.2">
      <c r="A6046" s="109" t="s">
        <v>3805</v>
      </c>
      <c r="B6046" s="110" t="s">
        <v>811</v>
      </c>
      <c r="C6046" s="44" t="s">
        <v>853</v>
      </c>
      <c r="D6046">
        <v>9</v>
      </c>
      <c r="F6046" t="str">
        <f t="shared" si="94"/>
        <v>+M2CR01152+24AC00014</v>
      </c>
    </row>
    <row r="6047" spans="1:6" x14ac:dyDescent="0.2">
      <c r="A6047" s="109" t="s">
        <v>3808</v>
      </c>
      <c r="B6047" s="110" t="s">
        <v>811</v>
      </c>
      <c r="C6047" s="109" t="s">
        <v>1550</v>
      </c>
      <c r="D6047">
        <v>1</v>
      </c>
      <c r="E6047">
        <v>67</v>
      </c>
      <c r="F6047" t="str">
        <f t="shared" si="94"/>
        <v>+M2CR01152+M3KT21890</v>
      </c>
    </row>
    <row r="6048" spans="1:6" x14ac:dyDescent="0.2">
      <c r="A6048" s="109" t="s">
        <v>3808</v>
      </c>
      <c r="B6048" s="110" t="s">
        <v>811</v>
      </c>
      <c r="C6048" s="109" t="s">
        <v>1569</v>
      </c>
      <c r="D6048">
        <v>1</v>
      </c>
      <c r="E6048">
        <v>66</v>
      </c>
      <c r="F6048" t="str">
        <f t="shared" si="94"/>
        <v>+M2CR01152+M3KT22790</v>
      </c>
    </row>
    <row r="6049" spans="1:6" x14ac:dyDescent="0.2">
      <c r="A6049" s="109" t="s">
        <v>3808</v>
      </c>
      <c r="B6049" s="110" t="s">
        <v>811</v>
      </c>
      <c r="C6049" s="109" t="s">
        <v>3809</v>
      </c>
      <c r="D6049">
        <v>1</v>
      </c>
      <c r="E6049">
        <v>65</v>
      </c>
      <c r="F6049" t="str">
        <f t="shared" si="94"/>
        <v>+M2CR01152+M3KT40246</v>
      </c>
    </row>
    <row r="6050" spans="1:6" x14ac:dyDescent="0.2">
      <c r="A6050" s="109" t="s">
        <v>3808</v>
      </c>
      <c r="B6050" s="110" t="s">
        <v>811</v>
      </c>
      <c r="C6050" s="109" t="s">
        <v>3810</v>
      </c>
      <c r="D6050">
        <v>1</v>
      </c>
      <c r="E6050">
        <v>64</v>
      </c>
      <c r="F6050" t="str">
        <f t="shared" si="94"/>
        <v>+M2CR01152+M3KT40254</v>
      </c>
    </row>
    <row r="6051" spans="1:6" x14ac:dyDescent="0.2">
      <c r="A6051" s="109" t="s">
        <v>3808</v>
      </c>
      <c r="B6051" s="110" t="s">
        <v>811</v>
      </c>
      <c r="C6051" s="109" t="s">
        <v>1567</v>
      </c>
      <c r="D6051">
        <v>1</v>
      </c>
      <c r="E6051">
        <v>63</v>
      </c>
      <c r="F6051" t="str">
        <f t="shared" si="94"/>
        <v>+M2CR01152+M3KT22775</v>
      </c>
    </row>
    <row r="6052" spans="1:6" x14ac:dyDescent="0.2">
      <c r="A6052" s="109" t="s">
        <v>3808</v>
      </c>
      <c r="B6052" s="110" t="s">
        <v>811</v>
      </c>
      <c r="C6052" s="109" t="s">
        <v>1567</v>
      </c>
      <c r="D6052">
        <v>1</v>
      </c>
      <c r="E6052">
        <v>62</v>
      </c>
      <c r="F6052" t="str">
        <f t="shared" si="94"/>
        <v>+M2CR01152+M3KT22775</v>
      </c>
    </row>
    <row r="6053" spans="1:6" x14ac:dyDescent="0.2">
      <c r="A6053" s="109" t="s">
        <v>3808</v>
      </c>
      <c r="B6053" s="110" t="s">
        <v>811</v>
      </c>
      <c r="C6053" s="109" t="s">
        <v>3811</v>
      </c>
      <c r="D6053">
        <v>1</v>
      </c>
      <c r="E6053">
        <v>61</v>
      </c>
      <c r="F6053" t="str">
        <f t="shared" si="94"/>
        <v>+M2CR01152+M3KT40255</v>
      </c>
    </row>
    <row r="6054" spans="1:6" x14ac:dyDescent="0.2">
      <c r="A6054" s="109" t="s">
        <v>3808</v>
      </c>
      <c r="B6054" s="110" t="s">
        <v>811</v>
      </c>
      <c r="C6054" s="109" t="s">
        <v>3812</v>
      </c>
      <c r="D6054">
        <v>1</v>
      </c>
      <c r="E6054">
        <v>60</v>
      </c>
      <c r="F6054" t="str">
        <f t="shared" si="94"/>
        <v>+M2CR01152+M3KT40256</v>
      </c>
    </row>
    <row r="6055" spans="1:6" x14ac:dyDescent="0.2">
      <c r="A6055" s="109" t="s">
        <v>3808</v>
      </c>
      <c r="B6055" s="110" t="s">
        <v>811</v>
      </c>
      <c r="C6055" s="109" t="s">
        <v>3813</v>
      </c>
      <c r="D6055">
        <v>1</v>
      </c>
      <c r="E6055">
        <v>59</v>
      </c>
      <c r="F6055" t="str">
        <f t="shared" si="94"/>
        <v>+M2CR01152+M3KT40257</v>
      </c>
    </row>
    <row r="6056" spans="1:6" x14ac:dyDescent="0.2">
      <c r="A6056" s="109" t="s">
        <v>3808</v>
      </c>
      <c r="B6056" s="110" t="s">
        <v>811</v>
      </c>
      <c r="C6056" s="109" t="s">
        <v>1553</v>
      </c>
      <c r="D6056">
        <v>1</v>
      </c>
      <c r="E6056">
        <v>58</v>
      </c>
      <c r="F6056" t="str">
        <f t="shared" si="94"/>
        <v>+M2CR01152+M3KT21927</v>
      </c>
    </row>
    <row r="6057" spans="1:6" x14ac:dyDescent="0.2">
      <c r="A6057" s="109" t="s">
        <v>3808</v>
      </c>
      <c r="B6057" s="110" t="s">
        <v>811</v>
      </c>
      <c r="C6057" s="109" t="s">
        <v>1553</v>
      </c>
      <c r="D6057">
        <v>1</v>
      </c>
      <c r="E6057">
        <v>57</v>
      </c>
      <c r="F6057" t="str">
        <f t="shared" si="94"/>
        <v>+M2CR01152+M3KT21927</v>
      </c>
    </row>
    <row r="6058" spans="1:6" x14ac:dyDescent="0.2">
      <c r="A6058" s="109" t="s">
        <v>3808</v>
      </c>
      <c r="B6058" s="110" t="s">
        <v>811</v>
      </c>
      <c r="C6058" s="109" t="s">
        <v>3814</v>
      </c>
      <c r="D6058">
        <v>1</v>
      </c>
      <c r="E6058">
        <v>56</v>
      </c>
      <c r="F6058" t="str">
        <f t="shared" si="94"/>
        <v>+M2CR01152+M3KT40258</v>
      </c>
    </row>
    <row r="6059" spans="1:6" x14ac:dyDescent="0.2">
      <c r="A6059" s="109" t="s">
        <v>3808</v>
      </c>
      <c r="B6059" s="110" t="s">
        <v>811</v>
      </c>
      <c r="C6059" s="109" t="s">
        <v>3815</v>
      </c>
      <c r="D6059">
        <v>1</v>
      </c>
      <c r="E6059">
        <v>55</v>
      </c>
      <c r="F6059" t="str">
        <f t="shared" si="94"/>
        <v>+M2CR01152+M3KT40247</v>
      </c>
    </row>
    <row r="6060" spans="1:6" x14ac:dyDescent="0.2">
      <c r="A6060" s="109" t="s">
        <v>3808</v>
      </c>
      <c r="B6060" s="110" t="s">
        <v>811</v>
      </c>
      <c r="C6060" s="109" t="s">
        <v>854</v>
      </c>
      <c r="D6060">
        <v>1</v>
      </c>
      <c r="E6060">
        <v>54</v>
      </c>
      <c r="F6060" t="str">
        <f t="shared" si="94"/>
        <v>+M2CR01152+M3KT14439</v>
      </c>
    </row>
    <row r="6061" spans="1:6" x14ac:dyDescent="0.2">
      <c r="A6061" s="109" t="s">
        <v>3808</v>
      </c>
      <c r="B6061" s="110" t="s">
        <v>811</v>
      </c>
      <c r="C6061" s="109" t="s">
        <v>1542</v>
      </c>
      <c r="D6061">
        <v>1</v>
      </c>
      <c r="E6061">
        <v>53</v>
      </c>
      <c r="F6061" t="str">
        <f t="shared" si="94"/>
        <v>+M2CR01152+M3KT21848</v>
      </c>
    </row>
    <row r="6062" spans="1:6" x14ac:dyDescent="0.2">
      <c r="A6062" s="109" t="s">
        <v>3808</v>
      </c>
      <c r="B6062" s="110" t="s">
        <v>811</v>
      </c>
      <c r="C6062" s="109" t="s">
        <v>3816</v>
      </c>
      <c r="D6062">
        <v>1</v>
      </c>
      <c r="E6062">
        <v>52</v>
      </c>
      <c r="F6062" t="str">
        <f t="shared" si="94"/>
        <v>+M2CR01152+M3KT40248</v>
      </c>
    </row>
    <row r="6063" spans="1:6" x14ac:dyDescent="0.2">
      <c r="A6063" s="109" t="s">
        <v>3808</v>
      </c>
      <c r="B6063" s="110" t="s">
        <v>811</v>
      </c>
      <c r="C6063" s="109" t="s">
        <v>855</v>
      </c>
      <c r="D6063">
        <v>1</v>
      </c>
      <c r="E6063">
        <v>51</v>
      </c>
      <c r="F6063" t="str">
        <f t="shared" si="94"/>
        <v>+M2CR01152+M3KT14441</v>
      </c>
    </row>
    <row r="6064" spans="1:6" x14ac:dyDescent="0.2">
      <c r="A6064" s="109" t="s">
        <v>3808</v>
      </c>
      <c r="B6064" s="110" t="s">
        <v>811</v>
      </c>
      <c r="C6064" s="109" t="s">
        <v>1542</v>
      </c>
      <c r="D6064">
        <v>1</v>
      </c>
      <c r="E6064">
        <v>50</v>
      </c>
      <c r="F6064" t="str">
        <f t="shared" si="94"/>
        <v>+M2CR01152+M3KT21848</v>
      </c>
    </row>
    <row r="6065" spans="1:6" x14ac:dyDescent="0.2">
      <c r="A6065" s="109" t="s">
        <v>3808</v>
      </c>
      <c r="B6065" s="110" t="s">
        <v>811</v>
      </c>
      <c r="C6065" s="109" t="s">
        <v>854</v>
      </c>
      <c r="D6065">
        <v>1</v>
      </c>
      <c r="E6065">
        <v>49</v>
      </c>
      <c r="F6065" t="str">
        <f t="shared" si="94"/>
        <v>+M2CR01152+M3KT14439</v>
      </c>
    </row>
    <row r="6066" spans="1:6" x14ac:dyDescent="0.2">
      <c r="A6066" s="109" t="s">
        <v>3808</v>
      </c>
      <c r="B6066" s="110" t="s">
        <v>811</v>
      </c>
      <c r="C6066" s="109" t="s">
        <v>854</v>
      </c>
      <c r="D6066">
        <v>1</v>
      </c>
      <c r="E6066">
        <v>48</v>
      </c>
      <c r="F6066" t="str">
        <f t="shared" si="94"/>
        <v>+M2CR01152+M3KT14439</v>
      </c>
    </row>
    <row r="6067" spans="1:6" x14ac:dyDescent="0.2">
      <c r="A6067" s="109" t="s">
        <v>3808</v>
      </c>
      <c r="B6067" s="110" t="s">
        <v>811</v>
      </c>
      <c r="C6067" s="109" t="s">
        <v>854</v>
      </c>
      <c r="D6067">
        <v>1</v>
      </c>
      <c r="E6067">
        <v>47</v>
      </c>
      <c r="F6067" t="str">
        <f t="shared" si="94"/>
        <v>+M2CR01152+M3KT14439</v>
      </c>
    </row>
    <row r="6068" spans="1:6" x14ac:dyDescent="0.2">
      <c r="A6068" s="109" t="s">
        <v>3808</v>
      </c>
      <c r="B6068" s="110" t="s">
        <v>811</v>
      </c>
      <c r="C6068" s="109" t="s">
        <v>1546</v>
      </c>
      <c r="D6068">
        <v>1</v>
      </c>
      <c r="E6068">
        <v>46</v>
      </c>
      <c r="F6068" t="str">
        <f t="shared" si="94"/>
        <v>+M2CR01152+M3KT21851</v>
      </c>
    </row>
    <row r="6069" spans="1:6" x14ac:dyDescent="0.2">
      <c r="A6069" s="109" t="s">
        <v>3808</v>
      </c>
      <c r="B6069" s="110" t="s">
        <v>811</v>
      </c>
      <c r="C6069" s="109" t="s">
        <v>1550</v>
      </c>
      <c r="D6069">
        <v>1</v>
      </c>
      <c r="E6069">
        <v>45</v>
      </c>
      <c r="F6069" t="str">
        <f t="shared" si="94"/>
        <v>+M2CR01152+M3KT21890</v>
      </c>
    </row>
    <row r="6070" spans="1:6" x14ac:dyDescent="0.2">
      <c r="A6070" s="109" t="s">
        <v>3808</v>
      </c>
      <c r="B6070" s="110" t="s">
        <v>811</v>
      </c>
      <c r="C6070" s="109" t="s">
        <v>1563</v>
      </c>
      <c r="D6070">
        <v>1</v>
      </c>
      <c r="E6070">
        <v>44</v>
      </c>
      <c r="F6070" t="str">
        <f t="shared" si="94"/>
        <v>+M2CR01152+M3KT22781</v>
      </c>
    </row>
    <row r="6071" spans="1:6" x14ac:dyDescent="0.2">
      <c r="A6071" s="109" t="s">
        <v>3808</v>
      </c>
      <c r="B6071" s="110" t="s">
        <v>811</v>
      </c>
      <c r="C6071" s="109" t="s">
        <v>2125</v>
      </c>
      <c r="D6071">
        <v>1</v>
      </c>
      <c r="E6071">
        <v>43</v>
      </c>
      <c r="F6071" t="str">
        <f t="shared" si="94"/>
        <v>+M2CR01152+M3KT28601</v>
      </c>
    </row>
    <row r="6072" spans="1:6" x14ac:dyDescent="0.2">
      <c r="A6072" s="109" t="s">
        <v>3808</v>
      </c>
      <c r="B6072" s="110" t="s">
        <v>811</v>
      </c>
      <c r="C6072" s="109" t="s">
        <v>1543</v>
      </c>
      <c r="D6072">
        <v>1</v>
      </c>
      <c r="E6072">
        <v>42</v>
      </c>
      <c r="F6072" t="str">
        <f t="shared" si="94"/>
        <v>+M2CR01152+M3KT21849</v>
      </c>
    </row>
    <row r="6073" spans="1:6" x14ac:dyDescent="0.2">
      <c r="A6073" s="109" t="s">
        <v>3808</v>
      </c>
      <c r="B6073" s="110" t="s">
        <v>811</v>
      </c>
      <c r="C6073" s="109" t="s">
        <v>1542</v>
      </c>
      <c r="D6073">
        <v>1</v>
      </c>
      <c r="E6073">
        <v>41</v>
      </c>
      <c r="F6073" t="str">
        <f t="shared" si="94"/>
        <v>+M2CR01152+M3KT21848</v>
      </c>
    </row>
    <row r="6074" spans="1:6" x14ac:dyDescent="0.2">
      <c r="A6074" s="109" t="s">
        <v>3808</v>
      </c>
      <c r="B6074" s="110" t="s">
        <v>811</v>
      </c>
      <c r="C6074" s="109" t="s">
        <v>854</v>
      </c>
      <c r="D6074">
        <v>1</v>
      </c>
      <c r="E6074">
        <v>40</v>
      </c>
      <c r="F6074" t="str">
        <f t="shared" si="94"/>
        <v>+M2CR01152+M3KT14439</v>
      </c>
    </row>
    <row r="6075" spans="1:6" x14ac:dyDescent="0.2">
      <c r="A6075" s="109" t="s">
        <v>3808</v>
      </c>
      <c r="B6075" s="110" t="s">
        <v>811</v>
      </c>
      <c r="C6075" s="109" t="s">
        <v>854</v>
      </c>
      <c r="D6075">
        <v>1</v>
      </c>
      <c r="E6075">
        <v>39</v>
      </c>
      <c r="F6075" t="str">
        <f t="shared" si="94"/>
        <v>+M2CR01152+M3KT14439</v>
      </c>
    </row>
    <row r="6076" spans="1:6" x14ac:dyDescent="0.2">
      <c r="A6076" s="109" t="s">
        <v>3808</v>
      </c>
      <c r="B6076" s="110" t="s">
        <v>811</v>
      </c>
      <c r="C6076" s="109" t="s">
        <v>854</v>
      </c>
      <c r="D6076">
        <v>1</v>
      </c>
      <c r="E6076">
        <v>38</v>
      </c>
      <c r="F6076" t="str">
        <f t="shared" si="94"/>
        <v>+M2CR01152+M3KT14439</v>
      </c>
    </row>
    <row r="6077" spans="1:6" x14ac:dyDescent="0.2">
      <c r="A6077" s="109" t="s">
        <v>3808</v>
      </c>
      <c r="B6077" s="110" t="s">
        <v>811</v>
      </c>
      <c r="C6077" s="109" t="s">
        <v>1542</v>
      </c>
      <c r="D6077">
        <v>1</v>
      </c>
      <c r="E6077">
        <v>37</v>
      </c>
      <c r="F6077" t="str">
        <f t="shared" si="94"/>
        <v>+M2CR01152+M3KT21848</v>
      </c>
    </row>
    <row r="6078" spans="1:6" x14ac:dyDescent="0.2">
      <c r="A6078" s="109" t="s">
        <v>3808</v>
      </c>
      <c r="B6078" s="110" t="s">
        <v>811</v>
      </c>
      <c r="C6078" s="109" t="s">
        <v>1543</v>
      </c>
      <c r="D6078">
        <v>1</v>
      </c>
      <c r="E6078">
        <v>36</v>
      </c>
      <c r="F6078" t="str">
        <f t="shared" si="94"/>
        <v>+M2CR01152+M3KT21849</v>
      </c>
    </row>
    <row r="6079" spans="1:6" x14ac:dyDescent="0.2">
      <c r="A6079" s="109" t="s">
        <v>3808</v>
      </c>
      <c r="B6079" s="110" t="s">
        <v>811</v>
      </c>
      <c r="C6079" s="109" t="s">
        <v>1542</v>
      </c>
      <c r="D6079">
        <v>1</v>
      </c>
      <c r="E6079">
        <v>35</v>
      </c>
      <c r="F6079" t="str">
        <f t="shared" si="94"/>
        <v>+M2CR01152+M3KT21848</v>
      </c>
    </row>
    <row r="6080" spans="1:6" x14ac:dyDescent="0.2">
      <c r="A6080" s="109" t="s">
        <v>3808</v>
      </c>
      <c r="B6080" s="110" t="s">
        <v>811</v>
      </c>
      <c r="C6080" s="109" t="s">
        <v>854</v>
      </c>
      <c r="D6080">
        <v>1</v>
      </c>
      <c r="E6080">
        <v>34</v>
      </c>
      <c r="F6080" t="str">
        <f t="shared" si="94"/>
        <v>+M2CR01152+M3KT14439</v>
      </c>
    </row>
    <row r="6081" spans="1:6" x14ac:dyDescent="0.2">
      <c r="A6081" s="109" t="s">
        <v>3808</v>
      </c>
      <c r="B6081" s="110" t="s">
        <v>811</v>
      </c>
      <c r="C6081" s="109" t="s">
        <v>854</v>
      </c>
      <c r="D6081">
        <v>1</v>
      </c>
      <c r="E6081">
        <v>33</v>
      </c>
      <c r="F6081" t="str">
        <f t="shared" si="94"/>
        <v>+M2CR01152+M3KT14439</v>
      </c>
    </row>
    <row r="6082" spans="1:6" x14ac:dyDescent="0.2">
      <c r="A6082" s="109" t="s">
        <v>3808</v>
      </c>
      <c r="B6082" s="110" t="s">
        <v>811</v>
      </c>
      <c r="C6082" s="109" t="s">
        <v>854</v>
      </c>
      <c r="D6082">
        <v>1</v>
      </c>
      <c r="E6082">
        <v>32</v>
      </c>
      <c r="F6082" t="str">
        <f t="shared" ref="F6082:F6145" si="95">CONCATENATE(B:B,C:C)</f>
        <v>+M2CR01152+M3KT14439</v>
      </c>
    </row>
    <row r="6083" spans="1:6" x14ac:dyDescent="0.2">
      <c r="A6083" s="109" t="s">
        <v>3808</v>
      </c>
      <c r="B6083" s="110" t="s">
        <v>811</v>
      </c>
      <c r="C6083" s="109" t="s">
        <v>1542</v>
      </c>
      <c r="D6083">
        <v>1</v>
      </c>
      <c r="E6083">
        <v>31</v>
      </c>
      <c r="F6083" t="str">
        <f t="shared" si="95"/>
        <v>+M2CR01152+M3KT21848</v>
      </c>
    </row>
    <row r="6084" spans="1:6" x14ac:dyDescent="0.2">
      <c r="A6084" s="109" t="s">
        <v>3808</v>
      </c>
      <c r="B6084" s="110" t="s">
        <v>811</v>
      </c>
      <c r="C6084" s="109" t="s">
        <v>1543</v>
      </c>
      <c r="D6084">
        <v>1</v>
      </c>
      <c r="E6084">
        <v>30</v>
      </c>
      <c r="F6084" t="str">
        <f t="shared" si="95"/>
        <v>+M2CR01152+M3KT21849</v>
      </c>
    </row>
    <row r="6085" spans="1:6" x14ac:dyDescent="0.2">
      <c r="A6085" s="109" t="s">
        <v>3808</v>
      </c>
      <c r="B6085" s="110" t="s">
        <v>811</v>
      </c>
      <c r="C6085" s="44" t="s">
        <v>852</v>
      </c>
      <c r="D6085">
        <v>3</v>
      </c>
      <c r="F6085" t="str">
        <f t="shared" si="95"/>
        <v>+M2CR01152+24AC01000</v>
      </c>
    </row>
    <row r="6086" spans="1:6" x14ac:dyDescent="0.2">
      <c r="A6086" s="109" t="s">
        <v>3808</v>
      </c>
      <c r="B6086" s="110" t="s">
        <v>811</v>
      </c>
      <c r="C6086" s="44" t="s">
        <v>853</v>
      </c>
      <c r="D6086">
        <v>8</v>
      </c>
      <c r="F6086" t="str">
        <f t="shared" si="95"/>
        <v>+M2CR01152+24AC00014</v>
      </c>
    </row>
    <row r="6087" spans="1:6" x14ac:dyDescent="0.2">
      <c r="A6087" s="109" t="s">
        <v>3817</v>
      </c>
      <c r="B6087" s="110" t="s">
        <v>811</v>
      </c>
      <c r="C6087" s="109" t="s">
        <v>1928</v>
      </c>
      <c r="D6087">
        <v>1</v>
      </c>
      <c r="E6087">
        <v>29</v>
      </c>
      <c r="F6087" t="str">
        <f t="shared" si="95"/>
        <v>+M2CR01152+M3KT23498</v>
      </c>
    </row>
    <row r="6088" spans="1:6" x14ac:dyDescent="0.2">
      <c r="A6088" s="109" t="s">
        <v>3817</v>
      </c>
      <c r="B6088" s="110" t="s">
        <v>811</v>
      </c>
      <c r="C6088" s="109" t="s">
        <v>1962</v>
      </c>
      <c r="D6088">
        <v>1</v>
      </c>
      <c r="E6088">
        <v>28</v>
      </c>
      <c r="F6088" t="str">
        <f t="shared" si="95"/>
        <v>+M2CR01152+M3KT27730</v>
      </c>
    </row>
    <row r="6089" spans="1:6" x14ac:dyDescent="0.2">
      <c r="A6089" s="109" t="s">
        <v>3817</v>
      </c>
      <c r="B6089" s="110" t="s">
        <v>811</v>
      </c>
      <c r="C6089" s="109" t="s">
        <v>1567</v>
      </c>
      <c r="D6089">
        <v>1</v>
      </c>
      <c r="E6089">
        <v>27</v>
      </c>
      <c r="F6089" t="str">
        <f t="shared" si="95"/>
        <v>+M2CR01152+M3KT22775</v>
      </c>
    </row>
    <row r="6090" spans="1:6" x14ac:dyDescent="0.2">
      <c r="A6090" s="109" t="s">
        <v>3817</v>
      </c>
      <c r="B6090" s="110" t="s">
        <v>811</v>
      </c>
      <c r="C6090" s="109" t="s">
        <v>1567</v>
      </c>
      <c r="D6090">
        <v>1</v>
      </c>
      <c r="E6090">
        <v>26</v>
      </c>
      <c r="F6090" t="str">
        <f t="shared" si="95"/>
        <v>+M2CR01152+M3KT22775</v>
      </c>
    </row>
    <row r="6091" spans="1:6" x14ac:dyDescent="0.2">
      <c r="A6091" s="109" t="s">
        <v>3817</v>
      </c>
      <c r="B6091" s="110" t="s">
        <v>811</v>
      </c>
      <c r="C6091" s="109" t="s">
        <v>3818</v>
      </c>
      <c r="D6091">
        <v>1</v>
      </c>
      <c r="E6091">
        <v>25</v>
      </c>
      <c r="F6091" t="str">
        <f t="shared" si="95"/>
        <v>+M2CR01152+M3KT40252</v>
      </c>
    </row>
    <row r="6092" spans="1:6" x14ac:dyDescent="0.2">
      <c r="A6092" s="109" t="s">
        <v>3817</v>
      </c>
      <c r="B6092" s="110" t="s">
        <v>811</v>
      </c>
      <c r="C6092" s="109" t="s">
        <v>1567</v>
      </c>
      <c r="D6092">
        <v>1</v>
      </c>
      <c r="E6092">
        <v>24</v>
      </c>
      <c r="F6092" t="str">
        <f t="shared" si="95"/>
        <v>+M2CR01152+M3KT22775</v>
      </c>
    </row>
    <row r="6093" spans="1:6" x14ac:dyDescent="0.2">
      <c r="A6093" s="109" t="s">
        <v>3817</v>
      </c>
      <c r="B6093" s="110" t="s">
        <v>811</v>
      </c>
      <c r="C6093" s="109" t="s">
        <v>3819</v>
      </c>
      <c r="D6093">
        <v>1</v>
      </c>
      <c r="E6093">
        <v>23</v>
      </c>
      <c r="F6093" t="str">
        <f t="shared" si="95"/>
        <v>+M2CR01152+M3KT40253</v>
      </c>
    </row>
    <row r="6094" spans="1:6" x14ac:dyDescent="0.2">
      <c r="A6094" s="109" t="s">
        <v>3817</v>
      </c>
      <c r="B6094" s="110" t="s">
        <v>811</v>
      </c>
      <c r="C6094" s="109" t="s">
        <v>2039</v>
      </c>
      <c r="D6094">
        <v>1</v>
      </c>
      <c r="E6094">
        <v>22</v>
      </c>
      <c r="F6094" t="str">
        <f t="shared" si="95"/>
        <v>+M2CR01152+M3KT25492</v>
      </c>
    </row>
    <row r="6095" spans="1:6" x14ac:dyDescent="0.2">
      <c r="A6095" s="109" t="s">
        <v>3817</v>
      </c>
      <c r="B6095" s="110" t="s">
        <v>811</v>
      </c>
      <c r="C6095" s="109" t="s">
        <v>3775</v>
      </c>
      <c r="D6095">
        <v>1</v>
      </c>
      <c r="E6095">
        <v>21</v>
      </c>
      <c r="F6095" t="str">
        <f t="shared" si="95"/>
        <v>+M2CR01152+M3KT40241</v>
      </c>
    </row>
    <row r="6096" spans="1:6" x14ac:dyDescent="0.2">
      <c r="A6096" s="109" t="s">
        <v>3817</v>
      </c>
      <c r="B6096" s="110" t="s">
        <v>811</v>
      </c>
      <c r="C6096" s="109" t="s">
        <v>3820</v>
      </c>
      <c r="D6096">
        <v>1</v>
      </c>
      <c r="E6096">
        <v>20</v>
      </c>
      <c r="F6096" t="str">
        <f t="shared" si="95"/>
        <v>+M2CR01152+M3KT40243</v>
      </c>
    </row>
    <row r="6097" spans="1:6" x14ac:dyDescent="0.2">
      <c r="A6097" s="109" t="s">
        <v>3817</v>
      </c>
      <c r="B6097" s="110" t="s">
        <v>811</v>
      </c>
      <c r="C6097" s="109" t="s">
        <v>3821</v>
      </c>
      <c r="D6097">
        <v>1</v>
      </c>
      <c r="E6097">
        <v>19</v>
      </c>
      <c r="F6097" t="str">
        <f t="shared" si="95"/>
        <v>+M2CR01152+M3KT40244</v>
      </c>
    </row>
    <row r="6098" spans="1:6" x14ac:dyDescent="0.2">
      <c r="A6098" s="109" t="s">
        <v>3817</v>
      </c>
      <c r="B6098" s="110" t="s">
        <v>811</v>
      </c>
      <c r="C6098" s="109" t="s">
        <v>1567</v>
      </c>
      <c r="D6098">
        <v>1</v>
      </c>
      <c r="E6098">
        <v>18</v>
      </c>
      <c r="F6098" t="str">
        <f t="shared" si="95"/>
        <v>+M2CR01152+M3KT22775</v>
      </c>
    </row>
    <row r="6099" spans="1:6" x14ac:dyDescent="0.2">
      <c r="A6099" s="109" t="s">
        <v>3817</v>
      </c>
      <c r="B6099" s="110" t="s">
        <v>811</v>
      </c>
      <c r="C6099" s="109" t="s">
        <v>3822</v>
      </c>
      <c r="D6099">
        <v>1</v>
      </c>
      <c r="E6099">
        <v>17</v>
      </c>
      <c r="F6099" t="str">
        <f t="shared" si="95"/>
        <v>+M2CR01152+M3KT40245</v>
      </c>
    </row>
    <row r="6100" spans="1:6" x14ac:dyDescent="0.2">
      <c r="A6100" s="109" t="s">
        <v>3817</v>
      </c>
      <c r="B6100" s="110" t="s">
        <v>811</v>
      </c>
      <c r="C6100" s="109" t="s">
        <v>854</v>
      </c>
      <c r="D6100">
        <v>1</v>
      </c>
      <c r="E6100">
        <v>16</v>
      </c>
      <c r="F6100" t="str">
        <f t="shared" si="95"/>
        <v>+M2CR01152+M3KT14439</v>
      </c>
    </row>
    <row r="6101" spans="1:6" x14ac:dyDescent="0.2">
      <c r="A6101" s="109" t="s">
        <v>3817</v>
      </c>
      <c r="B6101" s="110" t="s">
        <v>811</v>
      </c>
      <c r="C6101" s="109" t="s">
        <v>1542</v>
      </c>
      <c r="D6101">
        <v>1</v>
      </c>
      <c r="E6101">
        <v>15</v>
      </c>
      <c r="F6101" t="str">
        <f t="shared" si="95"/>
        <v>+M2CR01152+M3KT21848</v>
      </c>
    </row>
    <row r="6102" spans="1:6" x14ac:dyDescent="0.2">
      <c r="A6102" s="109" t="s">
        <v>3817</v>
      </c>
      <c r="B6102" s="110" t="s">
        <v>811</v>
      </c>
      <c r="C6102" s="109" t="s">
        <v>1544</v>
      </c>
      <c r="D6102">
        <v>1</v>
      </c>
      <c r="E6102">
        <v>14</v>
      </c>
      <c r="F6102" t="str">
        <f t="shared" si="95"/>
        <v>+M2CR01152+M3KT21850</v>
      </c>
    </row>
    <row r="6103" spans="1:6" x14ac:dyDescent="0.2">
      <c r="A6103" s="109" t="s">
        <v>3817</v>
      </c>
      <c r="B6103" s="110" t="s">
        <v>811</v>
      </c>
      <c r="C6103" s="109" t="s">
        <v>854</v>
      </c>
      <c r="D6103">
        <v>1</v>
      </c>
      <c r="E6103">
        <v>13</v>
      </c>
      <c r="F6103" t="str">
        <f t="shared" si="95"/>
        <v>+M2CR01152+M3KT14439</v>
      </c>
    </row>
    <row r="6104" spans="1:6" x14ac:dyDescent="0.2">
      <c r="A6104" s="109" t="s">
        <v>3817</v>
      </c>
      <c r="B6104" s="110" t="s">
        <v>811</v>
      </c>
      <c r="C6104" s="109" t="s">
        <v>854</v>
      </c>
      <c r="D6104">
        <v>1</v>
      </c>
      <c r="E6104">
        <v>12</v>
      </c>
      <c r="F6104" t="str">
        <f t="shared" si="95"/>
        <v>+M2CR01152+M3KT14439</v>
      </c>
    </row>
    <row r="6105" spans="1:6" x14ac:dyDescent="0.2">
      <c r="A6105" s="109" t="s">
        <v>3817</v>
      </c>
      <c r="B6105" s="110" t="s">
        <v>811</v>
      </c>
      <c r="C6105" s="109" t="s">
        <v>854</v>
      </c>
      <c r="D6105">
        <v>1</v>
      </c>
      <c r="E6105">
        <v>11</v>
      </c>
      <c r="F6105" t="str">
        <f t="shared" si="95"/>
        <v>+M2CR01152+M3KT14439</v>
      </c>
    </row>
    <row r="6106" spans="1:6" x14ac:dyDescent="0.2">
      <c r="A6106" s="109" t="s">
        <v>3817</v>
      </c>
      <c r="B6106" s="110" t="s">
        <v>811</v>
      </c>
      <c r="C6106" s="109" t="s">
        <v>1542</v>
      </c>
      <c r="D6106">
        <v>1</v>
      </c>
      <c r="E6106">
        <v>10</v>
      </c>
      <c r="F6106" t="str">
        <f t="shared" si="95"/>
        <v>+M2CR01152+M3KT21848</v>
      </c>
    </row>
    <row r="6107" spans="1:6" x14ac:dyDescent="0.2">
      <c r="A6107" s="109" t="s">
        <v>3817</v>
      </c>
      <c r="B6107" s="110" t="s">
        <v>811</v>
      </c>
      <c r="C6107" s="109" t="s">
        <v>1543</v>
      </c>
      <c r="D6107">
        <v>1</v>
      </c>
      <c r="E6107">
        <v>9</v>
      </c>
      <c r="F6107" t="str">
        <f t="shared" si="95"/>
        <v>+M2CR01152+M3KT21849</v>
      </c>
    </row>
    <row r="6108" spans="1:6" x14ac:dyDescent="0.2">
      <c r="A6108" s="109" t="s">
        <v>3817</v>
      </c>
      <c r="B6108" s="110" t="s">
        <v>811</v>
      </c>
      <c r="C6108" s="109" t="s">
        <v>1542</v>
      </c>
      <c r="D6108">
        <v>1</v>
      </c>
      <c r="E6108">
        <v>8</v>
      </c>
      <c r="F6108" t="str">
        <f t="shared" si="95"/>
        <v>+M2CR01152+M3KT21848</v>
      </c>
    </row>
    <row r="6109" spans="1:6" x14ac:dyDescent="0.2">
      <c r="A6109" s="109" t="s">
        <v>3817</v>
      </c>
      <c r="B6109" s="110" t="s">
        <v>811</v>
      </c>
      <c r="C6109" s="109" t="s">
        <v>854</v>
      </c>
      <c r="D6109">
        <v>1</v>
      </c>
      <c r="E6109">
        <v>7</v>
      </c>
      <c r="F6109" t="str">
        <f t="shared" si="95"/>
        <v>+M2CR01152+M3KT14439</v>
      </c>
    </row>
    <row r="6110" spans="1:6" x14ac:dyDescent="0.2">
      <c r="A6110" s="109" t="s">
        <v>3817</v>
      </c>
      <c r="B6110" s="110" t="s">
        <v>811</v>
      </c>
      <c r="C6110" s="109" t="s">
        <v>854</v>
      </c>
      <c r="D6110">
        <v>1</v>
      </c>
      <c r="E6110">
        <v>6</v>
      </c>
      <c r="F6110" t="str">
        <f t="shared" si="95"/>
        <v>+M2CR01152+M3KT14439</v>
      </c>
    </row>
    <row r="6111" spans="1:6" x14ac:dyDescent="0.2">
      <c r="A6111" s="109" t="s">
        <v>3817</v>
      </c>
      <c r="B6111" s="110" t="s">
        <v>811</v>
      </c>
      <c r="C6111" s="109" t="s">
        <v>854</v>
      </c>
      <c r="D6111">
        <v>1</v>
      </c>
      <c r="E6111">
        <v>5</v>
      </c>
      <c r="F6111" t="str">
        <f t="shared" si="95"/>
        <v>+M2CR01152+M3KT14439</v>
      </c>
    </row>
    <row r="6112" spans="1:6" x14ac:dyDescent="0.2">
      <c r="A6112" s="109" t="s">
        <v>3817</v>
      </c>
      <c r="B6112" s="110" t="s">
        <v>811</v>
      </c>
      <c r="C6112" s="109" t="s">
        <v>1542</v>
      </c>
      <c r="D6112">
        <v>1</v>
      </c>
      <c r="E6112">
        <v>4</v>
      </c>
      <c r="F6112" t="str">
        <f t="shared" si="95"/>
        <v>+M2CR01152+M3KT21848</v>
      </c>
    </row>
    <row r="6113" spans="1:6" x14ac:dyDescent="0.2">
      <c r="A6113" s="109" t="s">
        <v>3817</v>
      </c>
      <c r="B6113" s="110" t="s">
        <v>811</v>
      </c>
      <c r="C6113" s="109" t="s">
        <v>3823</v>
      </c>
      <c r="D6113">
        <v>1</v>
      </c>
      <c r="E6113">
        <v>3</v>
      </c>
      <c r="F6113" t="str">
        <f t="shared" si="95"/>
        <v>+M2CR01152+M3KT40251</v>
      </c>
    </row>
    <row r="6114" spans="1:6" x14ac:dyDescent="0.2">
      <c r="A6114" s="109" t="s">
        <v>3817</v>
      </c>
      <c r="B6114" s="110" t="s">
        <v>811</v>
      </c>
      <c r="C6114" s="109" t="s">
        <v>1568</v>
      </c>
      <c r="D6114">
        <v>1</v>
      </c>
      <c r="E6114">
        <v>2</v>
      </c>
      <c r="F6114" t="str">
        <f t="shared" si="95"/>
        <v>+M2CR01152+M3KT22791</v>
      </c>
    </row>
    <row r="6115" spans="1:6" x14ac:dyDescent="0.2">
      <c r="A6115" s="109" t="s">
        <v>3817</v>
      </c>
      <c r="B6115" s="110" t="s">
        <v>811</v>
      </c>
      <c r="C6115" s="109" t="s">
        <v>2026</v>
      </c>
      <c r="D6115">
        <v>1</v>
      </c>
      <c r="E6115">
        <v>1</v>
      </c>
      <c r="F6115" t="str">
        <f t="shared" si="95"/>
        <v>+M2CR01152+M3KT24516</v>
      </c>
    </row>
    <row r="6116" spans="1:6" x14ac:dyDescent="0.2">
      <c r="A6116" s="109" t="s">
        <v>3817</v>
      </c>
      <c r="B6116" s="110" t="s">
        <v>811</v>
      </c>
      <c r="C6116" s="44" t="s">
        <v>852</v>
      </c>
      <c r="D6116">
        <v>3</v>
      </c>
      <c r="F6116" t="str">
        <f t="shared" si="95"/>
        <v>+M2CR01152+24AC01000</v>
      </c>
    </row>
    <row r="6117" spans="1:6" x14ac:dyDescent="0.2">
      <c r="A6117" s="109" t="s">
        <v>3817</v>
      </c>
      <c r="B6117" s="110" t="s">
        <v>811</v>
      </c>
      <c r="C6117" s="44" t="s">
        <v>853</v>
      </c>
      <c r="D6117">
        <v>8</v>
      </c>
      <c r="F6117" t="str">
        <f t="shared" si="95"/>
        <v>+M2CR01152+24AC00014</v>
      </c>
    </row>
    <row r="6118" spans="1:6" x14ac:dyDescent="0.2">
      <c r="A6118" s="109" t="s">
        <v>3824</v>
      </c>
      <c r="B6118" s="110" t="s">
        <v>813</v>
      </c>
      <c r="C6118" s="109" t="s">
        <v>3825</v>
      </c>
      <c r="D6118">
        <v>1</v>
      </c>
      <c r="E6118">
        <v>95</v>
      </c>
      <c r="F6118" t="str">
        <f t="shared" si="95"/>
        <v>+M2CR01153+M3KT40272</v>
      </c>
    </row>
    <row r="6119" spans="1:6" x14ac:dyDescent="0.2">
      <c r="A6119" s="109" t="s">
        <v>3824</v>
      </c>
      <c r="B6119" s="110" t="s">
        <v>813</v>
      </c>
      <c r="C6119" s="109" t="s">
        <v>1567</v>
      </c>
      <c r="D6119">
        <v>1</v>
      </c>
      <c r="E6119">
        <v>94</v>
      </c>
      <c r="F6119" t="str">
        <f t="shared" si="95"/>
        <v>+M2CR01153+M3KT22775</v>
      </c>
    </row>
    <row r="6120" spans="1:6" x14ac:dyDescent="0.2">
      <c r="A6120" s="109" t="s">
        <v>3824</v>
      </c>
      <c r="B6120" s="110" t="s">
        <v>813</v>
      </c>
      <c r="C6120" s="109" t="s">
        <v>1567</v>
      </c>
      <c r="D6120">
        <v>1</v>
      </c>
      <c r="E6120">
        <v>93</v>
      </c>
      <c r="F6120" t="str">
        <f t="shared" si="95"/>
        <v>+M2CR01153+M3KT22775</v>
      </c>
    </row>
    <row r="6121" spans="1:6" x14ac:dyDescent="0.2">
      <c r="A6121" s="109" t="s">
        <v>3824</v>
      </c>
      <c r="B6121" s="110" t="s">
        <v>813</v>
      </c>
      <c r="C6121" s="109" t="s">
        <v>1567</v>
      </c>
      <c r="D6121">
        <v>1</v>
      </c>
      <c r="E6121">
        <v>92</v>
      </c>
      <c r="F6121" t="str">
        <f t="shared" si="95"/>
        <v>+M2CR01153+M3KT22775</v>
      </c>
    </row>
    <row r="6122" spans="1:6" x14ac:dyDescent="0.2">
      <c r="A6122" s="109" t="s">
        <v>3824</v>
      </c>
      <c r="B6122" s="110" t="s">
        <v>813</v>
      </c>
      <c r="C6122" s="109" t="s">
        <v>1567</v>
      </c>
      <c r="D6122">
        <v>1</v>
      </c>
      <c r="E6122">
        <v>91</v>
      </c>
      <c r="F6122" t="str">
        <f t="shared" si="95"/>
        <v>+M2CR01153+M3KT22775</v>
      </c>
    </row>
    <row r="6123" spans="1:6" x14ac:dyDescent="0.2">
      <c r="A6123" s="109" t="s">
        <v>3824</v>
      </c>
      <c r="B6123" s="110" t="s">
        <v>813</v>
      </c>
      <c r="C6123" s="109" t="s">
        <v>3826</v>
      </c>
      <c r="D6123">
        <v>1</v>
      </c>
      <c r="E6123">
        <v>90</v>
      </c>
      <c r="F6123" t="str">
        <f t="shared" si="95"/>
        <v>+M2CR01153+M3KT40273</v>
      </c>
    </row>
    <row r="6124" spans="1:6" x14ac:dyDescent="0.2">
      <c r="A6124" s="109" t="s">
        <v>3824</v>
      </c>
      <c r="B6124" s="110" t="s">
        <v>813</v>
      </c>
      <c r="C6124" s="109" t="s">
        <v>3827</v>
      </c>
      <c r="D6124">
        <v>1</v>
      </c>
      <c r="E6124">
        <v>89</v>
      </c>
      <c r="F6124" t="str">
        <f t="shared" si="95"/>
        <v>+M2CR01153+M3KT40274</v>
      </c>
    </row>
    <row r="6125" spans="1:6" x14ac:dyDescent="0.2">
      <c r="A6125" s="109" t="s">
        <v>3824</v>
      </c>
      <c r="B6125" s="110" t="s">
        <v>813</v>
      </c>
      <c r="C6125" s="109" t="s">
        <v>1565</v>
      </c>
      <c r="D6125">
        <v>1</v>
      </c>
      <c r="E6125">
        <v>88</v>
      </c>
      <c r="F6125" t="str">
        <f t="shared" si="95"/>
        <v>+M2CR01153+M3KT22555</v>
      </c>
    </row>
    <row r="6126" spans="1:6" x14ac:dyDescent="0.2">
      <c r="A6126" s="109" t="s">
        <v>3824</v>
      </c>
      <c r="B6126" s="110" t="s">
        <v>813</v>
      </c>
      <c r="C6126" s="109" t="s">
        <v>1566</v>
      </c>
      <c r="D6126">
        <v>1</v>
      </c>
      <c r="E6126">
        <v>87</v>
      </c>
      <c r="F6126" t="str">
        <f t="shared" si="95"/>
        <v>+M2CR01153+M3KT22565</v>
      </c>
    </row>
    <row r="6127" spans="1:6" x14ac:dyDescent="0.2">
      <c r="A6127" s="109" t="s">
        <v>3824</v>
      </c>
      <c r="B6127" s="110" t="s">
        <v>813</v>
      </c>
      <c r="C6127" s="109" t="s">
        <v>1542</v>
      </c>
      <c r="D6127">
        <v>1</v>
      </c>
      <c r="E6127">
        <v>86</v>
      </c>
      <c r="F6127" t="str">
        <f t="shared" si="95"/>
        <v>+M2CR01153+M3KT21848</v>
      </c>
    </row>
    <row r="6128" spans="1:6" x14ac:dyDescent="0.2">
      <c r="A6128" s="109" t="s">
        <v>3824</v>
      </c>
      <c r="B6128" s="110" t="s">
        <v>813</v>
      </c>
      <c r="C6128" s="109" t="s">
        <v>854</v>
      </c>
      <c r="D6128">
        <v>1</v>
      </c>
      <c r="E6128">
        <v>85</v>
      </c>
      <c r="F6128" t="str">
        <f t="shared" si="95"/>
        <v>+M2CR01153+M3KT14439</v>
      </c>
    </row>
    <row r="6129" spans="1:6" x14ac:dyDescent="0.2">
      <c r="A6129" s="109" t="s">
        <v>3824</v>
      </c>
      <c r="B6129" s="110" t="s">
        <v>813</v>
      </c>
      <c r="C6129" s="109" t="s">
        <v>854</v>
      </c>
      <c r="D6129">
        <v>1</v>
      </c>
      <c r="E6129">
        <v>84</v>
      </c>
      <c r="F6129" t="str">
        <f t="shared" si="95"/>
        <v>+M2CR01153+M3KT14439</v>
      </c>
    </row>
    <row r="6130" spans="1:6" x14ac:dyDescent="0.2">
      <c r="A6130" s="109" t="s">
        <v>3824</v>
      </c>
      <c r="B6130" s="110" t="s">
        <v>813</v>
      </c>
      <c r="C6130" s="109" t="s">
        <v>854</v>
      </c>
      <c r="D6130">
        <v>1</v>
      </c>
      <c r="E6130">
        <v>83</v>
      </c>
      <c r="F6130" t="str">
        <f t="shared" si="95"/>
        <v>+M2CR01153+M3KT14439</v>
      </c>
    </row>
    <row r="6131" spans="1:6" x14ac:dyDescent="0.2">
      <c r="A6131" s="109" t="s">
        <v>3824</v>
      </c>
      <c r="B6131" s="110" t="s">
        <v>813</v>
      </c>
      <c r="C6131" s="109" t="s">
        <v>1542</v>
      </c>
      <c r="D6131">
        <v>1</v>
      </c>
      <c r="E6131">
        <v>82</v>
      </c>
      <c r="F6131" t="str">
        <f t="shared" si="95"/>
        <v>+M2CR01153+M3KT21848</v>
      </c>
    </row>
    <row r="6132" spans="1:6" x14ac:dyDescent="0.2">
      <c r="A6132" s="109" t="s">
        <v>3824</v>
      </c>
      <c r="B6132" s="110" t="s">
        <v>813</v>
      </c>
      <c r="C6132" s="109" t="s">
        <v>1543</v>
      </c>
      <c r="D6132">
        <v>1</v>
      </c>
      <c r="E6132">
        <v>81</v>
      </c>
      <c r="F6132" t="str">
        <f t="shared" si="95"/>
        <v>+M2CR01153+M3KT21849</v>
      </c>
    </row>
    <row r="6133" spans="1:6" x14ac:dyDescent="0.2">
      <c r="A6133" s="109" t="s">
        <v>3824</v>
      </c>
      <c r="B6133" s="110" t="s">
        <v>813</v>
      </c>
      <c r="C6133" s="109" t="s">
        <v>1542</v>
      </c>
      <c r="D6133">
        <v>1</v>
      </c>
      <c r="E6133">
        <v>80</v>
      </c>
      <c r="F6133" t="str">
        <f t="shared" si="95"/>
        <v>+M2CR01153+M3KT21848</v>
      </c>
    </row>
    <row r="6134" spans="1:6" x14ac:dyDescent="0.2">
      <c r="A6134" s="109" t="s">
        <v>3824</v>
      </c>
      <c r="B6134" s="110" t="s">
        <v>813</v>
      </c>
      <c r="C6134" s="109" t="s">
        <v>854</v>
      </c>
      <c r="D6134">
        <v>1</v>
      </c>
      <c r="E6134">
        <v>79</v>
      </c>
      <c r="F6134" t="str">
        <f t="shared" si="95"/>
        <v>+M2CR01153+M3KT14439</v>
      </c>
    </row>
    <row r="6135" spans="1:6" x14ac:dyDescent="0.2">
      <c r="A6135" s="109" t="s">
        <v>3824</v>
      </c>
      <c r="B6135" s="110" t="s">
        <v>813</v>
      </c>
      <c r="C6135" s="109" t="s">
        <v>854</v>
      </c>
      <c r="D6135">
        <v>1</v>
      </c>
      <c r="E6135">
        <v>78</v>
      </c>
      <c r="F6135" t="str">
        <f t="shared" si="95"/>
        <v>+M2CR01153+M3KT14439</v>
      </c>
    </row>
    <row r="6136" spans="1:6" x14ac:dyDescent="0.2">
      <c r="A6136" s="109" t="s">
        <v>3824</v>
      </c>
      <c r="B6136" s="110" t="s">
        <v>813</v>
      </c>
      <c r="C6136" s="109" t="s">
        <v>854</v>
      </c>
      <c r="D6136">
        <v>1</v>
      </c>
      <c r="E6136">
        <v>77</v>
      </c>
      <c r="F6136" t="str">
        <f t="shared" si="95"/>
        <v>+M2CR01153+M3KT14439</v>
      </c>
    </row>
    <row r="6137" spans="1:6" x14ac:dyDescent="0.2">
      <c r="A6137" s="109" t="s">
        <v>3824</v>
      </c>
      <c r="B6137" s="110" t="s">
        <v>813</v>
      </c>
      <c r="C6137" s="109" t="s">
        <v>1772</v>
      </c>
      <c r="D6137">
        <v>1</v>
      </c>
      <c r="E6137">
        <v>76</v>
      </c>
      <c r="F6137" t="str">
        <f t="shared" si="95"/>
        <v>+M2CR01153+M3KT22557</v>
      </c>
    </row>
    <row r="6138" spans="1:6" x14ac:dyDescent="0.2">
      <c r="A6138" s="109" t="s">
        <v>3824</v>
      </c>
      <c r="B6138" s="110" t="s">
        <v>813</v>
      </c>
      <c r="C6138" s="109" t="s">
        <v>1543</v>
      </c>
      <c r="D6138">
        <v>1</v>
      </c>
      <c r="E6138">
        <v>75</v>
      </c>
      <c r="F6138" t="str">
        <f t="shared" si="95"/>
        <v>+M2CR01153+M3KT21849</v>
      </c>
    </row>
    <row r="6139" spans="1:6" x14ac:dyDescent="0.2">
      <c r="A6139" s="109" t="s">
        <v>3824</v>
      </c>
      <c r="B6139" s="110" t="s">
        <v>813</v>
      </c>
      <c r="C6139" s="44" t="s">
        <v>853</v>
      </c>
      <c r="D6139">
        <v>6</v>
      </c>
      <c r="F6139" t="str">
        <f t="shared" si="95"/>
        <v>+M2CR01153+24AC00014</v>
      </c>
    </row>
    <row r="6140" spans="1:6" x14ac:dyDescent="0.2">
      <c r="A6140" s="109" t="s">
        <v>3824</v>
      </c>
      <c r="B6140" s="110" t="s">
        <v>813</v>
      </c>
      <c r="C6140" s="44" t="s">
        <v>852</v>
      </c>
      <c r="D6140">
        <v>3</v>
      </c>
      <c r="F6140" t="str">
        <f t="shared" si="95"/>
        <v>+M2CR01153+24AC01000</v>
      </c>
    </row>
    <row r="6141" spans="1:6" x14ac:dyDescent="0.2">
      <c r="A6141" s="109" t="s">
        <v>3828</v>
      </c>
      <c r="B6141" s="110" t="s">
        <v>813</v>
      </c>
      <c r="C6141" s="109" t="s">
        <v>1543</v>
      </c>
      <c r="D6141">
        <v>1</v>
      </c>
      <c r="E6141">
        <v>74</v>
      </c>
      <c r="F6141" t="str">
        <f t="shared" si="95"/>
        <v>+M2CR01153+M3KT21849</v>
      </c>
    </row>
    <row r="6142" spans="1:6" x14ac:dyDescent="0.2">
      <c r="A6142" s="109" t="s">
        <v>3828</v>
      </c>
      <c r="B6142" s="110" t="s">
        <v>813</v>
      </c>
      <c r="C6142" s="109" t="s">
        <v>1542</v>
      </c>
      <c r="D6142">
        <v>1</v>
      </c>
      <c r="E6142">
        <v>73</v>
      </c>
      <c r="F6142" t="str">
        <f t="shared" si="95"/>
        <v>+M2CR01153+M3KT21848</v>
      </c>
    </row>
    <row r="6143" spans="1:6" x14ac:dyDescent="0.2">
      <c r="A6143" s="109" t="s">
        <v>3828</v>
      </c>
      <c r="B6143" s="110" t="s">
        <v>813</v>
      </c>
      <c r="C6143" s="109" t="s">
        <v>854</v>
      </c>
      <c r="D6143">
        <v>1</v>
      </c>
      <c r="E6143">
        <v>72</v>
      </c>
      <c r="F6143" t="str">
        <f t="shared" si="95"/>
        <v>+M2CR01153+M3KT14439</v>
      </c>
    </row>
    <row r="6144" spans="1:6" x14ac:dyDescent="0.2">
      <c r="A6144" s="109" t="s">
        <v>3828</v>
      </c>
      <c r="B6144" s="110" t="s">
        <v>813</v>
      </c>
      <c r="C6144" s="109" t="s">
        <v>854</v>
      </c>
      <c r="D6144">
        <v>1</v>
      </c>
      <c r="E6144">
        <v>71</v>
      </c>
      <c r="F6144" t="str">
        <f t="shared" si="95"/>
        <v>+M2CR01153+M3KT14439</v>
      </c>
    </row>
    <row r="6145" spans="1:6" x14ac:dyDescent="0.2">
      <c r="A6145" s="109" t="s">
        <v>3828</v>
      </c>
      <c r="B6145" s="110" t="s">
        <v>813</v>
      </c>
      <c r="C6145" s="109" t="s">
        <v>854</v>
      </c>
      <c r="D6145">
        <v>1</v>
      </c>
      <c r="E6145">
        <v>70</v>
      </c>
      <c r="F6145" t="str">
        <f t="shared" si="95"/>
        <v>+M2CR01153+M3KT14439</v>
      </c>
    </row>
    <row r="6146" spans="1:6" x14ac:dyDescent="0.2">
      <c r="A6146" s="109" t="s">
        <v>3828</v>
      </c>
      <c r="B6146" s="110" t="s">
        <v>813</v>
      </c>
      <c r="C6146" s="109" t="s">
        <v>1542</v>
      </c>
      <c r="D6146">
        <v>1</v>
      </c>
      <c r="E6146">
        <v>69</v>
      </c>
      <c r="F6146" t="str">
        <f t="shared" ref="F6146:F6209" si="96">CONCATENATE(B:B,C:C)</f>
        <v>+M2CR01153+M3KT21848</v>
      </c>
    </row>
    <row r="6147" spans="1:6" x14ac:dyDescent="0.2">
      <c r="A6147" s="109" t="s">
        <v>3828</v>
      </c>
      <c r="B6147" s="110" t="s">
        <v>813</v>
      </c>
      <c r="C6147" s="109" t="s">
        <v>1543</v>
      </c>
      <c r="D6147">
        <v>1</v>
      </c>
      <c r="E6147">
        <v>68</v>
      </c>
      <c r="F6147" t="str">
        <f t="shared" si="96"/>
        <v>+M2CR01153+M3KT21849</v>
      </c>
    </row>
    <row r="6148" spans="1:6" x14ac:dyDescent="0.2">
      <c r="A6148" s="109" t="s">
        <v>3828</v>
      </c>
      <c r="B6148" s="110" t="s">
        <v>813</v>
      </c>
      <c r="C6148" s="109" t="s">
        <v>1542</v>
      </c>
      <c r="D6148">
        <v>1</v>
      </c>
      <c r="E6148">
        <v>67</v>
      </c>
      <c r="F6148" t="str">
        <f t="shared" si="96"/>
        <v>+M2CR01153+M3KT21848</v>
      </c>
    </row>
    <row r="6149" spans="1:6" x14ac:dyDescent="0.2">
      <c r="A6149" s="109" t="s">
        <v>3828</v>
      </c>
      <c r="B6149" s="110" t="s">
        <v>813</v>
      </c>
      <c r="C6149" s="109" t="s">
        <v>854</v>
      </c>
      <c r="D6149">
        <v>1</v>
      </c>
      <c r="E6149">
        <v>66</v>
      </c>
      <c r="F6149" t="str">
        <f t="shared" si="96"/>
        <v>+M2CR01153+M3KT14439</v>
      </c>
    </row>
    <row r="6150" spans="1:6" x14ac:dyDescent="0.2">
      <c r="A6150" s="109" t="s">
        <v>3828</v>
      </c>
      <c r="B6150" s="110" t="s">
        <v>813</v>
      </c>
      <c r="C6150" s="109" t="s">
        <v>854</v>
      </c>
      <c r="D6150">
        <v>1</v>
      </c>
      <c r="E6150">
        <v>65</v>
      </c>
      <c r="F6150" t="str">
        <f t="shared" si="96"/>
        <v>+M2CR01153+M3KT14439</v>
      </c>
    </row>
    <row r="6151" spans="1:6" x14ac:dyDescent="0.2">
      <c r="A6151" s="109" t="s">
        <v>3828</v>
      </c>
      <c r="B6151" s="110" t="s">
        <v>813</v>
      </c>
      <c r="C6151" s="109" t="s">
        <v>854</v>
      </c>
      <c r="D6151">
        <v>1</v>
      </c>
      <c r="E6151">
        <v>64</v>
      </c>
      <c r="F6151" t="str">
        <f t="shared" si="96"/>
        <v>+M2CR01153+M3KT14439</v>
      </c>
    </row>
    <row r="6152" spans="1:6" x14ac:dyDescent="0.2">
      <c r="A6152" s="109" t="s">
        <v>3828</v>
      </c>
      <c r="B6152" s="110" t="s">
        <v>813</v>
      </c>
      <c r="C6152" s="109" t="s">
        <v>1546</v>
      </c>
      <c r="D6152">
        <v>1</v>
      </c>
      <c r="E6152">
        <v>63</v>
      </c>
      <c r="F6152" t="str">
        <f t="shared" si="96"/>
        <v>+M2CR01153+M3KT21851</v>
      </c>
    </row>
    <row r="6153" spans="1:6" x14ac:dyDescent="0.2">
      <c r="A6153" s="109" t="s">
        <v>3828</v>
      </c>
      <c r="B6153" s="110" t="s">
        <v>813</v>
      </c>
      <c r="C6153" s="109" t="s">
        <v>3725</v>
      </c>
      <c r="D6153">
        <v>1</v>
      </c>
      <c r="E6153">
        <v>62</v>
      </c>
      <c r="F6153" t="str">
        <f t="shared" si="96"/>
        <v>+M2CR01153+M3KT29774</v>
      </c>
    </row>
    <row r="6154" spans="1:6" x14ac:dyDescent="0.2">
      <c r="A6154" s="109" t="s">
        <v>3828</v>
      </c>
      <c r="B6154" s="110" t="s">
        <v>813</v>
      </c>
      <c r="C6154" s="109" t="s">
        <v>2037</v>
      </c>
      <c r="D6154">
        <v>1</v>
      </c>
      <c r="E6154">
        <v>61</v>
      </c>
      <c r="F6154" t="str">
        <f t="shared" si="96"/>
        <v>+M2CR01153+M3KT25486</v>
      </c>
    </row>
    <row r="6155" spans="1:6" x14ac:dyDescent="0.2">
      <c r="A6155" s="109" t="s">
        <v>3828</v>
      </c>
      <c r="B6155" s="110" t="s">
        <v>813</v>
      </c>
      <c r="C6155" s="109" t="s">
        <v>1542</v>
      </c>
      <c r="D6155">
        <v>1</v>
      </c>
      <c r="E6155">
        <v>60</v>
      </c>
      <c r="F6155" t="str">
        <f t="shared" si="96"/>
        <v>+M2CR01153+M3KT21848</v>
      </c>
    </row>
    <row r="6156" spans="1:6" x14ac:dyDescent="0.2">
      <c r="A6156" s="109" t="s">
        <v>3828</v>
      </c>
      <c r="B6156" s="110" t="s">
        <v>813</v>
      </c>
      <c r="C6156" s="109" t="s">
        <v>854</v>
      </c>
      <c r="D6156">
        <v>1</v>
      </c>
      <c r="E6156">
        <v>59</v>
      </c>
      <c r="F6156" t="str">
        <f t="shared" si="96"/>
        <v>+M2CR01153+M3KT14439</v>
      </c>
    </row>
    <row r="6157" spans="1:6" x14ac:dyDescent="0.2">
      <c r="A6157" s="109" t="s">
        <v>3828</v>
      </c>
      <c r="B6157" s="110" t="s">
        <v>813</v>
      </c>
      <c r="C6157" s="109" t="s">
        <v>3829</v>
      </c>
      <c r="D6157">
        <v>1</v>
      </c>
      <c r="E6157">
        <v>58</v>
      </c>
      <c r="F6157" t="str">
        <f t="shared" si="96"/>
        <v>+M2CR01153+M3KT40270</v>
      </c>
    </row>
    <row r="6158" spans="1:6" x14ac:dyDescent="0.2">
      <c r="A6158" s="109" t="s">
        <v>3828</v>
      </c>
      <c r="B6158" s="110" t="s">
        <v>813</v>
      </c>
      <c r="C6158" s="109" t="s">
        <v>1773</v>
      </c>
      <c r="D6158">
        <v>1</v>
      </c>
      <c r="E6158">
        <v>57</v>
      </c>
      <c r="F6158" t="str">
        <f t="shared" si="96"/>
        <v>+M2CR01153+M3KT22547</v>
      </c>
    </row>
    <row r="6159" spans="1:6" x14ac:dyDescent="0.2">
      <c r="A6159" s="109" t="s">
        <v>3828</v>
      </c>
      <c r="B6159" s="110" t="s">
        <v>813</v>
      </c>
      <c r="C6159" s="109" t="s">
        <v>3830</v>
      </c>
      <c r="D6159">
        <v>1</v>
      </c>
      <c r="E6159">
        <v>56</v>
      </c>
      <c r="F6159" t="str">
        <f t="shared" si="96"/>
        <v>+M2CR01153+M3KT40271</v>
      </c>
    </row>
    <row r="6160" spans="1:6" x14ac:dyDescent="0.2">
      <c r="A6160" s="109" t="s">
        <v>3828</v>
      </c>
      <c r="B6160" s="110" t="s">
        <v>813</v>
      </c>
      <c r="C6160" s="109" t="s">
        <v>1962</v>
      </c>
      <c r="D6160">
        <v>1</v>
      </c>
      <c r="E6160">
        <v>55</v>
      </c>
      <c r="F6160" t="str">
        <f t="shared" si="96"/>
        <v>+M2CR01153+M3KT27730</v>
      </c>
    </row>
    <row r="6161" spans="1:6" x14ac:dyDescent="0.2">
      <c r="A6161" s="109" t="s">
        <v>3828</v>
      </c>
      <c r="B6161" s="110" t="s">
        <v>813</v>
      </c>
      <c r="C6161" s="109" t="s">
        <v>1963</v>
      </c>
      <c r="D6161">
        <v>1</v>
      </c>
      <c r="E6161">
        <v>54</v>
      </c>
      <c r="F6161" t="str">
        <f t="shared" si="96"/>
        <v>+M2CR01153+M3KT28294</v>
      </c>
    </row>
    <row r="6162" spans="1:6" x14ac:dyDescent="0.2">
      <c r="A6162" s="109" t="s">
        <v>3828</v>
      </c>
      <c r="B6162" s="110" t="s">
        <v>813</v>
      </c>
      <c r="C6162" s="109" t="s">
        <v>1542</v>
      </c>
      <c r="D6162">
        <v>1</v>
      </c>
      <c r="E6162">
        <v>53</v>
      </c>
      <c r="F6162" t="str">
        <f t="shared" si="96"/>
        <v>+M2CR01153+M3KT21848</v>
      </c>
    </row>
    <row r="6163" spans="1:6" x14ac:dyDescent="0.2">
      <c r="A6163" s="109" t="s">
        <v>3828</v>
      </c>
      <c r="B6163" s="110" t="s">
        <v>813</v>
      </c>
      <c r="C6163" s="109" t="s">
        <v>854</v>
      </c>
      <c r="D6163">
        <v>1</v>
      </c>
      <c r="E6163">
        <v>52</v>
      </c>
      <c r="F6163" t="str">
        <f t="shared" si="96"/>
        <v>+M2CR01153+M3KT14439</v>
      </c>
    </row>
    <row r="6164" spans="1:6" x14ac:dyDescent="0.2">
      <c r="A6164" s="109" t="s">
        <v>3828</v>
      </c>
      <c r="B6164" s="110" t="s">
        <v>813</v>
      </c>
      <c r="C6164" s="109" t="s">
        <v>854</v>
      </c>
      <c r="D6164">
        <v>1</v>
      </c>
      <c r="E6164">
        <v>51</v>
      </c>
      <c r="F6164" t="str">
        <f t="shared" si="96"/>
        <v>+M2CR01153+M3KT14439</v>
      </c>
    </row>
    <row r="6165" spans="1:6" x14ac:dyDescent="0.2">
      <c r="A6165" s="109" t="s">
        <v>3828</v>
      </c>
      <c r="B6165" s="110" t="s">
        <v>813</v>
      </c>
      <c r="C6165" s="109" t="s">
        <v>854</v>
      </c>
      <c r="D6165">
        <v>1</v>
      </c>
      <c r="E6165">
        <v>50</v>
      </c>
      <c r="F6165" t="str">
        <f t="shared" si="96"/>
        <v>+M2CR01153+M3KT14439</v>
      </c>
    </row>
    <row r="6166" spans="1:6" x14ac:dyDescent="0.2">
      <c r="A6166" s="109" t="s">
        <v>3828</v>
      </c>
      <c r="B6166" s="110" t="s">
        <v>813</v>
      </c>
      <c r="C6166" s="109" t="s">
        <v>1542</v>
      </c>
      <c r="D6166">
        <v>1</v>
      </c>
      <c r="E6166">
        <v>49</v>
      </c>
      <c r="F6166" t="str">
        <f t="shared" si="96"/>
        <v>+M2CR01153+M3KT21848</v>
      </c>
    </row>
    <row r="6167" spans="1:6" x14ac:dyDescent="0.2">
      <c r="A6167" s="109" t="s">
        <v>3828</v>
      </c>
      <c r="B6167" s="110" t="s">
        <v>813</v>
      </c>
      <c r="C6167" s="109" t="s">
        <v>1543</v>
      </c>
      <c r="D6167">
        <v>1</v>
      </c>
      <c r="E6167">
        <v>48</v>
      </c>
      <c r="F6167" t="str">
        <f t="shared" si="96"/>
        <v>+M2CR01153+M3KT21849</v>
      </c>
    </row>
    <row r="6168" spans="1:6" x14ac:dyDescent="0.2">
      <c r="A6168" s="109" t="s">
        <v>3828</v>
      </c>
      <c r="B6168" s="110" t="s">
        <v>813</v>
      </c>
      <c r="C6168" s="109" t="s">
        <v>1542</v>
      </c>
      <c r="D6168">
        <v>1</v>
      </c>
      <c r="E6168">
        <v>47</v>
      </c>
      <c r="F6168" t="str">
        <f t="shared" si="96"/>
        <v>+M2CR01153+M3KT21848</v>
      </c>
    </row>
    <row r="6169" spans="1:6" x14ac:dyDescent="0.2">
      <c r="A6169" s="109" t="s">
        <v>3828</v>
      </c>
      <c r="B6169" s="110" t="s">
        <v>813</v>
      </c>
      <c r="C6169" s="109" t="s">
        <v>854</v>
      </c>
      <c r="D6169">
        <v>1</v>
      </c>
      <c r="E6169">
        <v>46</v>
      </c>
      <c r="F6169" t="str">
        <f t="shared" si="96"/>
        <v>+M2CR01153+M3KT14439</v>
      </c>
    </row>
    <row r="6170" spans="1:6" x14ac:dyDescent="0.2">
      <c r="A6170" s="109" t="s">
        <v>3828</v>
      </c>
      <c r="B6170" s="110" t="s">
        <v>813</v>
      </c>
      <c r="C6170" s="109" t="s">
        <v>1774</v>
      </c>
      <c r="D6170">
        <v>1</v>
      </c>
      <c r="E6170">
        <v>45</v>
      </c>
      <c r="F6170" t="str">
        <f t="shared" si="96"/>
        <v>+M2CR01153+M3KT22558</v>
      </c>
    </row>
    <row r="6171" spans="1:6" x14ac:dyDescent="0.2">
      <c r="A6171" s="109" t="s">
        <v>3828</v>
      </c>
      <c r="B6171" s="110" t="s">
        <v>813</v>
      </c>
      <c r="C6171" s="109" t="s">
        <v>1775</v>
      </c>
      <c r="D6171">
        <v>1</v>
      </c>
      <c r="E6171">
        <v>44</v>
      </c>
      <c r="F6171" t="str">
        <f t="shared" si="96"/>
        <v>+M2CR01153+M3KT22559</v>
      </c>
    </row>
    <row r="6172" spans="1:6" x14ac:dyDescent="0.2">
      <c r="A6172" s="109" t="s">
        <v>3828</v>
      </c>
      <c r="B6172" s="110" t="s">
        <v>813</v>
      </c>
      <c r="C6172" s="109" t="s">
        <v>1776</v>
      </c>
      <c r="D6172">
        <v>1</v>
      </c>
      <c r="E6172">
        <v>43</v>
      </c>
      <c r="F6172" t="str">
        <f t="shared" si="96"/>
        <v>+M2CR01153+M3KT22560</v>
      </c>
    </row>
    <row r="6173" spans="1:6" x14ac:dyDescent="0.2">
      <c r="A6173" s="109" t="s">
        <v>3828</v>
      </c>
      <c r="B6173" s="110" t="s">
        <v>813</v>
      </c>
      <c r="C6173" s="109" t="s">
        <v>1543</v>
      </c>
      <c r="D6173">
        <v>1</v>
      </c>
      <c r="E6173">
        <v>42</v>
      </c>
      <c r="F6173" t="str">
        <f t="shared" si="96"/>
        <v>+M2CR01153+M3KT21849</v>
      </c>
    </row>
    <row r="6174" spans="1:6" x14ac:dyDescent="0.2">
      <c r="A6174" s="109" t="s">
        <v>3828</v>
      </c>
      <c r="B6174" s="110" t="s">
        <v>813</v>
      </c>
      <c r="C6174" s="109" t="s">
        <v>1542</v>
      </c>
      <c r="D6174">
        <v>1</v>
      </c>
      <c r="E6174">
        <v>41</v>
      </c>
      <c r="F6174" t="str">
        <f t="shared" si="96"/>
        <v>+M2CR01153+M3KT21848</v>
      </c>
    </row>
    <row r="6175" spans="1:6" x14ac:dyDescent="0.2">
      <c r="A6175" s="109" t="s">
        <v>3828</v>
      </c>
      <c r="B6175" s="110" t="s">
        <v>813</v>
      </c>
      <c r="C6175" s="109" t="s">
        <v>854</v>
      </c>
      <c r="D6175">
        <v>1</v>
      </c>
      <c r="E6175">
        <v>40</v>
      </c>
      <c r="F6175" t="str">
        <f t="shared" si="96"/>
        <v>+M2CR01153+M3KT14439</v>
      </c>
    </row>
    <row r="6176" spans="1:6" x14ac:dyDescent="0.2">
      <c r="A6176" s="109" t="s">
        <v>3828</v>
      </c>
      <c r="B6176" s="110" t="s">
        <v>813</v>
      </c>
      <c r="C6176" s="109" t="s">
        <v>1774</v>
      </c>
      <c r="D6176">
        <v>1</v>
      </c>
      <c r="E6176">
        <v>39</v>
      </c>
      <c r="F6176" t="str">
        <f t="shared" si="96"/>
        <v>+M2CR01153+M3KT22558</v>
      </c>
    </row>
    <row r="6177" spans="1:6" x14ac:dyDescent="0.2">
      <c r="A6177" s="109" t="s">
        <v>3828</v>
      </c>
      <c r="B6177" s="110" t="s">
        <v>813</v>
      </c>
      <c r="C6177" s="109" t="s">
        <v>1775</v>
      </c>
      <c r="D6177">
        <v>1</v>
      </c>
      <c r="E6177">
        <v>38</v>
      </c>
      <c r="F6177" t="str">
        <f t="shared" si="96"/>
        <v>+M2CR01153+M3KT22559</v>
      </c>
    </row>
    <row r="6178" spans="1:6" x14ac:dyDescent="0.2">
      <c r="A6178" s="109" t="s">
        <v>3828</v>
      </c>
      <c r="B6178" s="110" t="s">
        <v>813</v>
      </c>
      <c r="C6178" s="109" t="s">
        <v>1776</v>
      </c>
      <c r="D6178">
        <v>1</v>
      </c>
      <c r="E6178">
        <v>37</v>
      </c>
      <c r="F6178" t="str">
        <f t="shared" si="96"/>
        <v>+M2CR01153+M3KT22560</v>
      </c>
    </row>
    <row r="6179" spans="1:6" x14ac:dyDescent="0.2">
      <c r="A6179" s="109" t="s">
        <v>3828</v>
      </c>
      <c r="B6179" s="110" t="s">
        <v>813</v>
      </c>
      <c r="C6179" s="109" t="s">
        <v>1543</v>
      </c>
      <c r="D6179">
        <v>1</v>
      </c>
      <c r="E6179">
        <v>36</v>
      </c>
      <c r="F6179" t="str">
        <f t="shared" si="96"/>
        <v>+M2CR01153+M3KT21849</v>
      </c>
    </row>
    <row r="6180" spans="1:6" x14ac:dyDescent="0.2">
      <c r="A6180" s="109" t="s">
        <v>3828</v>
      </c>
      <c r="B6180" s="110" t="s">
        <v>813</v>
      </c>
      <c r="C6180" s="109" t="s">
        <v>1542</v>
      </c>
      <c r="D6180">
        <v>1</v>
      </c>
      <c r="E6180">
        <v>35</v>
      </c>
      <c r="F6180" t="str">
        <f t="shared" si="96"/>
        <v>+M2CR01153+M3KT21848</v>
      </c>
    </row>
    <row r="6181" spans="1:6" x14ac:dyDescent="0.2">
      <c r="A6181" s="109" t="s">
        <v>3828</v>
      </c>
      <c r="B6181" s="110" t="s">
        <v>813</v>
      </c>
      <c r="C6181" s="109" t="s">
        <v>854</v>
      </c>
      <c r="D6181">
        <v>1</v>
      </c>
      <c r="E6181">
        <v>34</v>
      </c>
      <c r="F6181" t="str">
        <f t="shared" si="96"/>
        <v>+M2CR01153+M3KT14439</v>
      </c>
    </row>
    <row r="6182" spans="1:6" x14ac:dyDescent="0.2">
      <c r="A6182" s="109" t="s">
        <v>3828</v>
      </c>
      <c r="B6182" s="110" t="s">
        <v>813</v>
      </c>
      <c r="C6182" s="109" t="s">
        <v>1774</v>
      </c>
      <c r="D6182">
        <v>1</v>
      </c>
      <c r="E6182">
        <v>33</v>
      </c>
      <c r="F6182" t="str">
        <f t="shared" si="96"/>
        <v>+M2CR01153+M3KT22558</v>
      </c>
    </row>
    <row r="6183" spans="1:6" x14ac:dyDescent="0.2">
      <c r="A6183" s="109" t="s">
        <v>3828</v>
      </c>
      <c r="B6183" s="110" t="s">
        <v>813</v>
      </c>
      <c r="C6183" s="109" t="s">
        <v>1775</v>
      </c>
      <c r="D6183">
        <v>1</v>
      </c>
      <c r="E6183">
        <v>32</v>
      </c>
      <c r="F6183" t="str">
        <f t="shared" si="96"/>
        <v>+M2CR01153+M3KT22559</v>
      </c>
    </row>
    <row r="6184" spans="1:6" x14ac:dyDescent="0.2">
      <c r="A6184" s="109" t="s">
        <v>3828</v>
      </c>
      <c r="B6184" s="110" t="s">
        <v>813</v>
      </c>
      <c r="C6184" s="109" t="s">
        <v>1776</v>
      </c>
      <c r="D6184">
        <v>1</v>
      </c>
      <c r="E6184">
        <v>31</v>
      </c>
      <c r="F6184" t="str">
        <f t="shared" si="96"/>
        <v>+M2CR01153+M3KT22560</v>
      </c>
    </row>
    <row r="6185" spans="1:6" x14ac:dyDescent="0.2">
      <c r="A6185" s="109" t="s">
        <v>3828</v>
      </c>
      <c r="B6185" s="110" t="s">
        <v>813</v>
      </c>
      <c r="C6185" s="109" t="s">
        <v>1543</v>
      </c>
      <c r="D6185">
        <v>1</v>
      </c>
      <c r="E6185">
        <v>30</v>
      </c>
      <c r="F6185" t="str">
        <f t="shared" si="96"/>
        <v>+M2CR01153+M3KT21849</v>
      </c>
    </row>
    <row r="6186" spans="1:6" x14ac:dyDescent="0.2">
      <c r="A6186" s="109" t="s">
        <v>3828</v>
      </c>
      <c r="B6186" s="110" t="s">
        <v>813</v>
      </c>
      <c r="C6186" s="44" t="s">
        <v>853</v>
      </c>
      <c r="D6186">
        <v>6</v>
      </c>
      <c r="F6186" t="str">
        <f t="shared" si="96"/>
        <v>+M2CR01153+24AC00014</v>
      </c>
    </row>
    <row r="6187" spans="1:6" x14ac:dyDescent="0.2">
      <c r="A6187" s="109" t="s">
        <v>3828</v>
      </c>
      <c r="B6187" s="110" t="s">
        <v>813</v>
      </c>
      <c r="C6187" s="44" t="s">
        <v>852</v>
      </c>
      <c r="D6187">
        <v>1</v>
      </c>
      <c r="F6187" t="str">
        <f t="shared" si="96"/>
        <v>+M2CR01153+24AC01000</v>
      </c>
    </row>
    <row r="6188" spans="1:6" x14ac:dyDescent="0.2">
      <c r="A6188" s="109" t="s">
        <v>3831</v>
      </c>
      <c r="B6188" s="110" t="s">
        <v>813</v>
      </c>
      <c r="C6188" s="109" t="s">
        <v>1777</v>
      </c>
      <c r="D6188">
        <v>1</v>
      </c>
      <c r="E6188">
        <v>29</v>
      </c>
      <c r="F6188" t="str">
        <f t="shared" si="96"/>
        <v>+M2CR01153+M3KT22541</v>
      </c>
    </row>
    <row r="6189" spans="1:6" x14ac:dyDescent="0.2">
      <c r="A6189" s="109" t="s">
        <v>3831</v>
      </c>
      <c r="B6189" s="110" t="s">
        <v>813</v>
      </c>
      <c r="C6189" s="109" t="s">
        <v>1962</v>
      </c>
      <c r="D6189">
        <v>1</v>
      </c>
      <c r="E6189">
        <v>28</v>
      </c>
      <c r="F6189" t="str">
        <f t="shared" si="96"/>
        <v>+M2CR01153+M3KT27730</v>
      </c>
    </row>
    <row r="6190" spans="1:6" x14ac:dyDescent="0.2">
      <c r="A6190" s="109" t="s">
        <v>3831</v>
      </c>
      <c r="B6190" s="110" t="s">
        <v>813</v>
      </c>
      <c r="C6190" s="109" t="s">
        <v>1567</v>
      </c>
      <c r="D6190">
        <v>1</v>
      </c>
      <c r="E6190">
        <v>27</v>
      </c>
      <c r="F6190" t="str">
        <f t="shared" si="96"/>
        <v>+M2CR01153+M3KT22775</v>
      </c>
    </row>
    <row r="6191" spans="1:6" x14ac:dyDescent="0.2">
      <c r="A6191" s="109" t="s">
        <v>3831</v>
      </c>
      <c r="B6191" s="110" t="s">
        <v>813</v>
      </c>
      <c r="C6191" s="109" t="s">
        <v>1567</v>
      </c>
      <c r="D6191">
        <v>1</v>
      </c>
      <c r="E6191">
        <v>26</v>
      </c>
      <c r="F6191" t="str">
        <f t="shared" si="96"/>
        <v>+M2CR01153+M3KT22775</v>
      </c>
    </row>
    <row r="6192" spans="1:6" x14ac:dyDescent="0.2">
      <c r="A6192" s="109" t="s">
        <v>3831</v>
      </c>
      <c r="B6192" s="110" t="s">
        <v>813</v>
      </c>
      <c r="C6192" s="109" t="s">
        <v>1778</v>
      </c>
      <c r="D6192">
        <v>1</v>
      </c>
      <c r="E6192">
        <v>25</v>
      </c>
      <c r="F6192" t="str">
        <f t="shared" si="96"/>
        <v>+M2CR01153+M3KT22563</v>
      </c>
    </row>
    <row r="6193" spans="1:6" x14ac:dyDescent="0.2">
      <c r="A6193" s="109" t="s">
        <v>3831</v>
      </c>
      <c r="B6193" s="110" t="s">
        <v>813</v>
      </c>
      <c r="C6193" s="109" t="s">
        <v>1567</v>
      </c>
      <c r="D6193">
        <v>1</v>
      </c>
      <c r="E6193">
        <v>24</v>
      </c>
      <c r="F6193" t="str">
        <f t="shared" si="96"/>
        <v>+M2CR01153+M3KT22775</v>
      </c>
    </row>
    <row r="6194" spans="1:6" x14ac:dyDescent="0.2">
      <c r="A6194" s="109" t="s">
        <v>3831</v>
      </c>
      <c r="B6194" s="110" t="s">
        <v>813</v>
      </c>
      <c r="C6194" s="109" t="s">
        <v>1963</v>
      </c>
      <c r="D6194">
        <v>1</v>
      </c>
      <c r="E6194">
        <v>23</v>
      </c>
      <c r="F6194" t="str">
        <f t="shared" si="96"/>
        <v>+M2CR01153+M3KT28294</v>
      </c>
    </row>
    <row r="6195" spans="1:6" x14ac:dyDescent="0.2">
      <c r="A6195" s="109" t="s">
        <v>3831</v>
      </c>
      <c r="B6195" s="110" t="s">
        <v>813</v>
      </c>
      <c r="C6195" s="109" t="s">
        <v>3832</v>
      </c>
      <c r="D6195">
        <v>1</v>
      </c>
      <c r="E6195">
        <v>22</v>
      </c>
      <c r="F6195" t="str">
        <f t="shared" si="96"/>
        <v>+M2CR01153+M3KT40267</v>
      </c>
    </row>
    <row r="6196" spans="1:6" x14ac:dyDescent="0.2">
      <c r="A6196" s="109" t="s">
        <v>3831</v>
      </c>
      <c r="B6196" s="110" t="s">
        <v>813</v>
      </c>
      <c r="C6196" s="109" t="s">
        <v>3833</v>
      </c>
      <c r="D6196">
        <v>1</v>
      </c>
      <c r="E6196">
        <v>21</v>
      </c>
      <c r="F6196" t="str">
        <f t="shared" si="96"/>
        <v>+M2CR01153+M3KT40268</v>
      </c>
    </row>
    <row r="6197" spans="1:6" x14ac:dyDescent="0.2">
      <c r="A6197" s="109" t="s">
        <v>3831</v>
      </c>
      <c r="B6197" s="110" t="s">
        <v>813</v>
      </c>
      <c r="C6197" s="109" t="s">
        <v>3834</v>
      </c>
      <c r="D6197">
        <v>1</v>
      </c>
      <c r="E6197">
        <v>20</v>
      </c>
      <c r="F6197" t="str">
        <f t="shared" si="96"/>
        <v>+M2CR01153+M3KT40269</v>
      </c>
    </row>
    <row r="6198" spans="1:6" x14ac:dyDescent="0.2">
      <c r="A6198" s="109" t="s">
        <v>3831</v>
      </c>
      <c r="B6198" s="110" t="s">
        <v>813</v>
      </c>
      <c r="C6198" s="109" t="s">
        <v>3821</v>
      </c>
      <c r="D6198">
        <v>1</v>
      </c>
      <c r="E6198">
        <v>19</v>
      </c>
      <c r="F6198" t="str">
        <f t="shared" si="96"/>
        <v>+M2CR01153+M3KT40244</v>
      </c>
    </row>
    <row r="6199" spans="1:6" x14ac:dyDescent="0.2">
      <c r="A6199" s="109" t="s">
        <v>3831</v>
      </c>
      <c r="B6199" s="110" t="s">
        <v>813</v>
      </c>
      <c r="C6199" s="109" t="s">
        <v>1567</v>
      </c>
      <c r="D6199">
        <v>1</v>
      </c>
      <c r="E6199">
        <v>18</v>
      </c>
      <c r="F6199" t="str">
        <f t="shared" si="96"/>
        <v>+M2CR01153+M3KT22775</v>
      </c>
    </row>
    <row r="6200" spans="1:6" x14ac:dyDescent="0.2">
      <c r="A6200" s="109" t="s">
        <v>3831</v>
      </c>
      <c r="B6200" s="110" t="s">
        <v>813</v>
      </c>
      <c r="C6200" s="109" t="s">
        <v>3822</v>
      </c>
      <c r="D6200">
        <v>1</v>
      </c>
      <c r="E6200">
        <v>17</v>
      </c>
      <c r="F6200" t="str">
        <f t="shared" si="96"/>
        <v>+M2CR01153+M3KT40245</v>
      </c>
    </row>
    <row r="6201" spans="1:6" x14ac:dyDescent="0.2">
      <c r="A6201" s="109" t="s">
        <v>3831</v>
      </c>
      <c r="B6201" s="110" t="s">
        <v>813</v>
      </c>
      <c r="C6201" s="109" t="s">
        <v>854</v>
      </c>
      <c r="D6201">
        <v>1</v>
      </c>
      <c r="E6201">
        <v>16</v>
      </c>
      <c r="F6201" t="str">
        <f t="shared" si="96"/>
        <v>+M2CR01153+M3KT14439</v>
      </c>
    </row>
    <row r="6202" spans="1:6" x14ac:dyDescent="0.2">
      <c r="A6202" s="109" t="s">
        <v>3831</v>
      </c>
      <c r="B6202" s="110" t="s">
        <v>813</v>
      </c>
      <c r="C6202" s="109" t="s">
        <v>1542</v>
      </c>
      <c r="D6202">
        <v>1</v>
      </c>
      <c r="E6202">
        <v>15</v>
      </c>
      <c r="F6202" t="str">
        <f t="shared" si="96"/>
        <v>+M2CR01153+M3KT21848</v>
      </c>
    </row>
    <row r="6203" spans="1:6" x14ac:dyDescent="0.2">
      <c r="A6203" s="109" t="s">
        <v>3831</v>
      </c>
      <c r="B6203" s="110" t="s">
        <v>813</v>
      </c>
      <c r="C6203" s="109" t="s">
        <v>1544</v>
      </c>
      <c r="D6203">
        <v>1</v>
      </c>
      <c r="E6203">
        <v>14</v>
      </c>
      <c r="F6203" t="str">
        <f t="shared" si="96"/>
        <v>+M2CR01153+M3KT21850</v>
      </c>
    </row>
    <row r="6204" spans="1:6" x14ac:dyDescent="0.2">
      <c r="A6204" s="109" t="s">
        <v>3831</v>
      </c>
      <c r="B6204" s="110" t="s">
        <v>813</v>
      </c>
      <c r="C6204" s="109" t="s">
        <v>854</v>
      </c>
      <c r="D6204">
        <v>1</v>
      </c>
      <c r="E6204">
        <v>13</v>
      </c>
      <c r="F6204" t="str">
        <f t="shared" si="96"/>
        <v>+M2CR01153+M3KT14439</v>
      </c>
    </row>
    <row r="6205" spans="1:6" x14ac:dyDescent="0.2">
      <c r="A6205" s="109" t="s">
        <v>3831</v>
      </c>
      <c r="B6205" s="110" t="s">
        <v>813</v>
      </c>
      <c r="C6205" s="109" t="s">
        <v>1774</v>
      </c>
      <c r="D6205">
        <v>1</v>
      </c>
      <c r="E6205">
        <v>12</v>
      </c>
      <c r="F6205" t="str">
        <f t="shared" si="96"/>
        <v>+M2CR01153+M3KT22558</v>
      </c>
    </row>
    <row r="6206" spans="1:6" x14ac:dyDescent="0.2">
      <c r="A6206" s="109" t="s">
        <v>3831</v>
      </c>
      <c r="B6206" s="110" t="s">
        <v>813</v>
      </c>
      <c r="C6206" s="109" t="s">
        <v>1775</v>
      </c>
      <c r="D6206">
        <v>1</v>
      </c>
      <c r="E6206">
        <v>11</v>
      </c>
      <c r="F6206" t="str">
        <f t="shared" si="96"/>
        <v>+M2CR01153+M3KT22559</v>
      </c>
    </row>
    <row r="6207" spans="1:6" x14ac:dyDescent="0.2">
      <c r="A6207" s="109" t="s">
        <v>3831</v>
      </c>
      <c r="B6207" s="110" t="s">
        <v>813</v>
      </c>
      <c r="C6207" s="109" t="s">
        <v>1776</v>
      </c>
      <c r="D6207">
        <v>1</v>
      </c>
      <c r="E6207">
        <v>10</v>
      </c>
      <c r="F6207" t="str">
        <f t="shared" si="96"/>
        <v>+M2CR01153+M3KT22560</v>
      </c>
    </row>
    <row r="6208" spans="1:6" x14ac:dyDescent="0.2">
      <c r="A6208" s="109" t="s">
        <v>3831</v>
      </c>
      <c r="B6208" s="110" t="s">
        <v>813</v>
      </c>
      <c r="C6208" s="109" t="s">
        <v>1543</v>
      </c>
      <c r="D6208">
        <v>1</v>
      </c>
      <c r="E6208">
        <v>9</v>
      </c>
      <c r="F6208" t="str">
        <f t="shared" si="96"/>
        <v>+M2CR01153+M3KT21849</v>
      </c>
    </row>
    <row r="6209" spans="1:6" x14ac:dyDescent="0.2">
      <c r="A6209" s="109" t="s">
        <v>3831</v>
      </c>
      <c r="B6209" s="110" t="s">
        <v>813</v>
      </c>
      <c r="C6209" s="109" t="s">
        <v>1542</v>
      </c>
      <c r="D6209">
        <v>1</v>
      </c>
      <c r="E6209">
        <v>8</v>
      </c>
      <c r="F6209" t="str">
        <f t="shared" si="96"/>
        <v>+M2CR01153+M3KT21848</v>
      </c>
    </row>
    <row r="6210" spans="1:6" x14ac:dyDescent="0.2">
      <c r="A6210" s="109" t="s">
        <v>3831</v>
      </c>
      <c r="B6210" s="110" t="s">
        <v>813</v>
      </c>
      <c r="C6210" s="109" t="s">
        <v>854</v>
      </c>
      <c r="D6210">
        <v>1</v>
      </c>
      <c r="E6210">
        <v>7</v>
      </c>
      <c r="F6210" t="str">
        <f t="shared" ref="F6210:F6273" si="97">CONCATENATE(B:B,C:C)</f>
        <v>+M2CR01153+M3KT14439</v>
      </c>
    </row>
    <row r="6211" spans="1:6" x14ac:dyDescent="0.2">
      <c r="A6211" s="109" t="s">
        <v>3831</v>
      </c>
      <c r="B6211" s="110" t="s">
        <v>813</v>
      </c>
      <c r="C6211" s="109" t="s">
        <v>1774</v>
      </c>
      <c r="D6211">
        <v>1</v>
      </c>
      <c r="E6211">
        <v>6</v>
      </c>
      <c r="F6211" t="str">
        <f t="shared" si="97"/>
        <v>+M2CR01153+M3KT22558</v>
      </c>
    </row>
    <row r="6212" spans="1:6" x14ac:dyDescent="0.2">
      <c r="A6212" s="109" t="s">
        <v>3831</v>
      </c>
      <c r="B6212" s="110" t="s">
        <v>813</v>
      </c>
      <c r="C6212" s="109" t="s">
        <v>1775</v>
      </c>
      <c r="D6212">
        <v>1</v>
      </c>
      <c r="E6212">
        <v>5</v>
      </c>
      <c r="F6212" t="str">
        <f t="shared" si="97"/>
        <v>+M2CR01153+M3KT22559</v>
      </c>
    </row>
    <row r="6213" spans="1:6" x14ac:dyDescent="0.2">
      <c r="A6213" s="109" t="s">
        <v>3831</v>
      </c>
      <c r="B6213" s="110" t="s">
        <v>813</v>
      </c>
      <c r="C6213" s="109" t="s">
        <v>1776</v>
      </c>
      <c r="D6213">
        <v>1</v>
      </c>
      <c r="E6213">
        <v>4</v>
      </c>
      <c r="F6213" t="str">
        <f t="shared" si="97"/>
        <v>+M2CR01153+M3KT22560</v>
      </c>
    </row>
    <row r="6214" spans="1:6" x14ac:dyDescent="0.2">
      <c r="A6214" s="109" t="s">
        <v>3831</v>
      </c>
      <c r="B6214" s="110" t="s">
        <v>813</v>
      </c>
      <c r="C6214" s="109" t="s">
        <v>3835</v>
      </c>
      <c r="D6214">
        <v>1</v>
      </c>
      <c r="E6214">
        <v>3</v>
      </c>
      <c r="F6214" t="str">
        <f t="shared" si="97"/>
        <v>+M2CR01153+M3KT40275</v>
      </c>
    </row>
    <row r="6215" spans="1:6" x14ac:dyDescent="0.2">
      <c r="A6215" s="109" t="s">
        <v>3831</v>
      </c>
      <c r="B6215" s="110" t="s">
        <v>813</v>
      </c>
      <c r="C6215" s="109" t="s">
        <v>1571</v>
      </c>
      <c r="D6215">
        <v>1</v>
      </c>
      <c r="E6215">
        <v>2</v>
      </c>
      <c r="F6215" t="str">
        <f t="shared" si="97"/>
        <v>+M2CR01153+M3KT22561</v>
      </c>
    </row>
    <row r="6216" spans="1:6" x14ac:dyDescent="0.2">
      <c r="A6216" s="109" t="s">
        <v>3831</v>
      </c>
      <c r="B6216" s="110" t="s">
        <v>813</v>
      </c>
      <c r="C6216" s="109" t="s">
        <v>2026</v>
      </c>
      <c r="D6216">
        <v>1</v>
      </c>
      <c r="E6216">
        <v>1</v>
      </c>
      <c r="F6216" t="str">
        <f t="shared" si="97"/>
        <v>+M2CR01153+M3KT24516</v>
      </c>
    </row>
    <row r="6217" spans="1:6" x14ac:dyDescent="0.2">
      <c r="A6217" s="109" t="s">
        <v>3831</v>
      </c>
      <c r="B6217" s="110" t="s">
        <v>813</v>
      </c>
      <c r="C6217" s="44" t="s">
        <v>853</v>
      </c>
      <c r="D6217">
        <v>6</v>
      </c>
      <c r="F6217" t="str">
        <f t="shared" si="97"/>
        <v>+M2CR01153+24AC00014</v>
      </c>
    </row>
    <row r="6218" spans="1:6" x14ac:dyDescent="0.2">
      <c r="A6218" s="109" t="s">
        <v>3831</v>
      </c>
      <c r="B6218" s="110" t="s">
        <v>813</v>
      </c>
      <c r="C6218" s="44" t="s">
        <v>852</v>
      </c>
      <c r="D6218">
        <v>1</v>
      </c>
      <c r="F6218" t="str">
        <f t="shared" si="97"/>
        <v>+M2CR01153+24AC01000</v>
      </c>
    </row>
    <row r="6219" spans="1:6" x14ac:dyDescent="0.2">
      <c r="A6219" s="109" t="s">
        <v>3836</v>
      </c>
      <c r="B6219" s="110" t="s">
        <v>815</v>
      </c>
      <c r="C6219" s="109" t="s">
        <v>1920</v>
      </c>
      <c r="D6219">
        <v>1</v>
      </c>
      <c r="E6219">
        <v>99</v>
      </c>
      <c r="F6219" t="str">
        <f t="shared" si="97"/>
        <v>+M2CR01154+M3KT23507</v>
      </c>
    </row>
    <row r="6220" spans="1:6" x14ac:dyDescent="0.2">
      <c r="A6220" s="109" t="s">
        <v>3836</v>
      </c>
      <c r="B6220" s="110" t="s">
        <v>815</v>
      </c>
      <c r="C6220" s="109" t="s">
        <v>854</v>
      </c>
      <c r="D6220">
        <v>1</v>
      </c>
      <c r="E6220">
        <v>98</v>
      </c>
      <c r="F6220" t="str">
        <f t="shared" si="97"/>
        <v>+M2CR01154+M3KT14439</v>
      </c>
    </row>
    <row r="6221" spans="1:6" x14ac:dyDescent="0.2">
      <c r="A6221" s="109" t="s">
        <v>3836</v>
      </c>
      <c r="B6221" s="110" t="s">
        <v>815</v>
      </c>
      <c r="C6221" s="109" t="s">
        <v>854</v>
      </c>
      <c r="D6221">
        <v>1</v>
      </c>
      <c r="E6221">
        <v>97</v>
      </c>
      <c r="F6221" t="str">
        <f t="shared" si="97"/>
        <v>+M2CR01154+M3KT14439</v>
      </c>
    </row>
    <row r="6222" spans="1:6" x14ac:dyDescent="0.2">
      <c r="A6222" s="109" t="s">
        <v>3836</v>
      </c>
      <c r="B6222" s="110" t="s">
        <v>815</v>
      </c>
      <c r="C6222" s="109" t="s">
        <v>854</v>
      </c>
      <c r="D6222">
        <v>1</v>
      </c>
      <c r="E6222">
        <v>96</v>
      </c>
      <c r="F6222" t="str">
        <f t="shared" si="97"/>
        <v>+M2CR01154+M3KT14439</v>
      </c>
    </row>
    <row r="6223" spans="1:6" x14ac:dyDescent="0.2">
      <c r="A6223" s="109" t="s">
        <v>3836</v>
      </c>
      <c r="B6223" s="110" t="s">
        <v>815</v>
      </c>
      <c r="C6223" s="109" t="s">
        <v>1921</v>
      </c>
      <c r="D6223">
        <v>1</v>
      </c>
      <c r="E6223">
        <v>95</v>
      </c>
      <c r="F6223" t="str">
        <f t="shared" si="97"/>
        <v>+M2CR01154+M3KT23508</v>
      </c>
    </row>
    <row r="6224" spans="1:6" x14ac:dyDescent="0.2">
      <c r="A6224" s="109" t="s">
        <v>3836</v>
      </c>
      <c r="B6224" s="110" t="s">
        <v>815</v>
      </c>
      <c r="C6224" s="109" t="s">
        <v>3725</v>
      </c>
      <c r="D6224">
        <v>1</v>
      </c>
      <c r="E6224">
        <v>94</v>
      </c>
      <c r="F6224" t="str">
        <f t="shared" si="97"/>
        <v>+M2CR01154+M3KT29774</v>
      </c>
    </row>
    <row r="6225" spans="1:6" x14ac:dyDescent="0.2">
      <c r="A6225" s="109" t="s">
        <v>3836</v>
      </c>
      <c r="B6225" s="110" t="s">
        <v>815</v>
      </c>
      <c r="C6225" s="109" t="s">
        <v>1920</v>
      </c>
      <c r="D6225">
        <v>1</v>
      </c>
      <c r="E6225">
        <v>93</v>
      </c>
      <c r="F6225" t="str">
        <f t="shared" si="97"/>
        <v>+M2CR01154+M3KT23507</v>
      </c>
    </row>
    <row r="6226" spans="1:6" x14ac:dyDescent="0.2">
      <c r="A6226" s="109" t="s">
        <v>3836</v>
      </c>
      <c r="B6226" s="110" t="s">
        <v>815</v>
      </c>
      <c r="C6226" s="109" t="s">
        <v>854</v>
      </c>
      <c r="D6226">
        <v>1</v>
      </c>
      <c r="E6226">
        <v>92</v>
      </c>
      <c r="F6226" t="str">
        <f t="shared" si="97"/>
        <v>+M2CR01154+M3KT14439</v>
      </c>
    </row>
    <row r="6227" spans="1:6" x14ac:dyDescent="0.2">
      <c r="A6227" s="109" t="s">
        <v>3836</v>
      </c>
      <c r="B6227" s="110" t="s">
        <v>815</v>
      </c>
      <c r="C6227" s="109" t="s">
        <v>3837</v>
      </c>
      <c r="D6227">
        <v>1</v>
      </c>
      <c r="E6227">
        <v>91</v>
      </c>
      <c r="F6227" t="str">
        <f t="shared" si="97"/>
        <v>+M2CR01154+M3KT40288</v>
      </c>
    </row>
    <row r="6228" spans="1:6" x14ac:dyDescent="0.2">
      <c r="A6228" s="109" t="s">
        <v>3836</v>
      </c>
      <c r="B6228" s="110" t="s">
        <v>815</v>
      </c>
      <c r="C6228" s="109" t="s">
        <v>3838</v>
      </c>
      <c r="D6228">
        <v>1</v>
      </c>
      <c r="E6228">
        <v>90</v>
      </c>
      <c r="F6228" t="str">
        <f t="shared" si="97"/>
        <v>+M2CR01154+M3KT40289</v>
      </c>
    </row>
    <row r="6229" spans="1:6" x14ac:dyDescent="0.2">
      <c r="A6229" s="109" t="s">
        <v>3836</v>
      </c>
      <c r="B6229" s="110" t="s">
        <v>815</v>
      </c>
      <c r="C6229" s="109" t="s">
        <v>1922</v>
      </c>
      <c r="D6229">
        <v>1</v>
      </c>
      <c r="E6229">
        <v>89</v>
      </c>
      <c r="F6229" t="str">
        <f t="shared" si="97"/>
        <v>+M2CR01154+M3KT23512</v>
      </c>
    </row>
    <row r="6230" spans="1:6" x14ac:dyDescent="0.2">
      <c r="A6230" s="109" t="s">
        <v>3836</v>
      </c>
      <c r="B6230" s="110" t="s">
        <v>815</v>
      </c>
      <c r="C6230" s="109" t="s">
        <v>2024</v>
      </c>
      <c r="D6230">
        <v>1</v>
      </c>
      <c r="E6230">
        <v>88</v>
      </c>
      <c r="F6230" t="str">
        <f t="shared" si="97"/>
        <v>+M2CR01154+M3KT24344</v>
      </c>
    </row>
    <row r="6231" spans="1:6" x14ac:dyDescent="0.2">
      <c r="A6231" s="109" t="s">
        <v>3836</v>
      </c>
      <c r="B6231" s="110" t="s">
        <v>815</v>
      </c>
      <c r="C6231" s="109" t="s">
        <v>2034</v>
      </c>
      <c r="D6231">
        <v>1</v>
      </c>
      <c r="E6231">
        <v>87</v>
      </c>
      <c r="F6231" t="str">
        <f t="shared" si="97"/>
        <v>+M2CR01154+M3KT28305</v>
      </c>
    </row>
    <row r="6232" spans="1:6" x14ac:dyDescent="0.2">
      <c r="A6232" s="109" t="s">
        <v>3836</v>
      </c>
      <c r="B6232" s="110" t="s">
        <v>815</v>
      </c>
      <c r="C6232" s="109" t="s">
        <v>1567</v>
      </c>
      <c r="D6232">
        <v>1</v>
      </c>
      <c r="E6232">
        <v>86</v>
      </c>
      <c r="F6232" t="str">
        <f t="shared" si="97"/>
        <v>+M2CR01154+M3KT22775</v>
      </c>
    </row>
    <row r="6233" spans="1:6" x14ac:dyDescent="0.2">
      <c r="A6233" s="109" t="s">
        <v>3836</v>
      </c>
      <c r="B6233" s="110" t="s">
        <v>815</v>
      </c>
      <c r="C6233" s="109" t="s">
        <v>2031</v>
      </c>
      <c r="D6233">
        <v>1</v>
      </c>
      <c r="E6233">
        <v>85</v>
      </c>
      <c r="F6233" t="str">
        <f t="shared" si="97"/>
        <v>+M2CR01154+M3KT28423</v>
      </c>
    </row>
    <row r="6234" spans="1:6" x14ac:dyDescent="0.2">
      <c r="A6234" s="109" t="s">
        <v>3836</v>
      </c>
      <c r="B6234" s="110" t="s">
        <v>815</v>
      </c>
      <c r="C6234" s="109" t="s">
        <v>3839</v>
      </c>
      <c r="D6234">
        <v>1</v>
      </c>
      <c r="E6234">
        <v>84</v>
      </c>
      <c r="F6234" t="str">
        <f t="shared" si="97"/>
        <v>+M2CR01154+M3KT40290</v>
      </c>
    </row>
    <row r="6235" spans="1:6" x14ac:dyDescent="0.2">
      <c r="A6235" s="109" t="s">
        <v>3836</v>
      </c>
      <c r="B6235" s="110" t="s">
        <v>815</v>
      </c>
      <c r="C6235" s="109" t="s">
        <v>1567</v>
      </c>
      <c r="D6235">
        <v>1</v>
      </c>
      <c r="E6235">
        <v>83</v>
      </c>
      <c r="F6235" t="str">
        <f t="shared" si="97"/>
        <v>+M2CR01154+M3KT22775</v>
      </c>
    </row>
    <row r="6236" spans="1:6" x14ac:dyDescent="0.2">
      <c r="A6236" s="109" t="s">
        <v>3836</v>
      </c>
      <c r="B6236" s="110" t="s">
        <v>815</v>
      </c>
      <c r="C6236" s="109" t="s">
        <v>1567</v>
      </c>
      <c r="D6236">
        <v>1</v>
      </c>
      <c r="E6236">
        <v>82</v>
      </c>
      <c r="F6236" t="str">
        <f t="shared" si="97"/>
        <v>+M2CR01154+M3KT22775</v>
      </c>
    </row>
    <row r="6237" spans="1:6" x14ac:dyDescent="0.2">
      <c r="A6237" s="109" t="s">
        <v>3836</v>
      </c>
      <c r="B6237" s="110" t="s">
        <v>815</v>
      </c>
      <c r="C6237" s="109" t="s">
        <v>1567</v>
      </c>
      <c r="D6237">
        <v>1</v>
      </c>
      <c r="E6237">
        <v>81</v>
      </c>
      <c r="F6237" t="str">
        <f t="shared" si="97"/>
        <v>+M2CR01154+M3KT22775</v>
      </c>
    </row>
    <row r="6238" spans="1:6" x14ac:dyDescent="0.2">
      <c r="A6238" s="109" t="s">
        <v>3836</v>
      </c>
      <c r="B6238" s="110" t="s">
        <v>815</v>
      </c>
      <c r="C6238" s="109" t="s">
        <v>1567</v>
      </c>
      <c r="D6238">
        <v>1</v>
      </c>
      <c r="E6238">
        <v>80</v>
      </c>
      <c r="F6238" t="str">
        <f t="shared" si="97"/>
        <v>+M2CR01154+M3KT22775</v>
      </c>
    </row>
    <row r="6239" spans="1:6" x14ac:dyDescent="0.2">
      <c r="A6239" s="109" t="s">
        <v>3836</v>
      </c>
      <c r="B6239" s="110" t="s">
        <v>815</v>
      </c>
      <c r="C6239" s="109" t="s">
        <v>1972</v>
      </c>
      <c r="D6239">
        <v>1</v>
      </c>
      <c r="E6239">
        <v>79</v>
      </c>
      <c r="F6239" t="str">
        <f t="shared" si="97"/>
        <v>+M2CR01154+M3KT28303</v>
      </c>
    </row>
    <row r="6240" spans="1:6" x14ac:dyDescent="0.2">
      <c r="A6240" s="109" t="s">
        <v>3836</v>
      </c>
      <c r="B6240" s="110" t="s">
        <v>815</v>
      </c>
      <c r="C6240" s="109" t="s">
        <v>3840</v>
      </c>
      <c r="D6240">
        <v>1</v>
      </c>
      <c r="E6240">
        <v>78</v>
      </c>
      <c r="F6240" t="str">
        <f t="shared" si="97"/>
        <v>+M2CR01154+M3KT40291</v>
      </c>
    </row>
    <row r="6241" spans="1:6" x14ac:dyDescent="0.2">
      <c r="A6241" s="109" t="s">
        <v>3836</v>
      </c>
      <c r="B6241" s="110" t="s">
        <v>815</v>
      </c>
      <c r="C6241" s="109" t="s">
        <v>1881</v>
      </c>
      <c r="D6241">
        <v>1</v>
      </c>
      <c r="E6241">
        <v>77</v>
      </c>
      <c r="F6241" t="str">
        <f t="shared" si="97"/>
        <v>+M2CR01154+M3KT23275</v>
      </c>
    </row>
    <row r="6242" spans="1:6" x14ac:dyDescent="0.2">
      <c r="A6242" s="109" t="s">
        <v>3836</v>
      </c>
      <c r="B6242" s="110" t="s">
        <v>815</v>
      </c>
      <c r="C6242" s="109" t="s">
        <v>1566</v>
      </c>
      <c r="D6242">
        <v>1</v>
      </c>
      <c r="E6242">
        <v>76</v>
      </c>
      <c r="F6242" t="str">
        <f t="shared" si="97"/>
        <v>+M2CR01154+M3KT22565</v>
      </c>
    </row>
    <row r="6243" spans="1:6" x14ac:dyDescent="0.2">
      <c r="A6243" s="109" t="s">
        <v>3836</v>
      </c>
      <c r="B6243" s="110" t="s">
        <v>815</v>
      </c>
      <c r="C6243" s="109" t="s">
        <v>1923</v>
      </c>
      <c r="D6243">
        <v>1</v>
      </c>
      <c r="E6243">
        <v>75</v>
      </c>
      <c r="F6243" t="str">
        <f t="shared" si="97"/>
        <v>+M2CR01154+M3KT23522</v>
      </c>
    </row>
    <row r="6244" spans="1:6" x14ac:dyDescent="0.2">
      <c r="A6244" s="109" t="s">
        <v>3836</v>
      </c>
      <c r="B6244" s="110" t="s">
        <v>815</v>
      </c>
      <c r="C6244" s="109" t="s">
        <v>854</v>
      </c>
      <c r="D6244">
        <v>1</v>
      </c>
      <c r="E6244">
        <v>74</v>
      </c>
      <c r="F6244" t="str">
        <f t="shared" si="97"/>
        <v>+M2CR01154+M3KT14439</v>
      </c>
    </row>
    <row r="6245" spans="1:6" x14ac:dyDescent="0.2">
      <c r="A6245" s="109" t="s">
        <v>3836</v>
      </c>
      <c r="B6245" s="110" t="s">
        <v>815</v>
      </c>
      <c r="C6245" s="109" t="s">
        <v>1924</v>
      </c>
      <c r="D6245">
        <v>1</v>
      </c>
      <c r="E6245">
        <v>73</v>
      </c>
      <c r="F6245" t="str">
        <f t="shared" si="97"/>
        <v>+M2CR01154+M3KT23523</v>
      </c>
    </row>
    <row r="6246" spans="1:6" x14ac:dyDescent="0.2">
      <c r="A6246" s="109" t="s">
        <v>3836</v>
      </c>
      <c r="B6246" s="110" t="s">
        <v>815</v>
      </c>
      <c r="C6246" s="109" t="s">
        <v>1925</v>
      </c>
      <c r="D6246">
        <v>1</v>
      </c>
      <c r="E6246">
        <v>72</v>
      </c>
      <c r="F6246" t="str">
        <f t="shared" si="97"/>
        <v>+M2CR01154+M3KT23524</v>
      </c>
    </row>
    <row r="6247" spans="1:6" x14ac:dyDescent="0.2">
      <c r="A6247" s="109" t="s">
        <v>3836</v>
      </c>
      <c r="B6247" s="110" t="s">
        <v>815</v>
      </c>
      <c r="C6247" s="109" t="s">
        <v>1926</v>
      </c>
      <c r="D6247">
        <v>1</v>
      </c>
      <c r="E6247">
        <v>71</v>
      </c>
      <c r="F6247" t="str">
        <f t="shared" si="97"/>
        <v>+M2CR01154+M3KT23525</v>
      </c>
    </row>
    <row r="6248" spans="1:6" x14ac:dyDescent="0.2">
      <c r="A6248" s="109" t="s">
        <v>3836</v>
      </c>
      <c r="B6248" s="110" t="s">
        <v>815</v>
      </c>
      <c r="C6248" s="109" t="s">
        <v>1543</v>
      </c>
      <c r="D6248">
        <v>1</v>
      </c>
      <c r="E6248">
        <v>70</v>
      </c>
      <c r="F6248" t="str">
        <f t="shared" si="97"/>
        <v>+M2CR01154+M3KT21849</v>
      </c>
    </row>
    <row r="6249" spans="1:6" x14ac:dyDescent="0.2">
      <c r="A6249" s="109" t="s">
        <v>3836</v>
      </c>
      <c r="B6249" s="110" t="s">
        <v>815</v>
      </c>
      <c r="C6249" s="109" t="s">
        <v>1923</v>
      </c>
      <c r="D6249">
        <v>1</v>
      </c>
      <c r="E6249">
        <v>69</v>
      </c>
      <c r="F6249" t="str">
        <f t="shared" si="97"/>
        <v>+M2CR01154+M3KT23522</v>
      </c>
    </row>
    <row r="6250" spans="1:6" x14ac:dyDescent="0.2">
      <c r="A6250" s="109" t="s">
        <v>3836</v>
      </c>
      <c r="B6250" s="110" t="s">
        <v>815</v>
      </c>
      <c r="C6250" s="109" t="s">
        <v>854</v>
      </c>
      <c r="D6250">
        <v>1</v>
      </c>
      <c r="E6250">
        <v>68</v>
      </c>
      <c r="F6250" t="str">
        <f t="shared" si="97"/>
        <v>+M2CR01154+M3KT14439</v>
      </c>
    </row>
    <row r="6251" spans="1:6" x14ac:dyDescent="0.2">
      <c r="A6251" s="109" t="s">
        <v>3836</v>
      </c>
      <c r="B6251" s="110" t="s">
        <v>815</v>
      </c>
      <c r="C6251" s="109" t="s">
        <v>1924</v>
      </c>
      <c r="D6251">
        <v>1</v>
      </c>
      <c r="E6251">
        <v>67</v>
      </c>
      <c r="F6251" t="str">
        <f t="shared" si="97"/>
        <v>+M2CR01154+M3KT23523</v>
      </c>
    </row>
    <row r="6252" spans="1:6" x14ac:dyDescent="0.2">
      <c r="A6252" s="109" t="s">
        <v>3836</v>
      </c>
      <c r="B6252" s="110" t="s">
        <v>815</v>
      </c>
      <c r="C6252" s="109" t="s">
        <v>1925</v>
      </c>
      <c r="D6252">
        <v>1</v>
      </c>
      <c r="E6252">
        <v>66</v>
      </c>
      <c r="F6252" t="str">
        <f t="shared" si="97"/>
        <v>+M2CR01154+M3KT23524</v>
      </c>
    </row>
    <row r="6253" spans="1:6" x14ac:dyDescent="0.2">
      <c r="A6253" s="109" t="s">
        <v>3836</v>
      </c>
      <c r="B6253" s="110" t="s">
        <v>815</v>
      </c>
      <c r="C6253" s="109" t="s">
        <v>1926</v>
      </c>
      <c r="D6253">
        <v>1</v>
      </c>
      <c r="E6253">
        <v>65</v>
      </c>
      <c r="F6253" t="str">
        <f t="shared" si="97"/>
        <v>+M2CR01154+M3KT23525</v>
      </c>
    </row>
    <row r="6254" spans="1:6" x14ac:dyDescent="0.2">
      <c r="A6254" s="109" t="s">
        <v>3836</v>
      </c>
      <c r="B6254" s="110" t="s">
        <v>815</v>
      </c>
      <c r="C6254" s="109" t="s">
        <v>1543</v>
      </c>
      <c r="D6254">
        <v>1</v>
      </c>
      <c r="E6254">
        <v>64</v>
      </c>
      <c r="F6254" t="str">
        <f t="shared" si="97"/>
        <v>+M2CR01154+M3KT21849</v>
      </c>
    </row>
    <row r="6255" spans="1:6" x14ac:dyDescent="0.2">
      <c r="A6255" s="109" t="s">
        <v>3836</v>
      </c>
      <c r="B6255" s="110" t="s">
        <v>815</v>
      </c>
      <c r="C6255" s="109" t="s">
        <v>1927</v>
      </c>
      <c r="D6255">
        <v>1</v>
      </c>
      <c r="E6255">
        <v>63</v>
      </c>
      <c r="F6255" t="str">
        <f t="shared" si="97"/>
        <v>+M2CR01154+M3KT23526</v>
      </c>
    </row>
    <row r="6256" spans="1:6" x14ac:dyDescent="0.2">
      <c r="A6256" s="109" t="s">
        <v>3836</v>
      </c>
      <c r="B6256" s="110" t="s">
        <v>815</v>
      </c>
      <c r="C6256" s="109" t="s">
        <v>854</v>
      </c>
      <c r="D6256">
        <v>1</v>
      </c>
      <c r="E6256">
        <v>62</v>
      </c>
      <c r="F6256" t="str">
        <f t="shared" si="97"/>
        <v>+M2CR01154+M3KT14439</v>
      </c>
    </row>
    <row r="6257" spans="1:6" x14ac:dyDescent="0.2">
      <c r="A6257" s="109" t="s">
        <v>3836</v>
      </c>
      <c r="B6257" s="110" t="s">
        <v>815</v>
      </c>
      <c r="C6257" s="109" t="s">
        <v>1924</v>
      </c>
      <c r="D6257">
        <v>1</v>
      </c>
      <c r="E6257">
        <v>61</v>
      </c>
      <c r="F6257" t="str">
        <f t="shared" si="97"/>
        <v>+M2CR01154+M3KT23523</v>
      </c>
    </row>
    <row r="6258" spans="1:6" x14ac:dyDescent="0.2">
      <c r="A6258" s="109" t="s">
        <v>3836</v>
      </c>
      <c r="B6258" s="110" t="s">
        <v>815</v>
      </c>
      <c r="C6258" s="109" t="s">
        <v>1925</v>
      </c>
      <c r="D6258">
        <v>1</v>
      </c>
      <c r="E6258">
        <v>60</v>
      </c>
      <c r="F6258" t="str">
        <f t="shared" si="97"/>
        <v>+M2CR01154+M3KT23524</v>
      </c>
    </row>
    <row r="6259" spans="1:6" x14ac:dyDescent="0.2">
      <c r="A6259" s="109" t="s">
        <v>3836</v>
      </c>
      <c r="B6259" s="110" t="s">
        <v>815</v>
      </c>
      <c r="C6259" s="109" t="s">
        <v>1926</v>
      </c>
      <c r="D6259">
        <v>1</v>
      </c>
      <c r="E6259">
        <v>59</v>
      </c>
      <c r="F6259" t="str">
        <f t="shared" si="97"/>
        <v>+M2CR01154+M3KT23525</v>
      </c>
    </row>
    <row r="6260" spans="1:6" x14ac:dyDescent="0.2">
      <c r="A6260" s="109" t="s">
        <v>3836</v>
      </c>
      <c r="B6260" s="110" t="s">
        <v>815</v>
      </c>
      <c r="C6260" s="109" t="s">
        <v>1543</v>
      </c>
      <c r="D6260">
        <v>1</v>
      </c>
      <c r="E6260">
        <v>58</v>
      </c>
      <c r="F6260" t="str">
        <f t="shared" si="97"/>
        <v>+M2CR01154+M3KT21849</v>
      </c>
    </row>
    <row r="6261" spans="1:6" x14ac:dyDescent="0.2">
      <c r="A6261" s="109" t="s">
        <v>3836</v>
      </c>
      <c r="B6261" s="110" t="s">
        <v>815</v>
      </c>
      <c r="C6261" s="109" t="s">
        <v>1923</v>
      </c>
      <c r="D6261">
        <v>1</v>
      </c>
      <c r="E6261">
        <v>57</v>
      </c>
      <c r="F6261" t="str">
        <f t="shared" si="97"/>
        <v>+M2CR01154+M3KT23522</v>
      </c>
    </row>
    <row r="6262" spans="1:6" x14ac:dyDescent="0.2">
      <c r="A6262" s="109" t="s">
        <v>3836</v>
      </c>
      <c r="B6262" s="110" t="s">
        <v>815</v>
      </c>
      <c r="C6262" s="109" t="s">
        <v>854</v>
      </c>
      <c r="D6262">
        <v>1</v>
      </c>
      <c r="E6262">
        <v>56</v>
      </c>
      <c r="F6262" t="str">
        <f t="shared" si="97"/>
        <v>+M2CR01154+M3KT14439</v>
      </c>
    </row>
    <row r="6263" spans="1:6" x14ac:dyDescent="0.2">
      <c r="A6263" s="109" t="s">
        <v>3836</v>
      </c>
      <c r="B6263" s="110" t="s">
        <v>815</v>
      </c>
      <c r="C6263" s="109" t="s">
        <v>1924</v>
      </c>
      <c r="D6263">
        <v>1</v>
      </c>
      <c r="E6263">
        <v>55</v>
      </c>
      <c r="F6263" t="str">
        <f t="shared" si="97"/>
        <v>+M2CR01154+M3KT23523</v>
      </c>
    </row>
    <row r="6264" spans="1:6" x14ac:dyDescent="0.2">
      <c r="A6264" s="109" t="s">
        <v>3836</v>
      </c>
      <c r="B6264" s="110" t="s">
        <v>815</v>
      </c>
      <c r="C6264" s="109" t="s">
        <v>1925</v>
      </c>
      <c r="D6264">
        <v>1</v>
      </c>
      <c r="E6264">
        <v>54</v>
      </c>
      <c r="F6264" t="str">
        <f t="shared" si="97"/>
        <v>+M2CR01154+M3KT23524</v>
      </c>
    </row>
    <row r="6265" spans="1:6" x14ac:dyDescent="0.2">
      <c r="A6265" s="109" t="s">
        <v>3836</v>
      </c>
      <c r="B6265" s="110" t="s">
        <v>815</v>
      </c>
      <c r="C6265" s="109" t="s">
        <v>1926</v>
      </c>
      <c r="D6265">
        <v>1</v>
      </c>
      <c r="E6265">
        <v>53</v>
      </c>
      <c r="F6265" t="str">
        <f t="shared" si="97"/>
        <v>+M2CR01154+M3KT23525</v>
      </c>
    </row>
    <row r="6266" spans="1:6" x14ac:dyDescent="0.2">
      <c r="A6266" s="109" t="s">
        <v>3836</v>
      </c>
      <c r="B6266" s="110" t="s">
        <v>815</v>
      </c>
      <c r="C6266" s="109" t="s">
        <v>1543</v>
      </c>
      <c r="D6266">
        <v>1</v>
      </c>
      <c r="E6266">
        <v>52</v>
      </c>
      <c r="F6266" t="str">
        <f t="shared" si="97"/>
        <v>+M2CR01154+M3KT21849</v>
      </c>
    </row>
    <row r="6267" spans="1:6" x14ac:dyDescent="0.2">
      <c r="A6267" s="109" t="s">
        <v>3836</v>
      </c>
      <c r="B6267" s="110" t="s">
        <v>815</v>
      </c>
      <c r="C6267" s="109" t="s">
        <v>1923</v>
      </c>
      <c r="D6267">
        <v>1</v>
      </c>
      <c r="E6267">
        <v>51</v>
      </c>
      <c r="F6267" t="str">
        <f t="shared" si="97"/>
        <v>+M2CR01154+M3KT23522</v>
      </c>
    </row>
    <row r="6268" spans="1:6" x14ac:dyDescent="0.2">
      <c r="A6268" s="109" t="s">
        <v>3836</v>
      </c>
      <c r="B6268" s="110" t="s">
        <v>815</v>
      </c>
      <c r="C6268" s="109" t="s">
        <v>854</v>
      </c>
      <c r="D6268">
        <v>1</v>
      </c>
      <c r="E6268">
        <v>50</v>
      </c>
      <c r="F6268" t="str">
        <f t="shared" si="97"/>
        <v>+M2CR01154+M3KT14439</v>
      </c>
    </row>
    <row r="6269" spans="1:6" x14ac:dyDescent="0.2">
      <c r="A6269" s="109" t="s">
        <v>3836</v>
      </c>
      <c r="B6269" s="110" t="s">
        <v>815</v>
      </c>
      <c r="C6269" s="109" t="s">
        <v>1924</v>
      </c>
      <c r="D6269">
        <v>1</v>
      </c>
      <c r="E6269">
        <v>49</v>
      </c>
      <c r="F6269" t="str">
        <f t="shared" si="97"/>
        <v>+M2CR01154+M3KT23523</v>
      </c>
    </row>
    <row r="6270" spans="1:6" x14ac:dyDescent="0.2">
      <c r="A6270" s="109" t="s">
        <v>3836</v>
      </c>
      <c r="B6270" s="110" t="s">
        <v>815</v>
      </c>
      <c r="C6270" s="109" t="s">
        <v>1925</v>
      </c>
      <c r="D6270">
        <v>1</v>
      </c>
      <c r="E6270">
        <v>48</v>
      </c>
      <c r="F6270" t="str">
        <f t="shared" si="97"/>
        <v>+M2CR01154+M3KT23524</v>
      </c>
    </row>
    <row r="6271" spans="1:6" x14ac:dyDescent="0.2">
      <c r="A6271" s="109" t="s">
        <v>3836</v>
      </c>
      <c r="B6271" s="110" t="s">
        <v>815</v>
      </c>
      <c r="C6271" s="109" t="s">
        <v>1926</v>
      </c>
      <c r="D6271">
        <v>1</v>
      </c>
      <c r="E6271">
        <v>47</v>
      </c>
      <c r="F6271" t="str">
        <f t="shared" si="97"/>
        <v>+M2CR01154+M3KT23525</v>
      </c>
    </row>
    <row r="6272" spans="1:6" x14ac:dyDescent="0.2">
      <c r="A6272" s="109" t="s">
        <v>3836</v>
      </c>
      <c r="B6272" s="110" t="s">
        <v>815</v>
      </c>
      <c r="C6272" s="44" t="s">
        <v>853</v>
      </c>
      <c r="D6272">
        <v>11</v>
      </c>
      <c r="F6272" t="str">
        <f t="shared" si="97"/>
        <v>+M2CR01154+24AC00014</v>
      </c>
    </row>
    <row r="6273" spans="1:6" x14ac:dyDescent="0.2">
      <c r="A6273" s="109" t="s">
        <v>3836</v>
      </c>
      <c r="B6273" s="110" t="s">
        <v>815</v>
      </c>
      <c r="C6273" s="44" t="s">
        <v>852</v>
      </c>
      <c r="D6273">
        <v>2</v>
      </c>
      <c r="F6273" t="str">
        <f t="shared" si="97"/>
        <v>+M2CR01154+24AC01000</v>
      </c>
    </row>
    <row r="6274" spans="1:6" x14ac:dyDescent="0.2">
      <c r="A6274" s="109" t="s">
        <v>3841</v>
      </c>
      <c r="B6274" s="110" t="s">
        <v>815</v>
      </c>
      <c r="C6274" s="109" t="s">
        <v>1928</v>
      </c>
      <c r="D6274">
        <v>1</v>
      </c>
      <c r="E6274">
        <v>46</v>
      </c>
      <c r="F6274" t="str">
        <f t="shared" ref="F6274:F6337" si="98">CONCATENATE(B:B,C:C)</f>
        <v>+M2CR01154+M3KT23498</v>
      </c>
    </row>
    <row r="6275" spans="1:6" x14ac:dyDescent="0.2">
      <c r="A6275" s="109" t="s">
        <v>3841</v>
      </c>
      <c r="B6275" s="110" t="s">
        <v>815</v>
      </c>
      <c r="C6275" s="109" t="s">
        <v>1962</v>
      </c>
      <c r="D6275">
        <v>1</v>
      </c>
      <c r="E6275">
        <v>45</v>
      </c>
      <c r="F6275" t="str">
        <f t="shared" si="98"/>
        <v>+M2CR01154+M3KT27730</v>
      </c>
    </row>
    <row r="6276" spans="1:6" x14ac:dyDescent="0.2">
      <c r="A6276" s="109" t="s">
        <v>3841</v>
      </c>
      <c r="B6276" s="110" t="s">
        <v>815</v>
      </c>
      <c r="C6276" s="109" t="s">
        <v>1567</v>
      </c>
      <c r="D6276">
        <v>1</v>
      </c>
      <c r="E6276">
        <v>44</v>
      </c>
      <c r="F6276" t="str">
        <f t="shared" si="98"/>
        <v>+M2CR01154+M3KT22775</v>
      </c>
    </row>
    <row r="6277" spans="1:6" x14ac:dyDescent="0.2">
      <c r="A6277" s="109" t="s">
        <v>3841</v>
      </c>
      <c r="B6277" s="110" t="s">
        <v>815</v>
      </c>
      <c r="C6277" s="109" t="s">
        <v>1567</v>
      </c>
      <c r="D6277">
        <v>1</v>
      </c>
      <c r="E6277">
        <v>43</v>
      </c>
      <c r="F6277" t="str">
        <f t="shared" si="98"/>
        <v>+M2CR01154+M3KT22775</v>
      </c>
    </row>
    <row r="6278" spans="1:6" x14ac:dyDescent="0.2">
      <c r="A6278" s="109" t="s">
        <v>3841</v>
      </c>
      <c r="B6278" s="110" t="s">
        <v>815</v>
      </c>
      <c r="C6278" s="109" t="s">
        <v>1929</v>
      </c>
      <c r="D6278">
        <v>1</v>
      </c>
      <c r="E6278">
        <v>42</v>
      </c>
      <c r="F6278" t="str">
        <f t="shared" si="98"/>
        <v>+M2CR01154+M3KT23499</v>
      </c>
    </row>
    <row r="6279" spans="1:6" x14ac:dyDescent="0.2">
      <c r="A6279" s="109" t="s">
        <v>3841</v>
      </c>
      <c r="B6279" s="110" t="s">
        <v>815</v>
      </c>
      <c r="C6279" s="109" t="s">
        <v>1962</v>
      </c>
      <c r="D6279">
        <v>1</v>
      </c>
      <c r="E6279">
        <v>41</v>
      </c>
      <c r="F6279" t="str">
        <f t="shared" si="98"/>
        <v>+M2CR01154+M3KT27730</v>
      </c>
    </row>
    <row r="6280" spans="1:6" x14ac:dyDescent="0.2">
      <c r="A6280" s="109" t="s">
        <v>3841</v>
      </c>
      <c r="B6280" s="110" t="s">
        <v>815</v>
      </c>
      <c r="C6280" s="109" t="s">
        <v>1962</v>
      </c>
      <c r="D6280">
        <v>1</v>
      </c>
      <c r="E6280">
        <v>40</v>
      </c>
      <c r="F6280" t="str">
        <f t="shared" si="98"/>
        <v>+M2CR01154+M3KT27730</v>
      </c>
    </row>
    <row r="6281" spans="1:6" x14ac:dyDescent="0.2">
      <c r="A6281" s="109" t="s">
        <v>3841</v>
      </c>
      <c r="B6281" s="110" t="s">
        <v>815</v>
      </c>
      <c r="C6281" s="109" t="s">
        <v>2085</v>
      </c>
      <c r="D6281">
        <v>1</v>
      </c>
      <c r="E6281">
        <v>39</v>
      </c>
      <c r="F6281" t="str">
        <f t="shared" si="98"/>
        <v>+M2CR01154+M3KT28420</v>
      </c>
    </row>
    <row r="6282" spans="1:6" x14ac:dyDescent="0.2">
      <c r="A6282" s="109" t="s">
        <v>3841</v>
      </c>
      <c r="B6282" s="110" t="s">
        <v>815</v>
      </c>
      <c r="C6282" s="109" t="s">
        <v>1930</v>
      </c>
      <c r="D6282">
        <v>1</v>
      </c>
      <c r="E6282">
        <v>38</v>
      </c>
      <c r="F6282" t="str">
        <f t="shared" si="98"/>
        <v>+M2CR01154+M3KT23501</v>
      </c>
    </row>
    <row r="6283" spans="1:6" x14ac:dyDescent="0.2">
      <c r="A6283" s="109" t="s">
        <v>3841</v>
      </c>
      <c r="B6283" s="110" t="s">
        <v>815</v>
      </c>
      <c r="C6283" s="109" t="s">
        <v>2086</v>
      </c>
      <c r="D6283">
        <v>1</v>
      </c>
      <c r="E6283">
        <v>37</v>
      </c>
      <c r="F6283" t="str">
        <f t="shared" si="98"/>
        <v>+M2CR01154+M3KT28421</v>
      </c>
    </row>
    <row r="6284" spans="1:6" x14ac:dyDescent="0.2">
      <c r="A6284" s="109" t="s">
        <v>3841</v>
      </c>
      <c r="B6284" s="110" t="s">
        <v>815</v>
      </c>
      <c r="C6284" s="109" t="s">
        <v>1931</v>
      </c>
      <c r="D6284">
        <v>1</v>
      </c>
      <c r="E6284">
        <v>36</v>
      </c>
      <c r="F6284" t="str">
        <f t="shared" si="98"/>
        <v>+M2CR01154+M3KT23503</v>
      </c>
    </row>
    <row r="6285" spans="1:6" x14ac:dyDescent="0.2">
      <c r="A6285" s="109" t="s">
        <v>3841</v>
      </c>
      <c r="B6285" s="110" t="s">
        <v>815</v>
      </c>
      <c r="C6285" s="109" t="s">
        <v>3842</v>
      </c>
      <c r="D6285">
        <v>1</v>
      </c>
      <c r="E6285">
        <v>35</v>
      </c>
      <c r="F6285" t="str">
        <f t="shared" si="98"/>
        <v>+M2CR01154+M3KT40285</v>
      </c>
    </row>
    <row r="6286" spans="1:6" x14ac:dyDescent="0.2">
      <c r="A6286" s="109" t="s">
        <v>3841</v>
      </c>
      <c r="B6286" s="110" t="s">
        <v>815</v>
      </c>
      <c r="C6286" s="109" t="s">
        <v>3843</v>
      </c>
      <c r="D6286">
        <v>1</v>
      </c>
      <c r="E6286">
        <v>34</v>
      </c>
      <c r="F6286" t="str">
        <f t="shared" si="98"/>
        <v>+M2CR01154+M3KT40286</v>
      </c>
    </row>
    <row r="6287" spans="1:6" x14ac:dyDescent="0.2">
      <c r="A6287" s="109" t="s">
        <v>3841</v>
      </c>
      <c r="B6287" s="110" t="s">
        <v>815</v>
      </c>
      <c r="C6287" s="109" t="s">
        <v>1567</v>
      </c>
      <c r="D6287">
        <v>1</v>
      </c>
      <c r="E6287">
        <v>33</v>
      </c>
      <c r="F6287" t="str">
        <f t="shared" si="98"/>
        <v>+M2CR01154+M3KT22775</v>
      </c>
    </row>
    <row r="6288" spans="1:6" x14ac:dyDescent="0.2">
      <c r="A6288" s="109" t="s">
        <v>3841</v>
      </c>
      <c r="B6288" s="110" t="s">
        <v>815</v>
      </c>
      <c r="C6288" s="109" t="s">
        <v>2060</v>
      </c>
      <c r="D6288">
        <v>1</v>
      </c>
      <c r="E6288">
        <v>32</v>
      </c>
      <c r="F6288" t="str">
        <f t="shared" si="98"/>
        <v>+M2CR01154+M3KT28428</v>
      </c>
    </row>
    <row r="6289" spans="1:6" x14ac:dyDescent="0.2">
      <c r="A6289" s="109" t="s">
        <v>3841</v>
      </c>
      <c r="B6289" s="110" t="s">
        <v>815</v>
      </c>
      <c r="C6289" s="109" t="s">
        <v>3844</v>
      </c>
      <c r="D6289">
        <v>1</v>
      </c>
      <c r="E6289">
        <v>31</v>
      </c>
      <c r="F6289" t="str">
        <f t="shared" si="98"/>
        <v>+M2CR01154+M3KT40287</v>
      </c>
    </row>
    <row r="6290" spans="1:6" x14ac:dyDescent="0.2">
      <c r="A6290" s="109" t="s">
        <v>3841</v>
      </c>
      <c r="B6290" s="110" t="s">
        <v>815</v>
      </c>
      <c r="C6290" s="109" t="s">
        <v>854</v>
      </c>
      <c r="D6290">
        <v>1</v>
      </c>
      <c r="E6290">
        <v>30</v>
      </c>
      <c r="F6290" t="str">
        <f t="shared" si="98"/>
        <v>+M2CR01154+M3KT14439</v>
      </c>
    </row>
    <row r="6291" spans="1:6" x14ac:dyDescent="0.2">
      <c r="A6291" s="109" t="s">
        <v>3841</v>
      </c>
      <c r="B6291" s="110" t="s">
        <v>815</v>
      </c>
      <c r="C6291" s="109" t="s">
        <v>1920</v>
      </c>
      <c r="D6291">
        <v>1</v>
      </c>
      <c r="E6291">
        <v>29</v>
      </c>
      <c r="F6291" t="str">
        <f t="shared" si="98"/>
        <v>+M2CR01154+M3KT23507</v>
      </c>
    </row>
    <row r="6292" spans="1:6" x14ac:dyDescent="0.2">
      <c r="A6292" s="109" t="s">
        <v>3841</v>
      </c>
      <c r="B6292" s="110" t="s">
        <v>815</v>
      </c>
      <c r="C6292" s="109" t="s">
        <v>1543</v>
      </c>
      <c r="D6292">
        <v>1</v>
      </c>
      <c r="E6292">
        <v>28</v>
      </c>
      <c r="F6292" t="str">
        <f t="shared" si="98"/>
        <v>+M2CR01154+M3KT21849</v>
      </c>
    </row>
    <row r="6293" spans="1:6" x14ac:dyDescent="0.2">
      <c r="A6293" s="109" t="s">
        <v>3841</v>
      </c>
      <c r="B6293" s="110" t="s">
        <v>815</v>
      </c>
      <c r="C6293" s="109" t="s">
        <v>1920</v>
      </c>
      <c r="D6293">
        <v>1</v>
      </c>
      <c r="E6293">
        <v>27</v>
      </c>
      <c r="F6293" t="str">
        <f t="shared" si="98"/>
        <v>+M2CR01154+M3KT23507</v>
      </c>
    </row>
    <row r="6294" spans="1:6" x14ac:dyDescent="0.2">
      <c r="A6294" s="109" t="s">
        <v>3841</v>
      </c>
      <c r="B6294" s="110" t="s">
        <v>815</v>
      </c>
      <c r="C6294" s="109" t="s">
        <v>854</v>
      </c>
      <c r="D6294">
        <v>1</v>
      </c>
      <c r="E6294">
        <v>26</v>
      </c>
      <c r="F6294" t="str">
        <f t="shared" si="98"/>
        <v>+M2CR01154+M3KT14439</v>
      </c>
    </row>
    <row r="6295" spans="1:6" x14ac:dyDescent="0.2">
      <c r="A6295" s="109" t="s">
        <v>3841</v>
      </c>
      <c r="B6295" s="110" t="s">
        <v>815</v>
      </c>
      <c r="C6295" s="109" t="s">
        <v>854</v>
      </c>
      <c r="D6295">
        <v>1</v>
      </c>
      <c r="E6295">
        <v>25</v>
      </c>
      <c r="F6295" t="str">
        <f t="shared" si="98"/>
        <v>+M2CR01154+M3KT14439</v>
      </c>
    </row>
    <row r="6296" spans="1:6" x14ac:dyDescent="0.2">
      <c r="A6296" s="109" t="s">
        <v>3841</v>
      </c>
      <c r="B6296" s="110" t="s">
        <v>815</v>
      </c>
      <c r="C6296" s="109" t="s">
        <v>854</v>
      </c>
      <c r="D6296">
        <v>1</v>
      </c>
      <c r="E6296">
        <v>24</v>
      </c>
      <c r="F6296" t="str">
        <f t="shared" si="98"/>
        <v>+M2CR01154+M3KT14439</v>
      </c>
    </row>
    <row r="6297" spans="1:6" x14ac:dyDescent="0.2">
      <c r="A6297" s="109" t="s">
        <v>3841</v>
      </c>
      <c r="B6297" s="110" t="s">
        <v>815</v>
      </c>
      <c r="C6297" s="109" t="s">
        <v>1920</v>
      </c>
      <c r="D6297">
        <v>1</v>
      </c>
      <c r="E6297">
        <v>23</v>
      </c>
      <c r="F6297" t="str">
        <f t="shared" si="98"/>
        <v>+M2CR01154+M3KT23507</v>
      </c>
    </row>
    <row r="6298" spans="1:6" x14ac:dyDescent="0.2">
      <c r="A6298" s="109" t="s">
        <v>3841</v>
      </c>
      <c r="B6298" s="110" t="s">
        <v>815</v>
      </c>
      <c r="C6298" s="109" t="s">
        <v>1543</v>
      </c>
      <c r="D6298">
        <v>1</v>
      </c>
      <c r="E6298">
        <v>22</v>
      </c>
      <c r="F6298" t="str">
        <f t="shared" si="98"/>
        <v>+M2CR01154+M3KT21849</v>
      </c>
    </row>
    <row r="6299" spans="1:6" x14ac:dyDescent="0.2">
      <c r="A6299" s="109" t="s">
        <v>3841</v>
      </c>
      <c r="B6299" s="110" t="s">
        <v>815</v>
      </c>
      <c r="C6299" s="109" t="s">
        <v>1543</v>
      </c>
      <c r="D6299">
        <v>1</v>
      </c>
      <c r="E6299">
        <v>21</v>
      </c>
      <c r="F6299" t="str">
        <f t="shared" si="98"/>
        <v>+M2CR01154+M3KT21849</v>
      </c>
    </row>
    <row r="6300" spans="1:6" x14ac:dyDescent="0.2">
      <c r="A6300" s="109" t="s">
        <v>3841</v>
      </c>
      <c r="B6300" s="110" t="s">
        <v>815</v>
      </c>
      <c r="C6300" s="109" t="s">
        <v>1923</v>
      </c>
      <c r="D6300">
        <v>1</v>
      </c>
      <c r="E6300">
        <v>20</v>
      </c>
      <c r="F6300" t="str">
        <f t="shared" si="98"/>
        <v>+M2CR01154+M3KT23522</v>
      </c>
    </row>
    <row r="6301" spans="1:6" x14ac:dyDescent="0.2">
      <c r="A6301" s="109" t="s">
        <v>3841</v>
      </c>
      <c r="B6301" s="110" t="s">
        <v>815</v>
      </c>
      <c r="C6301" s="109" t="s">
        <v>854</v>
      </c>
      <c r="D6301">
        <v>1</v>
      </c>
      <c r="E6301">
        <v>19</v>
      </c>
      <c r="F6301" t="str">
        <f t="shared" si="98"/>
        <v>+M2CR01154+M3KT14439</v>
      </c>
    </row>
    <row r="6302" spans="1:6" x14ac:dyDescent="0.2">
      <c r="A6302" s="109" t="s">
        <v>3841</v>
      </c>
      <c r="B6302" s="110" t="s">
        <v>815</v>
      </c>
      <c r="C6302" s="109" t="s">
        <v>1924</v>
      </c>
      <c r="D6302">
        <v>1</v>
      </c>
      <c r="E6302">
        <v>18</v>
      </c>
      <c r="F6302" t="str">
        <f t="shared" si="98"/>
        <v>+M2CR01154+M3KT23523</v>
      </c>
    </row>
    <row r="6303" spans="1:6" x14ac:dyDescent="0.2">
      <c r="A6303" s="109" t="s">
        <v>3841</v>
      </c>
      <c r="B6303" s="110" t="s">
        <v>815</v>
      </c>
      <c r="C6303" s="109" t="s">
        <v>1925</v>
      </c>
      <c r="D6303">
        <v>1</v>
      </c>
      <c r="E6303">
        <v>17</v>
      </c>
      <c r="F6303" t="str">
        <f t="shared" si="98"/>
        <v>+M2CR01154+M3KT23524</v>
      </c>
    </row>
    <row r="6304" spans="1:6" x14ac:dyDescent="0.2">
      <c r="A6304" s="109" t="s">
        <v>3841</v>
      </c>
      <c r="B6304" s="110" t="s">
        <v>815</v>
      </c>
      <c r="C6304" s="109" t="s">
        <v>1926</v>
      </c>
      <c r="D6304">
        <v>1</v>
      </c>
      <c r="E6304">
        <v>16</v>
      </c>
      <c r="F6304" t="str">
        <f t="shared" si="98"/>
        <v>+M2CR01154+M3KT23525</v>
      </c>
    </row>
    <row r="6305" spans="1:6" x14ac:dyDescent="0.2">
      <c r="A6305" s="109" t="s">
        <v>3841</v>
      </c>
      <c r="B6305" s="110" t="s">
        <v>815</v>
      </c>
      <c r="C6305" s="109" t="s">
        <v>1543</v>
      </c>
      <c r="D6305">
        <v>1</v>
      </c>
      <c r="E6305">
        <v>15</v>
      </c>
      <c r="F6305" t="str">
        <f t="shared" si="98"/>
        <v>+M2CR01154+M3KT21849</v>
      </c>
    </row>
    <row r="6306" spans="1:6" x14ac:dyDescent="0.2">
      <c r="A6306" s="109" t="s">
        <v>3841</v>
      </c>
      <c r="B6306" s="110" t="s">
        <v>815</v>
      </c>
      <c r="C6306" s="109" t="s">
        <v>1927</v>
      </c>
      <c r="D6306">
        <v>1</v>
      </c>
      <c r="E6306">
        <v>14</v>
      </c>
      <c r="F6306" t="str">
        <f t="shared" si="98"/>
        <v>+M2CR01154+M3KT23526</v>
      </c>
    </row>
    <row r="6307" spans="1:6" x14ac:dyDescent="0.2">
      <c r="A6307" s="109" t="s">
        <v>3841</v>
      </c>
      <c r="B6307" s="110" t="s">
        <v>815</v>
      </c>
      <c r="C6307" s="109" t="s">
        <v>854</v>
      </c>
      <c r="D6307">
        <v>1</v>
      </c>
      <c r="E6307">
        <v>13</v>
      </c>
      <c r="F6307" t="str">
        <f t="shared" si="98"/>
        <v>+M2CR01154+M3KT14439</v>
      </c>
    </row>
    <row r="6308" spans="1:6" x14ac:dyDescent="0.2">
      <c r="A6308" s="109" t="s">
        <v>3841</v>
      </c>
      <c r="B6308" s="110" t="s">
        <v>815</v>
      </c>
      <c r="C6308" s="109" t="s">
        <v>1924</v>
      </c>
      <c r="D6308">
        <v>1</v>
      </c>
      <c r="E6308">
        <v>12</v>
      </c>
      <c r="F6308" t="str">
        <f t="shared" si="98"/>
        <v>+M2CR01154+M3KT23523</v>
      </c>
    </row>
    <row r="6309" spans="1:6" x14ac:dyDescent="0.2">
      <c r="A6309" s="109" t="s">
        <v>3841</v>
      </c>
      <c r="B6309" s="110" t="s">
        <v>815</v>
      </c>
      <c r="C6309" s="109" t="s">
        <v>1925</v>
      </c>
      <c r="D6309">
        <v>1</v>
      </c>
      <c r="E6309">
        <v>11</v>
      </c>
      <c r="F6309" t="str">
        <f t="shared" si="98"/>
        <v>+M2CR01154+M3KT23524</v>
      </c>
    </row>
    <row r="6310" spans="1:6" x14ac:dyDescent="0.2">
      <c r="A6310" s="109" t="s">
        <v>3841</v>
      </c>
      <c r="B6310" s="110" t="s">
        <v>815</v>
      </c>
      <c r="C6310" s="109" t="s">
        <v>1926</v>
      </c>
      <c r="D6310">
        <v>1</v>
      </c>
      <c r="E6310">
        <v>10</v>
      </c>
      <c r="F6310" t="str">
        <f t="shared" si="98"/>
        <v>+M2CR01154+M3KT23525</v>
      </c>
    </row>
    <row r="6311" spans="1:6" x14ac:dyDescent="0.2">
      <c r="A6311" s="109" t="s">
        <v>3841</v>
      </c>
      <c r="B6311" s="110" t="s">
        <v>815</v>
      </c>
      <c r="C6311" s="109" t="s">
        <v>1543</v>
      </c>
      <c r="D6311">
        <v>1</v>
      </c>
      <c r="E6311">
        <v>9</v>
      </c>
      <c r="F6311" t="str">
        <f t="shared" si="98"/>
        <v>+M2CR01154+M3KT21849</v>
      </c>
    </row>
    <row r="6312" spans="1:6" x14ac:dyDescent="0.2">
      <c r="A6312" s="109" t="s">
        <v>3841</v>
      </c>
      <c r="B6312" s="110" t="s">
        <v>815</v>
      </c>
      <c r="C6312" s="109" t="s">
        <v>1923</v>
      </c>
      <c r="D6312">
        <v>1</v>
      </c>
      <c r="E6312">
        <v>8</v>
      </c>
      <c r="F6312" t="str">
        <f t="shared" si="98"/>
        <v>+M2CR01154+M3KT23522</v>
      </c>
    </row>
    <row r="6313" spans="1:6" x14ac:dyDescent="0.2">
      <c r="A6313" s="109" t="s">
        <v>3841</v>
      </c>
      <c r="B6313" s="110" t="s">
        <v>815</v>
      </c>
      <c r="C6313" s="109" t="s">
        <v>854</v>
      </c>
      <c r="D6313">
        <v>1</v>
      </c>
      <c r="E6313">
        <v>7</v>
      </c>
      <c r="F6313" t="str">
        <f t="shared" si="98"/>
        <v>+M2CR01154+M3KT14439</v>
      </c>
    </row>
    <row r="6314" spans="1:6" x14ac:dyDescent="0.2">
      <c r="A6314" s="109" t="s">
        <v>3841</v>
      </c>
      <c r="B6314" s="110" t="s">
        <v>815</v>
      </c>
      <c r="C6314" s="109" t="s">
        <v>1924</v>
      </c>
      <c r="D6314">
        <v>1</v>
      </c>
      <c r="E6314">
        <v>6</v>
      </c>
      <c r="F6314" t="str">
        <f t="shared" si="98"/>
        <v>+M2CR01154+M3KT23523</v>
      </c>
    </row>
    <row r="6315" spans="1:6" x14ac:dyDescent="0.2">
      <c r="A6315" s="109" t="s">
        <v>3841</v>
      </c>
      <c r="B6315" s="110" t="s">
        <v>815</v>
      </c>
      <c r="C6315" s="109" t="s">
        <v>1925</v>
      </c>
      <c r="D6315">
        <v>1</v>
      </c>
      <c r="E6315">
        <v>5</v>
      </c>
      <c r="F6315" t="str">
        <f t="shared" si="98"/>
        <v>+M2CR01154+M3KT23524</v>
      </c>
    </row>
    <row r="6316" spans="1:6" x14ac:dyDescent="0.2">
      <c r="A6316" s="109" t="s">
        <v>3841</v>
      </c>
      <c r="B6316" s="110" t="s">
        <v>815</v>
      </c>
      <c r="C6316" s="109" t="s">
        <v>1926</v>
      </c>
      <c r="D6316">
        <v>1</v>
      </c>
      <c r="E6316">
        <v>4</v>
      </c>
      <c r="F6316" t="str">
        <f t="shared" si="98"/>
        <v>+M2CR01154+M3KT23525</v>
      </c>
    </row>
    <row r="6317" spans="1:6" x14ac:dyDescent="0.2">
      <c r="A6317" s="109" t="s">
        <v>3841</v>
      </c>
      <c r="B6317" s="110" t="s">
        <v>815</v>
      </c>
      <c r="C6317" s="109" t="s">
        <v>3765</v>
      </c>
      <c r="D6317">
        <v>1</v>
      </c>
      <c r="E6317">
        <v>3</v>
      </c>
      <c r="F6317" t="str">
        <f t="shared" si="98"/>
        <v>+M2CR01154+M3KT40233</v>
      </c>
    </row>
    <row r="6318" spans="1:6" x14ac:dyDescent="0.2">
      <c r="A6318" s="109" t="s">
        <v>3841</v>
      </c>
      <c r="B6318" s="110" t="s">
        <v>815</v>
      </c>
      <c r="C6318" s="109" t="s">
        <v>1932</v>
      </c>
      <c r="D6318">
        <v>1</v>
      </c>
      <c r="E6318">
        <v>2</v>
      </c>
      <c r="F6318" t="str">
        <f t="shared" si="98"/>
        <v>+M2CR01154+M3KT23527</v>
      </c>
    </row>
    <row r="6319" spans="1:6" x14ac:dyDescent="0.2">
      <c r="A6319" s="109" t="s">
        <v>3841</v>
      </c>
      <c r="B6319" s="110" t="s">
        <v>815</v>
      </c>
      <c r="C6319" s="109" t="s">
        <v>1933</v>
      </c>
      <c r="D6319">
        <v>1</v>
      </c>
      <c r="E6319">
        <v>1</v>
      </c>
      <c r="F6319" t="str">
        <f t="shared" si="98"/>
        <v>+M2CR01154+M3KT23528</v>
      </c>
    </row>
    <row r="6320" spans="1:6" x14ac:dyDescent="0.2">
      <c r="A6320" s="109" t="s">
        <v>3841</v>
      </c>
      <c r="B6320" s="110" t="s">
        <v>815</v>
      </c>
      <c r="C6320" s="44" t="s">
        <v>853</v>
      </c>
      <c r="D6320">
        <v>10</v>
      </c>
      <c r="F6320" t="str">
        <f t="shared" si="98"/>
        <v>+M2CR01154+24AC00014</v>
      </c>
    </row>
    <row r="6321" spans="1:6" x14ac:dyDescent="0.2">
      <c r="A6321" s="109" t="s">
        <v>3841</v>
      </c>
      <c r="B6321" s="110" t="s">
        <v>815</v>
      </c>
      <c r="C6321" s="44" t="s">
        <v>852</v>
      </c>
      <c r="D6321">
        <v>2</v>
      </c>
      <c r="F6321" t="str">
        <f t="shared" si="98"/>
        <v>+M2CR01154+24AC01000</v>
      </c>
    </row>
    <row r="6322" spans="1:6" x14ac:dyDescent="0.2">
      <c r="A6322" s="109" t="s">
        <v>3845</v>
      </c>
      <c r="B6322" s="110" t="s">
        <v>816</v>
      </c>
      <c r="C6322" s="109" t="s">
        <v>2095</v>
      </c>
      <c r="D6322">
        <v>1</v>
      </c>
      <c r="E6322">
        <v>78</v>
      </c>
      <c r="F6322" t="str">
        <f t="shared" si="98"/>
        <v>+M2CR01155+M3KT28451</v>
      </c>
    </row>
    <row r="6323" spans="1:6" x14ac:dyDescent="0.2">
      <c r="A6323" s="109" t="s">
        <v>3845</v>
      </c>
      <c r="B6323" s="110" t="s">
        <v>816</v>
      </c>
      <c r="C6323" s="109" t="s">
        <v>1567</v>
      </c>
      <c r="D6323">
        <v>1</v>
      </c>
      <c r="E6323">
        <v>77</v>
      </c>
      <c r="F6323" t="str">
        <f t="shared" si="98"/>
        <v>+M2CR01155+M3KT22775</v>
      </c>
    </row>
    <row r="6324" spans="1:6" x14ac:dyDescent="0.2">
      <c r="A6324" s="109" t="s">
        <v>3845</v>
      </c>
      <c r="B6324" s="110" t="s">
        <v>816</v>
      </c>
      <c r="C6324" s="109" t="s">
        <v>1567</v>
      </c>
      <c r="D6324">
        <v>1</v>
      </c>
      <c r="E6324">
        <v>76</v>
      </c>
      <c r="F6324" t="str">
        <f t="shared" si="98"/>
        <v>+M2CR01155+M3KT22775</v>
      </c>
    </row>
    <row r="6325" spans="1:6" x14ac:dyDescent="0.2">
      <c r="A6325" s="109" t="s">
        <v>3845</v>
      </c>
      <c r="B6325" s="110" t="s">
        <v>816</v>
      </c>
      <c r="C6325" s="109" t="s">
        <v>1567</v>
      </c>
      <c r="D6325">
        <v>1</v>
      </c>
      <c r="E6325">
        <v>75</v>
      </c>
      <c r="F6325" t="str">
        <f t="shared" si="98"/>
        <v>+M2CR01155+M3KT22775</v>
      </c>
    </row>
    <row r="6326" spans="1:6" x14ac:dyDescent="0.2">
      <c r="A6326" s="109" t="s">
        <v>3845</v>
      </c>
      <c r="B6326" s="110" t="s">
        <v>816</v>
      </c>
      <c r="C6326" s="109" t="s">
        <v>1567</v>
      </c>
      <c r="D6326">
        <v>1</v>
      </c>
      <c r="E6326">
        <v>74</v>
      </c>
      <c r="F6326" t="str">
        <f t="shared" si="98"/>
        <v>+M2CR01155+M3KT22775</v>
      </c>
    </row>
    <row r="6327" spans="1:6" x14ac:dyDescent="0.2">
      <c r="A6327" s="109" t="s">
        <v>3845</v>
      </c>
      <c r="B6327" s="110" t="s">
        <v>816</v>
      </c>
      <c r="C6327" s="109" t="s">
        <v>3846</v>
      </c>
      <c r="D6327">
        <v>1</v>
      </c>
      <c r="E6327">
        <v>73</v>
      </c>
      <c r="F6327" t="str">
        <f t="shared" si="98"/>
        <v>+M2CR01155+M3KT40361</v>
      </c>
    </row>
    <row r="6328" spans="1:6" x14ac:dyDescent="0.2">
      <c r="A6328" s="109" t="s">
        <v>3845</v>
      </c>
      <c r="B6328" s="110" t="s">
        <v>816</v>
      </c>
      <c r="C6328" s="109" t="s">
        <v>3847</v>
      </c>
      <c r="D6328">
        <v>1</v>
      </c>
      <c r="E6328">
        <v>72</v>
      </c>
      <c r="F6328" t="str">
        <f t="shared" si="98"/>
        <v>+M2CR01155+M3KT40362</v>
      </c>
    </row>
    <row r="6329" spans="1:6" x14ac:dyDescent="0.2">
      <c r="A6329" s="109" t="s">
        <v>3845</v>
      </c>
      <c r="B6329" s="110" t="s">
        <v>816</v>
      </c>
      <c r="C6329" s="109" t="s">
        <v>3848</v>
      </c>
      <c r="D6329">
        <v>1</v>
      </c>
      <c r="E6329">
        <v>71</v>
      </c>
      <c r="F6329" t="str">
        <f t="shared" si="98"/>
        <v>+M2CR01155+M3KT40363</v>
      </c>
    </row>
    <row r="6330" spans="1:6" x14ac:dyDescent="0.2">
      <c r="A6330" s="109" t="s">
        <v>3845</v>
      </c>
      <c r="B6330" s="110" t="s">
        <v>816</v>
      </c>
      <c r="C6330" s="109" t="s">
        <v>3849</v>
      </c>
      <c r="D6330">
        <v>1</v>
      </c>
      <c r="E6330">
        <v>70</v>
      </c>
      <c r="F6330" t="str">
        <f t="shared" si="98"/>
        <v>+M2CR01155+M3KT40364</v>
      </c>
    </row>
    <row r="6331" spans="1:6" x14ac:dyDescent="0.2">
      <c r="A6331" s="109" t="s">
        <v>3845</v>
      </c>
      <c r="B6331" s="110" t="s">
        <v>816</v>
      </c>
      <c r="C6331" s="109" t="s">
        <v>3850</v>
      </c>
      <c r="D6331">
        <v>1</v>
      </c>
      <c r="E6331">
        <v>69</v>
      </c>
      <c r="F6331" t="str">
        <f t="shared" si="98"/>
        <v>+M2CR01155+M3KT40365</v>
      </c>
    </row>
    <row r="6332" spans="1:6" x14ac:dyDescent="0.2">
      <c r="A6332" s="109" t="s">
        <v>3845</v>
      </c>
      <c r="B6332" s="110" t="s">
        <v>816</v>
      </c>
      <c r="C6332" s="109" t="s">
        <v>1567</v>
      </c>
      <c r="D6332">
        <v>1</v>
      </c>
      <c r="E6332">
        <v>68</v>
      </c>
      <c r="F6332" t="str">
        <f t="shared" si="98"/>
        <v>+M2CR01155+M3KT22775</v>
      </c>
    </row>
    <row r="6333" spans="1:6" x14ac:dyDescent="0.2">
      <c r="A6333" s="109" t="s">
        <v>3845</v>
      </c>
      <c r="B6333" s="110" t="s">
        <v>816</v>
      </c>
      <c r="C6333" s="109" t="s">
        <v>1567</v>
      </c>
      <c r="D6333">
        <v>1</v>
      </c>
      <c r="E6333">
        <v>67</v>
      </c>
      <c r="F6333" t="str">
        <f t="shared" si="98"/>
        <v>+M2CR01155+M3KT22775</v>
      </c>
    </row>
    <row r="6334" spans="1:6" x14ac:dyDescent="0.2">
      <c r="A6334" s="109" t="s">
        <v>3845</v>
      </c>
      <c r="B6334" s="110" t="s">
        <v>816</v>
      </c>
      <c r="C6334" s="109" t="s">
        <v>1567</v>
      </c>
      <c r="D6334">
        <v>1</v>
      </c>
      <c r="E6334">
        <v>66</v>
      </c>
      <c r="F6334" t="str">
        <f t="shared" si="98"/>
        <v>+M2CR01155+M3KT22775</v>
      </c>
    </row>
    <row r="6335" spans="1:6" x14ac:dyDescent="0.2">
      <c r="A6335" s="109" t="s">
        <v>3845</v>
      </c>
      <c r="B6335" s="110" t="s">
        <v>816</v>
      </c>
      <c r="C6335" s="109" t="s">
        <v>1963</v>
      </c>
      <c r="D6335">
        <v>1</v>
      </c>
      <c r="E6335">
        <v>65</v>
      </c>
      <c r="F6335" t="str">
        <f t="shared" si="98"/>
        <v>+M2CR01155+M3KT28294</v>
      </c>
    </row>
    <row r="6336" spans="1:6" x14ac:dyDescent="0.2">
      <c r="A6336" s="109" t="s">
        <v>3845</v>
      </c>
      <c r="B6336" s="110" t="s">
        <v>816</v>
      </c>
      <c r="C6336" s="109" t="s">
        <v>1539</v>
      </c>
      <c r="D6336">
        <v>1</v>
      </c>
      <c r="E6336">
        <v>64</v>
      </c>
      <c r="F6336" t="str">
        <f t="shared" si="98"/>
        <v>+M2CR01155+M3KT21846</v>
      </c>
    </row>
    <row r="6337" spans="1:6" x14ac:dyDescent="0.2">
      <c r="A6337" s="109" t="s">
        <v>3845</v>
      </c>
      <c r="B6337" s="110" t="s">
        <v>816</v>
      </c>
      <c r="C6337" s="109" t="s">
        <v>1540</v>
      </c>
      <c r="D6337">
        <v>1</v>
      </c>
      <c r="E6337">
        <v>63</v>
      </c>
      <c r="F6337" t="str">
        <f t="shared" si="98"/>
        <v>+M2CR01155+M3KT21847</v>
      </c>
    </row>
    <row r="6338" spans="1:6" x14ac:dyDescent="0.2">
      <c r="A6338" s="109" t="s">
        <v>3845</v>
      </c>
      <c r="B6338" s="110" t="s">
        <v>816</v>
      </c>
      <c r="C6338" s="109" t="s">
        <v>2038</v>
      </c>
      <c r="D6338">
        <v>1</v>
      </c>
      <c r="E6338">
        <v>62</v>
      </c>
      <c r="F6338" t="str">
        <f t="shared" ref="F6338:F6401" si="99">CONCATENATE(B:B,C:C)</f>
        <v>+M2CR01155+M3KT25507</v>
      </c>
    </row>
    <row r="6339" spans="1:6" x14ac:dyDescent="0.2">
      <c r="A6339" s="109" t="s">
        <v>3845</v>
      </c>
      <c r="B6339" s="110" t="s">
        <v>816</v>
      </c>
      <c r="C6339" s="109" t="s">
        <v>1542</v>
      </c>
      <c r="D6339">
        <v>1</v>
      </c>
      <c r="E6339">
        <v>61</v>
      </c>
      <c r="F6339" t="str">
        <f t="shared" si="99"/>
        <v>+M2CR01155+M3KT21848</v>
      </c>
    </row>
    <row r="6340" spans="1:6" x14ac:dyDescent="0.2">
      <c r="A6340" s="109" t="s">
        <v>3845</v>
      </c>
      <c r="B6340" s="110" t="s">
        <v>816</v>
      </c>
      <c r="C6340" s="109" t="s">
        <v>854</v>
      </c>
      <c r="D6340">
        <v>1</v>
      </c>
      <c r="E6340">
        <v>60</v>
      </c>
      <c r="F6340" t="str">
        <f t="shared" si="99"/>
        <v>+M2CR01155+M3KT14439</v>
      </c>
    </row>
    <row r="6341" spans="1:6" x14ac:dyDescent="0.2">
      <c r="A6341" s="109" t="s">
        <v>3845</v>
      </c>
      <c r="B6341" s="110" t="s">
        <v>816</v>
      </c>
      <c r="C6341" s="109" t="s">
        <v>854</v>
      </c>
      <c r="D6341">
        <v>1</v>
      </c>
      <c r="E6341">
        <v>59</v>
      </c>
      <c r="F6341" t="str">
        <f t="shared" si="99"/>
        <v>+M2CR01155+M3KT14439</v>
      </c>
    </row>
    <row r="6342" spans="1:6" x14ac:dyDescent="0.2">
      <c r="A6342" s="109" t="s">
        <v>3845</v>
      </c>
      <c r="B6342" s="110" t="s">
        <v>816</v>
      </c>
      <c r="C6342" s="109" t="s">
        <v>854</v>
      </c>
      <c r="D6342">
        <v>1</v>
      </c>
      <c r="E6342">
        <v>58</v>
      </c>
      <c r="F6342" t="str">
        <f t="shared" si="99"/>
        <v>+M2CR01155+M3KT14439</v>
      </c>
    </row>
    <row r="6343" spans="1:6" x14ac:dyDescent="0.2">
      <c r="A6343" s="109" t="s">
        <v>3845</v>
      </c>
      <c r="B6343" s="110" t="s">
        <v>816</v>
      </c>
      <c r="C6343" s="109" t="s">
        <v>1542</v>
      </c>
      <c r="D6343">
        <v>1</v>
      </c>
      <c r="E6343">
        <v>57</v>
      </c>
      <c r="F6343" t="str">
        <f t="shared" si="99"/>
        <v>+M2CR01155+M3KT21848</v>
      </c>
    </row>
    <row r="6344" spans="1:6" x14ac:dyDescent="0.2">
      <c r="A6344" s="109" t="s">
        <v>3845</v>
      </c>
      <c r="B6344" s="110" t="s">
        <v>816</v>
      </c>
      <c r="C6344" s="109" t="s">
        <v>1543</v>
      </c>
      <c r="D6344">
        <v>1</v>
      </c>
      <c r="E6344">
        <v>56</v>
      </c>
      <c r="F6344" t="str">
        <f t="shared" si="99"/>
        <v>+M2CR01155+M3KT21849</v>
      </c>
    </row>
    <row r="6345" spans="1:6" x14ac:dyDescent="0.2">
      <c r="A6345" s="109" t="s">
        <v>3845</v>
      </c>
      <c r="B6345" s="110" t="s">
        <v>816</v>
      </c>
      <c r="C6345" s="109" t="s">
        <v>1544</v>
      </c>
      <c r="D6345">
        <v>1</v>
      </c>
      <c r="E6345">
        <v>55</v>
      </c>
      <c r="F6345" t="str">
        <f t="shared" si="99"/>
        <v>+M2CR01155+M3KT21850</v>
      </c>
    </row>
    <row r="6346" spans="1:6" x14ac:dyDescent="0.2">
      <c r="A6346" s="109" t="s">
        <v>3845</v>
      </c>
      <c r="B6346" s="110" t="s">
        <v>816</v>
      </c>
      <c r="C6346" s="109" t="s">
        <v>854</v>
      </c>
      <c r="D6346">
        <v>1</v>
      </c>
      <c r="E6346">
        <v>54</v>
      </c>
      <c r="F6346" t="str">
        <f t="shared" si="99"/>
        <v>+M2CR01155+M3KT14439</v>
      </c>
    </row>
    <row r="6347" spans="1:6" x14ac:dyDescent="0.2">
      <c r="A6347" s="109" t="s">
        <v>3845</v>
      </c>
      <c r="B6347" s="110" t="s">
        <v>816</v>
      </c>
      <c r="C6347" s="109" t="s">
        <v>854</v>
      </c>
      <c r="D6347">
        <v>1</v>
      </c>
      <c r="E6347">
        <v>53</v>
      </c>
      <c r="F6347" t="str">
        <f t="shared" si="99"/>
        <v>+M2CR01155+M3KT14439</v>
      </c>
    </row>
    <row r="6348" spans="1:6" x14ac:dyDescent="0.2">
      <c r="A6348" s="109" t="s">
        <v>3845</v>
      </c>
      <c r="B6348" s="110" t="s">
        <v>816</v>
      </c>
      <c r="C6348" s="109" t="s">
        <v>854</v>
      </c>
      <c r="D6348">
        <v>1</v>
      </c>
      <c r="E6348">
        <v>52</v>
      </c>
      <c r="F6348" t="str">
        <f t="shared" si="99"/>
        <v>+M2CR01155+M3KT14439</v>
      </c>
    </row>
    <row r="6349" spans="1:6" x14ac:dyDescent="0.2">
      <c r="A6349" s="109" t="s">
        <v>3845</v>
      </c>
      <c r="B6349" s="110" t="s">
        <v>816</v>
      </c>
      <c r="C6349" s="109" t="s">
        <v>1542</v>
      </c>
      <c r="D6349">
        <v>1</v>
      </c>
      <c r="E6349">
        <v>51</v>
      </c>
      <c r="F6349" t="str">
        <f t="shared" si="99"/>
        <v>+M2CR01155+M3KT21848</v>
      </c>
    </row>
    <row r="6350" spans="1:6" x14ac:dyDescent="0.2">
      <c r="A6350" s="109" t="s">
        <v>3845</v>
      </c>
      <c r="B6350" s="110" t="s">
        <v>816</v>
      </c>
      <c r="C6350" s="109" t="s">
        <v>1543</v>
      </c>
      <c r="D6350">
        <v>1</v>
      </c>
      <c r="E6350">
        <v>50</v>
      </c>
      <c r="F6350" t="str">
        <f t="shared" si="99"/>
        <v>+M2CR01155+M3KT21849</v>
      </c>
    </row>
    <row r="6351" spans="1:6" x14ac:dyDescent="0.2">
      <c r="A6351" s="109" t="s">
        <v>3845</v>
      </c>
      <c r="B6351" s="110" t="s">
        <v>816</v>
      </c>
      <c r="C6351" s="109" t="s">
        <v>1542</v>
      </c>
      <c r="D6351">
        <v>1</v>
      </c>
      <c r="E6351">
        <v>49</v>
      </c>
      <c r="F6351" t="str">
        <f t="shared" si="99"/>
        <v>+M2CR01155+M3KT21848</v>
      </c>
    </row>
    <row r="6352" spans="1:6" x14ac:dyDescent="0.2">
      <c r="A6352" s="109" t="s">
        <v>3845</v>
      </c>
      <c r="B6352" s="110" t="s">
        <v>816</v>
      </c>
      <c r="C6352" s="109" t="s">
        <v>854</v>
      </c>
      <c r="D6352">
        <v>1</v>
      </c>
      <c r="E6352">
        <v>48</v>
      </c>
      <c r="F6352" t="str">
        <f t="shared" si="99"/>
        <v>+M2CR01155+M3KT14439</v>
      </c>
    </row>
    <row r="6353" spans="1:6" x14ac:dyDescent="0.2">
      <c r="A6353" s="109" t="s">
        <v>3845</v>
      </c>
      <c r="B6353" s="110" t="s">
        <v>816</v>
      </c>
      <c r="C6353" s="109" t="s">
        <v>854</v>
      </c>
      <c r="D6353">
        <v>1</v>
      </c>
      <c r="E6353">
        <v>47</v>
      </c>
      <c r="F6353" t="str">
        <f t="shared" si="99"/>
        <v>+M2CR01155+M3KT14439</v>
      </c>
    </row>
    <row r="6354" spans="1:6" x14ac:dyDescent="0.2">
      <c r="A6354" s="109" t="s">
        <v>3845</v>
      </c>
      <c r="B6354" s="110" t="s">
        <v>816</v>
      </c>
      <c r="C6354" s="109" t="s">
        <v>854</v>
      </c>
      <c r="D6354">
        <v>1</v>
      </c>
      <c r="E6354">
        <v>46</v>
      </c>
      <c r="F6354" t="str">
        <f t="shared" si="99"/>
        <v>+M2CR01155+M3KT14439</v>
      </c>
    </row>
    <row r="6355" spans="1:6" x14ac:dyDescent="0.2">
      <c r="A6355" s="109" t="s">
        <v>3845</v>
      </c>
      <c r="B6355" s="110" t="s">
        <v>816</v>
      </c>
      <c r="C6355" s="109" t="s">
        <v>1542</v>
      </c>
      <c r="D6355">
        <v>1</v>
      </c>
      <c r="E6355">
        <v>45</v>
      </c>
      <c r="F6355" t="str">
        <f t="shared" si="99"/>
        <v>+M2CR01155+M3KT21848</v>
      </c>
    </row>
    <row r="6356" spans="1:6" x14ac:dyDescent="0.2">
      <c r="A6356" s="109" t="s">
        <v>3845</v>
      </c>
      <c r="B6356" s="110" t="s">
        <v>816</v>
      </c>
      <c r="C6356" s="109" t="s">
        <v>1543</v>
      </c>
      <c r="D6356">
        <v>1</v>
      </c>
      <c r="E6356">
        <v>44</v>
      </c>
      <c r="F6356" t="str">
        <f t="shared" si="99"/>
        <v>+M2CR01155+M3KT21849</v>
      </c>
    </row>
    <row r="6357" spans="1:6" x14ac:dyDescent="0.2">
      <c r="A6357" s="109" t="s">
        <v>3845</v>
      </c>
      <c r="B6357" s="110" t="s">
        <v>816</v>
      </c>
      <c r="C6357" s="109" t="s">
        <v>1542</v>
      </c>
      <c r="D6357">
        <v>1</v>
      </c>
      <c r="E6357">
        <v>43</v>
      </c>
      <c r="F6357" t="str">
        <f t="shared" si="99"/>
        <v>+M2CR01155+M3KT21848</v>
      </c>
    </row>
    <row r="6358" spans="1:6" x14ac:dyDescent="0.2">
      <c r="A6358" s="109" t="s">
        <v>3845</v>
      </c>
      <c r="B6358" s="110" t="s">
        <v>816</v>
      </c>
      <c r="C6358" s="109" t="s">
        <v>854</v>
      </c>
      <c r="D6358">
        <v>1</v>
      </c>
      <c r="E6358">
        <v>42</v>
      </c>
      <c r="F6358" t="str">
        <f t="shared" si="99"/>
        <v>+M2CR01155+M3KT14439</v>
      </c>
    </row>
    <row r="6359" spans="1:6" x14ac:dyDescent="0.2">
      <c r="A6359" s="109" t="s">
        <v>3845</v>
      </c>
      <c r="B6359" s="110" t="s">
        <v>816</v>
      </c>
      <c r="C6359" s="109" t="s">
        <v>854</v>
      </c>
      <c r="D6359">
        <v>1</v>
      </c>
      <c r="E6359">
        <v>41</v>
      </c>
      <c r="F6359" t="str">
        <f t="shared" si="99"/>
        <v>+M2CR01155+M3KT14439</v>
      </c>
    </row>
    <row r="6360" spans="1:6" x14ac:dyDescent="0.2">
      <c r="A6360" s="109" t="s">
        <v>3845</v>
      </c>
      <c r="B6360" s="110" t="s">
        <v>816</v>
      </c>
      <c r="C6360" s="109" t="s">
        <v>854</v>
      </c>
      <c r="D6360">
        <v>1</v>
      </c>
      <c r="E6360">
        <v>40</v>
      </c>
      <c r="F6360" t="str">
        <f t="shared" si="99"/>
        <v>+M2CR01155+M3KT14439</v>
      </c>
    </row>
    <row r="6361" spans="1:6" x14ac:dyDescent="0.2">
      <c r="A6361" s="109" t="s">
        <v>3845</v>
      </c>
      <c r="B6361" s="110" t="s">
        <v>816</v>
      </c>
      <c r="C6361" s="109" t="s">
        <v>1546</v>
      </c>
      <c r="D6361">
        <v>1</v>
      </c>
      <c r="E6361">
        <v>39</v>
      </c>
      <c r="F6361" t="str">
        <f t="shared" si="99"/>
        <v>+M2CR01155+M3KT21851</v>
      </c>
    </row>
    <row r="6362" spans="1:6" x14ac:dyDescent="0.2">
      <c r="A6362" s="109" t="s">
        <v>3845</v>
      </c>
      <c r="B6362" s="110" t="s">
        <v>816</v>
      </c>
      <c r="C6362" s="44" t="s">
        <v>853</v>
      </c>
      <c r="D6362">
        <v>8</v>
      </c>
      <c r="F6362" t="str">
        <f t="shared" si="99"/>
        <v>+M2CR01155+24AC00014</v>
      </c>
    </row>
    <row r="6363" spans="1:6" x14ac:dyDescent="0.2">
      <c r="A6363" s="109" t="s">
        <v>3845</v>
      </c>
      <c r="B6363" s="110" t="s">
        <v>816</v>
      </c>
      <c r="C6363" s="44" t="s">
        <v>852</v>
      </c>
      <c r="D6363">
        <v>4</v>
      </c>
      <c r="F6363" t="str">
        <f t="shared" si="99"/>
        <v>+M2CR01155+24AC01000</v>
      </c>
    </row>
    <row r="6364" spans="1:6" x14ac:dyDescent="0.2">
      <c r="A6364" s="109" t="s">
        <v>3851</v>
      </c>
      <c r="B6364" s="110" t="s">
        <v>816</v>
      </c>
      <c r="C6364" s="109" t="s">
        <v>1864</v>
      </c>
      <c r="D6364">
        <v>1</v>
      </c>
      <c r="E6364">
        <v>38</v>
      </c>
      <c r="F6364" t="str">
        <f t="shared" si="99"/>
        <v>+M2CR01155+M3KT23920</v>
      </c>
    </row>
    <row r="6365" spans="1:6" x14ac:dyDescent="0.2">
      <c r="A6365" s="109" t="s">
        <v>3851</v>
      </c>
      <c r="B6365" s="110" t="s">
        <v>816</v>
      </c>
      <c r="C6365" s="109" t="s">
        <v>1865</v>
      </c>
      <c r="D6365">
        <v>1</v>
      </c>
      <c r="E6365">
        <v>37</v>
      </c>
      <c r="F6365" t="str">
        <f t="shared" si="99"/>
        <v>+M2CR01155+M3KT23917</v>
      </c>
    </row>
    <row r="6366" spans="1:6" x14ac:dyDescent="0.2">
      <c r="A6366" s="109" t="s">
        <v>3851</v>
      </c>
      <c r="B6366" s="110" t="s">
        <v>816</v>
      </c>
      <c r="C6366" s="109" t="s">
        <v>2030</v>
      </c>
      <c r="D6366">
        <v>1</v>
      </c>
      <c r="E6366">
        <v>36</v>
      </c>
      <c r="F6366" t="str">
        <f t="shared" si="99"/>
        <v>+M2CR01155+M3KT29005</v>
      </c>
    </row>
    <row r="6367" spans="1:6" x14ac:dyDescent="0.2">
      <c r="A6367" s="109" t="s">
        <v>3851</v>
      </c>
      <c r="B6367" s="110" t="s">
        <v>816</v>
      </c>
      <c r="C6367" s="109" t="s">
        <v>2009</v>
      </c>
      <c r="D6367">
        <v>1</v>
      </c>
      <c r="E6367">
        <v>35</v>
      </c>
      <c r="F6367" t="str">
        <f t="shared" si="99"/>
        <v>+M2CR01155+M3KT28542</v>
      </c>
    </row>
    <row r="6368" spans="1:6" x14ac:dyDescent="0.2">
      <c r="A6368" s="109" t="s">
        <v>3851</v>
      </c>
      <c r="B6368" s="110" t="s">
        <v>816</v>
      </c>
      <c r="C6368" s="109" t="s">
        <v>1914</v>
      </c>
      <c r="D6368">
        <v>1</v>
      </c>
      <c r="E6368">
        <v>34</v>
      </c>
      <c r="F6368" t="str">
        <f t="shared" si="99"/>
        <v>+M2CR01155+M3KT23545</v>
      </c>
    </row>
    <row r="6369" spans="1:6" x14ac:dyDescent="0.2">
      <c r="A6369" s="109" t="s">
        <v>3851</v>
      </c>
      <c r="B6369" s="110" t="s">
        <v>816</v>
      </c>
      <c r="C6369" s="109" t="s">
        <v>1878</v>
      </c>
      <c r="D6369">
        <v>1</v>
      </c>
      <c r="E6369">
        <v>33</v>
      </c>
      <c r="F6369" t="str">
        <f t="shared" si="99"/>
        <v>+M2CR01155+M3KT23532</v>
      </c>
    </row>
    <row r="6370" spans="1:6" x14ac:dyDescent="0.2">
      <c r="A6370" s="109" t="s">
        <v>3851</v>
      </c>
      <c r="B6370" s="110" t="s">
        <v>816</v>
      </c>
      <c r="C6370" s="109" t="s">
        <v>1545</v>
      </c>
      <c r="D6370">
        <v>1</v>
      </c>
      <c r="E6370">
        <v>32</v>
      </c>
      <c r="F6370" t="str">
        <f t="shared" si="99"/>
        <v>+M2CR01155+M3KT21831</v>
      </c>
    </row>
    <row r="6371" spans="1:6" x14ac:dyDescent="0.2">
      <c r="A6371" s="109" t="s">
        <v>3851</v>
      </c>
      <c r="B6371" s="110" t="s">
        <v>816</v>
      </c>
      <c r="C6371" s="109" t="s">
        <v>3852</v>
      </c>
      <c r="D6371">
        <v>1</v>
      </c>
      <c r="E6371">
        <v>31</v>
      </c>
      <c r="F6371" t="str">
        <f t="shared" si="99"/>
        <v>+M2CR01155+M3KT40357</v>
      </c>
    </row>
    <row r="6372" spans="1:6" x14ac:dyDescent="0.2">
      <c r="A6372" s="109" t="s">
        <v>3851</v>
      </c>
      <c r="B6372" s="110" t="s">
        <v>816</v>
      </c>
      <c r="C6372" s="109" t="s">
        <v>1962</v>
      </c>
      <c r="D6372">
        <v>1</v>
      </c>
      <c r="E6372">
        <v>30</v>
      </c>
      <c r="F6372" t="str">
        <f t="shared" si="99"/>
        <v>+M2CR01155+M3KT27730</v>
      </c>
    </row>
    <row r="6373" spans="1:6" x14ac:dyDescent="0.2">
      <c r="A6373" s="109" t="s">
        <v>3851</v>
      </c>
      <c r="B6373" s="110" t="s">
        <v>816</v>
      </c>
      <c r="C6373" s="109" t="s">
        <v>3853</v>
      </c>
      <c r="D6373">
        <v>1</v>
      </c>
      <c r="E6373">
        <v>29</v>
      </c>
      <c r="F6373" t="str">
        <f t="shared" si="99"/>
        <v>+M2CR01155+M3KT40358</v>
      </c>
    </row>
    <row r="6374" spans="1:6" x14ac:dyDescent="0.2">
      <c r="A6374" s="109" t="s">
        <v>3851</v>
      </c>
      <c r="B6374" s="110" t="s">
        <v>816</v>
      </c>
      <c r="C6374" s="109" t="s">
        <v>3854</v>
      </c>
      <c r="D6374">
        <v>1</v>
      </c>
      <c r="E6374">
        <v>28</v>
      </c>
      <c r="F6374" t="str">
        <f t="shared" si="99"/>
        <v>+M2CR01155+M3KT40359</v>
      </c>
    </row>
    <row r="6375" spans="1:6" x14ac:dyDescent="0.2">
      <c r="A6375" s="109" t="s">
        <v>3851</v>
      </c>
      <c r="B6375" s="110" t="s">
        <v>816</v>
      </c>
      <c r="C6375" s="109" t="s">
        <v>1567</v>
      </c>
      <c r="D6375">
        <v>1</v>
      </c>
      <c r="E6375">
        <v>27</v>
      </c>
      <c r="F6375" t="str">
        <f t="shared" si="99"/>
        <v>+M2CR01155+M3KT22775</v>
      </c>
    </row>
    <row r="6376" spans="1:6" x14ac:dyDescent="0.2">
      <c r="A6376" s="109" t="s">
        <v>3851</v>
      </c>
      <c r="B6376" s="110" t="s">
        <v>816</v>
      </c>
      <c r="C6376" s="109" t="s">
        <v>1567</v>
      </c>
      <c r="D6376">
        <v>1</v>
      </c>
      <c r="E6376">
        <v>26</v>
      </c>
      <c r="F6376" t="str">
        <f t="shared" si="99"/>
        <v>+M2CR01155+M3KT22775</v>
      </c>
    </row>
    <row r="6377" spans="1:6" x14ac:dyDescent="0.2">
      <c r="A6377" s="109" t="s">
        <v>3851</v>
      </c>
      <c r="B6377" s="110" t="s">
        <v>816</v>
      </c>
      <c r="C6377" s="109" t="s">
        <v>3855</v>
      </c>
      <c r="D6377">
        <v>1</v>
      </c>
      <c r="E6377">
        <v>25</v>
      </c>
      <c r="F6377" t="str">
        <f t="shared" si="99"/>
        <v>+M2CR01155+M3KT40360</v>
      </c>
    </row>
    <row r="6378" spans="1:6" x14ac:dyDescent="0.2">
      <c r="A6378" s="109" t="s">
        <v>3851</v>
      </c>
      <c r="B6378" s="110" t="s">
        <v>816</v>
      </c>
      <c r="C6378" s="109" t="s">
        <v>1543</v>
      </c>
      <c r="D6378">
        <v>1</v>
      </c>
      <c r="E6378">
        <v>24</v>
      </c>
      <c r="F6378" t="str">
        <f t="shared" si="99"/>
        <v>+M2CR01155+M3KT21849</v>
      </c>
    </row>
    <row r="6379" spans="1:6" x14ac:dyDescent="0.2">
      <c r="A6379" s="109" t="s">
        <v>3851</v>
      </c>
      <c r="B6379" s="110" t="s">
        <v>816</v>
      </c>
      <c r="C6379" s="109" t="s">
        <v>1542</v>
      </c>
      <c r="D6379">
        <v>1</v>
      </c>
      <c r="E6379">
        <v>23</v>
      </c>
      <c r="F6379" t="str">
        <f t="shared" si="99"/>
        <v>+M2CR01155+M3KT21848</v>
      </c>
    </row>
    <row r="6380" spans="1:6" x14ac:dyDescent="0.2">
      <c r="A6380" s="109" t="s">
        <v>3851</v>
      </c>
      <c r="B6380" s="110" t="s">
        <v>816</v>
      </c>
      <c r="C6380" s="109" t="s">
        <v>854</v>
      </c>
      <c r="D6380">
        <v>1</v>
      </c>
      <c r="E6380">
        <v>22</v>
      </c>
      <c r="F6380" t="str">
        <f t="shared" si="99"/>
        <v>+M2CR01155+M3KT14439</v>
      </c>
    </row>
    <row r="6381" spans="1:6" x14ac:dyDescent="0.2">
      <c r="A6381" s="109" t="s">
        <v>3851</v>
      </c>
      <c r="B6381" s="110" t="s">
        <v>816</v>
      </c>
      <c r="C6381" s="109" t="s">
        <v>854</v>
      </c>
      <c r="D6381">
        <v>1</v>
      </c>
      <c r="E6381">
        <v>21</v>
      </c>
      <c r="F6381" t="str">
        <f t="shared" si="99"/>
        <v>+M2CR01155+M3KT14439</v>
      </c>
    </row>
    <row r="6382" spans="1:6" x14ac:dyDescent="0.2">
      <c r="A6382" s="109" t="s">
        <v>3851</v>
      </c>
      <c r="B6382" s="110" t="s">
        <v>816</v>
      </c>
      <c r="C6382" s="109" t="s">
        <v>854</v>
      </c>
      <c r="D6382">
        <v>1</v>
      </c>
      <c r="E6382">
        <v>20</v>
      </c>
      <c r="F6382" t="str">
        <f t="shared" si="99"/>
        <v>+M2CR01155+M3KT14439</v>
      </c>
    </row>
    <row r="6383" spans="1:6" x14ac:dyDescent="0.2">
      <c r="A6383" s="109" t="s">
        <v>3851</v>
      </c>
      <c r="B6383" s="110" t="s">
        <v>816</v>
      </c>
      <c r="C6383" s="109" t="s">
        <v>1542</v>
      </c>
      <c r="D6383">
        <v>1</v>
      </c>
      <c r="E6383">
        <v>19</v>
      </c>
      <c r="F6383" t="str">
        <f t="shared" si="99"/>
        <v>+M2CR01155+M3KT21848</v>
      </c>
    </row>
    <row r="6384" spans="1:6" x14ac:dyDescent="0.2">
      <c r="A6384" s="109" t="s">
        <v>3851</v>
      </c>
      <c r="B6384" s="110" t="s">
        <v>816</v>
      </c>
      <c r="C6384" s="109" t="s">
        <v>1543</v>
      </c>
      <c r="D6384">
        <v>1</v>
      </c>
      <c r="E6384">
        <v>18</v>
      </c>
      <c r="F6384" t="str">
        <f t="shared" si="99"/>
        <v>+M2CR01155+M3KT21849</v>
      </c>
    </row>
    <row r="6385" spans="1:6" x14ac:dyDescent="0.2">
      <c r="A6385" s="109" t="s">
        <v>3851</v>
      </c>
      <c r="B6385" s="110" t="s">
        <v>816</v>
      </c>
      <c r="C6385" s="109" t="s">
        <v>1542</v>
      </c>
      <c r="D6385">
        <v>1</v>
      </c>
      <c r="E6385">
        <v>17</v>
      </c>
      <c r="F6385" t="str">
        <f t="shared" si="99"/>
        <v>+M2CR01155+M3KT21848</v>
      </c>
    </row>
    <row r="6386" spans="1:6" x14ac:dyDescent="0.2">
      <c r="A6386" s="109" t="s">
        <v>3851</v>
      </c>
      <c r="B6386" s="110" t="s">
        <v>816</v>
      </c>
      <c r="C6386" s="109" t="s">
        <v>854</v>
      </c>
      <c r="D6386">
        <v>1</v>
      </c>
      <c r="E6386">
        <v>16</v>
      </c>
      <c r="F6386" t="str">
        <f t="shared" si="99"/>
        <v>+M2CR01155+M3KT14439</v>
      </c>
    </row>
    <row r="6387" spans="1:6" x14ac:dyDescent="0.2">
      <c r="A6387" s="109" t="s">
        <v>3851</v>
      </c>
      <c r="B6387" s="110" t="s">
        <v>816</v>
      </c>
      <c r="C6387" s="109" t="s">
        <v>854</v>
      </c>
      <c r="D6387">
        <v>1</v>
      </c>
      <c r="E6387">
        <v>15</v>
      </c>
      <c r="F6387" t="str">
        <f t="shared" si="99"/>
        <v>+M2CR01155+M3KT14439</v>
      </c>
    </row>
    <row r="6388" spans="1:6" x14ac:dyDescent="0.2">
      <c r="A6388" s="109" t="s">
        <v>3851</v>
      </c>
      <c r="B6388" s="110" t="s">
        <v>816</v>
      </c>
      <c r="C6388" s="109" t="s">
        <v>854</v>
      </c>
      <c r="D6388">
        <v>1</v>
      </c>
      <c r="E6388">
        <v>14</v>
      </c>
      <c r="F6388" t="str">
        <f t="shared" si="99"/>
        <v>+M2CR01155+M3KT14439</v>
      </c>
    </row>
    <row r="6389" spans="1:6" x14ac:dyDescent="0.2">
      <c r="A6389" s="109" t="s">
        <v>3851</v>
      </c>
      <c r="B6389" s="110" t="s">
        <v>816</v>
      </c>
      <c r="C6389" s="109" t="s">
        <v>1542</v>
      </c>
      <c r="D6389">
        <v>1</v>
      </c>
      <c r="E6389">
        <v>13</v>
      </c>
      <c r="F6389" t="str">
        <f t="shared" si="99"/>
        <v>+M2CR01155+M3KT21848</v>
      </c>
    </row>
    <row r="6390" spans="1:6" x14ac:dyDescent="0.2">
      <c r="A6390" s="109" t="s">
        <v>3851</v>
      </c>
      <c r="B6390" s="110" t="s">
        <v>816</v>
      </c>
      <c r="C6390" s="109" t="s">
        <v>1547</v>
      </c>
      <c r="D6390">
        <v>1</v>
      </c>
      <c r="E6390">
        <v>12</v>
      </c>
      <c r="F6390" t="str">
        <f t="shared" si="99"/>
        <v>+M2CR01155+M3KT21852</v>
      </c>
    </row>
    <row r="6391" spans="1:6" x14ac:dyDescent="0.2">
      <c r="A6391" s="109" t="s">
        <v>3851</v>
      </c>
      <c r="B6391" s="110" t="s">
        <v>816</v>
      </c>
      <c r="C6391" s="109" t="s">
        <v>2038</v>
      </c>
      <c r="D6391">
        <v>1</v>
      </c>
      <c r="E6391">
        <v>11</v>
      </c>
      <c r="F6391" t="str">
        <f t="shared" si="99"/>
        <v>+M2CR01155+M3KT25507</v>
      </c>
    </row>
    <row r="6392" spans="1:6" x14ac:dyDescent="0.2">
      <c r="A6392" s="109" t="s">
        <v>3851</v>
      </c>
      <c r="B6392" s="110" t="s">
        <v>816</v>
      </c>
      <c r="C6392" s="109" t="s">
        <v>1548</v>
      </c>
      <c r="D6392">
        <v>1</v>
      </c>
      <c r="E6392">
        <v>10</v>
      </c>
      <c r="F6392" t="str">
        <f t="shared" si="99"/>
        <v>+M2CR01155+M3KT21853</v>
      </c>
    </row>
    <row r="6393" spans="1:6" x14ac:dyDescent="0.2">
      <c r="A6393" s="109" t="s">
        <v>3851</v>
      </c>
      <c r="B6393" s="110" t="s">
        <v>816</v>
      </c>
      <c r="C6393" s="109" t="s">
        <v>854</v>
      </c>
      <c r="D6393">
        <v>1</v>
      </c>
      <c r="E6393">
        <v>9</v>
      </c>
      <c r="F6393" t="str">
        <f t="shared" si="99"/>
        <v>+M2CR01155+M3KT14439</v>
      </c>
    </row>
    <row r="6394" spans="1:6" x14ac:dyDescent="0.2">
      <c r="A6394" s="109" t="s">
        <v>3851</v>
      </c>
      <c r="B6394" s="110" t="s">
        <v>816</v>
      </c>
      <c r="C6394" s="109" t="s">
        <v>1964</v>
      </c>
      <c r="D6394">
        <v>1</v>
      </c>
      <c r="E6394">
        <v>8</v>
      </c>
      <c r="F6394" t="str">
        <f t="shared" si="99"/>
        <v>+M2CR01155+M3KT24122</v>
      </c>
    </row>
    <row r="6395" spans="1:6" x14ac:dyDescent="0.2">
      <c r="A6395" s="109" t="s">
        <v>3851</v>
      </c>
      <c r="B6395" s="110" t="s">
        <v>816</v>
      </c>
      <c r="C6395" s="109" t="s">
        <v>1965</v>
      </c>
      <c r="D6395">
        <v>1</v>
      </c>
      <c r="E6395">
        <v>7</v>
      </c>
      <c r="F6395" t="str">
        <f t="shared" si="99"/>
        <v>+M2CR01155+M3KT27306</v>
      </c>
    </row>
    <row r="6396" spans="1:6" x14ac:dyDescent="0.2">
      <c r="A6396" s="109" t="s">
        <v>3851</v>
      </c>
      <c r="B6396" s="110" t="s">
        <v>816</v>
      </c>
      <c r="C6396" s="109" t="s">
        <v>3856</v>
      </c>
      <c r="D6396">
        <v>1</v>
      </c>
      <c r="E6396">
        <v>6</v>
      </c>
      <c r="F6396" t="str">
        <f t="shared" si="99"/>
        <v>+M2CR01155+M3KT40366</v>
      </c>
    </row>
    <row r="6397" spans="1:6" x14ac:dyDescent="0.2">
      <c r="A6397" s="109" t="s">
        <v>3851</v>
      </c>
      <c r="B6397" s="110" t="s">
        <v>816</v>
      </c>
      <c r="C6397" s="109" t="s">
        <v>854</v>
      </c>
      <c r="D6397">
        <v>1</v>
      </c>
      <c r="E6397">
        <v>5</v>
      </c>
      <c r="F6397" t="str">
        <f t="shared" si="99"/>
        <v>+M2CR01155+M3KT14439</v>
      </c>
    </row>
    <row r="6398" spans="1:6" x14ac:dyDescent="0.2">
      <c r="A6398" s="109" t="s">
        <v>3851</v>
      </c>
      <c r="B6398" s="110" t="s">
        <v>816</v>
      </c>
      <c r="C6398" s="109" t="s">
        <v>1549</v>
      </c>
      <c r="D6398">
        <v>1</v>
      </c>
      <c r="E6398">
        <v>4</v>
      </c>
      <c r="F6398" t="str">
        <f t="shared" si="99"/>
        <v>+M2CR01155+M3KT21856</v>
      </c>
    </row>
    <row r="6399" spans="1:6" x14ac:dyDescent="0.2">
      <c r="A6399" s="109" t="s">
        <v>3851</v>
      </c>
      <c r="B6399" s="110" t="s">
        <v>816</v>
      </c>
      <c r="C6399" s="109" t="s">
        <v>3857</v>
      </c>
      <c r="D6399">
        <v>1</v>
      </c>
      <c r="E6399">
        <v>3</v>
      </c>
      <c r="F6399" t="str">
        <f t="shared" si="99"/>
        <v>+M2CR01155+M3KT40367</v>
      </c>
    </row>
    <row r="6400" spans="1:6" x14ac:dyDescent="0.2">
      <c r="A6400" s="109" t="s">
        <v>3851</v>
      </c>
      <c r="B6400" s="110" t="s">
        <v>816</v>
      </c>
      <c r="C6400" s="109" t="s">
        <v>1869</v>
      </c>
      <c r="D6400">
        <v>1</v>
      </c>
      <c r="E6400">
        <v>2</v>
      </c>
      <c r="F6400" t="str">
        <f t="shared" si="99"/>
        <v>+M2CR01155+M3KT23695</v>
      </c>
    </row>
    <row r="6401" spans="1:6" x14ac:dyDescent="0.2">
      <c r="A6401" s="109" t="s">
        <v>3851</v>
      </c>
      <c r="B6401" s="110" t="s">
        <v>816</v>
      </c>
      <c r="C6401" s="109" t="s">
        <v>1966</v>
      </c>
      <c r="D6401">
        <v>1</v>
      </c>
      <c r="E6401">
        <v>1</v>
      </c>
      <c r="F6401" t="str">
        <f t="shared" si="99"/>
        <v>+M2CR01155+M3KT27200</v>
      </c>
    </row>
    <row r="6402" spans="1:6" x14ac:dyDescent="0.2">
      <c r="A6402" s="109" t="s">
        <v>3851</v>
      </c>
      <c r="B6402" s="110" t="s">
        <v>816</v>
      </c>
      <c r="C6402" s="44" t="s">
        <v>853</v>
      </c>
      <c r="D6402">
        <v>8</v>
      </c>
      <c r="F6402" t="str">
        <f t="shared" ref="F6402:F6465" si="100">CONCATENATE(B:B,C:C)</f>
        <v>+M2CR01155+24AC00014</v>
      </c>
    </row>
    <row r="6403" spans="1:6" x14ac:dyDescent="0.2">
      <c r="A6403" s="109" t="s">
        <v>3851</v>
      </c>
      <c r="B6403" s="110" t="s">
        <v>816</v>
      </c>
      <c r="C6403" s="44" t="s">
        <v>852</v>
      </c>
      <c r="D6403">
        <v>4</v>
      </c>
      <c r="F6403" t="str">
        <f t="shared" si="100"/>
        <v>+M2CR01155+24AC01000</v>
      </c>
    </row>
    <row r="6404" spans="1:6" x14ac:dyDescent="0.2">
      <c r="A6404" s="109" t="s">
        <v>3858</v>
      </c>
      <c r="B6404" s="110" t="s">
        <v>817</v>
      </c>
      <c r="C6404" s="109" t="s">
        <v>1543</v>
      </c>
      <c r="D6404">
        <v>1</v>
      </c>
      <c r="E6404">
        <v>76</v>
      </c>
      <c r="F6404" t="str">
        <f t="shared" si="100"/>
        <v>+M2CR01156+M3KT21849</v>
      </c>
    </row>
    <row r="6405" spans="1:6" x14ac:dyDescent="0.2">
      <c r="A6405" s="109" t="s">
        <v>3858</v>
      </c>
      <c r="B6405" s="110" t="s">
        <v>817</v>
      </c>
      <c r="C6405" s="109" t="s">
        <v>1542</v>
      </c>
      <c r="D6405">
        <v>1</v>
      </c>
      <c r="E6405">
        <v>75</v>
      </c>
      <c r="F6405" t="str">
        <f t="shared" si="100"/>
        <v>+M2CR01156+M3KT21848</v>
      </c>
    </row>
    <row r="6406" spans="1:6" x14ac:dyDescent="0.2">
      <c r="A6406" s="109" t="s">
        <v>3858</v>
      </c>
      <c r="B6406" s="110" t="s">
        <v>817</v>
      </c>
      <c r="C6406" s="109" t="s">
        <v>854</v>
      </c>
      <c r="D6406">
        <v>1</v>
      </c>
      <c r="E6406">
        <v>74</v>
      </c>
      <c r="F6406" t="str">
        <f t="shared" si="100"/>
        <v>+M2CR01156+M3KT14439</v>
      </c>
    </row>
    <row r="6407" spans="1:6" x14ac:dyDescent="0.2">
      <c r="A6407" s="109" t="s">
        <v>3858</v>
      </c>
      <c r="B6407" s="110" t="s">
        <v>817</v>
      </c>
      <c r="C6407" s="109" t="s">
        <v>854</v>
      </c>
      <c r="D6407">
        <v>1</v>
      </c>
      <c r="E6407">
        <v>73</v>
      </c>
      <c r="F6407" t="str">
        <f t="shared" si="100"/>
        <v>+M2CR01156+M3KT14439</v>
      </c>
    </row>
    <row r="6408" spans="1:6" x14ac:dyDescent="0.2">
      <c r="A6408" s="109" t="s">
        <v>3858</v>
      </c>
      <c r="B6408" s="110" t="s">
        <v>817</v>
      </c>
      <c r="C6408" s="109" t="s">
        <v>854</v>
      </c>
      <c r="D6408">
        <v>1</v>
      </c>
      <c r="E6408">
        <v>72</v>
      </c>
      <c r="F6408" t="str">
        <f t="shared" si="100"/>
        <v>+M2CR01156+M3KT14439</v>
      </c>
    </row>
    <row r="6409" spans="1:6" x14ac:dyDescent="0.2">
      <c r="A6409" s="109" t="s">
        <v>3858</v>
      </c>
      <c r="B6409" s="110" t="s">
        <v>817</v>
      </c>
      <c r="C6409" s="109" t="s">
        <v>1546</v>
      </c>
      <c r="D6409">
        <v>1</v>
      </c>
      <c r="E6409">
        <v>71</v>
      </c>
      <c r="F6409" t="str">
        <f t="shared" si="100"/>
        <v>+M2CR01156+M3KT21851</v>
      </c>
    </row>
    <row r="6410" spans="1:6" x14ac:dyDescent="0.2">
      <c r="A6410" s="109" t="s">
        <v>3858</v>
      </c>
      <c r="B6410" s="110" t="s">
        <v>817</v>
      </c>
      <c r="C6410" s="109" t="s">
        <v>1543</v>
      </c>
      <c r="D6410">
        <v>1</v>
      </c>
      <c r="E6410">
        <v>70</v>
      </c>
      <c r="F6410" t="str">
        <f t="shared" si="100"/>
        <v>+M2CR01156+M3KT21849</v>
      </c>
    </row>
    <row r="6411" spans="1:6" x14ac:dyDescent="0.2">
      <c r="A6411" s="109" t="s">
        <v>3858</v>
      </c>
      <c r="B6411" s="110" t="s">
        <v>817</v>
      </c>
      <c r="C6411" s="109" t="s">
        <v>1542</v>
      </c>
      <c r="D6411">
        <v>1</v>
      </c>
      <c r="E6411">
        <v>69</v>
      </c>
      <c r="F6411" t="str">
        <f t="shared" si="100"/>
        <v>+M2CR01156+M3KT21848</v>
      </c>
    </row>
    <row r="6412" spans="1:6" x14ac:dyDescent="0.2">
      <c r="A6412" s="109" t="s">
        <v>3858</v>
      </c>
      <c r="B6412" s="110" t="s">
        <v>817</v>
      </c>
      <c r="C6412" s="109" t="s">
        <v>854</v>
      </c>
      <c r="D6412">
        <v>1</v>
      </c>
      <c r="E6412">
        <v>68</v>
      </c>
      <c r="F6412" t="str">
        <f t="shared" si="100"/>
        <v>+M2CR01156+M3KT14439</v>
      </c>
    </row>
    <row r="6413" spans="1:6" x14ac:dyDescent="0.2">
      <c r="A6413" s="109" t="s">
        <v>3858</v>
      </c>
      <c r="B6413" s="110" t="s">
        <v>817</v>
      </c>
      <c r="C6413" s="109" t="s">
        <v>854</v>
      </c>
      <c r="D6413">
        <v>1</v>
      </c>
      <c r="E6413">
        <v>67</v>
      </c>
      <c r="F6413" t="str">
        <f t="shared" si="100"/>
        <v>+M2CR01156+M3KT14439</v>
      </c>
    </row>
    <row r="6414" spans="1:6" x14ac:dyDescent="0.2">
      <c r="A6414" s="109" t="s">
        <v>3858</v>
      </c>
      <c r="B6414" s="110" t="s">
        <v>817</v>
      </c>
      <c r="C6414" s="109" t="s">
        <v>1714</v>
      </c>
      <c r="D6414">
        <v>1</v>
      </c>
      <c r="E6414">
        <v>66</v>
      </c>
      <c r="F6414" t="str">
        <f t="shared" si="100"/>
        <v>+M2CR01156+M3KT22347</v>
      </c>
    </row>
    <row r="6415" spans="1:6" x14ac:dyDescent="0.2">
      <c r="A6415" s="109" t="s">
        <v>3858</v>
      </c>
      <c r="B6415" s="110" t="s">
        <v>817</v>
      </c>
      <c r="C6415" s="109" t="s">
        <v>1542</v>
      </c>
      <c r="D6415">
        <v>1</v>
      </c>
      <c r="E6415">
        <v>65</v>
      </c>
      <c r="F6415" t="str">
        <f t="shared" si="100"/>
        <v>+M2CR01156+M3KT21848</v>
      </c>
    </row>
    <row r="6416" spans="1:6" x14ac:dyDescent="0.2">
      <c r="A6416" s="109" t="s">
        <v>3858</v>
      </c>
      <c r="B6416" s="110" t="s">
        <v>817</v>
      </c>
      <c r="C6416" s="109" t="s">
        <v>3823</v>
      </c>
      <c r="D6416">
        <v>1</v>
      </c>
      <c r="E6416">
        <v>64</v>
      </c>
      <c r="F6416" t="str">
        <f t="shared" si="100"/>
        <v>+M2CR01156+M3KT40251</v>
      </c>
    </row>
    <row r="6417" spans="1:6" x14ac:dyDescent="0.2">
      <c r="A6417" s="109" t="s">
        <v>3858</v>
      </c>
      <c r="B6417" s="110" t="s">
        <v>817</v>
      </c>
      <c r="C6417" s="109" t="s">
        <v>1550</v>
      </c>
      <c r="D6417">
        <v>1</v>
      </c>
      <c r="E6417">
        <v>63</v>
      </c>
      <c r="F6417" t="str">
        <f t="shared" si="100"/>
        <v>+M2CR01156+M3KT21890</v>
      </c>
    </row>
    <row r="6418" spans="1:6" x14ac:dyDescent="0.2">
      <c r="A6418" s="109" t="s">
        <v>3858</v>
      </c>
      <c r="B6418" s="110" t="s">
        <v>817</v>
      </c>
      <c r="C6418" s="109" t="s">
        <v>3859</v>
      </c>
      <c r="D6418">
        <v>1</v>
      </c>
      <c r="E6418">
        <v>62</v>
      </c>
      <c r="F6418" t="str">
        <f t="shared" si="100"/>
        <v>+M2CR01156+M3KT40409</v>
      </c>
    </row>
    <row r="6419" spans="1:6" x14ac:dyDescent="0.2">
      <c r="A6419" s="109" t="s">
        <v>3858</v>
      </c>
      <c r="B6419" s="110" t="s">
        <v>817</v>
      </c>
      <c r="C6419" s="109" t="s">
        <v>3860</v>
      </c>
      <c r="D6419">
        <v>1</v>
      </c>
      <c r="E6419">
        <v>61</v>
      </c>
      <c r="F6419" t="str">
        <f t="shared" si="100"/>
        <v>+M2CR01156+M3KT40410</v>
      </c>
    </row>
    <row r="6420" spans="1:6" x14ac:dyDescent="0.2">
      <c r="A6420" s="109" t="s">
        <v>3858</v>
      </c>
      <c r="B6420" s="110" t="s">
        <v>817</v>
      </c>
      <c r="C6420" s="109" t="s">
        <v>1962</v>
      </c>
      <c r="D6420">
        <v>1</v>
      </c>
      <c r="E6420">
        <v>60</v>
      </c>
      <c r="F6420" t="str">
        <f t="shared" si="100"/>
        <v>+M2CR01156+M3KT27730</v>
      </c>
    </row>
    <row r="6421" spans="1:6" x14ac:dyDescent="0.2">
      <c r="A6421" s="109" t="s">
        <v>3858</v>
      </c>
      <c r="B6421" s="110" t="s">
        <v>817</v>
      </c>
      <c r="C6421" s="109" t="s">
        <v>1567</v>
      </c>
      <c r="D6421">
        <v>1</v>
      </c>
      <c r="E6421">
        <v>59</v>
      </c>
      <c r="F6421" t="str">
        <f t="shared" si="100"/>
        <v>+M2CR01156+M3KT22775</v>
      </c>
    </row>
    <row r="6422" spans="1:6" x14ac:dyDescent="0.2">
      <c r="A6422" s="109" t="s">
        <v>3858</v>
      </c>
      <c r="B6422" s="110" t="s">
        <v>817</v>
      </c>
      <c r="C6422" s="109" t="s">
        <v>1963</v>
      </c>
      <c r="D6422">
        <v>1</v>
      </c>
      <c r="E6422">
        <v>58</v>
      </c>
      <c r="F6422" t="str">
        <f t="shared" si="100"/>
        <v>+M2CR01156+M3KT28294</v>
      </c>
    </row>
    <row r="6423" spans="1:6" x14ac:dyDescent="0.2">
      <c r="A6423" s="109" t="s">
        <v>3858</v>
      </c>
      <c r="B6423" s="110" t="s">
        <v>817</v>
      </c>
      <c r="C6423" s="109" t="s">
        <v>3861</v>
      </c>
      <c r="D6423">
        <v>1</v>
      </c>
      <c r="E6423">
        <v>57</v>
      </c>
      <c r="F6423" t="str">
        <f t="shared" si="100"/>
        <v>+M2CR01156+M3KT40411</v>
      </c>
    </row>
    <row r="6424" spans="1:6" x14ac:dyDescent="0.2">
      <c r="A6424" s="109" t="s">
        <v>3858</v>
      </c>
      <c r="B6424" s="110" t="s">
        <v>817</v>
      </c>
      <c r="C6424" s="109" t="s">
        <v>1648</v>
      </c>
      <c r="D6424">
        <v>1</v>
      </c>
      <c r="E6424">
        <v>56</v>
      </c>
      <c r="F6424" t="str">
        <f t="shared" si="100"/>
        <v>+M2CR01156+M3KT23030</v>
      </c>
    </row>
    <row r="6425" spans="1:6" x14ac:dyDescent="0.2">
      <c r="A6425" s="109" t="s">
        <v>3858</v>
      </c>
      <c r="B6425" s="110" t="s">
        <v>817</v>
      </c>
      <c r="C6425" s="109" t="s">
        <v>1634</v>
      </c>
      <c r="D6425">
        <v>1</v>
      </c>
      <c r="E6425">
        <v>55</v>
      </c>
      <c r="F6425" t="str">
        <f t="shared" si="100"/>
        <v>+M2CR01156+M3KT22965</v>
      </c>
    </row>
    <row r="6426" spans="1:6" x14ac:dyDescent="0.2">
      <c r="A6426" s="109" t="s">
        <v>3858</v>
      </c>
      <c r="B6426" s="110" t="s">
        <v>817</v>
      </c>
      <c r="C6426" s="109" t="s">
        <v>3862</v>
      </c>
      <c r="D6426">
        <v>1</v>
      </c>
      <c r="E6426">
        <v>54</v>
      </c>
      <c r="F6426" t="str">
        <f t="shared" si="100"/>
        <v>+M2CR01156+M3KT40412</v>
      </c>
    </row>
    <row r="6427" spans="1:6" x14ac:dyDescent="0.2">
      <c r="A6427" s="109" t="s">
        <v>3858</v>
      </c>
      <c r="B6427" s="110" t="s">
        <v>817</v>
      </c>
      <c r="C6427" s="109" t="s">
        <v>1963</v>
      </c>
      <c r="D6427">
        <v>1</v>
      </c>
      <c r="E6427">
        <v>53</v>
      </c>
      <c r="F6427" t="str">
        <f t="shared" si="100"/>
        <v>+M2CR01156+M3KT28294</v>
      </c>
    </row>
    <row r="6428" spans="1:6" x14ac:dyDescent="0.2">
      <c r="A6428" s="109" t="s">
        <v>3858</v>
      </c>
      <c r="B6428" s="110" t="s">
        <v>817</v>
      </c>
      <c r="C6428" s="44" t="s">
        <v>852</v>
      </c>
      <c r="D6428">
        <v>2</v>
      </c>
      <c r="F6428" t="str">
        <f t="shared" si="100"/>
        <v>+M2CR01156+24AC01000</v>
      </c>
    </row>
    <row r="6429" spans="1:6" x14ac:dyDescent="0.2">
      <c r="A6429" s="109" t="s">
        <v>3858</v>
      </c>
      <c r="B6429" s="110" t="s">
        <v>817</v>
      </c>
      <c r="C6429" s="44" t="s">
        <v>853</v>
      </c>
      <c r="D6429">
        <v>6</v>
      </c>
      <c r="F6429" t="str">
        <f t="shared" si="100"/>
        <v>+M2CR01156+24AC00014</v>
      </c>
    </row>
    <row r="6430" spans="1:6" x14ac:dyDescent="0.2">
      <c r="A6430" s="109" t="s">
        <v>3863</v>
      </c>
      <c r="B6430" s="110" t="s">
        <v>817</v>
      </c>
      <c r="C6430" s="109" t="s">
        <v>1542</v>
      </c>
      <c r="D6430">
        <v>1</v>
      </c>
      <c r="E6430">
        <v>52</v>
      </c>
      <c r="F6430" t="str">
        <f t="shared" si="100"/>
        <v>+M2CR01156+M3KT21848</v>
      </c>
    </row>
    <row r="6431" spans="1:6" x14ac:dyDescent="0.2">
      <c r="A6431" s="109" t="s">
        <v>3863</v>
      </c>
      <c r="B6431" s="110" t="s">
        <v>817</v>
      </c>
      <c r="C6431" s="109" t="s">
        <v>854</v>
      </c>
      <c r="D6431">
        <v>1</v>
      </c>
      <c r="E6431">
        <v>51</v>
      </c>
      <c r="F6431" t="str">
        <f t="shared" si="100"/>
        <v>+M2CR01156+M3KT14439</v>
      </c>
    </row>
    <row r="6432" spans="1:6" x14ac:dyDescent="0.2">
      <c r="A6432" s="109" t="s">
        <v>3863</v>
      </c>
      <c r="B6432" s="110" t="s">
        <v>817</v>
      </c>
      <c r="C6432" s="109" t="s">
        <v>854</v>
      </c>
      <c r="D6432">
        <v>1</v>
      </c>
      <c r="E6432">
        <v>50</v>
      </c>
      <c r="F6432" t="str">
        <f t="shared" si="100"/>
        <v>+M2CR01156+M3KT14439</v>
      </c>
    </row>
    <row r="6433" spans="1:6" x14ac:dyDescent="0.2">
      <c r="A6433" s="109" t="s">
        <v>3863</v>
      </c>
      <c r="B6433" s="110" t="s">
        <v>817</v>
      </c>
      <c r="C6433" s="109" t="s">
        <v>854</v>
      </c>
      <c r="D6433">
        <v>1</v>
      </c>
      <c r="E6433">
        <v>49</v>
      </c>
      <c r="F6433" t="str">
        <f t="shared" si="100"/>
        <v>+M2CR01156+M3KT14439</v>
      </c>
    </row>
    <row r="6434" spans="1:6" x14ac:dyDescent="0.2">
      <c r="A6434" s="109" t="s">
        <v>3863</v>
      </c>
      <c r="B6434" s="110" t="s">
        <v>817</v>
      </c>
      <c r="C6434" s="109" t="s">
        <v>1542</v>
      </c>
      <c r="D6434">
        <v>1</v>
      </c>
      <c r="E6434">
        <v>48</v>
      </c>
      <c r="F6434" t="str">
        <f t="shared" si="100"/>
        <v>+M2CR01156+M3KT21848</v>
      </c>
    </row>
    <row r="6435" spans="1:6" x14ac:dyDescent="0.2">
      <c r="A6435" s="109" t="s">
        <v>3863</v>
      </c>
      <c r="B6435" s="110" t="s">
        <v>817</v>
      </c>
      <c r="C6435" s="109" t="s">
        <v>1543</v>
      </c>
      <c r="D6435">
        <v>1</v>
      </c>
      <c r="E6435">
        <v>47</v>
      </c>
      <c r="F6435" t="str">
        <f t="shared" si="100"/>
        <v>+M2CR01156+M3KT21849</v>
      </c>
    </row>
    <row r="6436" spans="1:6" x14ac:dyDescent="0.2">
      <c r="A6436" s="109" t="s">
        <v>3863</v>
      </c>
      <c r="B6436" s="110" t="s">
        <v>817</v>
      </c>
      <c r="C6436" s="109" t="s">
        <v>1544</v>
      </c>
      <c r="D6436">
        <v>1</v>
      </c>
      <c r="E6436">
        <v>46</v>
      </c>
      <c r="F6436" t="str">
        <f t="shared" si="100"/>
        <v>+M2CR01156+M3KT21850</v>
      </c>
    </row>
    <row r="6437" spans="1:6" x14ac:dyDescent="0.2">
      <c r="A6437" s="109" t="s">
        <v>3863</v>
      </c>
      <c r="B6437" s="110" t="s">
        <v>817</v>
      </c>
      <c r="C6437" s="109" t="s">
        <v>854</v>
      </c>
      <c r="D6437">
        <v>1</v>
      </c>
      <c r="E6437">
        <v>45</v>
      </c>
      <c r="F6437" t="str">
        <f t="shared" si="100"/>
        <v>+M2CR01156+M3KT14439</v>
      </c>
    </row>
    <row r="6438" spans="1:6" x14ac:dyDescent="0.2">
      <c r="A6438" s="109" t="s">
        <v>3863</v>
      </c>
      <c r="B6438" s="110" t="s">
        <v>817</v>
      </c>
      <c r="C6438" s="109" t="s">
        <v>854</v>
      </c>
      <c r="D6438">
        <v>1</v>
      </c>
      <c r="E6438">
        <v>44</v>
      </c>
      <c r="F6438" t="str">
        <f t="shared" si="100"/>
        <v>+M2CR01156+M3KT14439</v>
      </c>
    </row>
    <row r="6439" spans="1:6" x14ac:dyDescent="0.2">
      <c r="A6439" s="109" t="s">
        <v>3863</v>
      </c>
      <c r="B6439" s="110" t="s">
        <v>817</v>
      </c>
      <c r="C6439" s="109" t="s">
        <v>854</v>
      </c>
      <c r="D6439">
        <v>1</v>
      </c>
      <c r="E6439">
        <v>43</v>
      </c>
      <c r="F6439" t="str">
        <f t="shared" si="100"/>
        <v>+M2CR01156+M3KT14439</v>
      </c>
    </row>
    <row r="6440" spans="1:6" x14ac:dyDescent="0.2">
      <c r="A6440" s="109" t="s">
        <v>3863</v>
      </c>
      <c r="B6440" s="110" t="s">
        <v>817</v>
      </c>
      <c r="C6440" s="109" t="s">
        <v>1542</v>
      </c>
      <c r="D6440">
        <v>1</v>
      </c>
      <c r="E6440">
        <v>42</v>
      </c>
      <c r="F6440" t="str">
        <f t="shared" si="100"/>
        <v>+M2CR01156+M3KT21848</v>
      </c>
    </row>
    <row r="6441" spans="1:6" x14ac:dyDescent="0.2">
      <c r="A6441" s="109" t="s">
        <v>3863</v>
      </c>
      <c r="B6441" s="110" t="s">
        <v>817</v>
      </c>
      <c r="C6441" s="109" t="s">
        <v>1543</v>
      </c>
      <c r="D6441">
        <v>1</v>
      </c>
      <c r="E6441">
        <v>41</v>
      </c>
      <c r="F6441" t="str">
        <f t="shared" si="100"/>
        <v>+M2CR01156+M3KT21849</v>
      </c>
    </row>
    <row r="6442" spans="1:6" x14ac:dyDescent="0.2">
      <c r="A6442" s="109" t="s">
        <v>3863</v>
      </c>
      <c r="B6442" s="110" t="s">
        <v>817</v>
      </c>
      <c r="C6442" s="109" t="s">
        <v>1542</v>
      </c>
      <c r="D6442">
        <v>1</v>
      </c>
      <c r="E6442">
        <v>40</v>
      </c>
      <c r="F6442" t="str">
        <f t="shared" si="100"/>
        <v>+M2CR01156+M3KT21848</v>
      </c>
    </row>
    <row r="6443" spans="1:6" x14ac:dyDescent="0.2">
      <c r="A6443" s="109" t="s">
        <v>3863</v>
      </c>
      <c r="B6443" s="110" t="s">
        <v>817</v>
      </c>
      <c r="C6443" s="109" t="s">
        <v>854</v>
      </c>
      <c r="D6443">
        <v>1</v>
      </c>
      <c r="E6443">
        <v>39</v>
      </c>
      <c r="F6443" t="str">
        <f t="shared" si="100"/>
        <v>+M2CR01156+M3KT14439</v>
      </c>
    </row>
    <row r="6444" spans="1:6" x14ac:dyDescent="0.2">
      <c r="A6444" s="109" t="s">
        <v>3863</v>
      </c>
      <c r="B6444" s="110" t="s">
        <v>817</v>
      </c>
      <c r="C6444" s="109" t="s">
        <v>854</v>
      </c>
      <c r="D6444">
        <v>1</v>
      </c>
      <c r="E6444">
        <v>38</v>
      </c>
      <c r="F6444" t="str">
        <f t="shared" si="100"/>
        <v>+M2CR01156+M3KT14439</v>
      </c>
    </row>
    <row r="6445" spans="1:6" x14ac:dyDescent="0.2">
      <c r="A6445" s="109" t="s">
        <v>3863</v>
      </c>
      <c r="B6445" s="110" t="s">
        <v>817</v>
      </c>
      <c r="C6445" s="109" t="s">
        <v>854</v>
      </c>
      <c r="D6445">
        <v>1</v>
      </c>
      <c r="E6445">
        <v>37</v>
      </c>
      <c r="F6445" t="str">
        <f t="shared" si="100"/>
        <v>+M2CR01156+M3KT14439</v>
      </c>
    </row>
    <row r="6446" spans="1:6" x14ac:dyDescent="0.2">
      <c r="A6446" s="109" t="s">
        <v>3863</v>
      </c>
      <c r="B6446" s="110" t="s">
        <v>817</v>
      </c>
      <c r="C6446" s="109" t="s">
        <v>1542</v>
      </c>
      <c r="D6446">
        <v>1</v>
      </c>
      <c r="E6446">
        <v>36</v>
      </c>
      <c r="F6446" t="str">
        <f t="shared" si="100"/>
        <v>+M2CR01156+M3KT21848</v>
      </c>
    </row>
    <row r="6447" spans="1:6" x14ac:dyDescent="0.2">
      <c r="A6447" s="109" t="s">
        <v>3863</v>
      </c>
      <c r="B6447" s="110" t="s">
        <v>817</v>
      </c>
      <c r="C6447" s="109" t="s">
        <v>3864</v>
      </c>
      <c r="D6447">
        <v>1</v>
      </c>
      <c r="E6447">
        <v>35</v>
      </c>
      <c r="F6447" t="str">
        <f t="shared" si="100"/>
        <v>+M2CR01156+M3KT40413</v>
      </c>
    </row>
    <row r="6448" spans="1:6" x14ac:dyDescent="0.2">
      <c r="A6448" s="109" t="s">
        <v>3863</v>
      </c>
      <c r="B6448" s="110" t="s">
        <v>817</v>
      </c>
      <c r="C6448" s="109" t="s">
        <v>1567</v>
      </c>
      <c r="D6448">
        <v>1</v>
      </c>
      <c r="E6448">
        <v>34</v>
      </c>
      <c r="F6448" t="str">
        <f t="shared" si="100"/>
        <v>+M2CR01156+M3KT22775</v>
      </c>
    </row>
    <row r="6449" spans="1:6" x14ac:dyDescent="0.2">
      <c r="A6449" s="109" t="s">
        <v>3863</v>
      </c>
      <c r="B6449" s="110" t="s">
        <v>817</v>
      </c>
      <c r="C6449" s="109" t="s">
        <v>1567</v>
      </c>
      <c r="D6449">
        <v>1</v>
      </c>
      <c r="E6449">
        <v>33</v>
      </c>
      <c r="F6449" t="str">
        <f t="shared" si="100"/>
        <v>+M2CR01156+M3KT22775</v>
      </c>
    </row>
    <row r="6450" spans="1:6" x14ac:dyDescent="0.2">
      <c r="A6450" s="109" t="s">
        <v>3863</v>
      </c>
      <c r="B6450" s="110" t="s">
        <v>817</v>
      </c>
      <c r="C6450" s="109" t="s">
        <v>1567</v>
      </c>
      <c r="D6450">
        <v>1</v>
      </c>
      <c r="E6450">
        <v>32</v>
      </c>
      <c r="F6450" t="str">
        <f t="shared" si="100"/>
        <v>+M2CR01156+M3KT22775</v>
      </c>
    </row>
    <row r="6451" spans="1:6" x14ac:dyDescent="0.2">
      <c r="A6451" s="109" t="s">
        <v>3863</v>
      </c>
      <c r="B6451" s="110" t="s">
        <v>817</v>
      </c>
      <c r="C6451" s="109" t="s">
        <v>1567</v>
      </c>
      <c r="D6451">
        <v>1</v>
      </c>
      <c r="E6451">
        <v>31</v>
      </c>
      <c r="F6451" t="str">
        <f t="shared" si="100"/>
        <v>+M2CR01156+M3KT22775</v>
      </c>
    </row>
    <row r="6452" spans="1:6" x14ac:dyDescent="0.2">
      <c r="A6452" s="109" t="s">
        <v>3863</v>
      </c>
      <c r="B6452" s="110" t="s">
        <v>817</v>
      </c>
      <c r="C6452" s="109" t="s">
        <v>1567</v>
      </c>
      <c r="D6452">
        <v>1</v>
      </c>
      <c r="E6452">
        <v>30</v>
      </c>
      <c r="F6452" t="str">
        <f t="shared" si="100"/>
        <v>+M2CR01156+M3KT22775</v>
      </c>
    </row>
    <row r="6453" spans="1:6" x14ac:dyDescent="0.2">
      <c r="A6453" s="109" t="s">
        <v>3863</v>
      </c>
      <c r="B6453" s="110" t="s">
        <v>817</v>
      </c>
      <c r="C6453" s="109" t="s">
        <v>1567</v>
      </c>
      <c r="D6453">
        <v>1</v>
      </c>
      <c r="E6453">
        <v>29</v>
      </c>
      <c r="F6453" t="str">
        <f t="shared" si="100"/>
        <v>+M2CR01156+M3KT22775</v>
      </c>
    </row>
    <row r="6454" spans="1:6" x14ac:dyDescent="0.2">
      <c r="A6454" s="109" t="s">
        <v>3863</v>
      </c>
      <c r="B6454" s="110" t="s">
        <v>817</v>
      </c>
      <c r="C6454" s="109" t="s">
        <v>1567</v>
      </c>
      <c r="D6454">
        <v>1</v>
      </c>
      <c r="E6454">
        <v>28</v>
      </c>
      <c r="F6454" t="str">
        <f t="shared" si="100"/>
        <v>+M2CR01156+M3KT22775</v>
      </c>
    </row>
    <row r="6455" spans="1:6" x14ac:dyDescent="0.2">
      <c r="A6455" s="109" t="s">
        <v>3863</v>
      </c>
      <c r="B6455" s="110" t="s">
        <v>817</v>
      </c>
      <c r="C6455" s="44" t="s">
        <v>852</v>
      </c>
      <c r="D6455">
        <v>1</v>
      </c>
      <c r="F6455" t="str">
        <f t="shared" si="100"/>
        <v>+M2CR01156+24AC01000</v>
      </c>
    </row>
    <row r="6456" spans="1:6" x14ac:dyDescent="0.2">
      <c r="A6456" s="109" t="s">
        <v>3863</v>
      </c>
      <c r="B6456" s="110" t="s">
        <v>817</v>
      </c>
      <c r="C6456" s="44" t="s">
        <v>853</v>
      </c>
      <c r="D6456">
        <v>5</v>
      </c>
      <c r="F6456" t="str">
        <f t="shared" si="100"/>
        <v>+M2CR01156+24AC00014</v>
      </c>
    </row>
    <row r="6457" spans="1:6" x14ac:dyDescent="0.2">
      <c r="A6457" s="109" t="s">
        <v>3865</v>
      </c>
      <c r="B6457" s="110" t="s">
        <v>817</v>
      </c>
      <c r="C6457" s="109" t="s">
        <v>1967</v>
      </c>
      <c r="D6457">
        <v>1</v>
      </c>
      <c r="E6457">
        <v>27</v>
      </c>
      <c r="F6457" t="str">
        <f t="shared" si="100"/>
        <v>+M2CR01156+M3KT27201</v>
      </c>
    </row>
    <row r="6458" spans="1:6" x14ac:dyDescent="0.2">
      <c r="A6458" s="109" t="s">
        <v>3865</v>
      </c>
      <c r="B6458" s="110" t="s">
        <v>817</v>
      </c>
      <c r="C6458" s="109" t="s">
        <v>1875</v>
      </c>
      <c r="D6458">
        <v>1</v>
      </c>
      <c r="E6458">
        <v>26</v>
      </c>
      <c r="F6458" t="str">
        <f t="shared" si="100"/>
        <v>+M2CR01156+M3KT23699</v>
      </c>
    </row>
    <row r="6459" spans="1:6" x14ac:dyDescent="0.2">
      <c r="A6459" s="109" t="s">
        <v>3865</v>
      </c>
      <c r="B6459" s="110" t="s">
        <v>817</v>
      </c>
      <c r="C6459" s="109" t="s">
        <v>3866</v>
      </c>
      <c r="D6459">
        <v>1</v>
      </c>
      <c r="E6459">
        <v>25</v>
      </c>
      <c r="F6459" t="str">
        <f t="shared" si="100"/>
        <v>+M2CR01156+M3KT40407</v>
      </c>
    </row>
    <row r="6460" spans="1:6" x14ac:dyDescent="0.2">
      <c r="A6460" s="109" t="s">
        <v>3865</v>
      </c>
      <c r="B6460" s="110" t="s">
        <v>817</v>
      </c>
      <c r="C6460" s="109" t="s">
        <v>1549</v>
      </c>
      <c r="D6460">
        <v>1</v>
      </c>
      <c r="E6460">
        <v>24</v>
      </c>
      <c r="F6460" t="str">
        <f t="shared" si="100"/>
        <v>+M2CR01156+M3KT21856</v>
      </c>
    </row>
    <row r="6461" spans="1:6" x14ac:dyDescent="0.2">
      <c r="A6461" s="109" t="s">
        <v>3865</v>
      </c>
      <c r="B6461" s="110" t="s">
        <v>817</v>
      </c>
      <c r="C6461" s="109" t="s">
        <v>854</v>
      </c>
      <c r="D6461">
        <v>1</v>
      </c>
      <c r="E6461">
        <v>23</v>
      </c>
      <c r="F6461" t="str">
        <f t="shared" si="100"/>
        <v>+M2CR01156+M3KT14439</v>
      </c>
    </row>
    <row r="6462" spans="1:6" x14ac:dyDescent="0.2">
      <c r="A6462" s="109" t="s">
        <v>3865</v>
      </c>
      <c r="B6462" s="110" t="s">
        <v>817</v>
      </c>
      <c r="C6462" s="109" t="s">
        <v>1867</v>
      </c>
      <c r="D6462">
        <v>1</v>
      </c>
      <c r="E6462">
        <v>22</v>
      </c>
      <c r="F6462" t="str">
        <f t="shared" si="100"/>
        <v>+M2CR01156+M3KT23476</v>
      </c>
    </row>
    <row r="6463" spans="1:6" x14ac:dyDescent="0.2">
      <c r="A6463" s="109" t="s">
        <v>3865</v>
      </c>
      <c r="B6463" s="110" t="s">
        <v>817</v>
      </c>
      <c r="C6463" s="109" t="s">
        <v>1571</v>
      </c>
      <c r="D6463">
        <v>1</v>
      </c>
      <c r="E6463">
        <v>21</v>
      </c>
      <c r="F6463" t="str">
        <f t="shared" si="100"/>
        <v>+M2CR01156+M3KT22561</v>
      </c>
    </row>
    <row r="6464" spans="1:6" x14ac:dyDescent="0.2">
      <c r="A6464" s="109" t="s">
        <v>3865</v>
      </c>
      <c r="B6464" s="110" t="s">
        <v>817</v>
      </c>
      <c r="C6464" s="109" t="s">
        <v>1969</v>
      </c>
      <c r="D6464">
        <v>1</v>
      </c>
      <c r="E6464">
        <v>20</v>
      </c>
      <c r="F6464" t="str">
        <f t="shared" si="100"/>
        <v>+M2CR01156+M3KT24125</v>
      </c>
    </row>
    <row r="6465" spans="1:6" x14ac:dyDescent="0.2">
      <c r="A6465" s="109" t="s">
        <v>3865</v>
      </c>
      <c r="B6465" s="110" t="s">
        <v>817</v>
      </c>
      <c r="C6465" s="109" t="s">
        <v>854</v>
      </c>
      <c r="D6465">
        <v>1</v>
      </c>
      <c r="E6465">
        <v>19</v>
      </c>
      <c r="F6465" t="str">
        <f t="shared" si="100"/>
        <v>+M2CR01156+M3KT14439</v>
      </c>
    </row>
    <row r="6466" spans="1:6" x14ac:dyDescent="0.2">
      <c r="A6466" s="109" t="s">
        <v>3865</v>
      </c>
      <c r="B6466" s="110" t="s">
        <v>817</v>
      </c>
      <c r="C6466" s="109" t="s">
        <v>1551</v>
      </c>
      <c r="D6466">
        <v>1</v>
      </c>
      <c r="E6466">
        <v>18</v>
      </c>
      <c r="F6466" t="str">
        <f t="shared" ref="F6466:F6529" si="101">CONCATENATE(B:B,C:C)</f>
        <v>+M2CR01156+M3KT21889</v>
      </c>
    </row>
    <row r="6467" spans="1:6" x14ac:dyDescent="0.2">
      <c r="A6467" s="109" t="s">
        <v>3865</v>
      </c>
      <c r="B6467" s="110" t="s">
        <v>817</v>
      </c>
      <c r="C6467" s="109" t="s">
        <v>3823</v>
      </c>
      <c r="D6467">
        <v>1</v>
      </c>
      <c r="E6467">
        <v>17</v>
      </c>
      <c r="F6467" t="str">
        <f t="shared" si="101"/>
        <v>+M2CR01156+M3KT40251</v>
      </c>
    </row>
    <row r="6468" spans="1:6" x14ac:dyDescent="0.2">
      <c r="A6468" s="109" t="s">
        <v>3865</v>
      </c>
      <c r="B6468" s="110" t="s">
        <v>817</v>
      </c>
      <c r="C6468" s="109" t="s">
        <v>1547</v>
      </c>
      <c r="D6468">
        <v>1</v>
      </c>
      <c r="E6468">
        <v>16</v>
      </c>
      <c r="F6468" t="str">
        <f t="shared" si="101"/>
        <v>+M2CR01156+M3KT21852</v>
      </c>
    </row>
    <row r="6469" spans="1:6" x14ac:dyDescent="0.2">
      <c r="A6469" s="109" t="s">
        <v>3865</v>
      </c>
      <c r="B6469" s="110" t="s">
        <v>817</v>
      </c>
      <c r="C6469" s="109" t="s">
        <v>1542</v>
      </c>
      <c r="D6469">
        <v>1</v>
      </c>
      <c r="E6469">
        <v>15</v>
      </c>
      <c r="F6469" t="str">
        <f t="shared" si="101"/>
        <v>+M2CR01156+M3KT21848</v>
      </c>
    </row>
    <row r="6470" spans="1:6" x14ac:dyDescent="0.2">
      <c r="A6470" s="109" t="s">
        <v>3865</v>
      </c>
      <c r="B6470" s="110" t="s">
        <v>817</v>
      </c>
      <c r="C6470" s="109" t="s">
        <v>854</v>
      </c>
      <c r="D6470">
        <v>1</v>
      </c>
      <c r="E6470">
        <v>14</v>
      </c>
      <c r="F6470" t="str">
        <f t="shared" si="101"/>
        <v>+M2CR01156+M3KT14439</v>
      </c>
    </row>
    <row r="6471" spans="1:6" x14ac:dyDescent="0.2">
      <c r="A6471" s="109" t="s">
        <v>3865</v>
      </c>
      <c r="B6471" s="110" t="s">
        <v>817</v>
      </c>
      <c r="C6471" s="109" t="s">
        <v>854</v>
      </c>
      <c r="D6471">
        <v>1</v>
      </c>
      <c r="E6471">
        <v>13</v>
      </c>
      <c r="F6471" t="str">
        <f t="shared" si="101"/>
        <v>+M2CR01156+M3KT14439</v>
      </c>
    </row>
    <row r="6472" spans="1:6" x14ac:dyDescent="0.2">
      <c r="A6472" s="109" t="s">
        <v>3865</v>
      </c>
      <c r="B6472" s="110" t="s">
        <v>817</v>
      </c>
      <c r="C6472" s="109" t="s">
        <v>854</v>
      </c>
      <c r="D6472">
        <v>1</v>
      </c>
      <c r="E6472">
        <v>12</v>
      </c>
      <c r="F6472" t="str">
        <f t="shared" si="101"/>
        <v>+M2CR01156+M3KT14439</v>
      </c>
    </row>
    <row r="6473" spans="1:6" x14ac:dyDescent="0.2">
      <c r="A6473" s="109" t="s">
        <v>3865</v>
      </c>
      <c r="B6473" s="110" t="s">
        <v>817</v>
      </c>
      <c r="C6473" s="109" t="s">
        <v>1542</v>
      </c>
      <c r="D6473">
        <v>1</v>
      </c>
      <c r="E6473">
        <v>11</v>
      </c>
      <c r="F6473" t="str">
        <f t="shared" si="101"/>
        <v>+M2CR01156+M3KT21848</v>
      </c>
    </row>
    <row r="6474" spans="1:6" x14ac:dyDescent="0.2">
      <c r="A6474" s="109" t="s">
        <v>3865</v>
      </c>
      <c r="B6474" s="110" t="s">
        <v>817</v>
      </c>
      <c r="C6474" s="109" t="s">
        <v>1543</v>
      </c>
      <c r="D6474">
        <v>1</v>
      </c>
      <c r="E6474">
        <v>10</v>
      </c>
      <c r="F6474" t="str">
        <f t="shared" si="101"/>
        <v>+M2CR01156+M3KT21849</v>
      </c>
    </row>
    <row r="6475" spans="1:6" x14ac:dyDescent="0.2">
      <c r="A6475" s="109" t="s">
        <v>3865</v>
      </c>
      <c r="B6475" s="110" t="s">
        <v>817</v>
      </c>
      <c r="C6475" s="109" t="s">
        <v>1567</v>
      </c>
      <c r="D6475">
        <v>1</v>
      </c>
      <c r="E6475">
        <v>9</v>
      </c>
      <c r="F6475" t="str">
        <f t="shared" si="101"/>
        <v>+M2CR01156+M3KT22775</v>
      </c>
    </row>
    <row r="6476" spans="1:6" x14ac:dyDescent="0.2">
      <c r="A6476" s="109" t="s">
        <v>3865</v>
      </c>
      <c r="B6476" s="110" t="s">
        <v>817</v>
      </c>
      <c r="C6476" s="109" t="s">
        <v>1963</v>
      </c>
      <c r="D6476">
        <v>1</v>
      </c>
      <c r="E6476">
        <v>8</v>
      </c>
      <c r="F6476" t="str">
        <f t="shared" si="101"/>
        <v>+M2CR01156+M3KT28294</v>
      </c>
    </row>
    <row r="6477" spans="1:6" x14ac:dyDescent="0.2">
      <c r="A6477" s="109" t="s">
        <v>3865</v>
      </c>
      <c r="B6477" s="110" t="s">
        <v>817</v>
      </c>
      <c r="C6477" s="109" t="s">
        <v>2021</v>
      </c>
      <c r="D6477">
        <v>1</v>
      </c>
      <c r="E6477">
        <v>7</v>
      </c>
      <c r="F6477" t="str">
        <f t="shared" si="101"/>
        <v>+M2CR01156+M3KT28551</v>
      </c>
    </row>
    <row r="6478" spans="1:6" x14ac:dyDescent="0.2">
      <c r="A6478" s="109" t="s">
        <v>3865</v>
      </c>
      <c r="B6478" s="110" t="s">
        <v>817</v>
      </c>
      <c r="C6478" s="109" t="s">
        <v>1590</v>
      </c>
      <c r="D6478">
        <v>1</v>
      </c>
      <c r="E6478">
        <v>6</v>
      </c>
      <c r="F6478" t="str">
        <f t="shared" si="101"/>
        <v>+M2CR01156+M3KT22059</v>
      </c>
    </row>
    <row r="6479" spans="1:6" x14ac:dyDescent="0.2">
      <c r="A6479" s="109" t="s">
        <v>3865</v>
      </c>
      <c r="B6479" s="110" t="s">
        <v>817</v>
      </c>
      <c r="C6479" s="109" t="s">
        <v>1970</v>
      </c>
      <c r="D6479">
        <v>1</v>
      </c>
      <c r="E6479">
        <v>5</v>
      </c>
      <c r="F6479" t="str">
        <f t="shared" si="101"/>
        <v>+M2CR01156+M3KT27309</v>
      </c>
    </row>
    <row r="6480" spans="1:6" x14ac:dyDescent="0.2">
      <c r="A6480" s="109" t="s">
        <v>3865</v>
      </c>
      <c r="B6480" s="110" t="s">
        <v>817</v>
      </c>
      <c r="C6480" s="109" t="s">
        <v>1971</v>
      </c>
      <c r="D6480">
        <v>1</v>
      </c>
      <c r="E6480">
        <v>4</v>
      </c>
      <c r="F6480" t="str">
        <f t="shared" si="101"/>
        <v>+M2CR01156+M3KT27307</v>
      </c>
    </row>
    <row r="6481" spans="1:6" x14ac:dyDescent="0.2">
      <c r="A6481" s="109" t="s">
        <v>3865</v>
      </c>
      <c r="B6481" s="110" t="s">
        <v>817</v>
      </c>
      <c r="C6481" s="109" t="s">
        <v>3867</v>
      </c>
      <c r="D6481">
        <v>1</v>
      </c>
      <c r="E6481">
        <v>3</v>
      </c>
      <c r="F6481" t="str">
        <f t="shared" si="101"/>
        <v>+M2CR01156+M3KT40408</v>
      </c>
    </row>
    <row r="6482" spans="1:6" x14ac:dyDescent="0.2">
      <c r="A6482" s="109" t="s">
        <v>3865</v>
      </c>
      <c r="B6482" s="110" t="s">
        <v>817</v>
      </c>
      <c r="C6482" s="109" t="s">
        <v>1879</v>
      </c>
      <c r="D6482">
        <v>1</v>
      </c>
      <c r="E6482">
        <v>2</v>
      </c>
      <c r="F6482" t="str">
        <f t="shared" si="101"/>
        <v>+M2CR01156+M3KT23702</v>
      </c>
    </row>
    <row r="6483" spans="1:6" x14ac:dyDescent="0.2">
      <c r="A6483" s="109" t="s">
        <v>3865</v>
      </c>
      <c r="B6483" s="110" t="s">
        <v>817</v>
      </c>
      <c r="C6483" s="109" t="s">
        <v>1880</v>
      </c>
      <c r="D6483">
        <v>1</v>
      </c>
      <c r="E6483">
        <v>1</v>
      </c>
      <c r="F6483" t="str">
        <f t="shared" si="101"/>
        <v>+M2CR01156+M3KT23697</v>
      </c>
    </row>
    <row r="6484" spans="1:6" x14ac:dyDescent="0.2">
      <c r="A6484" s="109" t="s">
        <v>3865</v>
      </c>
      <c r="B6484" s="110" t="s">
        <v>817</v>
      </c>
      <c r="C6484" s="44" t="s">
        <v>852</v>
      </c>
      <c r="D6484">
        <v>1</v>
      </c>
      <c r="F6484" t="str">
        <f t="shared" si="101"/>
        <v>+M2CR01156+24AC01000</v>
      </c>
    </row>
    <row r="6485" spans="1:6" x14ac:dyDescent="0.2">
      <c r="A6485" s="109" t="s">
        <v>3865</v>
      </c>
      <c r="B6485" s="110" t="s">
        <v>817</v>
      </c>
      <c r="C6485" s="44" t="s">
        <v>853</v>
      </c>
      <c r="D6485">
        <v>5</v>
      </c>
      <c r="F6485" t="str">
        <f t="shared" si="101"/>
        <v>+M2CR01156+24AC00014</v>
      </c>
    </row>
    <row r="6486" spans="1:6" x14ac:dyDescent="0.2">
      <c r="A6486" s="109" t="s">
        <v>3868</v>
      </c>
      <c r="B6486" s="110" t="s">
        <v>818</v>
      </c>
      <c r="C6486" s="109" t="s">
        <v>1543</v>
      </c>
      <c r="D6486">
        <v>1</v>
      </c>
      <c r="E6486">
        <v>107</v>
      </c>
      <c r="F6486" t="str">
        <f t="shared" si="101"/>
        <v>+M2CR01157+M3KT21849</v>
      </c>
    </row>
    <row r="6487" spans="1:6" x14ac:dyDescent="0.2">
      <c r="A6487" s="109" t="s">
        <v>3868</v>
      </c>
      <c r="B6487" s="110" t="s">
        <v>818</v>
      </c>
      <c r="C6487" s="109" t="s">
        <v>1542</v>
      </c>
      <c r="D6487">
        <v>1</v>
      </c>
      <c r="E6487">
        <v>106</v>
      </c>
      <c r="F6487" t="str">
        <f t="shared" si="101"/>
        <v>+M2CR01157+M3KT21848</v>
      </c>
    </row>
    <row r="6488" spans="1:6" x14ac:dyDescent="0.2">
      <c r="A6488" s="109" t="s">
        <v>3868</v>
      </c>
      <c r="B6488" s="110" t="s">
        <v>818</v>
      </c>
      <c r="C6488" s="109" t="s">
        <v>854</v>
      </c>
      <c r="D6488">
        <v>1</v>
      </c>
      <c r="E6488">
        <v>105</v>
      </c>
      <c r="F6488" t="str">
        <f t="shared" si="101"/>
        <v>+M2CR01157+M3KT14439</v>
      </c>
    </row>
    <row r="6489" spans="1:6" x14ac:dyDescent="0.2">
      <c r="A6489" s="109" t="s">
        <v>3868</v>
      </c>
      <c r="B6489" s="110" t="s">
        <v>818</v>
      </c>
      <c r="C6489" s="109" t="s">
        <v>854</v>
      </c>
      <c r="D6489">
        <v>1</v>
      </c>
      <c r="E6489">
        <v>104</v>
      </c>
      <c r="F6489" t="str">
        <f t="shared" si="101"/>
        <v>+M2CR01157+M3KT14439</v>
      </c>
    </row>
    <row r="6490" spans="1:6" x14ac:dyDescent="0.2">
      <c r="A6490" s="109" t="s">
        <v>3868</v>
      </c>
      <c r="B6490" s="110" t="s">
        <v>818</v>
      </c>
      <c r="C6490" s="109" t="s">
        <v>854</v>
      </c>
      <c r="D6490">
        <v>1</v>
      </c>
      <c r="E6490">
        <v>103</v>
      </c>
      <c r="F6490" t="str">
        <f t="shared" si="101"/>
        <v>+M2CR01157+M3KT14439</v>
      </c>
    </row>
    <row r="6491" spans="1:6" x14ac:dyDescent="0.2">
      <c r="A6491" s="109" t="s">
        <v>3868</v>
      </c>
      <c r="B6491" s="110" t="s">
        <v>818</v>
      </c>
      <c r="C6491" s="109" t="s">
        <v>1542</v>
      </c>
      <c r="D6491">
        <v>1</v>
      </c>
      <c r="E6491">
        <v>102</v>
      </c>
      <c r="F6491" t="str">
        <f t="shared" si="101"/>
        <v>+M2CR01157+M3KT21848</v>
      </c>
    </row>
    <row r="6492" spans="1:6" x14ac:dyDescent="0.2">
      <c r="A6492" s="109" t="s">
        <v>3868</v>
      </c>
      <c r="B6492" s="110" t="s">
        <v>818</v>
      </c>
      <c r="C6492" s="109" t="s">
        <v>1543</v>
      </c>
      <c r="D6492">
        <v>1</v>
      </c>
      <c r="E6492">
        <v>101</v>
      </c>
      <c r="F6492" t="str">
        <f t="shared" si="101"/>
        <v>+M2CR01157+M3KT21849</v>
      </c>
    </row>
    <row r="6493" spans="1:6" x14ac:dyDescent="0.2">
      <c r="A6493" s="109" t="s">
        <v>3868</v>
      </c>
      <c r="B6493" s="110" t="s">
        <v>818</v>
      </c>
      <c r="C6493" s="109" t="s">
        <v>1542</v>
      </c>
      <c r="D6493">
        <v>1</v>
      </c>
      <c r="E6493">
        <v>100</v>
      </c>
      <c r="F6493" t="str">
        <f t="shared" si="101"/>
        <v>+M2CR01157+M3KT21848</v>
      </c>
    </row>
    <row r="6494" spans="1:6" x14ac:dyDescent="0.2">
      <c r="A6494" s="109" t="s">
        <v>3868</v>
      </c>
      <c r="B6494" s="110" t="s">
        <v>818</v>
      </c>
      <c r="C6494" s="109" t="s">
        <v>854</v>
      </c>
      <c r="D6494">
        <v>1</v>
      </c>
      <c r="E6494">
        <v>99</v>
      </c>
      <c r="F6494" t="str">
        <f t="shared" si="101"/>
        <v>+M2CR01157+M3KT14439</v>
      </c>
    </row>
    <row r="6495" spans="1:6" x14ac:dyDescent="0.2">
      <c r="A6495" s="109" t="s">
        <v>3868</v>
      </c>
      <c r="B6495" s="110" t="s">
        <v>818</v>
      </c>
      <c r="C6495" s="109" t="s">
        <v>854</v>
      </c>
      <c r="D6495">
        <v>1</v>
      </c>
      <c r="E6495">
        <v>98</v>
      </c>
      <c r="F6495" t="str">
        <f t="shared" si="101"/>
        <v>+M2CR01157+M3KT14439</v>
      </c>
    </row>
    <row r="6496" spans="1:6" x14ac:dyDescent="0.2">
      <c r="A6496" s="109" t="s">
        <v>3868</v>
      </c>
      <c r="B6496" s="110" t="s">
        <v>818</v>
      </c>
      <c r="C6496" s="109" t="s">
        <v>854</v>
      </c>
      <c r="D6496">
        <v>1</v>
      </c>
      <c r="E6496">
        <v>97</v>
      </c>
      <c r="F6496" t="str">
        <f t="shared" si="101"/>
        <v>+M2CR01157+M3KT14439</v>
      </c>
    </row>
    <row r="6497" spans="1:6" x14ac:dyDescent="0.2">
      <c r="A6497" s="109" t="s">
        <v>3868</v>
      </c>
      <c r="B6497" s="110" t="s">
        <v>818</v>
      </c>
      <c r="C6497" s="109" t="s">
        <v>1546</v>
      </c>
      <c r="D6497">
        <v>1</v>
      </c>
      <c r="E6497">
        <v>96</v>
      </c>
      <c r="F6497" t="str">
        <f t="shared" si="101"/>
        <v>+M2CR01157+M3KT21851</v>
      </c>
    </row>
    <row r="6498" spans="1:6" x14ac:dyDescent="0.2">
      <c r="A6498" s="109" t="s">
        <v>3868</v>
      </c>
      <c r="B6498" s="110" t="s">
        <v>818</v>
      </c>
      <c r="C6498" s="109" t="s">
        <v>1543</v>
      </c>
      <c r="D6498">
        <v>1</v>
      </c>
      <c r="E6498">
        <v>95</v>
      </c>
      <c r="F6498" t="str">
        <f t="shared" si="101"/>
        <v>+M2CR01157+M3KT21849</v>
      </c>
    </row>
    <row r="6499" spans="1:6" x14ac:dyDescent="0.2">
      <c r="A6499" s="109" t="s">
        <v>3868</v>
      </c>
      <c r="B6499" s="110" t="s">
        <v>818</v>
      </c>
      <c r="C6499" s="109" t="s">
        <v>1542</v>
      </c>
      <c r="D6499">
        <v>1</v>
      </c>
      <c r="E6499">
        <v>94</v>
      </c>
      <c r="F6499" t="str">
        <f t="shared" si="101"/>
        <v>+M2CR01157+M3KT21848</v>
      </c>
    </row>
    <row r="6500" spans="1:6" x14ac:dyDescent="0.2">
      <c r="A6500" s="109" t="s">
        <v>3868</v>
      </c>
      <c r="B6500" s="110" t="s">
        <v>818</v>
      </c>
      <c r="C6500" s="109" t="s">
        <v>854</v>
      </c>
      <c r="D6500">
        <v>1</v>
      </c>
      <c r="E6500">
        <v>93</v>
      </c>
      <c r="F6500" t="str">
        <f t="shared" si="101"/>
        <v>+M2CR01157+M3KT14439</v>
      </c>
    </row>
    <row r="6501" spans="1:6" x14ac:dyDescent="0.2">
      <c r="A6501" s="109" t="s">
        <v>3868</v>
      </c>
      <c r="B6501" s="110" t="s">
        <v>818</v>
      </c>
      <c r="C6501" s="109" t="s">
        <v>854</v>
      </c>
      <c r="D6501">
        <v>1</v>
      </c>
      <c r="E6501">
        <v>92</v>
      </c>
      <c r="F6501" t="str">
        <f t="shared" si="101"/>
        <v>+M2CR01157+M3KT14439</v>
      </c>
    </row>
    <row r="6502" spans="1:6" x14ac:dyDescent="0.2">
      <c r="A6502" s="109" t="s">
        <v>3868</v>
      </c>
      <c r="B6502" s="110" t="s">
        <v>818</v>
      </c>
      <c r="C6502" s="109" t="s">
        <v>854</v>
      </c>
      <c r="D6502">
        <v>1</v>
      </c>
      <c r="E6502">
        <v>91</v>
      </c>
      <c r="F6502" t="str">
        <f t="shared" si="101"/>
        <v>+M2CR01157+M3KT14439</v>
      </c>
    </row>
    <row r="6503" spans="1:6" x14ac:dyDescent="0.2">
      <c r="A6503" s="109" t="s">
        <v>3868</v>
      </c>
      <c r="B6503" s="110" t="s">
        <v>818</v>
      </c>
      <c r="C6503" s="109" t="s">
        <v>1542</v>
      </c>
      <c r="D6503">
        <v>1</v>
      </c>
      <c r="E6503">
        <v>90</v>
      </c>
      <c r="F6503" t="str">
        <f t="shared" si="101"/>
        <v>+M2CR01157+M3KT21848</v>
      </c>
    </row>
    <row r="6504" spans="1:6" x14ac:dyDescent="0.2">
      <c r="A6504" s="109" t="s">
        <v>3868</v>
      </c>
      <c r="B6504" s="110" t="s">
        <v>818</v>
      </c>
      <c r="C6504" s="109" t="s">
        <v>3823</v>
      </c>
      <c r="D6504">
        <v>1</v>
      </c>
      <c r="E6504">
        <v>89</v>
      </c>
      <c r="F6504" t="str">
        <f t="shared" si="101"/>
        <v>+M2CR01157+M3KT40251</v>
      </c>
    </row>
    <row r="6505" spans="1:6" x14ac:dyDescent="0.2">
      <c r="A6505" s="109" t="s">
        <v>3868</v>
      </c>
      <c r="B6505" s="110" t="s">
        <v>818</v>
      </c>
      <c r="C6505" s="109" t="s">
        <v>1557</v>
      </c>
      <c r="D6505">
        <v>1</v>
      </c>
      <c r="E6505">
        <v>88</v>
      </c>
      <c r="F6505" t="str">
        <f t="shared" si="101"/>
        <v>+M2CR01157+M3KT21965</v>
      </c>
    </row>
    <row r="6506" spans="1:6" x14ac:dyDescent="0.2">
      <c r="A6506" s="109" t="s">
        <v>3868</v>
      </c>
      <c r="B6506" s="110" t="s">
        <v>818</v>
      </c>
      <c r="C6506" s="109" t="s">
        <v>1558</v>
      </c>
      <c r="D6506">
        <v>1</v>
      </c>
      <c r="E6506">
        <v>87</v>
      </c>
      <c r="F6506" t="str">
        <f t="shared" si="101"/>
        <v>+M2CR01157+M3KT21966</v>
      </c>
    </row>
    <row r="6507" spans="1:6" x14ac:dyDescent="0.2">
      <c r="A6507" s="109" t="s">
        <v>3868</v>
      </c>
      <c r="B6507" s="110" t="s">
        <v>818</v>
      </c>
      <c r="C6507" s="109" t="s">
        <v>1559</v>
      </c>
      <c r="D6507">
        <v>1</v>
      </c>
      <c r="E6507">
        <v>86</v>
      </c>
      <c r="F6507" t="str">
        <f t="shared" si="101"/>
        <v>+M2CR01157+M3KT21967</v>
      </c>
    </row>
    <row r="6508" spans="1:6" x14ac:dyDescent="0.2">
      <c r="A6508" s="109" t="s">
        <v>3868</v>
      </c>
      <c r="B6508" s="110" t="s">
        <v>818</v>
      </c>
      <c r="C6508" s="109" t="s">
        <v>1560</v>
      </c>
      <c r="D6508">
        <v>1</v>
      </c>
      <c r="E6508">
        <v>85</v>
      </c>
      <c r="F6508" t="str">
        <f t="shared" si="101"/>
        <v>+M2CR01157+M3KT21968</v>
      </c>
    </row>
    <row r="6509" spans="1:6" x14ac:dyDescent="0.2">
      <c r="A6509" s="109" t="s">
        <v>3868</v>
      </c>
      <c r="B6509" s="110" t="s">
        <v>818</v>
      </c>
      <c r="C6509" s="109" t="s">
        <v>3869</v>
      </c>
      <c r="D6509">
        <v>1</v>
      </c>
      <c r="E6509">
        <v>84</v>
      </c>
      <c r="F6509" t="str">
        <f t="shared" si="101"/>
        <v>+M2CR01157+M3KT40374</v>
      </c>
    </row>
    <row r="6510" spans="1:6" x14ac:dyDescent="0.2">
      <c r="A6510" s="109" t="s">
        <v>3868</v>
      </c>
      <c r="B6510" s="110" t="s">
        <v>818</v>
      </c>
      <c r="C6510" s="109" t="s">
        <v>1567</v>
      </c>
      <c r="D6510">
        <v>1</v>
      </c>
      <c r="E6510">
        <v>83</v>
      </c>
      <c r="F6510" t="str">
        <f t="shared" si="101"/>
        <v>+M2CR01157+M3KT22775</v>
      </c>
    </row>
    <row r="6511" spans="1:6" x14ac:dyDescent="0.2">
      <c r="A6511" s="109" t="s">
        <v>3868</v>
      </c>
      <c r="B6511" s="110" t="s">
        <v>818</v>
      </c>
      <c r="C6511" s="109" t="s">
        <v>1567</v>
      </c>
      <c r="D6511">
        <v>1</v>
      </c>
      <c r="E6511">
        <v>82</v>
      </c>
      <c r="F6511" t="str">
        <f t="shared" si="101"/>
        <v>+M2CR01157+M3KT22775</v>
      </c>
    </row>
    <row r="6512" spans="1:6" x14ac:dyDescent="0.2">
      <c r="A6512" s="109" t="s">
        <v>3868</v>
      </c>
      <c r="B6512" s="110" t="s">
        <v>818</v>
      </c>
      <c r="C6512" s="109" t="s">
        <v>3870</v>
      </c>
      <c r="D6512">
        <v>1</v>
      </c>
      <c r="E6512">
        <v>81</v>
      </c>
      <c r="F6512" t="str">
        <f t="shared" si="101"/>
        <v>+M2CR01157+M3KT40375</v>
      </c>
    </row>
    <row r="6513" spans="1:6" x14ac:dyDescent="0.2">
      <c r="A6513" s="109" t="s">
        <v>3868</v>
      </c>
      <c r="B6513" s="110" t="s">
        <v>818</v>
      </c>
      <c r="C6513" s="109" t="s">
        <v>3871</v>
      </c>
      <c r="D6513">
        <v>1</v>
      </c>
      <c r="E6513">
        <v>80</v>
      </c>
      <c r="F6513" t="str">
        <f t="shared" si="101"/>
        <v>+M2CR01157+M3KT40376</v>
      </c>
    </row>
    <row r="6514" spans="1:6" x14ac:dyDescent="0.2">
      <c r="A6514" s="109" t="s">
        <v>3868</v>
      </c>
      <c r="B6514" s="110" t="s">
        <v>818</v>
      </c>
      <c r="C6514" s="109" t="s">
        <v>1972</v>
      </c>
      <c r="D6514">
        <v>1</v>
      </c>
      <c r="E6514">
        <v>79</v>
      </c>
      <c r="F6514" t="str">
        <f t="shared" si="101"/>
        <v>+M2CR01157+M3KT28303</v>
      </c>
    </row>
    <row r="6515" spans="1:6" x14ac:dyDescent="0.2">
      <c r="A6515" s="109" t="s">
        <v>3868</v>
      </c>
      <c r="B6515" s="110" t="s">
        <v>818</v>
      </c>
      <c r="C6515" s="109" t="s">
        <v>3872</v>
      </c>
      <c r="D6515">
        <v>1</v>
      </c>
      <c r="E6515">
        <v>78</v>
      </c>
      <c r="F6515" t="str">
        <f t="shared" si="101"/>
        <v>+M2CR01157+M3KT40377</v>
      </c>
    </row>
    <row r="6516" spans="1:6" x14ac:dyDescent="0.2">
      <c r="A6516" s="109" t="s">
        <v>3868</v>
      </c>
      <c r="B6516" s="110" t="s">
        <v>818</v>
      </c>
      <c r="C6516" s="109" t="s">
        <v>3873</v>
      </c>
      <c r="D6516">
        <v>1</v>
      </c>
      <c r="E6516">
        <v>77</v>
      </c>
      <c r="F6516" t="str">
        <f t="shared" si="101"/>
        <v>+M2CR01157+M3KT40378</v>
      </c>
    </row>
    <row r="6517" spans="1:6" x14ac:dyDescent="0.2">
      <c r="A6517" s="109" t="s">
        <v>3868</v>
      </c>
      <c r="B6517" s="110" t="s">
        <v>818</v>
      </c>
      <c r="C6517" s="109" t="s">
        <v>854</v>
      </c>
      <c r="D6517">
        <v>1</v>
      </c>
      <c r="E6517">
        <v>76</v>
      </c>
      <c r="F6517" t="str">
        <f t="shared" si="101"/>
        <v>+M2CR01157+M3KT14439</v>
      </c>
    </row>
    <row r="6518" spans="1:6" x14ac:dyDescent="0.2">
      <c r="A6518" s="109" t="s">
        <v>3868</v>
      </c>
      <c r="B6518" s="110" t="s">
        <v>818</v>
      </c>
      <c r="C6518" s="109" t="s">
        <v>3874</v>
      </c>
      <c r="D6518">
        <v>1</v>
      </c>
      <c r="E6518">
        <v>75</v>
      </c>
      <c r="F6518" t="str">
        <f t="shared" si="101"/>
        <v>+M2CR01157+M3KT40379</v>
      </c>
    </row>
    <row r="6519" spans="1:6" x14ac:dyDescent="0.2">
      <c r="A6519" s="109" t="s">
        <v>3868</v>
      </c>
      <c r="B6519" s="110" t="s">
        <v>818</v>
      </c>
      <c r="C6519" s="109" t="s">
        <v>1543</v>
      </c>
      <c r="D6519">
        <v>1</v>
      </c>
      <c r="E6519">
        <v>74</v>
      </c>
      <c r="F6519" t="str">
        <f t="shared" si="101"/>
        <v>+M2CR01157+M3KT21849</v>
      </c>
    </row>
    <row r="6520" spans="1:6" x14ac:dyDescent="0.2">
      <c r="A6520" s="109" t="s">
        <v>3868</v>
      </c>
      <c r="B6520" s="110" t="s">
        <v>818</v>
      </c>
      <c r="C6520" s="44" t="s">
        <v>852</v>
      </c>
      <c r="D6520">
        <v>2</v>
      </c>
      <c r="F6520" t="str">
        <f t="shared" si="101"/>
        <v>+M2CR01157+24AC01000</v>
      </c>
    </row>
    <row r="6521" spans="1:6" x14ac:dyDescent="0.2">
      <c r="A6521" s="109" t="s">
        <v>3868</v>
      </c>
      <c r="B6521" s="110" t="s">
        <v>818</v>
      </c>
      <c r="C6521" s="44" t="s">
        <v>853</v>
      </c>
      <c r="D6521">
        <v>10</v>
      </c>
      <c r="F6521" t="str">
        <f t="shared" si="101"/>
        <v>+M2CR01157+24AC00014</v>
      </c>
    </row>
    <row r="6522" spans="1:6" x14ac:dyDescent="0.2">
      <c r="A6522" s="109" t="s">
        <v>3868</v>
      </c>
      <c r="B6522" s="110" t="s">
        <v>818</v>
      </c>
      <c r="C6522" s="109" t="s">
        <v>1543</v>
      </c>
      <c r="D6522">
        <v>1</v>
      </c>
      <c r="E6522">
        <v>107</v>
      </c>
      <c r="F6522" t="str">
        <f t="shared" si="101"/>
        <v>+M2CR01157+M3KT21849</v>
      </c>
    </row>
    <row r="6523" spans="1:6" x14ac:dyDescent="0.2">
      <c r="A6523" s="109" t="s">
        <v>3868</v>
      </c>
      <c r="B6523" s="110" t="s">
        <v>818</v>
      </c>
      <c r="C6523" s="109" t="s">
        <v>1542</v>
      </c>
      <c r="D6523">
        <v>1</v>
      </c>
      <c r="E6523">
        <v>106</v>
      </c>
      <c r="F6523" t="str">
        <f t="shared" si="101"/>
        <v>+M2CR01157+M3KT21848</v>
      </c>
    </row>
    <row r="6524" spans="1:6" x14ac:dyDescent="0.2">
      <c r="A6524" s="109" t="s">
        <v>3868</v>
      </c>
      <c r="B6524" s="110" t="s">
        <v>818</v>
      </c>
      <c r="C6524" s="109" t="s">
        <v>854</v>
      </c>
      <c r="D6524">
        <v>1</v>
      </c>
      <c r="E6524">
        <v>105</v>
      </c>
      <c r="F6524" t="str">
        <f t="shared" si="101"/>
        <v>+M2CR01157+M3KT14439</v>
      </c>
    </row>
    <row r="6525" spans="1:6" x14ac:dyDescent="0.2">
      <c r="A6525" s="109" t="s">
        <v>3868</v>
      </c>
      <c r="B6525" s="110" t="s">
        <v>818</v>
      </c>
      <c r="C6525" s="109" t="s">
        <v>854</v>
      </c>
      <c r="D6525">
        <v>1</v>
      </c>
      <c r="E6525">
        <v>104</v>
      </c>
      <c r="F6525" t="str">
        <f t="shared" si="101"/>
        <v>+M2CR01157+M3KT14439</v>
      </c>
    </row>
    <row r="6526" spans="1:6" x14ac:dyDescent="0.2">
      <c r="A6526" s="109" t="s">
        <v>3868</v>
      </c>
      <c r="B6526" s="110" t="s">
        <v>818</v>
      </c>
      <c r="C6526" s="109" t="s">
        <v>854</v>
      </c>
      <c r="D6526">
        <v>1</v>
      </c>
      <c r="E6526">
        <v>103</v>
      </c>
      <c r="F6526" t="str">
        <f t="shared" si="101"/>
        <v>+M2CR01157+M3KT14439</v>
      </c>
    </row>
    <row r="6527" spans="1:6" x14ac:dyDescent="0.2">
      <c r="A6527" s="109" t="s">
        <v>3868</v>
      </c>
      <c r="B6527" s="110" t="s">
        <v>818</v>
      </c>
      <c r="C6527" s="109" t="s">
        <v>1542</v>
      </c>
      <c r="D6527">
        <v>1</v>
      </c>
      <c r="E6527">
        <v>102</v>
      </c>
      <c r="F6527" t="str">
        <f t="shared" si="101"/>
        <v>+M2CR01157+M3KT21848</v>
      </c>
    </row>
    <row r="6528" spans="1:6" x14ac:dyDescent="0.2">
      <c r="A6528" s="109" t="s">
        <v>3868</v>
      </c>
      <c r="B6528" s="110" t="s">
        <v>818</v>
      </c>
      <c r="C6528" s="109" t="s">
        <v>1543</v>
      </c>
      <c r="D6528">
        <v>1</v>
      </c>
      <c r="E6528">
        <v>101</v>
      </c>
      <c r="F6528" t="str">
        <f t="shared" si="101"/>
        <v>+M2CR01157+M3KT21849</v>
      </c>
    </row>
    <row r="6529" spans="1:6" x14ac:dyDescent="0.2">
      <c r="A6529" s="109" t="s">
        <v>3868</v>
      </c>
      <c r="B6529" s="110" t="s">
        <v>818</v>
      </c>
      <c r="C6529" s="109" t="s">
        <v>1542</v>
      </c>
      <c r="D6529">
        <v>1</v>
      </c>
      <c r="E6529">
        <v>100</v>
      </c>
      <c r="F6529" t="str">
        <f t="shared" si="101"/>
        <v>+M2CR01157+M3KT21848</v>
      </c>
    </row>
    <row r="6530" spans="1:6" x14ac:dyDescent="0.2">
      <c r="A6530" s="109" t="s">
        <v>3868</v>
      </c>
      <c r="B6530" s="110" t="s">
        <v>818</v>
      </c>
      <c r="C6530" s="109" t="s">
        <v>854</v>
      </c>
      <c r="D6530">
        <v>1</v>
      </c>
      <c r="E6530">
        <v>99</v>
      </c>
      <c r="F6530" t="str">
        <f t="shared" ref="F6530:F6593" si="102">CONCATENATE(B:B,C:C)</f>
        <v>+M2CR01157+M3KT14439</v>
      </c>
    </row>
    <row r="6531" spans="1:6" x14ac:dyDescent="0.2">
      <c r="A6531" s="109" t="s">
        <v>3868</v>
      </c>
      <c r="B6531" s="110" t="s">
        <v>818</v>
      </c>
      <c r="C6531" s="109" t="s">
        <v>854</v>
      </c>
      <c r="D6531">
        <v>1</v>
      </c>
      <c r="E6531">
        <v>98</v>
      </c>
      <c r="F6531" t="str">
        <f t="shared" si="102"/>
        <v>+M2CR01157+M3KT14439</v>
      </c>
    </row>
    <row r="6532" spans="1:6" x14ac:dyDescent="0.2">
      <c r="A6532" s="109" t="s">
        <v>3868</v>
      </c>
      <c r="B6532" s="110" t="s">
        <v>818</v>
      </c>
      <c r="C6532" s="109" t="s">
        <v>854</v>
      </c>
      <c r="D6532">
        <v>1</v>
      </c>
      <c r="E6532">
        <v>97</v>
      </c>
      <c r="F6532" t="str">
        <f t="shared" si="102"/>
        <v>+M2CR01157+M3KT14439</v>
      </c>
    </row>
    <row r="6533" spans="1:6" x14ac:dyDescent="0.2">
      <c r="A6533" s="109" t="s">
        <v>3868</v>
      </c>
      <c r="B6533" s="110" t="s">
        <v>818</v>
      </c>
      <c r="C6533" s="109" t="s">
        <v>1546</v>
      </c>
      <c r="D6533">
        <v>1</v>
      </c>
      <c r="E6533">
        <v>96</v>
      </c>
      <c r="F6533" t="str">
        <f t="shared" si="102"/>
        <v>+M2CR01157+M3KT21851</v>
      </c>
    </row>
    <row r="6534" spans="1:6" x14ac:dyDescent="0.2">
      <c r="A6534" s="109" t="s">
        <v>3868</v>
      </c>
      <c r="B6534" s="110" t="s">
        <v>818</v>
      </c>
      <c r="C6534" s="109" t="s">
        <v>1543</v>
      </c>
      <c r="D6534">
        <v>1</v>
      </c>
      <c r="E6534">
        <v>95</v>
      </c>
      <c r="F6534" t="str">
        <f t="shared" si="102"/>
        <v>+M2CR01157+M3KT21849</v>
      </c>
    </row>
    <row r="6535" spans="1:6" x14ac:dyDescent="0.2">
      <c r="A6535" s="109" t="s">
        <v>3868</v>
      </c>
      <c r="B6535" s="110" t="s">
        <v>818</v>
      </c>
      <c r="C6535" s="109" t="s">
        <v>1542</v>
      </c>
      <c r="D6535">
        <v>1</v>
      </c>
      <c r="E6535">
        <v>94</v>
      </c>
      <c r="F6535" t="str">
        <f t="shared" si="102"/>
        <v>+M2CR01157+M3KT21848</v>
      </c>
    </row>
    <row r="6536" spans="1:6" x14ac:dyDescent="0.2">
      <c r="A6536" s="109" t="s">
        <v>3868</v>
      </c>
      <c r="B6536" s="110" t="s">
        <v>818</v>
      </c>
      <c r="C6536" s="109" t="s">
        <v>854</v>
      </c>
      <c r="D6536">
        <v>1</v>
      </c>
      <c r="E6536">
        <v>93</v>
      </c>
      <c r="F6536" t="str">
        <f t="shared" si="102"/>
        <v>+M2CR01157+M3KT14439</v>
      </c>
    </row>
    <row r="6537" spans="1:6" x14ac:dyDescent="0.2">
      <c r="A6537" s="109" t="s">
        <v>3868</v>
      </c>
      <c r="B6537" s="110" t="s">
        <v>818</v>
      </c>
      <c r="C6537" s="109" t="s">
        <v>854</v>
      </c>
      <c r="D6537">
        <v>1</v>
      </c>
      <c r="E6537">
        <v>92</v>
      </c>
      <c r="F6537" t="str">
        <f t="shared" si="102"/>
        <v>+M2CR01157+M3KT14439</v>
      </c>
    </row>
    <row r="6538" spans="1:6" x14ac:dyDescent="0.2">
      <c r="A6538" s="109" t="s">
        <v>3868</v>
      </c>
      <c r="B6538" s="110" t="s">
        <v>818</v>
      </c>
      <c r="C6538" s="109" t="s">
        <v>854</v>
      </c>
      <c r="D6538">
        <v>1</v>
      </c>
      <c r="E6538">
        <v>91</v>
      </c>
      <c r="F6538" t="str">
        <f t="shared" si="102"/>
        <v>+M2CR01157+M3KT14439</v>
      </c>
    </row>
    <row r="6539" spans="1:6" x14ac:dyDescent="0.2">
      <c r="A6539" s="109" t="s">
        <v>3868</v>
      </c>
      <c r="B6539" s="110" t="s">
        <v>818</v>
      </c>
      <c r="C6539" s="109" t="s">
        <v>1542</v>
      </c>
      <c r="D6539">
        <v>1</v>
      </c>
      <c r="E6539">
        <v>90</v>
      </c>
      <c r="F6539" t="str">
        <f t="shared" si="102"/>
        <v>+M2CR01157+M3KT21848</v>
      </c>
    </row>
    <row r="6540" spans="1:6" x14ac:dyDescent="0.2">
      <c r="A6540" s="109" t="s">
        <v>3868</v>
      </c>
      <c r="B6540" s="110" t="s">
        <v>818</v>
      </c>
      <c r="C6540" s="109" t="s">
        <v>3823</v>
      </c>
      <c r="D6540">
        <v>1</v>
      </c>
      <c r="E6540">
        <v>89</v>
      </c>
      <c r="F6540" t="str">
        <f t="shared" si="102"/>
        <v>+M2CR01157+M3KT40251</v>
      </c>
    </row>
    <row r="6541" spans="1:6" x14ac:dyDescent="0.2">
      <c r="A6541" s="109" t="s">
        <v>3868</v>
      </c>
      <c r="B6541" s="110" t="s">
        <v>818</v>
      </c>
      <c r="C6541" s="109" t="s">
        <v>1557</v>
      </c>
      <c r="D6541">
        <v>1</v>
      </c>
      <c r="E6541">
        <v>88</v>
      </c>
      <c r="F6541" t="str">
        <f t="shared" si="102"/>
        <v>+M2CR01157+M3KT21965</v>
      </c>
    </row>
    <row r="6542" spans="1:6" x14ac:dyDescent="0.2">
      <c r="A6542" s="109" t="s">
        <v>3868</v>
      </c>
      <c r="B6542" s="110" t="s">
        <v>818</v>
      </c>
      <c r="C6542" s="109" t="s">
        <v>1558</v>
      </c>
      <c r="D6542">
        <v>1</v>
      </c>
      <c r="E6542">
        <v>87</v>
      </c>
      <c r="F6542" t="str">
        <f t="shared" si="102"/>
        <v>+M2CR01157+M3KT21966</v>
      </c>
    </row>
    <row r="6543" spans="1:6" x14ac:dyDescent="0.2">
      <c r="A6543" s="109" t="s">
        <v>3868</v>
      </c>
      <c r="B6543" s="110" t="s">
        <v>818</v>
      </c>
      <c r="C6543" s="109" t="s">
        <v>1559</v>
      </c>
      <c r="D6543">
        <v>1</v>
      </c>
      <c r="E6543">
        <v>86</v>
      </c>
      <c r="F6543" t="str">
        <f t="shared" si="102"/>
        <v>+M2CR01157+M3KT21967</v>
      </c>
    </row>
    <row r="6544" spans="1:6" x14ac:dyDescent="0.2">
      <c r="A6544" s="109" t="s">
        <v>3868</v>
      </c>
      <c r="B6544" s="110" t="s">
        <v>818</v>
      </c>
      <c r="C6544" s="109" t="s">
        <v>1560</v>
      </c>
      <c r="D6544">
        <v>1</v>
      </c>
      <c r="E6544">
        <v>85</v>
      </c>
      <c r="F6544" t="str">
        <f t="shared" si="102"/>
        <v>+M2CR01157+M3KT21968</v>
      </c>
    </row>
    <row r="6545" spans="1:6" x14ac:dyDescent="0.2">
      <c r="A6545" s="109" t="s">
        <v>3868</v>
      </c>
      <c r="B6545" s="110" t="s">
        <v>818</v>
      </c>
      <c r="C6545" s="109" t="s">
        <v>3869</v>
      </c>
      <c r="D6545">
        <v>1</v>
      </c>
      <c r="E6545">
        <v>84</v>
      </c>
      <c r="F6545" t="str">
        <f t="shared" si="102"/>
        <v>+M2CR01157+M3KT40374</v>
      </c>
    </row>
    <row r="6546" spans="1:6" x14ac:dyDescent="0.2">
      <c r="A6546" s="109" t="s">
        <v>3868</v>
      </c>
      <c r="B6546" s="110" t="s">
        <v>818</v>
      </c>
      <c r="C6546" s="109" t="s">
        <v>1567</v>
      </c>
      <c r="D6546">
        <v>1</v>
      </c>
      <c r="E6546">
        <v>83</v>
      </c>
      <c r="F6546" t="str">
        <f t="shared" si="102"/>
        <v>+M2CR01157+M3KT22775</v>
      </c>
    </row>
    <row r="6547" spans="1:6" x14ac:dyDescent="0.2">
      <c r="A6547" s="109" t="s">
        <v>3868</v>
      </c>
      <c r="B6547" s="110" t="s">
        <v>818</v>
      </c>
      <c r="C6547" s="109" t="s">
        <v>1567</v>
      </c>
      <c r="D6547">
        <v>1</v>
      </c>
      <c r="E6547">
        <v>82</v>
      </c>
      <c r="F6547" t="str">
        <f t="shared" si="102"/>
        <v>+M2CR01157+M3KT22775</v>
      </c>
    </row>
    <row r="6548" spans="1:6" x14ac:dyDescent="0.2">
      <c r="A6548" s="109" t="s">
        <v>3868</v>
      </c>
      <c r="B6548" s="110" t="s">
        <v>818</v>
      </c>
      <c r="C6548" s="109" t="s">
        <v>3870</v>
      </c>
      <c r="D6548">
        <v>1</v>
      </c>
      <c r="E6548">
        <v>81</v>
      </c>
      <c r="F6548" t="str">
        <f t="shared" si="102"/>
        <v>+M2CR01157+M3KT40375</v>
      </c>
    </row>
    <row r="6549" spans="1:6" x14ac:dyDescent="0.2">
      <c r="A6549" s="109" t="s">
        <v>3868</v>
      </c>
      <c r="B6549" s="110" t="s">
        <v>818</v>
      </c>
      <c r="C6549" s="109" t="s">
        <v>3871</v>
      </c>
      <c r="D6549">
        <v>1</v>
      </c>
      <c r="E6549">
        <v>80</v>
      </c>
      <c r="F6549" t="str">
        <f t="shared" si="102"/>
        <v>+M2CR01157+M3KT40376</v>
      </c>
    </row>
    <row r="6550" spans="1:6" x14ac:dyDescent="0.2">
      <c r="A6550" s="109" t="s">
        <v>3868</v>
      </c>
      <c r="B6550" s="110" t="s">
        <v>818</v>
      </c>
      <c r="C6550" s="109" t="s">
        <v>1972</v>
      </c>
      <c r="D6550">
        <v>1</v>
      </c>
      <c r="E6550">
        <v>79</v>
      </c>
      <c r="F6550" t="str">
        <f t="shared" si="102"/>
        <v>+M2CR01157+M3KT28303</v>
      </c>
    </row>
    <row r="6551" spans="1:6" x14ac:dyDescent="0.2">
      <c r="A6551" s="109" t="s">
        <v>3868</v>
      </c>
      <c r="B6551" s="110" t="s">
        <v>818</v>
      </c>
      <c r="C6551" s="109" t="s">
        <v>3872</v>
      </c>
      <c r="D6551">
        <v>1</v>
      </c>
      <c r="E6551">
        <v>78</v>
      </c>
      <c r="F6551" t="str">
        <f t="shared" si="102"/>
        <v>+M2CR01157+M3KT40377</v>
      </c>
    </row>
    <row r="6552" spans="1:6" x14ac:dyDescent="0.2">
      <c r="A6552" s="109" t="s">
        <v>3868</v>
      </c>
      <c r="B6552" s="110" t="s">
        <v>818</v>
      </c>
      <c r="C6552" s="109" t="s">
        <v>3873</v>
      </c>
      <c r="D6552">
        <v>1</v>
      </c>
      <c r="E6552">
        <v>77</v>
      </c>
      <c r="F6552" t="str">
        <f t="shared" si="102"/>
        <v>+M2CR01157+M3KT40378</v>
      </c>
    </row>
    <row r="6553" spans="1:6" x14ac:dyDescent="0.2">
      <c r="A6553" s="109" t="s">
        <v>3868</v>
      </c>
      <c r="B6553" s="110" t="s">
        <v>818</v>
      </c>
      <c r="C6553" s="109" t="s">
        <v>854</v>
      </c>
      <c r="D6553">
        <v>1</v>
      </c>
      <c r="E6553">
        <v>76</v>
      </c>
      <c r="F6553" t="str">
        <f t="shared" si="102"/>
        <v>+M2CR01157+M3KT14439</v>
      </c>
    </row>
    <row r="6554" spans="1:6" x14ac:dyDescent="0.2">
      <c r="A6554" s="109" t="s">
        <v>3868</v>
      </c>
      <c r="B6554" s="110" t="s">
        <v>818</v>
      </c>
      <c r="C6554" s="109" t="s">
        <v>3874</v>
      </c>
      <c r="D6554">
        <v>1</v>
      </c>
      <c r="E6554">
        <v>75</v>
      </c>
      <c r="F6554" t="str">
        <f t="shared" si="102"/>
        <v>+M2CR01157+M3KT40379</v>
      </c>
    </row>
    <row r="6555" spans="1:6" x14ac:dyDescent="0.2">
      <c r="A6555" s="109" t="s">
        <v>3868</v>
      </c>
      <c r="B6555" s="110" t="s">
        <v>818</v>
      </c>
      <c r="C6555" s="109" t="s">
        <v>1543</v>
      </c>
      <c r="D6555">
        <v>1</v>
      </c>
      <c r="E6555">
        <v>74</v>
      </c>
      <c r="F6555" t="str">
        <f t="shared" si="102"/>
        <v>+M2CR01157+M3KT21849</v>
      </c>
    </row>
    <row r="6556" spans="1:6" x14ac:dyDescent="0.2">
      <c r="A6556" s="109" t="s">
        <v>3868</v>
      </c>
      <c r="B6556" s="110" t="s">
        <v>818</v>
      </c>
      <c r="C6556" s="44" t="s">
        <v>852</v>
      </c>
      <c r="D6556">
        <v>2</v>
      </c>
      <c r="F6556" t="str">
        <f t="shared" si="102"/>
        <v>+M2CR01157+24AC01000</v>
      </c>
    </row>
    <row r="6557" spans="1:6" x14ac:dyDescent="0.2">
      <c r="A6557" s="109" t="s">
        <v>3868</v>
      </c>
      <c r="B6557" s="110" t="s">
        <v>818</v>
      </c>
      <c r="C6557" s="44" t="s">
        <v>853</v>
      </c>
      <c r="D6557">
        <v>10</v>
      </c>
      <c r="F6557" t="str">
        <f t="shared" si="102"/>
        <v>+M2CR01157+24AC00014</v>
      </c>
    </row>
    <row r="6558" spans="1:6" x14ac:dyDescent="0.2">
      <c r="A6558" s="109" t="s">
        <v>3875</v>
      </c>
      <c r="B6558" s="110" t="s">
        <v>818</v>
      </c>
      <c r="C6558" s="109" t="s">
        <v>3876</v>
      </c>
      <c r="D6558">
        <v>1</v>
      </c>
      <c r="E6558">
        <v>73</v>
      </c>
      <c r="F6558" t="str">
        <f t="shared" si="102"/>
        <v>+M2CR01157+M3KT40373</v>
      </c>
    </row>
    <row r="6559" spans="1:6" x14ac:dyDescent="0.2">
      <c r="A6559" s="109" t="s">
        <v>3875</v>
      </c>
      <c r="B6559" s="110" t="s">
        <v>818</v>
      </c>
      <c r="C6559" s="109" t="s">
        <v>1553</v>
      </c>
      <c r="D6559">
        <v>1</v>
      </c>
      <c r="E6559">
        <v>72</v>
      </c>
      <c r="F6559" t="str">
        <f t="shared" si="102"/>
        <v>+M2CR01157+M3KT21927</v>
      </c>
    </row>
    <row r="6560" spans="1:6" x14ac:dyDescent="0.2">
      <c r="A6560" s="109" t="s">
        <v>3875</v>
      </c>
      <c r="B6560" s="110" t="s">
        <v>818</v>
      </c>
      <c r="C6560" s="109" t="s">
        <v>1553</v>
      </c>
      <c r="D6560">
        <v>1</v>
      </c>
      <c r="E6560">
        <v>71</v>
      </c>
      <c r="F6560" t="str">
        <f t="shared" si="102"/>
        <v>+M2CR01157+M3KT21927</v>
      </c>
    </row>
    <row r="6561" spans="1:6" x14ac:dyDescent="0.2">
      <c r="A6561" s="109" t="s">
        <v>3875</v>
      </c>
      <c r="B6561" s="110" t="s">
        <v>818</v>
      </c>
      <c r="C6561" s="109" t="s">
        <v>1554</v>
      </c>
      <c r="D6561">
        <v>1</v>
      </c>
      <c r="E6561">
        <v>70</v>
      </c>
      <c r="F6561" t="str">
        <f t="shared" si="102"/>
        <v>+M2CR01157+M3KT21928</v>
      </c>
    </row>
    <row r="6562" spans="1:6" x14ac:dyDescent="0.2">
      <c r="A6562" s="109" t="s">
        <v>3875</v>
      </c>
      <c r="B6562" s="110" t="s">
        <v>818</v>
      </c>
      <c r="C6562" s="109" t="s">
        <v>1555</v>
      </c>
      <c r="D6562">
        <v>1</v>
      </c>
      <c r="E6562">
        <v>69</v>
      </c>
      <c r="F6562" t="str">
        <f t="shared" si="102"/>
        <v>+M2CR01157+M3KT21963</v>
      </c>
    </row>
    <row r="6563" spans="1:6" x14ac:dyDescent="0.2">
      <c r="A6563" s="109" t="s">
        <v>3875</v>
      </c>
      <c r="B6563" s="110" t="s">
        <v>818</v>
      </c>
      <c r="C6563" s="109" t="s">
        <v>1556</v>
      </c>
      <c r="D6563">
        <v>1</v>
      </c>
      <c r="E6563">
        <v>68</v>
      </c>
      <c r="F6563" t="str">
        <f t="shared" si="102"/>
        <v>+M2CR01157+M3KT21964</v>
      </c>
    </row>
    <row r="6564" spans="1:6" x14ac:dyDescent="0.2">
      <c r="A6564" s="109" t="s">
        <v>3875</v>
      </c>
      <c r="B6564" s="110" t="s">
        <v>818</v>
      </c>
      <c r="C6564" s="109" t="s">
        <v>2038</v>
      </c>
      <c r="D6564">
        <v>1</v>
      </c>
      <c r="E6564">
        <v>67</v>
      </c>
      <c r="F6564" t="str">
        <f t="shared" si="102"/>
        <v>+M2CR01157+M3KT25507</v>
      </c>
    </row>
    <row r="6565" spans="1:6" x14ac:dyDescent="0.2">
      <c r="A6565" s="109" t="s">
        <v>3875</v>
      </c>
      <c r="B6565" s="110" t="s">
        <v>818</v>
      </c>
      <c r="C6565" s="109" t="s">
        <v>1542</v>
      </c>
      <c r="D6565">
        <v>1</v>
      </c>
      <c r="E6565">
        <v>66</v>
      </c>
      <c r="F6565" t="str">
        <f t="shared" si="102"/>
        <v>+M2CR01157+M3KT21848</v>
      </c>
    </row>
    <row r="6566" spans="1:6" x14ac:dyDescent="0.2">
      <c r="A6566" s="109" t="s">
        <v>3875</v>
      </c>
      <c r="B6566" s="110" t="s">
        <v>818</v>
      </c>
      <c r="C6566" s="109" t="s">
        <v>854</v>
      </c>
      <c r="D6566">
        <v>1</v>
      </c>
      <c r="E6566">
        <v>65</v>
      </c>
      <c r="F6566" t="str">
        <f t="shared" si="102"/>
        <v>+M2CR01157+M3KT14439</v>
      </c>
    </row>
    <row r="6567" spans="1:6" x14ac:dyDescent="0.2">
      <c r="A6567" s="109" t="s">
        <v>3875</v>
      </c>
      <c r="B6567" s="110" t="s">
        <v>818</v>
      </c>
      <c r="C6567" s="109" t="s">
        <v>854</v>
      </c>
      <c r="D6567">
        <v>1</v>
      </c>
      <c r="E6567">
        <v>64</v>
      </c>
      <c r="F6567" t="str">
        <f t="shared" si="102"/>
        <v>+M2CR01157+M3KT14439</v>
      </c>
    </row>
    <row r="6568" spans="1:6" x14ac:dyDescent="0.2">
      <c r="A6568" s="109" t="s">
        <v>3875</v>
      </c>
      <c r="B6568" s="110" t="s">
        <v>818</v>
      </c>
      <c r="C6568" s="109" t="s">
        <v>854</v>
      </c>
      <c r="D6568">
        <v>1</v>
      </c>
      <c r="E6568">
        <v>63</v>
      </c>
      <c r="F6568" t="str">
        <f t="shared" si="102"/>
        <v>+M2CR01157+M3KT14439</v>
      </c>
    </row>
    <row r="6569" spans="1:6" x14ac:dyDescent="0.2">
      <c r="A6569" s="109" t="s">
        <v>3875</v>
      </c>
      <c r="B6569" s="110" t="s">
        <v>818</v>
      </c>
      <c r="C6569" s="109" t="s">
        <v>1542</v>
      </c>
      <c r="D6569">
        <v>1</v>
      </c>
      <c r="E6569">
        <v>62</v>
      </c>
      <c r="F6569" t="str">
        <f t="shared" si="102"/>
        <v>+M2CR01157+M3KT21848</v>
      </c>
    </row>
    <row r="6570" spans="1:6" x14ac:dyDescent="0.2">
      <c r="A6570" s="109" t="s">
        <v>3875</v>
      </c>
      <c r="B6570" s="110" t="s">
        <v>818</v>
      </c>
      <c r="C6570" s="109" t="s">
        <v>1543</v>
      </c>
      <c r="D6570">
        <v>1</v>
      </c>
      <c r="E6570">
        <v>61</v>
      </c>
      <c r="F6570" t="str">
        <f t="shared" si="102"/>
        <v>+M2CR01157+M3KT21849</v>
      </c>
    </row>
    <row r="6571" spans="1:6" x14ac:dyDescent="0.2">
      <c r="A6571" s="109" t="s">
        <v>3875</v>
      </c>
      <c r="B6571" s="110" t="s">
        <v>818</v>
      </c>
      <c r="C6571" s="109" t="s">
        <v>1544</v>
      </c>
      <c r="D6571">
        <v>1</v>
      </c>
      <c r="E6571">
        <v>60</v>
      </c>
      <c r="F6571" t="str">
        <f t="shared" si="102"/>
        <v>+M2CR01157+M3KT21850</v>
      </c>
    </row>
    <row r="6572" spans="1:6" x14ac:dyDescent="0.2">
      <c r="A6572" s="109" t="s">
        <v>3875</v>
      </c>
      <c r="B6572" s="110" t="s">
        <v>818</v>
      </c>
      <c r="C6572" s="109" t="s">
        <v>854</v>
      </c>
      <c r="D6572">
        <v>1</v>
      </c>
      <c r="E6572">
        <v>59</v>
      </c>
      <c r="F6572" t="str">
        <f t="shared" si="102"/>
        <v>+M2CR01157+M3KT14439</v>
      </c>
    </row>
    <row r="6573" spans="1:6" x14ac:dyDescent="0.2">
      <c r="A6573" s="109" t="s">
        <v>3875</v>
      </c>
      <c r="B6573" s="110" t="s">
        <v>818</v>
      </c>
      <c r="C6573" s="109" t="s">
        <v>854</v>
      </c>
      <c r="D6573">
        <v>1</v>
      </c>
      <c r="E6573">
        <v>58</v>
      </c>
      <c r="F6573" t="str">
        <f t="shared" si="102"/>
        <v>+M2CR01157+M3KT14439</v>
      </c>
    </row>
    <row r="6574" spans="1:6" x14ac:dyDescent="0.2">
      <c r="A6574" s="109" t="s">
        <v>3875</v>
      </c>
      <c r="B6574" s="110" t="s">
        <v>818</v>
      </c>
      <c r="C6574" s="109" t="s">
        <v>854</v>
      </c>
      <c r="D6574">
        <v>1</v>
      </c>
      <c r="E6574">
        <v>57</v>
      </c>
      <c r="F6574" t="str">
        <f t="shared" si="102"/>
        <v>+M2CR01157+M3KT14439</v>
      </c>
    </row>
    <row r="6575" spans="1:6" x14ac:dyDescent="0.2">
      <c r="A6575" s="109" t="s">
        <v>3875</v>
      </c>
      <c r="B6575" s="110" t="s">
        <v>818</v>
      </c>
      <c r="C6575" s="109" t="s">
        <v>1542</v>
      </c>
      <c r="D6575">
        <v>1</v>
      </c>
      <c r="E6575">
        <v>56</v>
      </c>
      <c r="F6575" t="str">
        <f t="shared" si="102"/>
        <v>+M2CR01157+M3KT21848</v>
      </c>
    </row>
    <row r="6576" spans="1:6" x14ac:dyDescent="0.2">
      <c r="A6576" s="109" t="s">
        <v>3875</v>
      </c>
      <c r="B6576" s="110" t="s">
        <v>818</v>
      </c>
      <c r="C6576" s="109" t="s">
        <v>1542</v>
      </c>
      <c r="D6576">
        <v>1</v>
      </c>
      <c r="E6576">
        <v>55</v>
      </c>
      <c r="F6576" t="str">
        <f t="shared" si="102"/>
        <v>+M2CR01157+M3KT21848</v>
      </c>
    </row>
    <row r="6577" spans="1:6" x14ac:dyDescent="0.2">
      <c r="A6577" s="109" t="s">
        <v>3875</v>
      </c>
      <c r="B6577" s="110" t="s">
        <v>818</v>
      </c>
      <c r="C6577" s="109" t="s">
        <v>854</v>
      </c>
      <c r="D6577">
        <v>1</v>
      </c>
      <c r="E6577">
        <v>54</v>
      </c>
      <c r="F6577" t="str">
        <f t="shared" si="102"/>
        <v>+M2CR01157+M3KT14439</v>
      </c>
    </row>
    <row r="6578" spans="1:6" x14ac:dyDescent="0.2">
      <c r="A6578" s="109" t="s">
        <v>3875</v>
      </c>
      <c r="B6578" s="110" t="s">
        <v>818</v>
      </c>
      <c r="C6578" s="109" t="s">
        <v>854</v>
      </c>
      <c r="D6578">
        <v>1</v>
      </c>
      <c r="E6578">
        <v>53</v>
      </c>
      <c r="F6578" t="str">
        <f t="shared" si="102"/>
        <v>+M2CR01157+M3KT14439</v>
      </c>
    </row>
    <row r="6579" spans="1:6" x14ac:dyDescent="0.2">
      <c r="A6579" s="109" t="s">
        <v>3875</v>
      </c>
      <c r="B6579" s="110" t="s">
        <v>818</v>
      </c>
      <c r="C6579" s="109" t="s">
        <v>854</v>
      </c>
      <c r="D6579">
        <v>1</v>
      </c>
      <c r="E6579">
        <v>52</v>
      </c>
      <c r="F6579" t="str">
        <f t="shared" si="102"/>
        <v>+M2CR01157+M3KT14439</v>
      </c>
    </row>
    <row r="6580" spans="1:6" x14ac:dyDescent="0.2">
      <c r="A6580" s="109" t="s">
        <v>3875</v>
      </c>
      <c r="B6580" s="110" t="s">
        <v>818</v>
      </c>
      <c r="C6580" s="109" t="s">
        <v>1542</v>
      </c>
      <c r="D6580">
        <v>1</v>
      </c>
      <c r="E6580">
        <v>51</v>
      </c>
      <c r="F6580" t="str">
        <f t="shared" si="102"/>
        <v>+M2CR01157+M3KT21848</v>
      </c>
    </row>
    <row r="6581" spans="1:6" x14ac:dyDescent="0.2">
      <c r="A6581" s="109" t="s">
        <v>3875</v>
      </c>
      <c r="B6581" s="110" t="s">
        <v>818</v>
      </c>
      <c r="C6581" s="109" t="s">
        <v>3460</v>
      </c>
      <c r="D6581">
        <v>1</v>
      </c>
      <c r="E6581">
        <v>50</v>
      </c>
      <c r="F6581" t="str">
        <f t="shared" si="102"/>
        <v>+M2CR01157+M3KT38840</v>
      </c>
    </row>
    <row r="6582" spans="1:6" x14ac:dyDescent="0.2">
      <c r="A6582" s="109" t="s">
        <v>3875</v>
      </c>
      <c r="B6582" s="110" t="s">
        <v>818</v>
      </c>
      <c r="C6582" s="109" t="s">
        <v>3877</v>
      </c>
      <c r="D6582">
        <v>1</v>
      </c>
      <c r="E6582">
        <v>49</v>
      </c>
      <c r="F6582" t="str">
        <f t="shared" si="102"/>
        <v>+M2CR01157+M3KT40380</v>
      </c>
    </row>
    <row r="6583" spans="1:6" x14ac:dyDescent="0.2">
      <c r="A6583" s="109" t="s">
        <v>3875</v>
      </c>
      <c r="B6583" s="110" t="s">
        <v>818</v>
      </c>
      <c r="C6583" s="109" t="s">
        <v>1552</v>
      </c>
      <c r="D6583">
        <v>1</v>
      </c>
      <c r="E6583">
        <v>48</v>
      </c>
      <c r="F6583" t="str">
        <f t="shared" si="102"/>
        <v>+M2CR01157+M3KT21917</v>
      </c>
    </row>
    <row r="6584" spans="1:6" x14ac:dyDescent="0.2">
      <c r="A6584" s="109" t="s">
        <v>3875</v>
      </c>
      <c r="B6584" s="110" t="s">
        <v>818</v>
      </c>
      <c r="C6584" s="109" t="s">
        <v>3878</v>
      </c>
      <c r="D6584">
        <v>1</v>
      </c>
      <c r="E6584">
        <v>47</v>
      </c>
      <c r="F6584" t="str">
        <f t="shared" si="102"/>
        <v>+M2CR01157+M3KT40381</v>
      </c>
    </row>
    <row r="6585" spans="1:6" x14ac:dyDescent="0.2">
      <c r="A6585" s="109" t="s">
        <v>3875</v>
      </c>
      <c r="B6585" s="110" t="s">
        <v>818</v>
      </c>
      <c r="C6585" s="109" t="s">
        <v>3879</v>
      </c>
      <c r="D6585">
        <v>1</v>
      </c>
      <c r="E6585">
        <v>46</v>
      </c>
      <c r="F6585" t="str">
        <f t="shared" si="102"/>
        <v>+M2CR01157+M3KT40382</v>
      </c>
    </row>
    <row r="6586" spans="1:6" x14ac:dyDescent="0.2">
      <c r="A6586" s="109" t="s">
        <v>3875</v>
      </c>
      <c r="B6586" s="110" t="s">
        <v>818</v>
      </c>
      <c r="C6586" s="109" t="s">
        <v>1962</v>
      </c>
      <c r="D6586">
        <v>1</v>
      </c>
      <c r="E6586">
        <v>45</v>
      </c>
      <c r="F6586" t="str">
        <f t="shared" si="102"/>
        <v>+M2CR01157+M3KT27730</v>
      </c>
    </row>
    <row r="6587" spans="1:6" x14ac:dyDescent="0.2">
      <c r="A6587" s="109" t="s">
        <v>3875</v>
      </c>
      <c r="B6587" s="110" t="s">
        <v>818</v>
      </c>
      <c r="C6587" s="109" t="s">
        <v>1962</v>
      </c>
      <c r="D6587">
        <v>1</v>
      </c>
      <c r="E6587">
        <v>44</v>
      </c>
      <c r="F6587" t="str">
        <f t="shared" si="102"/>
        <v>+M2CR01157+M3KT27730</v>
      </c>
    </row>
    <row r="6588" spans="1:6" x14ac:dyDescent="0.2">
      <c r="A6588" s="109" t="s">
        <v>3875</v>
      </c>
      <c r="B6588" s="110" t="s">
        <v>818</v>
      </c>
      <c r="C6588" s="109" t="s">
        <v>3880</v>
      </c>
      <c r="D6588">
        <v>1</v>
      </c>
      <c r="E6588">
        <v>43</v>
      </c>
      <c r="F6588" t="str">
        <f t="shared" si="102"/>
        <v>+M2CR01157+M3KT40383</v>
      </c>
    </row>
    <row r="6589" spans="1:6" x14ac:dyDescent="0.2">
      <c r="A6589" s="109" t="s">
        <v>3875</v>
      </c>
      <c r="B6589" s="110" t="s">
        <v>818</v>
      </c>
      <c r="C6589" s="109" t="s">
        <v>3881</v>
      </c>
      <c r="D6589">
        <v>1</v>
      </c>
      <c r="E6589">
        <v>42</v>
      </c>
      <c r="F6589" t="str">
        <f t="shared" si="102"/>
        <v>+M2CR01157+M3KT40384</v>
      </c>
    </row>
    <row r="6590" spans="1:6" x14ac:dyDescent="0.2">
      <c r="A6590" s="109" t="s">
        <v>3875</v>
      </c>
      <c r="B6590" s="110" t="s">
        <v>818</v>
      </c>
      <c r="C6590" s="109" t="s">
        <v>1962</v>
      </c>
      <c r="D6590">
        <v>1</v>
      </c>
      <c r="E6590">
        <v>41</v>
      </c>
      <c r="F6590" t="str">
        <f t="shared" si="102"/>
        <v>+M2CR01157+M3KT27730</v>
      </c>
    </row>
    <row r="6591" spans="1:6" x14ac:dyDescent="0.2">
      <c r="A6591" s="109" t="s">
        <v>3875</v>
      </c>
      <c r="B6591" s="110" t="s">
        <v>818</v>
      </c>
      <c r="C6591" s="109" t="s">
        <v>3882</v>
      </c>
      <c r="D6591">
        <v>1</v>
      </c>
      <c r="E6591">
        <v>40</v>
      </c>
      <c r="F6591" t="str">
        <f t="shared" si="102"/>
        <v>+M2CR01157+M3KT40385</v>
      </c>
    </row>
    <row r="6592" spans="1:6" x14ac:dyDescent="0.2">
      <c r="A6592" s="109" t="s">
        <v>3875</v>
      </c>
      <c r="B6592" s="110" t="s">
        <v>818</v>
      </c>
      <c r="C6592" s="44" t="s">
        <v>852</v>
      </c>
      <c r="D6592">
        <v>2</v>
      </c>
      <c r="F6592" t="str">
        <f t="shared" si="102"/>
        <v>+M2CR01157+24AC01000</v>
      </c>
    </row>
    <row r="6593" spans="1:6" x14ac:dyDescent="0.2">
      <c r="A6593" s="109" t="s">
        <v>3875</v>
      </c>
      <c r="B6593" s="110" t="s">
        <v>818</v>
      </c>
      <c r="C6593" s="44" t="s">
        <v>853</v>
      </c>
      <c r="D6593">
        <v>8</v>
      </c>
      <c r="F6593" t="str">
        <f t="shared" si="102"/>
        <v>+M2CR01157+24AC00014</v>
      </c>
    </row>
    <row r="6594" spans="1:6" x14ac:dyDescent="0.2">
      <c r="A6594" s="109" t="s">
        <v>3875</v>
      </c>
      <c r="B6594" s="110" t="s">
        <v>818</v>
      </c>
      <c r="C6594" s="109" t="s">
        <v>3876</v>
      </c>
      <c r="D6594">
        <v>1</v>
      </c>
      <c r="E6594">
        <v>73</v>
      </c>
      <c r="F6594" t="str">
        <f t="shared" ref="F6594:F6657" si="103">CONCATENATE(B:B,C:C)</f>
        <v>+M2CR01157+M3KT40373</v>
      </c>
    </row>
    <row r="6595" spans="1:6" x14ac:dyDescent="0.2">
      <c r="A6595" s="109" t="s">
        <v>3875</v>
      </c>
      <c r="B6595" s="110" t="s">
        <v>818</v>
      </c>
      <c r="C6595" s="109" t="s">
        <v>1553</v>
      </c>
      <c r="D6595">
        <v>1</v>
      </c>
      <c r="E6595">
        <v>72</v>
      </c>
      <c r="F6595" t="str">
        <f t="shared" si="103"/>
        <v>+M2CR01157+M3KT21927</v>
      </c>
    </row>
    <row r="6596" spans="1:6" x14ac:dyDescent="0.2">
      <c r="A6596" s="109" t="s">
        <v>3875</v>
      </c>
      <c r="B6596" s="110" t="s">
        <v>818</v>
      </c>
      <c r="C6596" s="109" t="s">
        <v>1553</v>
      </c>
      <c r="D6596">
        <v>1</v>
      </c>
      <c r="E6596">
        <v>71</v>
      </c>
      <c r="F6596" t="str">
        <f t="shared" si="103"/>
        <v>+M2CR01157+M3KT21927</v>
      </c>
    </row>
    <row r="6597" spans="1:6" x14ac:dyDescent="0.2">
      <c r="A6597" s="109" t="s">
        <v>3875</v>
      </c>
      <c r="B6597" s="110" t="s">
        <v>818</v>
      </c>
      <c r="C6597" s="109" t="s">
        <v>1554</v>
      </c>
      <c r="D6597">
        <v>1</v>
      </c>
      <c r="E6597">
        <v>70</v>
      </c>
      <c r="F6597" t="str">
        <f t="shared" si="103"/>
        <v>+M2CR01157+M3KT21928</v>
      </c>
    </row>
    <row r="6598" spans="1:6" x14ac:dyDescent="0.2">
      <c r="A6598" s="109" t="s">
        <v>3875</v>
      </c>
      <c r="B6598" s="110" t="s">
        <v>818</v>
      </c>
      <c r="C6598" s="109" t="s">
        <v>1555</v>
      </c>
      <c r="D6598">
        <v>1</v>
      </c>
      <c r="E6598">
        <v>69</v>
      </c>
      <c r="F6598" t="str">
        <f t="shared" si="103"/>
        <v>+M2CR01157+M3KT21963</v>
      </c>
    </row>
    <row r="6599" spans="1:6" x14ac:dyDescent="0.2">
      <c r="A6599" s="109" t="s">
        <v>3875</v>
      </c>
      <c r="B6599" s="110" t="s">
        <v>818</v>
      </c>
      <c r="C6599" s="109" t="s">
        <v>1556</v>
      </c>
      <c r="D6599">
        <v>1</v>
      </c>
      <c r="E6599">
        <v>68</v>
      </c>
      <c r="F6599" t="str">
        <f t="shared" si="103"/>
        <v>+M2CR01157+M3KT21964</v>
      </c>
    </row>
    <row r="6600" spans="1:6" x14ac:dyDescent="0.2">
      <c r="A6600" s="109" t="s">
        <v>3875</v>
      </c>
      <c r="B6600" s="110" t="s">
        <v>818</v>
      </c>
      <c r="C6600" s="109" t="s">
        <v>2038</v>
      </c>
      <c r="D6600">
        <v>1</v>
      </c>
      <c r="E6600">
        <v>67</v>
      </c>
      <c r="F6600" t="str">
        <f t="shared" si="103"/>
        <v>+M2CR01157+M3KT25507</v>
      </c>
    </row>
    <row r="6601" spans="1:6" x14ac:dyDescent="0.2">
      <c r="A6601" s="109" t="s">
        <v>3875</v>
      </c>
      <c r="B6601" s="110" t="s">
        <v>818</v>
      </c>
      <c r="C6601" s="109" t="s">
        <v>1542</v>
      </c>
      <c r="D6601">
        <v>1</v>
      </c>
      <c r="E6601">
        <v>66</v>
      </c>
      <c r="F6601" t="str">
        <f t="shared" si="103"/>
        <v>+M2CR01157+M3KT21848</v>
      </c>
    </row>
    <row r="6602" spans="1:6" x14ac:dyDescent="0.2">
      <c r="A6602" s="109" t="s">
        <v>3875</v>
      </c>
      <c r="B6602" s="110" t="s">
        <v>818</v>
      </c>
      <c r="C6602" s="109" t="s">
        <v>854</v>
      </c>
      <c r="D6602">
        <v>1</v>
      </c>
      <c r="E6602">
        <v>65</v>
      </c>
      <c r="F6602" t="str">
        <f t="shared" si="103"/>
        <v>+M2CR01157+M3KT14439</v>
      </c>
    </row>
    <row r="6603" spans="1:6" x14ac:dyDescent="0.2">
      <c r="A6603" s="109" t="s">
        <v>3875</v>
      </c>
      <c r="B6603" s="110" t="s">
        <v>818</v>
      </c>
      <c r="C6603" s="109" t="s">
        <v>854</v>
      </c>
      <c r="D6603">
        <v>1</v>
      </c>
      <c r="E6603">
        <v>64</v>
      </c>
      <c r="F6603" t="str">
        <f t="shared" si="103"/>
        <v>+M2CR01157+M3KT14439</v>
      </c>
    </row>
    <row r="6604" spans="1:6" x14ac:dyDescent="0.2">
      <c r="A6604" s="109" t="s">
        <v>3875</v>
      </c>
      <c r="B6604" s="110" t="s">
        <v>818</v>
      </c>
      <c r="C6604" s="109" t="s">
        <v>854</v>
      </c>
      <c r="D6604">
        <v>1</v>
      </c>
      <c r="E6604">
        <v>63</v>
      </c>
      <c r="F6604" t="str">
        <f t="shared" si="103"/>
        <v>+M2CR01157+M3KT14439</v>
      </c>
    </row>
    <row r="6605" spans="1:6" x14ac:dyDescent="0.2">
      <c r="A6605" s="109" t="s">
        <v>3875</v>
      </c>
      <c r="B6605" s="110" t="s">
        <v>818</v>
      </c>
      <c r="C6605" s="109" t="s">
        <v>1542</v>
      </c>
      <c r="D6605">
        <v>1</v>
      </c>
      <c r="E6605">
        <v>62</v>
      </c>
      <c r="F6605" t="str">
        <f t="shared" si="103"/>
        <v>+M2CR01157+M3KT21848</v>
      </c>
    </row>
    <row r="6606" spans="1:6" x14ac:dyDescent="0.2">
      <c r="A6606" s="109" t="s">
        <v>3875</v>
      </c>
      <c r="B6606" s="110" t="s">
        <v>818</v>
      </c>
      <c r="C6606" s="109" t="s">
        <v>1543</v>
      </c>
      <c r="D6606">
        <v>1</v>
      </c>
      <c r="E6606">
        <v>61</v>
      </c>
      <c r="F6606" t="str">
        <f t="shared" si="103"/>
        <v>+M2CR01157+M3KT21849</v>
      </c>
    </row>
    <row r="6607" spans="1:6" x14ac:dyDescent="0.2">
      <c r="A6607" s="109" t="s">
        <v>3875</v>
      </c>
      <c r="B6607" s="110" t="s">
        <v>818</v>
      </c>
      <c r="C6607" s="109" t="s">
        <v>1544</v>
      </c>
      <c r="D6607">
        <v>1</v>
      </c>
      <c r="E6607">
        <v>60</v>
      </c>
      <c r="F6607" t="str">
        <f t="shared" si="103"/>
        <v>+M2CR01157+M3KT21850</v>
      </c>
    </row>
    <row r="6608" spans="1:6" x14ac:dyDescent="0.2">
      <c r="A6608" s="109" t="s">
        <v>3875</v>
      </c>
      <c r="B6608" s="110" t="s">
        <v>818</v>
      </c>
      <c r="C6608" s="109" t="s">
        <v>854</v>
      </c>
      <c r="D6608">
        <v>1</v>
      </c>
      <c r="E6608">
        <v>59</v>
      </c>
      <c r="F6608" t="str">
        <f t="shared" si="103"/>
        <v>+M2CR01157+M3KT14439</v>
      </c>
    </row>
    <row r="6609" spans="1:6" x14ac:dyDescent="0.2">
      <c r="A6609" s="109" t="s">
        <v>3875</v>
      </c>
      <c r="B6609" s="110" t="s">
        <v>818</v>
      </c>
      <c r="C6609" s="109" t="s">
        <v>854</v>
      </c>
      <c r="D6609">
        <v>1</v>
      </c>
      <c r="E6609">
        <v>58</v>
      </c>
      <c r="F6609" t="str">
        <f t="shared" si="103"/>
        <v>+M2CR01157+M3KT14439</v>
      </c>
    </row>
    <row r="6610" spans="1:6" x14ac:dyDescent="0.2">
      <c r="A6610" s="109" t="s">
        <v>3875</v>
      </c>
      <c r="B6610" s="110" t="s">
        <v>818</v>
      </c>
      <c r="C6610" s="109" t="s">
        <v>854</v>
      </c>
      <c r="D6610">
        <v>1</v>
      </c>
      <c r="E6610">
        <v>57</v>
      </c>
      <c r="F6610" t="str">
        <f t="shared" si="103"/>
        <v>+M2CR01157+M3KT14439</v>
      </c>
    </row>
    <row r="6611" spans="1:6" x14ac:dyDescent="0.2">
      <c r="A6611" s="109" t="s">
        <v>3875</v>
      </c>
      <c r="B6611" s="110" t="s">
        <v>818</v>
      </c>
      <c r="C6611" s="109" t="s">
        <v>1542</v>
      </c>
      <c r="D6611">
        <v>1</v>
      </c>
      <c r="E6611">
        <v>56</v>
      </c>
      <c r="F6611" t="str">
        <f t="shared" si="103"/>
        <v>+M2CR01157+M3KT21848</v>
      </c>
    </row>
    <row r="6612" spans="1:6" x14ac:dyDescent="0.2">
      <c r="A6612" s="109" t="s">
        <v>3875</v>
      </c>
      <c r="B6612" s="110" t="s">
        <v>818</v>
      </c>
      <c r="C6612" s="109" t="s">
        <v>1542</v>
      </c>
      <c r="D6612">
        <v>1</v>
      </c>
      <c r="E6612">
        <v>55</v>
      </c>
      <c r="F6612" t="str">
        <f t="shared" si="103"/>
        <v>+M2CR01157+M3KT21848</v>
      </c>
    </row>
    <row r="6613" spans="1:6" x14ac:dyDescent="0.2">
      <c r="A6613" s="109" t="s">
        <v>3875</v>
      </c>
      <c r="B6613" s="110" t="s">
        <v>818</v>
      </c>
      <c r="C6613" s="109" t="s">
        <v>854</v>
      </c>
      <c r="D6613">
        <v>1</v>
      </c>
      <c r="E6613">
        <v>54</v>
      </c>
      <c r="F6613" t="str">
        <f t="shared" si="103"/>
        <v>+M2CR01157+M3KT14439</v>
      </c>
    </row>
    <row r="6614" spans="1:6" x14ac:dyDescent="0.2">
      <c r="A6614" s="109" t="s">
        <v>3875</v>
      </c>
      <c r="B6614" s="110" t="s">
        <v>818</v>
      </c>
      <c r="C6614" s="109" t="s">
        <v>854</v>
      </c>
      <c r="D6614">
        <v>1</v>
      </c>
      <c r="E6614">
        <v>53</v>
      </c>
      <c r="F6614" t="str">
        <f t="shared" si="103"/>
        <v>+M2CR01157+M3KT14439</v>
      </c>
    </row>
    <row r="6615" spans="1:6" x14ac:dyDescent="0.2">
      <c r="A6615" s="109" t="s">
        <v>3875</v>
      </c>
      <c r="B6615" s="110" t="s">
        <v>818</v>
      </c>
      <c r="C6615" s="109" t="s">
        <v>854</v>
      </c>
      <c r="D6615">
        <v>1</v>
      </c>
      <c r="E6615">
        <v>52</v>
      </c>
      <c r="F6615" t="str">
        <f t="shared" si="103"/>
        <v>+M2CR01157+M3KT14439</v>
      </c>
    </row>
    <row r="6616" spans="1:6" x14ac:dyDescent="0.2">
      <c r="A6616" s="109" t="s">
        <v>3875</v>
      </c>
      <c r="B6616" s="110" t="s">
        <v>818</v>
      </c>
      <c r="C6616" s="109" t="s">
        <v>1542</v>
      </c>
      <c r="D6616">
        <v>1</v>
      </c>
      <c r="E6616">
        <v>51</v>
      </c>
      <c r="F6616" t="str">
        <f t="shared" si="103"/>
        <v>+M2CR01157+M3KT21848</v>
      </c>
    </row>
    <row r="6617" spans="1:6" x14ac:dyDescent="0.2">
      <c r="A6617" s="109" t="s">
        <v>3875</v>
      </c>
      <c r="B6617" s="110" t="s">
        <v>818</v>
      </c>
      <c r="C6617" s="109" t="s">
        <v>3460</v>
      </c>
      <c r="D6617">
        <v>1</v>
      </c>
      <c r="E6617">
        <v>50</v>
      </c>
      <c r="F6617" t="str">
        <f t="shared" si="103"/>
        <v>+M2CR01157+M3KT38840</v>
      </c>
    </row>
    <row r="6618" spans="1:6" x14ac:dyDescent="0.2">
      <c r="A6618" s="109" t="s">
        <v>3875</v>
      </c>
      <c r="B6618" s="110" t="s">
        <v>818</v>
      </c>
      <c r="C6618" s="109" t="s">
        <v>3877</v>
      </c>
      <c r="D6618">
        <v>1</v>
      </c>
      <c r="E6618">
        <v>49</v>
      </c>
      <c r="F6618" t="str">
        <f t="shared" si="103"/>
        <v>+M2CR01157+M3KT40380</v>
      </c>
    </row>
    <row r="6619" spans="1:6" x14ac:dyDescent="0.2">
      <c r="A6619" s="109" t="s">
        <v>3875</v>
      </c>
      <c r="B6619" s="110" t="s">
        <v>818</v>
      </c>
      <c r="C6619" s="109" t="s">
        <v>1552</v>
      </c>
      <c r="D6619">
        <v>1</v>
      </c>
      <c r="E6619">
        <v>48</v>
      </c>
      <c r="F6619" t="str">
        <f t="shared" si="103"/>
        <v>+M2CR01157+M3KT21917</v>
      </c>
    </row>
    <row r="6620" spans="1:6" x14ac:dyDescent="0.2">
      <c r="A6620" s="109" t="s">
        <v>3875</v>
      </c>
      <c r="B6620" s="110" t="s">
        <v>818</v>
      </c>
      <c r="C6620" s="109" t="s">
        <v>3878</v>
      </c>
      <c r="D6620">
        <v>1</v>
      </c>
      <c r="E6620">
        <v>47</v>
      </c>
      <c r="F6620" t="str">
        <f t="shared" si="103"/>
        <v>+M2CR01157+M3KT40381</v>
      </c>
    </row>
    <row r="6621" spans="1:6" x14ac:dyDescent="0.2">
      <c r="A6621" s="109" t="s">
        <v>3875</v>
      </c>
      <c r="B6621" s="110" t="s">
        <v>818</v>
      </c>
      <c r="C6621" s="109" t="s">
        <v>3879</v>
      </c>
      <c r="D6621">
        <v>1</v>
      </c>
      <c r="E6621">
        <v>46</v>
      </c>
      <c r="F6621" t="str">
        <f t="shared" si="103"/>
        <v>+M2CR01157+M3KT40382</v>
      </c>
    </row>
    <row r="6622" spans="1:6" x14ac:dyDescent="0.2">
      <c r="A6622" s="109" t="s">
        <v>3875</v>
      </c>
      <c r="B6622" s="110" t="s">
        <v>818</v>
      </c>
      <c r="C6622" s="109" t="s">
        <v>1962</v>
      </c>
      <c r="D6622">
        <v>1</v>
      </c>
      <c r="E6622">
        <v>45</v>
      </c>
      <c r="F6622" t="str">
        <f t="shared" si="103"/>
        <v>+M2CR01157+M3KT27730</v>
      </c>
    </row>
    <row r="6623" spans="1:6" x14ac:dyDescent="0.2">
      <c r="A6623" s="109" t="s">
        <v>3875</v>
      </c>
      <c r="B6623" s="110" t="s">
        <v>818</v>
      </c>
      <c r="C6623" s="109" t="s">
        <v>1962</v>
      </c>
      <c r="D6623">
        <v>1</v>
      </c>
      <c r="E6623">
        <v>44</v>
      </c>
      <c r="F6623" t="str">
        <f t="shared" si="103"/>
        <v>+M2CR01157+M3KT27730</v>
      </c>
    </row>
    <row r="6624" spans="1:6" x14ac:dyDescent="0.2">
      <c r="A6624" s="109" t="s">
        <v>3875</v>
      </c>
      <c r="B6624" s="110" t="s">
        <v>818</v>
      </c>
      <c r="C6624" s="109" t="s">
        <v>3880</v>
      </c>
      <c r="D6624">
        <v>1</v>
      </c>
      <c r="E6624">
        <v>43</v>
      </c>
      <c r="F6624" t="str">
        <f t="shared" si="103"/>
        <v>+M2CR01157+M3KT40383</v>
      </c>
    </row>
    <row r="6625" spans="1:6" x14ac:dyDescent="0.2">
      <c r="A6625" s="109" t="s">
        <v>3875</v>
      </c>
      <c r="B6625" s="110" t="s">
        <v>818</v>
      </c>
      <c r="C6625" s="109" t="s">
        <v>3881</v>
      </c>
      <c r="D6625">
        <v>1</v>
      </c>
      <c r="E6625">
        <v>42</v>
      </c>
      <c r="F6625" t="str">
        <f t="shared" si="103"/>
        <v>+M2CR01157+M3KT40384</v>
      </c>
    </row>
    <row r="6626" spans="1:6" x14ac:dyDescent="0.2">
      <c r="A6626" s="109" t="s">
        <v>3875</v>
      </c>
      <c r="B6626" s="110" t="s">
        <v>818</v>
      </c>
      <c r="C6626" s="109" t="s">
        <v>1962</v>
      </c>
      <c r="D6626">
        <v>1</v>
      </c>
      <c r="E6626">
        <v>41</v>
      </c>
      <c r="F6626" t="str">
        <f t="shared" si="103"/>
        <v>+M2CR01157+M3KT27730</v>
      </c>
    </row>
    <row r="6627" spans="1:6" x14ac:dyDescent="0.2">
      <c r="A6627" s="109" t="s">
        <v>3875</v>
      </c>
      <c r="B6627" s="110" t="s">
        <v>818</v>
      </c>
      <c r="C6627" s="109" t="s">
        <v>3882</v>
      </c>
      <c r="D6627">
        <v>1</v>
      </c>
      <c r="E6627">
        <v>40</v>
      </c>
      <c r="F6627" t="str">
        <f t="shared" si="103"/>
        <v>+M2CR01157+M3KT40385</v>
      </c>
    </row>
    <row r="6628" spans="1:6" x14ac:dyDescent="0.2">
      <c r="A6628" s="109" t="s">
        <v>3875</v>
      </c>
      <c r="B6628" s="110" t="s">
        <v>818</v>
      </c>
      <c r="C6628" s="44" t="s">
        <v>852</v>
      </c>
      <c r="D6628">
        <v>2</v>
      </c>
      <c r="F6628" t="str">
        <f t="shared" si="103"/>
        <v>+M2CR01157+24AC01000</v>
      </c>
    </row>
    <row r="6629" spans="1:6" x14ac:dyDescent="0.2">
      <c r="A6629" s="109" t="s">
        <v>3875</v>
      </c>
      <c r="B6629" s="110" t="s">
        <v>818</v>
      </c>
      <c r="C6629" s="44" t="s">
        <v>853</v>
      </c>
      <c r="D6629">
        <v>8</v>
      </c>
      <c r="F6629" t="str">
        <f t="shared" si="103"/>
        <v>+M2CR01157+24AC00014</v>
      </c>
    </row>
    <row r="6630" spans="1:6" x14ac:dyDescent="0.2">
      <c r="A6630" s="109" t="s">
        <v>3883</v>
      </c>
      <c r="B6630" s="110" t="s">
        <v>818</v>
      </c>
      <c r="C6630" s="109" t="s">
        <v>1561</v>
      </c>
      <c r="D6630">
        <v>1</v>
      </c>
      <c r="E6630">
        <v>39</v>
      </c>
      <c r="F6630" t="str">
        <f t="shared" si="103"/>
        <v>+M2CR01157+M3KT21960</v>
      </c>
    </row>
    <row r="6631" spans="1:6" x14ac:dyDescent="0.2">
      <c r="A6631" s="109" t="s">
        <v>3883</v>
      </c>
      <c r="B6631" s="110" t="s">
        <v>818</v>
      </c>
      <c r="C6631" s="109" t="s">
        <v>1562</v>
      </c>
      <c r="D6631">
        <v>1</v>
      </c>
      <c r="E6631">
        <v>38</v>
      </c>
      <c r="F6631" t="str">
        <f t="shared" si="103"/>
        <v>+M2CR01157+M3KT21961</v>
      </c>
    </row>
    <row r="6632" spans="1:6" x14ac:dyDescent="0.2">
      <c r="A6632" s="109" t="s">
        <v>3883</v>
      </c>
      <c r="B6632" s="110" t="s">
        <v>818</v>
      </c>
      <c r="C6632" s="109" t="s">
        <v>1542</v>
      </c>
      <c r="D6632">
        <v>1</v>
      </c>
      <c r="E6632">
        <v>37</v>
      </c>
      <c r="F6632" t="str">
        <f t="shared" si="103"/>
        <v>+M2CR01157+M3KT21848</v>
      </c>
    </row>
    <row r="6633" spans="1:6" x14ac:dyDescent="0.2">
      <c r="A6633" s="109" t="s">
        <v>3883</v>
      </c>
      <c r="B6633" s="110" t="s">
        <v>818</v>
      </c>
      <c r="C6633" s="109" t="s">
        <v>854</v>
      </c>
      <c r="D6633">
        <v>1</v>
      </c>
      <c r="E6633">
        <v>36</v>
      </c>
      <c r="F6633" t="str">
        <f t="shared" si="103"/>
        <v>+M2CR01157+M3KT14439</v>
      </c>
    </row>
    <row r="6634" spans="1:6" x14ac:dyDescent="0.2">
      <c r="A6634" s="109" t="s">
        <v>3883</v>
      </c>
      <c r="B6634" s="110" t="s">
        <v>818</v>
      </c>
      <c r="C6634" s="109" t="s">
        <v>854</v>
      </c>
      <c r="D6634">
        <v>1</v>
      </c>
      <c r="E6634">
        <v>35</v>
      </c>
      <c r="F6634" t="str">
        <f t="shared" si="103"/>
        <v>+M2CR01157+M3KT14439</v>
      </c>
    </row>
    <row r="6635" spans="1:6" x14ac:dyDescent="0.2">
      <c r="A6635" s="109" t="s">
        <v>3883</v>
      </c>
      <c r="B6635" s="110" t="s">
        <v>818</v>
      </c>
      <c r="C6635" s="109" t="s">
        <v>854</v>
      </c>
      <c r="D6635">
        <v>1</v>
      </c>
      <c r="E6635">
        <v>34</v>
      </c>
      <c r="F6635" t="str">
        <f t="shared" si="103"/>
        <v>+M2CR01157+M3KT14439</v>
      </c>
    </row>
    <row r="6636" spans="1:6" x14ac:dyDescent="0.2">
      <c r="A6636" s="109" t="s">
        <v>3883</v>
      </c>
      <c r="B6636" s="110" t="s">
        <v>818</v>
      </c>
      <c r="C6636" s="109" t="s">
        <v>1542</v>
      </c>
      <c r="D6636">
        <v>1</v>
      </c>
      <c r="E6636">
        <v>33</v>
      </c>
      <c r="F6636" t="str">
        <f t="shared" si="103"/>
        <v>+M2CR01157+M3KT21848</v>
      </c>
    </row>
    <row r="6637" spans="1:6" x14ac:dyDescent="0.2">
      <c r="A6637" s="109" t="s">
        <v>3883</v>
      </c>
      <c r="B6637" s="110" t="s">
        <v>818</v>
      </c>
      <c r="C6637" s="109" t="s">
        <v>1543</v>
      </c>
      <c r="D6637">
        <v>1</v>
      </c>
      <c r="E6637">
        <v>32</v>
      </c>
      <c r="F6637" t="str">
        <f t="shared" si="103"/>
        <v>+M2CR01157+M3KT21849</v>
      </c>
    </row>
    <row r="6638" spans="1:6" x14ac:dyDescent="0.2">
      <c r="A6638" s="109" t="s">
        <v>3883</v>
      </c>
      <c r="B6638" s="110" t="s">
        <v>818</v>
      </c>
      <c r="C6638" s="109" t="s">
        <v>1542</v>
      </c>
      <c r="D6638">
        <v>1</v>
      </c>
      <c r="E6638">
        <v>31</v>
      </c>
      <c r="F6638" t="str">
        <f t="shared" si="103"/>
        <v>+M2CR01157+M3KT21848</v>
      </c>
    </row>
    <row r="6639" spans="1:6" x14ac:dyDescent="0.2">
      <c r="A6639" s="109" t="s">
        <v>3883</v>
      </c>
      <c r="B6639" s="110" t="s">
        <v>818</v>
      </c>
      <c r="C6639" s="109" t="s">
        <v>854</v>
      </c>
      <c r="D6639">
        <v>1</v>
      </c>
      <c r="E6639">
        <v>30</v>
      </c>
      <c r="F6639" t="str">
        <f t="shared" si="103"/>
        <v>+M2CR01157+M3KT14439</v>
      </c>
    </row>
    <row r="6640" spans="1:6" x14ac:dyDescent="0.2">
      <c r="A6640" s="109" t="s">
        <v>3883</v>
      </c>
      <c r="B6640" s="110" t="s">
        <v>818</v>
      </c>
      <c r="C6640" s="109" t="s">
        <v>854</v>
      </c>
      <c r="D6640">
        <v>1</v>
      </c>
      <c r="E6640">
        <v>29</v>
      </c>
      <c r="F6640" t="str">
        <f t="shared" si="103"/>
        <v>+M2CR01157+M3KT14439</v>
      </c>
    </row>
    <row r="6641" spans="1:6" x14ac:dyDescent="0.2">
      <c r="A6641" s="109" t="s">
        <v>3883</v>
      </c>
      <c r="B6641" s="110" t="s">
        <v>818</v>
      </c>
      <c r="C6641" s="109" t="s">
        <v>854</v>
      </c>
      <c r="D6641">
        <v>1</v>
      </c>
      <c r="E6641">
        <v>28</v>
      </c>
      <c r="F6641" t="str">
        <f t="shared" si="103"/>
        <v>+M2CR01157+M3KT14439</v>
      </c>
    </row>
    <row r="6642" spans="1:6" x14ac:dyDescent="0.2">
      <c r="A6642" s="109" t="s">
        <v>3883</v>
      </c>
      <c r="B6642" s="110" t="s">
        <v>818</v>
      </c>
      <c r="C6642" s="109" t="s">
        <v>1546</v>
      </c>
      <c r="D6642">
        <v>1</v>
      </c>
      <c r="E6642">
        <v>27</v>
      </c>
      <c r="F6642" t="str">
        <f t="shared" si="103"/>
        <v>+M2CR01157+M3KT21851</v>
      </c>
    </row>
    <row r="6643" spans="1:6" x14ac:dyDescent="0.2">
      <c r="A6643" s="109" t="s">
        <v>3883</v>
      </c>
      <c r="B6643" s="110" t="s">
        <v>818</v>
      </c>
      <c r="C6643" s="109" t="s">
        <v>1543</v>
      </c>
      <c r="D6643">
        <v>1</v>
      </c>
      <c r="E6643">
        <v>26</v>
      </c>
      <c r="F6643" t="str">
        <f t="shared" si="103"/>
        <v>+M2CR01157+M3KT21849</v>
      </c>
    </row>
    <row r="6644" spans="1:6" x14ac:dyDescent="0.2">
      <c r="A6644" s="109" t="s">
        <v>3883</v>
      </c>
      <c r="B6644" s="110" t="s">
        <v>818</v>
      </c>
      <c r="C6644" s="109" t="s">
        <v>1542</v>
      </c>
      <c r="D6644">
        <v>1</v>
      </c>
      <c r="E6644">
        <v>25</v>
      </c>
      <c r="F6644" t="str">
        <f t="shared" si="103"/>
        <v>+M2CR01157+M3KT21848</v>
      </c>
    </row>
    <row r="6645" spans="1:6" x14ac:dyDescent="0.2">
      <c r="A6645" s="109" t="s">
        <v>3883</v>
      </c>
      <c r="B6645" s="110" t="s">
        <v>818</v>
      </c>
      <c r="C6645" s="109" t="s">
        <v>854</v>
      </c>
      <c r="D6645">
        <v>1</v>
      </c>
      <c r="E6645">
        <v>24</v>
      </c>
      <c r="F6645" t="str">
        <f t="shared" si="103"/>
        <v>+M2CR01157+M3KT14439</v>
      </c>
    </row>
    <row r="6646" spans="1:6" x14ac:dyDescent="0.2">
      <c r="A6646" s="109" t="s">
        <v>3883</v>
      </c>
      <c r="B6646" s="110" t="s">
        <v>818</v>
      </c>
      <c r="C6646" s="109" t="s">
        <v>854</v>
      </c>
      <c r="D6646">
        <v>1</v>
      </c>
      <c r="E6646">
        <v>23</v>
      </c>
      <c r="F6646" t="str">
        <f t="shared" si="103"/>
        <v>+M2CR01157+M3KT14439</v>
      </c>
    </row>
    <row r="6647" spans="1:6" x14ac:dyDescent="0.2">
      <c r="A6647" s="109" t="s">
        <v>3883</v>
      </c>
      <c r="B6647" s="110" t="s">
        <v>818</v>
      </c>
      <c r="C6647" s="109" t="s">
        <v>854</v>
      </c>
      <c r="D6647">
        <v>1</v>
      </c>
      <c r="E6647">
        <v>22</v>
      </c>
      <c r="F6647" t="str">
        <f t="shared" si="103"/>
        <v>+M2CR01157+M3KT14439</v>
      </c>
    </row>
    <row r="6648" spans="1:6" x14ac:dyDescent="0.2">
      <c r="A6648" s="109" t="s">
        <v>3883</v>
      </c>
      <c r="B6648" s="110" t="s">
        <v>818</v>
      </c>
      <c r="C6648" s="109" t="s">
        <v>1542</v>
      </c>
      <c r="D6648">
        <v>1</v>
      </c>
      <c r="E6648">
        <v>21</v>
      </c>
      <c r="F6648" t="str">
        <f t="shared" si="103"/>
        <v>+M2CR01157+M3KT21848</v>
      </c>
    </row>
    <row r="6649" spans="1:6" x14ac:dyDescent="0.2">
      <c r="A6649" s="109" t="s">
        <v>3883</v>
      </c>
      <c r="B6649" s="110" t="s">
        <v>818</v>
      </c>
      <c r="C6649" s="109" t="s">
        <v>855</v>
      </c>
      <c r="D6649">
        <v>1</v>
      </c>
      <c r="E6649">
        <v>20</v>
      </c>
      <c r="F6649" t="str">
        <f t="shared" si="103"/>
        <v>+M2CR01157+M3KT14441</v>
      </c>
    </row>
    <row r="6650" spans="1:6" x14ac:dyDescent="0.2">
      <c r="A6650" s="109" t="s">
        <v>3883</v>
      </c>
      <c r="B6650" s="110" t="s">
        <v>818</v>
      </c>
      <c r="C6650" s="109" t="s">
        <v>2038</v>
      </c>
      <c r="D6650">
        <v>1</v>
      </c>
      <c r="E6650">
        <v>19</v>
      </c>
      <c r="F6650" t="str">
        <f t="shared" si="103"/>
        <v>+M2CR01157+M3KT25507</v>
      </c>
    </row>
    <row r="6651" spans="1:6" x14ac:dyDescent="0.2">
      <c r="A6651" s="109" t="s">
        <v>3883</v>
      </c>
      <c r="B6651" s="110" t="s">
        <v>818</v>
      </c>
      <c r="C6651" s="109" t="s">
        <v>1544</v>
      </c>
      <c r="D6651">
        <v>1</v>
      </c>
      <c r="E6651">
        <v>18</v>
      </c>
      <c r="F6651" t="str">
        <f t="shared" si="103"/>
        <v>+M2CR01157+M3KT21850</v>
      </c>
    </row>
    <row r="6652" spans="1:6" x14ac:dyDescent="0.2">
      <c r="A6652" s="109" t="s">
        <v>3883</v>
      </c>
      <c r="B6652" s="110" t="s">
        <v>818</v>
      </c>
      <c r="C6652" s="109" t="s">
        <v>854</v>
      </c>
      <c r="D6652">
        <v>1</v>
      </c>
      <c r="E6652">
        <v>17</v>
      </c>
      <c r="F6652" t="str">
        <f t="shared" si="103"/>
        <v>+M2CR01157+M3KT14439</v>
      </c>
    </row>
    <row r="6653" spans="1:6" x14ac:dyDescent="0.2">
      <c r="A6653" s="109" t="s">
        <v>3883</v>
      </c>
      <c r="B6653" s="110" t="s">
        <v>818</v>
      </c>
      <c r="C6653" s="109" t="s">
        <v>854</v>
      </c>
      <c r="D6653">
        <v>1</v>
      </c>
      <c r="E6653">
        <v>16</v>
      </c>
      <c r="F6653" t="str">
        <f t="shared" si="103"/>
        <v>+M2CR01157+M3KT14439</v>
      </c>
    </row>
    <row r="6654" spans="1:6" x14ac:dyDescent="0.2">
      <c r="A6654" s="109" t="s">
        <v>3883</v>
      </c>
      <c r="B6654" s="110" t="s">
        <v>818</v>
      </c>
      <c r="C6654" s="109" t="s">
        <v>854</v>
      </c>
      <c r="D6654">
        <v>1</v>
      </c>
      <c r="E6654">
        <v>15</v>
      </c>
      <c r="F6654" t="str">
        <f t="shared" si="103"/>
        <v>+M2CR01157+M3KT14439</v>
      </c>
    </row>
    <row r="6655" spans="1:6" x14ac:dyDescent="0.2">
      <c r="A6655" s="109" t="s">
        <v>3883</v>
      </c>
      <c r="B6655" s="110" t="s">
        <v>818</v>
      </c>
      <c r="C6655" s="109" t="s">
        <v>1542</v>
      </c>
      <c r="D6655">
        <v>1</v>
      </c>
      <c r="E6655">
        <v>14</v>
      </c>
      <c r="F6655" t="str">
        <f t="shared" si="103"/>
        <v>+M2CR01157+M3KT21848</v>
      </c>
    </row>
    <row r="6656" spans="1:6" x14ac:dyDescent="0.2">
      <c r="A6656" s="109" t="s">
        <v>3883</v>
      </c>
      <c r="B6656" s="110" t="s">
        <v>818</v>
      </c>
      <c r="C6656" s="109" t="s">
        <v>3823</v>
      </c>
      <c r="D6656">
        <v>1</v>
      </c>
      <c r="E6656">
        <v>13</v>
      </c>
      <c r="F6656" t="str">
        <f t="shared" si="103"/>
        <v>+M2CR01157+M3KT40251</v>
      </c>
    </row>
    <row r="6657" spans="1:6" x14ac:dyDescent="0.2">
      <c r="A6657" s="109" t="s">
        <v>3883</v>
      </c>
      <c r="B6657" s="110" t="s">
        <v>818</v>
      </c>
      <c r="C6657" s="109" t="s">
        <v>3884</v>
      </c>
      <c r="D6657">
        <v>1</v>
      </c>
      <c r="E6657">
        <v>12</v>
      </c>
      <c r="F6657" t="str">
        <f t="shared" si="103"/>
        <v>+M2CR01157+M3KT40386</v>
      </c>
    </row>
    <row r="6658" spans="1:6" x14ac:dyDescent="0.2">
      <c r="A6658" s="109" t="s">
        <v>3883</v>
      </c>
      <c r="B6658" s="110" t="s">
        <v>818</v>
      </c>
      <c r="C6658" s="109" t="s">
        <v>1567</v>
      </c>
      <c r="D6658">
        <v>1</v>
      </c>
      <c r="E6658">
        <v>11</v>
      </c>
      <c r="F6658" t="str">
        <f t="shared" ref="F6658:F6721" si="104">CONCATENATE(B:B,C:C)</f>
        <v>+M2CR01157+M3KT22775</v>
      </c>
    </row>
    <row r="6659" spans="1:6" x14ac:dyDescent="0.2">
      <c r="A6659" s="109" t="s">
        <v>3883</v>
      </c>
      <c r="B6659" s="110" t="s">
        <v>818</v>
      </c>
      <c r="C6659" s="109" t="s">
        <v>1567</v>
      </c>
      <c r="D6659">
        <v>1</v>
      </c>
      <c r="E6659">
        <v>10</v>
      </c>
      <c r="F6659" t="str">
        <f t="shared" si="104"/>
        <v>+M2CR01157+M3KT22775</v>
      </c>
    </row>
    <row r="6660" spans="1:6" x14ac:dyDescent="0.2">
      <c r="A6660" s="109" t="s">
        <v>3883</v>
      </c>
      <c r="B6660" s="110" t="s">
        <v>818</v>
      </c>
      <c r="C6660" s="109" t="s">
        <v>1567</v>
      </c>
      <c r="D6660">
        <v>1</v>
      </c>
      <c r="E6660">
        <v>9</v>
      </c>
      <c r="F6660" t="str">
        <f t="shared" si="104"/>
        <v>+M2CR01157+M3KT22775</v>
      </c>
    </row>
    <row r="6661" spans="1:6" x14ac:dyDescent="0.2">
      <c r="A6661" s="109" t="s">
        <v>3883</v>
      </c>
      <c r="B6661" s="110" t="s">
        <v>818</v>
      </c>
      <c r="C6661" s="109" t="s">
        <v>1567</v>
      </c>
      <c r="D6661">
        <v>1</v>
      </c>
      <c r="E6661">
        <v>8</v>
      </c>
      <c r="F6661" t="str">
        <f t="shared" si="104"/>
        <v>+M2CR01157+M3KT22775</v>
      </c>
    </row>
    <row r="6662" spans="1:6" x14ac:dyDescent="0.2">
      <c r="A6662" s="109" t="s">
        <v>3883</v>
      </c>
      <c r="B6662" s="110" t="s">
        <v>818</v>
      </c>
      <c r="C6662" s="109" t="s">
        <v>1567</v>
      </c>
      <c r="D6662">
        <v>1</v>
      </c>
      <c r="E6662">
        <v>7</v>
      </c>
      <c r="F6662" t="str">
        <f t="shared" si="104"/>
        <v>+M2CR01157+M3KT22775</v>
      </c>
    </row>
    <row r="6663" spans="1:6" x14ac:dyDescent="0.2">
      <c r="A6663" s="109" t="s">
        <v>3883</v>
      </c>
      <c r="B6663" s="110" t="s">
        <v>818</v>
      </c>
      <c r="C6663" s="109" t="s">
        <v>1567</v>
      </c>
      <c r="D6663">
        <v>1</v>
      </c>
      <c r="E6663">
        <v>6</v>
      </c>
      <c r="F6663" t="str">
        <f t="shared" si="104"/>
        <v>+M2CR01157+M3KT22775</v>
      </c>
    </row>
    <row r="6664" spans="1:6" x14ac:dyDescent="0.2">
      <c r="A6664" s="109" t="s">
        <v>3883</v>
      </c>
      <c r="B6664" s="110" t="s">
        <v>818</v>
      </c>
      <c r="C6664" s="109" t="s">
        <v>1567</v>
      </c>
      <c r="D6664">
        <v>1</v>
      </c>
      <c r="E6664">
        <v>5</v>
      </c>
      <c r="F6664" t="str">
        <f t="shared" si="104"/>
        <v>+M2CR01157+M3KT22775</v>
      </c>
    </row>
    <row r="6665" spans="1:6" x14ac:dyDescent="0.2">
      <c r="A6665" s="109" t="s">
        <v>3883</v>
      </c>
      <c r="B6665" s="110" t="s">
        <v>818</v>
      </c>
      <c r="C6665" s="109" t="s">
        <v>1567</v>
      </c>
      <c r="D6665">
        <v>1</v>
      </c>
      <c r="E6665">
        <v>4</v>
      </c>
      <c r="F6665" t="str">
        <f t="shared" si="104"/>
        <v>+M2CR01157+M3KT22775</v>
      </c>
    </row>
    <row r="6666" spans="1:6" x14ac:dyDescent="0.2">
      <c r="A6666" s="109" t="s">
        <v>3883</v>
      </c>
      <c r="B6666" s="110" t="s">
        <v>818</v>
      </c>
      <c r="C6666" s="109" t="s">
        <v>1962</v>
      </c>
      <c r="D6666">
        <v>1</v>
      </c>
      <c r="E6666">
        <v>3</v>
      </c>
      <c r="F6666" t="str">
        <f t="shared" si="104"/>
        <v>+M2CR01157+M3KT27730</v>
      </c>
    </row>
    <row r="6667" spans="1:6" x14ac:dyDescent="0.2">
      <c r="A6667" s="109" t="s">
        <v>3883</v>
      </c>
      <c r="B6667" s="110" t="s">
        <v>818</v>
      </c>
      <c r="C6667" s="109" t="s">
        <v>1567</v>
      </c>
      <c r="D6667">
        <v>1</v>
      </c>
      <c r="E6667">
        <v>2</v>
      </c>
      <c r="F6667" t="str">
        <f t="shared" si="104"/>
        <v>+M2CR01157+M3KT22775</v>
      </c>
    </row>
    <row r="6668" spans="1:6" x14ac:dyDescent="0.2">
      <c r="A6668" s="109" t="s">
        <v>3883</v>
      </c>
      <c r="B6668" s="110" t="s">
        <v>818</v>
      </c>
      <c r="C6668" s="109" t="s">
        <v>3885</v>
      </c>
      <c r="D6668">
        <v>1</v>
      </c>
      <c r="E6668">
        <v>1</v>
      </c>
      <c r="F6668" t="str">
        <f t="shared" si="104"/>
        <v>+M2CR01157+M3KT40387</v>
      </c>
    </row>
    <row r="6669" spans="1:6" x14ac:dyDescent="0.2">
      <c r="A6669" s="109" t="s">
        <v>3883</v>
      </c>
      <c r="B6669" s="110" t="s">
        <v>818</v>
      </c>
      <c r="C6669" s="44" t="s">
        <v>852</v>
      </c>
      <c r="D6669">
        <v>2</v>
      </c>
      <c r="F6669" t="str">
        <f t="shared" si="104"/>
        <v>+M2CR01157+24AC01000</v>
      </c>
    </row>
    <row r="6670" spans="1:6" x14ac:dyDescent="0.2">
      <c r="A6670" s="109" t="s">
        <v>3883</v>
      </c>
      <c r="B6670" s="110" t="s">
        <v>818</v>
      </c>
      <c r="C6670" s="44" t="s">
        <v>853</v>
      </c>
      <c r="D6670">
        <v>8</v>
      </c>
      <c r="F6670" t="str">
        <f t="shared" si="104"/>
        <v>+M2CR01157+24AC00014</v>
      </c>
    </row>
    <row r="6671" spans="1:6" x14ac:dyDescent="0.2">
      <c r="A6671" s="109" t="s">
        <v>3883</v>
      </c>
      <c r="B6671" s="110" t="s">
        <v>818</v>
      </c>
      <c r="C6671" s="109" t="s">
        <v>1561</v>
      </c>
      <c r="D6671">
        <v>1</v>
      </c>
      <c r="E6671">
        <v>39</v>
      </c>
      <c r="F6671" t="str">
        <f t="shared" si="104"/>
        <v>+M2CR01157+M3KT21960</v>
      </c>
    </row>
    <row r="6672" spans="1:6" x14ac:dyDescent="0.2">
      <c r="A6672" s="109" t="s">
        <v>3883</v>
      </c>
      <c r="B6672" s="110" t="s">
        <v>818</v>
      </c>
      <c r="C6672" s="109" t="s">
        <v>1562</v>
      </c>
      <c r="D6672">
        <v>1</v>
      </c>
      <c r="E6672">
        <v>38</v>
      </c>
      <c r="F6672" t="str">
        <f t="shared" si="104"/>
        <v>+M2CR01157+M3KT21961</v>
      </c>
    </row>
    <row r="6673" spans="1:6" x14ac:dyDescent="0.2">
      <c r="A6673" s="109" t="s">
        <v>3883</v>
      </c>
      <c r="B6673" s="110" t="s">
        <v>818</v>
      </c>
      <c r="C6673" s="109" t="s">
        <v>1542</v>
      </c>
      <c r="D6673">
        <v>1</v>
      </c>
      <c r="E6673">
        <v>37</v>
      </c>
      <c r="F6673" t="str">
        <f t="shared" si="104"/>
        <v>+M2CR01157+M3KT21848</v>
      </c>
    </row>
    <row r="6674" spans="1:6" x14ac:dyDescent="0.2">
      <c r="A6674" s="109" t="s">
        <v>3883</v>
      </c>
      <c r="B6674" s="110" t="s">
        <v>818</v>
      </c>
      <c r="C6674" s="109" t="s">
        <v>854</v>
      </c>
      <c r="D6674">
        <v>1</v>
      </c>
      <c r="E6674">
        <v>36</v>
      </c>
      <c r="F6674" t="str">
        <f t="shared" si="104"/>
        <v>+M2CR01157+M3KT14439</v>
      </c>
    </row>
    <row r="6675" spans="1:6" x14ac:dyDescent="0.2">
      <c r="A6675" s="109" t="s">
        <v>3883</v>
      </c>
      <c r="B6675" s="110" t="s">
        <v>818</v>
      </c>
      <c r="C6675" s="109" t="s">
        <v>854</v>
      </c>
      <c r="D6675">
        <v>1</v>
      </c>
      <c r="E6675">
        <v>35</v>
      </c>
      <c r="F6675" t="str">
        <f t="shared" si="104"/>
        <v>+M2CR01157+M3KT14439</v>
      </c>
    </row>
    <row r="6676" spans="1:6" x14ac:dyDescent="0.2">
      <c r="A6676" s="109" t="s">
        <v>3883</v>
      </c>
      <c r="B6676" s="110" t="s">
        <v>818</v>
      </c>
      <c r="C6676" s="109" t="s">
        <v>854</v>
      </c>
      <c r="D6676">
        <v>1</v>
      </c>
      <c r="E6676">
        <v>34</v>
      </c>
      <c r="F6676" t="str">
        <f t="shared" si="104"/>
        <v>+M2CR01157+M3KT14439</v>
      </c>
    </row>
    <row r="6677" spans="1:6" x14ac:dyDescent="0.2">
      <c r="A6677" s="109" t="s">
        <v>3883</v>
      </c>
      <c r="B6677" s="110" t="s">
        <v>818</v>
      </c>
      <c r="C6677" s="109" t="s">
        <v>1542</v>
      </c>
      <c r="D6677">
        <v>1</v>
      </c>
      <c r="E6677">
        <v>33</v>
      </c>
      <c r="F6677" t="str">
        <f t="shared" si="104"/>
        <v>+M2CR01157+M3KT21848</v>
      </c>
    </row>
    <row r="6678" spans="1:6" x14ac:dyDescent="0.2">
      <c r="A6678" s="109" t="s">
        <v>3883</v>
      </c>
      <c r="B6678" s="110" t="s">
        <v>818</v>
      </c>
      <c r="C6678" s="109" t="s">
        <v>1543</v>
      </c>
      <c r="D6678">
        <v>1</v>
      </c>
      <c r="E6678">
        <v>32</v>
      </c>
      <c r="F6678" t="str">
        <f t="shared" si="104"/>
        <v>+M2CR01157+M3KT21849</v>
      </c>
    </row>
    <row r="6679" spans="1:6" x14ac:dyDescent="0.2">
      <c r="A6679" s="109" t="s">
        <v>3883</v>
      </c>
      <c r="B6679" s="110" t="s">
        <v>818</v>
      </c>
      <c r="C6679" s="109" t="s">
        <v>1542</v>
      </c>
      <c r="D6679">
        <v>1</v>
      </c>
      <c r="E6679">
        <v>31</v>
      </c>
      <c r="F6679" t="str">
        <f t="shared" si="104"/>
        <v>+M2CR01157+M3KT21848</v>
      </c>
    </row>
    <row r="6680" spans="1:6" x14ac:dyDescent="0.2">
      <c r="A6680" s="109" t="s">
        <v>3883</v>
      </c>
      <c r="B6680" s="110" t="s">
        <v>818</v>
      </c>
      <c r="C6680" s="109" t="s">
        <v>854</v>
      </c>
      <c r="D6680">
        <v>1</v>
      </c>
      <c r="E6680">
        <v>30</v>
      </c>
      <c r="F6680" t="str">
        <f t="shared" si="104"/>
        <v>+M2CR01157+M3KT14439</v>
      </c>
    </row>
    <row r="6681" spans="1:6" x14ac:dyDescent="0.2">
      <c r="A6681" s="109" t="s">
        <v>3883</v>
      </c>
      <c r="B6681" s="110" t="s">
        <v>818</v>
      </c>
      <c r="C6681" s="109" t="s">
        <v>854</v>
      </c>
      <c r="D6681">
        <v>1</v>
      </c>
      <c r="E6681">
        <v>29</v>
      </c>
      <c r="F6681" t="str">
        <f t="shared" si="104"/>
        <v>+M2CR01157+M3KT14439</v>
      </c>
    </row>
    <row r="6682" spans="1:6" x14ac:dyDescent="0.2">
      <c r="A6682" s="109" t="s">
        <v>3883</v>
      </c>
      <c r="B6682" s="110" t="s">
        <v>818</v>
      </c>
      <c r="C6682" s="109" t="s">
        <v>854</v>
      </c>
      <c r="D6682">
        <v>1</v>
      </c>
      <c r="E6682">
        <v>28</v>
      </c>
      <c r="F6682" t="str">
        <f t="shared" si="104"/>
        <v>+M2CR01157+M3KT14439</v>
      </c>
    </row>
    <row r="6683" spans="1:6" x14ac:dyDescent="0.2">
      <c r="A6683" s="109" t="s">
        <v>3883</v>
      </c>
      <c r="B6683" s="110" t="s">
        <v>818</v>
      </c>
      <c r="C6683" s="109" t="s">
        <v>1546</v>
      </c>
      <c r="D6683">
        <v>1</v>
      </c>
      <c r="E6683">
        <v>27</v>
      </c>
      <c r="F6683" t="str">
        <f t="shared" si="104"/>
        <v>+M2CR01157+M3KT21851</v>
      </c>
    </row>
    <row r="6684" spans="1:6" x14ac:dyDescent="0.2">
      <c r="A6684" s="109" t="s">
        <v>3883</v>
      </c>
      <c r="B6684" s="110" t="s">
        <v>818</v>
      </c>
      <c r="C6684" s="109" t="s">
        <v>1543</v>
      </c>
      <c r="D6684">
        <v>1</v>
      </c>
      <c r="E6684">
        <v>26</v>
      </c>
      <c r="F6684" t="str">
        <f t="shared" si="104"/>
        <v>+M2CR01157+M3KT21849</v>
      </c>
    </row>
    <row r="6685" spans="1:6" x14ac:dyDescent="0.2">
      <c r="A6685" s="109" t="s">
        <v>3883</v>
      </c>
      <c r="B6685" s="110" t="s">
        <v>818</v>
      </c>
      <c r="C6685" s="109" t="s">
        <v>1542</v>
      </c>
      <c r="D6685">
        <v>1</v>
      </c>
      <c r="E6685">
        <v>25</v>
      </c>
      <c r="F6685" t="str">
        <f t="shared" si="104"/>
        <v>+M2CR01157+M3KT21848</v>
      </c>
    </row>
    <row r="6686" spans="1:6" x14ac:dyDescent="0.2">
      <c r="A6686" s="109" t="s">
        <v>3883</v>
      </c>
      <c r="B6686" s="110" t="s">
        <v>818</v>
      </c>
      <c r="C6686" s="109" t="s">
        <v>854</v>
      </c>
      <c r="D6686">
        <v>1</v>
      </c>
      <c r="E6686">
        <v>24</v>
      </c>
      <c r="F6686" t="str">
        <f t="shared" si="104"/>
        <v>+M2CR01157+M3KT14439</v>
      </c>
    </row>
    <row r="6687" spans="1:6" x14ac:dyDescent="0.2">
      <c r="A6687" s="109" t="s">
        <v>3883</v>
      </c>
      <c r="B6687" s="110" t="s">
        <v>818</v>
      </c>
      <c r="C6687" s="109" t="s">
        <v>854</v>
      </c>
      <c r="D6687">
        <v>1</v>
      </c>
      <c r="E6687">
        <v>23</v>
      </c>
      <c r="F6687" t="str">
        <f t="shared" si="104"/>
        <v>+M2CR01157+M3KT14439</v>
      </c>
    </row>
    <row r="6688" spans="1:6" x14ac:dyDescent="0.2">
      <c r="A6688" s="109" t="s">
        <v>3883</v>
      </c>
      <c r="B6688" s="110" t="s">
        <v>818</v>
      </c>
      <c r="C6688" s="109" t="s">
        <v>854</v>
      </c>
      <c r="D6688">
        <v>1</v>
      </c>
      <c r="E6688">
        <v>22</v>
      </c>
      <c r="F6688" t="str">
        <f t="shared" si="104"/>
        <v>+M2CR01157+M3KT14439</v>
      </c>
    </row>
    <row r="6689" spans="1:6" x14ac:dyDescent="0.2">
      <c r="A6689" s="109" t="s">
        <v>3883</v>
      </c>
      <c r="B6689" s="110" t="s">
        <v>818</v>
      </c>
      <c r="C6689" s="109" t="s">
        <v>1542</v>
      </c>
      <c r="D6689">
        <v>1</v>
      </c>
      <c r="E6689">
        <v>21</v>
      </c>
      <c r="F6689" t="str">
        <f t="shared" si="104"/>
        <v>+M2CR01157+M3KT21848</v>
      </c>
    </row>
    <row r="6690" spans="1:6" x14ac:dyDescent="0.2">
      <c r="A6690" s="109" t="s">
        <v>3883</v>
      </c>
      <c r="B6690" s="110" t="s">
        <v>818</v>
      </c>
      <c r="C6690" s="109" t="s">
        <v>855</v>
      </c>
      <c r="D6690">
        <v>1</v>
      </c>
      <c r="E6690">
        <v>20</v>
      </c>
      <c r="F6690" t="str">
        <f t="shared" si="104"/>
        <v>+M2CR01157+M3KT14441</v>
      </c>
    </row>
    <row r="6691" spans="1:6" x14ac:dyDescent="0.2">
      <c r="A6691" s="109" t="s">
        <v>3883</v>
      </c>
      <c r="B6691" s="110" t="s">
        <v>818</v>
      </c>
      <c r="C6691" s="109" t="s">
        <v>2038</v>
      </c>
      <c r="D6691">
        <v>1</v>
      </c>
      <c r="E6691">
        <v>19</v>
      </c>
      <c r="F6691" t="str">
        <f t="shared" si="104"/>
        <v>+M2CR01157+M3KT25507</v>
      </c>
    </row>
    <row r="6692" spans="1:6" x14ac:dyDescent="0.2">
      <c r="A6692" s="109" t="s">
        <v>3883</v>
      </c>
      <c r="B6692" s="110" t="s">
        <v>818</v>
      </c>
      <c r="C6692" s="109" t="s">
        <v>1544</v>
      </c>
      <c r="D6692">
        <v>1</v>
      </c>
      <c r="E6692">
        <v>18</v>
      </c>
      <c r="F6692" t="str">
        <f t="shared" si="104"/>
        <v>+M2CR01157+M3KT21850</v>
      </c>
    </row>
    <row r="6693" spans="1:6" x14ac:dyDescent="0.2">
      <c r="A6693" s="109" t="s">
        <v>3883</v>
      </c>
      <c r="B6693" s="110" t="s">
        <v>818</v>
      </c>
      <c r="C6693" s="109" t="s">
        <v>854</v>
      </c>
      <c r="D6693">
        <v>1</v>
      </c>
      <c r="E6693">
        <v>17</v>
      </c>
      <c r="F6693" t="str">
        <f t="shared" si="104"/>
        <v>+M2CR01157+M3KT14439</v>
      </c>
    </row>
    <row r="6694" spans="1:6" x14ac:dyDescent="0.2">
      <c r="A6694" s="109" t="s">
        <v>3883</v>
      </c>
      <c r="B6694" s="110" t="s">
        <v>818</v>
      </c>
      <c r="C6694" s="109" t="s">
        <v>854</v>
      </c>
      <c r="D6694">
        <v>1</v>
      </c>
      <c r="E6694">
        <v>16</v>
      </c>
      <c r="F6694" t="str">
        <f t="shared" si="104"/>
        <v>+M2CR01157+M3KT14439</v>
      </c>
    </row>
    <row r="6695" spans="1:6" x14ac:dyDescent="0.2">
      <c r="A6695" s="109" t="s">
        <v>3883</v>
      </c>
      <c r="B6695" s="110" t="s">
        <v>818</v>
      </c>
      <c r="C6695" s="109" t="s">
        <v>3886</v>
      </c>
      <c r="D6695">
        <v>1</v>
      </c>
      <c r="E6695">
        <v>15</v>
      </c>
      <c r="F6695" t="str">
        <f t="shared" si="104"/>
        <v>+M2CR01157+M3KT40388</v>
      </c>
    </row>
    <row r="6696" spans="1:6" x14ac:dyDescent="0.2">
      <c r="A6696" s="109" t="s">
        <v>3883</v>
      </c>
      <c r="B6696" s="110" t="s">
        <v>818</v>
      </c>
      <c r="C6696" s="109" t="s">
        <v>1831</v>
      </c>
      <c r="D6696">
        <v>1</v>
      </c>
      <c r="E6696">
        <v>14</v>
      </c>
      <c r="F6696" t="str">
        <f t="shared" si="104"/>
        <v>+M2CR01157+M3KT23134</v>
      </c>
    </row>
    <row r="6697" spans="1:6" x14ac:dyDescent="0.2">
      <c r="A6697" s="109" t="s">
        <v>3883</v>
      </c>
      <c r="B6697" s="110" t="s">
        <v>818</v>
      </c>
      <c r="C6697" s="109" t="s">
        <v>3823</v>
      </c>
      <c r="D6697">
        <v>1</v>
      </c>
      <c r="E6697">
        <v>13</v>
      </c>
      <c r="F6697" t="str">
        <f t="shared" si="104"/>
        <v>+M2CR01157+M3KT40251</v>
      </c>
    </row>
    <row r="6698" spans="1:6" x14ac:dyDescent="0.2">
      <c r="A6698" s="109" t="s">
        <v>3883</v>
      </c>
      <c r="B6698" s="110" t="s">
        <v>818</v>
      </c>
      <c r="C6698" s="109" t="s">
        <v>3884</v>
      </c>
      <c r="D6698">
        <v>1</v>
      </c>
      <c r="E6698">
        <v>12</v>
      </c>
      <c r="F6698" t="str">
        <f t="shared" si="104"/>
        <v>+M2CR01157+M3KT40386</v>
      </c>
    </row>
    <row r="6699" spans="1:6" x14ac:dyDescent="0.2">
      <c r="A6699" s="109" t="s">
        <v>3883</v>
      </c>
      <c r="B6699" s="110" t="s">
        <v>818</v>
      </c>
      <c r="C6699" s="109" t="s">
        <v>1567</v>
      </c>
      <c r="D6699">
        <v>1</v>
      </c>
      <c r="E6699">
        <v>11</v>
      </c>
      <c r="F6699" t="str">
        <f t="shared" si="104"/>
        <v>+M2CR01157+M3KT22775</v>
      </c>
    </row>
    <row r="6700" spans="1:6" x14ac:dyDescent="0.2">
      <c r="A6700" s="109" t="s">
        <v>3883</v>
      </c>
      <c r="B6700" s="110" t="s">
        <v>818</v>
      </c>
      <c r="C6700" s="109" t="s">
        <v>1567</v>
      </c>
      <c r="D6700">
        <v>1</v>
      </c>
      <c r="E6700">
        <v>10</v>
      </c>
      <c r="F6700" t="str">
        <f t="shared" si="104"/>
        <v>+M2CR01157+M3KT22775</v>
      </c>
    </row>
    <row r="6701" spans="1:6" x14ac:dyDescent="0.2">
      <c r="A6701" s="109" t="s">
        <v>3883</v>
      </c>
      <c r="B6701" s="110" t="s">
        <v>818</v>
      </c>
      <c r="C6701" s="109" t="s">
        <v>1567</v>
      </c>
      <c r="D6701">
        <v>1</v>
      </c>
      <c r="E6701">
        <v>9</v>
      </c>
      <c r="F6701" t="str">
        <f t="shared" si="104"/>
        <v>+M2CR01157+M3KT22775</v>
      </c>
    </row>
    <row r="6702" spans="1:6" x14ac:dyDescent="0.2">
      <c r="A6702" s="109" t="s">
        <v>3883</v>
      </c>
      <c r="B6702" s="110" t="s">
        <v>818</v>
      </c>
      <c r="C6702" s="109" t="s">
        <v>1567</v>
      </c>
      <c r="D6702">
        <v>1</v>
      </c>
      <c r="E6702">
        <v>8</v>
      </c>
      <c r="F6702" t="str">
        <f t="shared" si="104"/>
        <v>+M2CR01157+M3KT22775</v>
      </c>
    </row>
    <row r="6703" spans="1:6" x14ac:dyDescent="0.2">
      <c r="A6703" s="109" t="s">
        <v>3883</v>
      </c>
      <c r="B6703" s="110" t="s">
        <v>818</v>
      </c>
      <c r="C6703" s="109" t="s">
        <v>1567</v>
      </c>
      <c r="D6703">
        <v>1</v>
      </c>
      <c r="E6703">
        <v>7</v>
      </c>
      <c r="F6703" t="str">
        <f t="shared" si="104"/>
        <v>+M2CR01157+M3KT22775</v>
      </c>
    </row>
    <row r="6704" spans="1:6" x14ac:dyDescent="0.2">
      <c r="A6704" s="109" t="s">
        <v>3883</v>
      </c>
      <c r="B6704" s="110" t="s">
        <v>818</v>
      </c>
      <c r="C6704" s="109" t="s">
        <v>1567</v>
      </c>
      <c r="D6704">
        <v>1</v>
      </c>
      <c r="E6704">
        <v>6</v>
      </c>
      <c r="F6704" t="str">
        <f t="shared" si="104"/>
        <v>+M2CR01157+M3KT22775</v>
      </c>
    </row>
    <row r="6705" spans="1:6" x14ac:dyDescent="0.2">
      <c r="A6705" s="109" t="s">
        <v>3883</v>
      </c>
      <c r="B6705" s="110" t="s">
        <v>818</v>
      </c>
      <c r="C6705" s="109" t="s">
        <v>1567</v>
      </c>
      <c r="D6705">
        <v>1</v>
      </c>
      <c r="E6705">
        <v>5</v>
      </c>
      <c r="F6705" t="str">
        <f t="shared" si="104"/>
        <v>+M2CR01157+M3KT22775</v>
      </c>
    </row>
    <row r="6706" spans="1:6" x14ac:dyDescent="0.2">
      <c r="A6706" s="109" t="s">
        <v>3883</v>
      </c>
      <c r="B6706" s="110" t="s">
        <v>818</v>
      </c>
      <c r="C6706" s="109" t="s">
        <v>1567</v>
      </c>
      <c r="D6706">
        <v>1</v>
      </c>
      <c r="E6706">
        <v>4</v>
      </c>
      <c r="F6706" t="str">
        <f t="shared" si="104"/>
        <v>+M2CR01157+M3KT22775</v>
      </c>
    </row>
    <row r="6707" spans="1:6" x14ac:dyDescent="0.2">
      <c r="A6707" s="109" t="s">
        <v>3883</v>
      </c>
      <c r="B6707" s="110" t="s">
        <v>818</v>
      </c>
      <c r="C6707" s="109" t="s">
        <v>1962</v>
      </c>
      <c r="D6707">
        <v>1</v>
      </c>
      <c r="E6707">
        <v>3</v>
      </c>
      <c r="F6707" t="str">
        <f t="shared" si="104"/>
        <v>+M2CR01157+M3KT27730</v>
      </c>
    </row>
    <row r="6708" spans="1:6" x14ac:dyDescent="0.2">
      <c r="A6708" s="109" t="s">
        <v>3883</v>
      </c>
      <c r="B6708" s="110" t="s">
        <v>818</v>
      </c>
      <c r="C6708" s="109" t="s">
        <v>1567</v>
      </c>
      <c r="D6708">
        <v>1</v>
      </c>
      <c r="E6708">
        <v>2</v>
      </c>
      <c r="F6708" t="str">
        <f t="shared" si="104"/>
        <v>+M2CR01157+M3KT22775</v>
      </c>
    </row>
    <row r="6709" spans="1:6" x14ac:dyDescent="0.2">
      <c r="A6709" s="109" t="s">
        <v>3883</v>
      </c>
      <c r="B6709" s="110" t="s">
        <v>818</v>
      </c>
      <c r="C6709" s="109" t="s">
        <v>3885</v>
      </c>
      <c r="D6709">
        <v>1</v>
      </c>
      <c r="E6709">
        <v>1</v>
      </c>
      <c r="F6709" t="str">
        <f t="shared" si="104"/>
        <v>+M2CR01157+M3KT40387</v>
      </c>
    </row>
    <row r="6710" spans="1:6" x14ac:dyDescent="0.2">
      <c r="A6710" s="109" t="s">
        <v>3883</v>
      </c>
      <c r="B6710" s="110" t="s">
        <v>818</v>
      </c>
      <c r="C6710" s="44" t="s">
        <v>852</v>
      </c>
      <c r="D6710">
        <v>2</v>
      </c>
      <c r="F6710" t="str">
        <f t="shared" si="104"/>
        <v>+M2CR01157+24AC01000</v>
      </c>
    </row>
    <row r="6711" spans="1:6" x14ac:dyDescent="0.2">
      <c r="A6711" s="109" t="s">
        <v>3883</v>
      </c>
      <c r="B6711" s="110" t="s">
        <v>818</v>
      </c>
      <c r="C6711" s="44" t="s">
        <v>853</v>
      </c>
      <c r="D6711">
        <v>8</v>
      </c>
      <c r="F6711" t="str">
        <f t="shared" si="104"/>
        <v>+M2CR01157+24AC00014</v>
      </c>
    </row>
    <row r="6712" spans="1:6" x14ac:dyDescent="0.2">
      <c r="A6712" s="109" t="s">
        <v>3887</v>
      </c>
      <c r="B6712" s="110" t="s">
        <v>819</v>
      </c>
      <c r="C6712" s="109" t="s">
        <v>2069</v>
      </c>
      <c r="D6712">
        <v>1</v>
      </c>
      <c r="E6712">
        <v>112</v>
      </c>
      <c r="F6712" t="str">
        <f t="shared" si="104"/>
        <v>+M2CR01158+M3KT27190</v>
      </c>
    </row>
    <row r="6713" spans="1:6" x14ac:dyDescent="0.2">
      <c r="A6713" s="109" t="s">
        <v>3887</v>
      </c>
      <c r="B6713" s="110" t="s">
        <v>819</v>
      </c>
      <c r="C6713" s="109" t="s">
        <v>1552</v>
      </c>
      <c r="D6713">
        <v>1</v>
      </c>
      <c r="E6713">
        <v>111</v>
      </c>
      <c r="F6713" t="str">
        <f t="shared" si="104"/>
        <v>+M2CR01158+M3KT21917</v>
      </c>
    </row>
    <row r="6714" spans="1:6" x14ac:dyDescent="0.2">
      <c r="A6714" s="109" t="s">
        <v>3887</v>
      </c>
      <c r="B6714" s="110" t="s">
        <v>819</v>
      </c>
      <c r="C6714" s="109" t="s">
        <v>3888</v>
      </c>
      <c r="D6714">
        <v>1</v>
      </c>
      <c r="E6714">
        <v>110</v>
      </c>
      <c r="F6714" t="str">
        <f t="shared" si="104"/>
        <v>+M2CR01158+M3KT40398</v>
      </c>
    </row>
    <row r="6715" spans="1:6" x14ac:dyDescent="0.2">
      <c r="A6715" s="109" t="s">
        <v>3887</v>
      </c>
      <c r="B6715" s="110" t="s">
        <v>819</v>
      </c>
      <c r="C6715" s="109" t="s">
        <v>3889</v>
      </c>
      <c r="D6715">
        <v>1</v>
      </c>
      <c r="E6715">
        <v>109</v>
      </c>
      <c r="F6715" t="str">
        <f t="shared" si="104"/>
        <v>+M2CR01158+M3KT40399</v>
      </c>
    </row>
    <row r="6716" spans="1:6" x14ac:dyDescent="0.2">
      <c r="A6716" s="109" t="s">
        <v>3887</v>
      </c>
      <c r="B6716" s="110" t="s">
        <v>819</v>
      </c>
      <c r="C6716" s="109" t="s">
        <v>3890</v>
      </c>
      <c r="D6716">
        <v>1</v>
      </c>
      <c r="E6716">
        <v>108</v>
      </c>
      <c r="F6716" t="str">
        <f t="shared" si="104"/>
        <v>+M2CR01158+M3KT40400</v>
      </c>
    </row>
    <row r="6717" spans="1:6" x14ac:dyDescent="0.2">
      <c r="A6717" s="109" t="s">
        <v>3887</v>
      </c>
      <c r="B6717" s="110" t="s">
        <v>819</v>
      </c>
      <c r="C6717" s="109" t="s">
        <v>1544</v>
      </c>
      <c r="D6717">
        <v>1</v>
      </c>
      <c r="E6717">
        <v>107</v>
      </c>
      <c r="F6717" t="str">
        <f t="shared" si="104"/>
        <v>+M2CR01158+M3KT21850</v>
      </c>
    </row>
    <row r="6718" spans="1:6" x14ac:dyDescent="0.2">
      <c r="A6718" s="109" t="s">
        <v>3887</v>
      </c>
      <c r="B6718" s="110" t="s">
        <v>819</v>
      </c>
      <c r="C6718" s="109" t="s">
        <v>854</v>
      </c>
      <c r="D6718">
        <v>1</v>
      </c>
      <c r="E6718">
        <v>106</v>
      </c>
      <c r="F6718" t="str">
        <f t="shared" si="104"/>
        <v>+M2CR01158+M3KT14439</v>
      </c>
    </row>
    <row r="6719" spans="1:6" x14ac:dyDescent="0.2">
      <c r="A6719" s="109" t="s">
        <v>3887</v>
      </c>
      <c r="B6719" s="110" t="s">
        <v>819</v>
      </c>
      <c r="C6719" s="109" t="s">
        <v>854</v>
      </c>
      <c r="D6719">
        <v>1</v>
      </c>
      <c r="E6719">
        <v>105</v>
      </c>
      <c r="F6719" t="str">
        <f t="shared" si="104"/>
        <v>+M2CR01158+M3KT14439</v>
      </c>
    </row>
    <row r="6720" spans="1:6" x14ac:dyDescent="0.2">
      <c r="A6720" s="109" t="s">
        <v>3887</v>
      </c>
      <c r="B6720" s="110" t="s">
        <v>819</v>
      </c>
      <c r="C6720" s="109" t="s">
        <v>854</v>
      </c>
      <c r="D6720">
        <v>1</v>
      </c>
      <c r="E6720">
        <v>104</v>
      </c>
      <c r="F6720" t="str">
        <f t="shared" si="104"/>
        <v>+M2CR01158+M3KT14439</v>
      </c>
    </row>
    <row r="6721" spans="1:6" x14ac:dyDescent="0.2">
      <c r="A6721" s="109" t="s">
        <v>3887</v>
      </c>
      <c r="B6721" s="110" t="s">
        <v>819</v>
      </c>
      <c r="C6721" s="109" t="s">
        <v>1542</v>
      </c>
      <c r="D6721">
        <v>1</v>
      </c>
      <c r="E6721">
        <v>103</v>
      </c>
      <c r="F6721" t="str">
        <f t="shared" si="104"/>
        <v>+M2CR01158+M3KT21848</v>
      </c>
    </row>
    <row r="6722" spans="1:6" x14ac:dyDescent="0.2">
      <c r="A6722" s="109" t="s">
        <v>3887</v>
      </c>
      <c r="B6722" s="110" t="s">
        <v>819</v>
      </c>
      <c r="C6722" s="109" t="s">
        <v>1543</v>
      </c>
      <c r="D6722">
        <v>1</v>
      </c>
      <c r="E6722">
        <v>102</v>
      </c>
      <c r="F6722" t="str">
        <f t="shared" ref="F6722:F6785" si="105">CONCATENATE(B:B,C:C)</f>
        <v>+M2CR01158+M3KT21849</v>
      </c>
    </row>
    <row r="6723" spans="1:6" x14ac:dyDescent="0.2">
      <c r="A6723" s="109" t="s">
        <v>3887</v>
      </c>
      <c r="B6723" s="110" t="s">
        <v>819</v>
      </c>
      <c r="C6723" s="109" t="s">
        <v>1542</v>
      </c>
      <c r="D6723">
        <v>1</v>
      </c>
      <c r="E6723">
        <v>101</v>
      </c>
      <c r="F6723" t="str">
        <f t="shared" si="105"/>
        <v>+M2CR01158+M3KT21848</v>
      </c>
    </row>
    <row r="6724" spans="1:6" x14ac:dyDescent="0.2">
      <c r="A6724" s="109" t="s">
        <v>3887</v>
      </c>
      <c r="B6724" s="110" t="s">
        <v>819</v>
      </c>
      <c r="C6724" s="109" t="s">
        <v>854</v>
      </c>
      <c r="D6724">
        <v>1</v>
      </c>
      <c r="E6724">
        <v>100</v>
      </c>
      <c r="F6724" t="str">
        <f t="shared" si="105"/>
        <v>+M2CR01158+M3KT14439</v>
      </c>
    </row>
    <row r="6725" spans="1:6" x14ac:dyDescent="0.2">
      <c r="A6725" s="109" t="s">
        <v>3887</v>
      </c>
      <c r="B6725" s="110" t="s">
        <v>819</v>
      </c>
      <c r="C6725" s="109" t="s">
        <v>854</v>
      </c>
      <c r="D6725">
        <v>1</v>
      </c>
      <c r="E6725">
        <v>99</v>
      </c>
      <c r="F6725" t="str">
        <f t="shared" si="105"/>
        <v>+M2CR01158+M3KT14439</v>
      </c>
    </row>
    <row r="6726" spans="1:6" x14ac:dyDescent="0.2">
      <c r="A6726" s="109" t="s">
        <v>3887</v>
      </c>
      <c r="B6726" s="110" t="s">
        <v>819</v>
      </c>
      <c r="C6726" s="109" t="s">
        <v>854</v>
      </c>
      <c r="D6726">
        <v>1</v>
      </c>
      <c r="E6726">
        <v>98</v>
      </c>
      <c r="F6726" t="str">
        <f t="shared" si="105"/>
        <v>+M2CR01158+M3KT14439</v>
      </c>
    </row>
    <row r="6727" spans="1:6" x14ac:dyDescent="0.2">
      <c r="A6727" s="109" t="s">
        <v>3887</v>
      </c>
      <c r="B6727" s="110" t="s">
        <v>819</v>
      </c>
      <c r="C6727" s="109" t="s">
        <v>1542</v>
      </c>
      <c r="D6727">
        <v>1</v>
      </c>
      <c r="E6727">
        <v>97</v>
      </c>
      <c r="F6727" t="str">
        <f t="shared" si="105"/>
        <v>+M2CR01158+M3KT21848</v>
      </c>
    </row>
    <row r="6728" spans="1:6" x14ac:dyDescent="0.2">
      <c r="A6728" s="109" t="s">
        <v>3887</v>
      </c>
      <c r="B6728" s="110" t="s">
        <v>819</v>
      </c>
      <c r="C6728" s="109" t="s">
        <v>3891</v>
      </c>
      <c r="D6728">
        <v>1</v>
      </c>
      <c r="E6728">
        <v>96</v>
      </c>
      <c r="F6728" t="str">
        <f t="shared" si="105"/>
        <v>+M2CR01158+M3KT40401</v>
      </c>
    </row>
    <row r="6729" spans="1:6" x14ac:dyDescent="0.2">
      <c r="A6729" s="109" t="s">
        <v>3887</v>
      </c>
      <c r="B6729" s="110" t="s">
        <v>819</v>
      </c>
      <c r="C6729" s="109" t="s">
        <v>3892</v>
      </c>
      <c r="D6729">
        <v>1</v>
      </c>
      <c r="E6729">
        <v>95</v>
      </c>
      <c r="F6729" t="str">
        <f t="shared" si="105"/>
        <v>+M2CR01158+M3KT40402</v>
      </c>
    </row>
    <row r="6730" spans="1:6" x14ac:dyDescent="0.2">
      <c r="A6730" s="109" t="s">
        <v>3887</v>
      </c>
      <c r="B6730" s="110" t="s">
        <v>819</v>
      </c>
      <c r="C6730" s="109" t="s">
        <v>854</v>
      </c>
      <c r="D6730">
        <v>1</v>
      </c>
      <c r="E6730">
        <v>94</v>
      </c>
      <c r="F6730" t="str">
        <f t="shared" si="105"/>
        <v>+M2CR01158+M3KT14439</v>
      </c>
    </row>
    <row r="6731" spans="1:6" x14ac:dyDescent="0.2">
      <c r="A6731" s="109" t="s">
        <v>3887</v>
      </c>
      <c r="B6731" s="110" t="s">
        <v>819</v>
      </c>
      <c r="C6731" s="109" t="s">
        <v>854</v>
      </c>
      <c r="D6731">
        <v>1</v>
      </c>
      <c r="E6731">
        <v>93</v>
      </c>
      <c r="F6731" t="str">
        <f t="shared" si="105"/>
        <v>+M2CR01158+M3KT14439</v>
      </c>
    </row>
    <row r="6732" spans="1:6" x14ac:dyDescent="0.2">
      <c r="A6732" s="109" t="s">
        <v>3887</v>
      </c>
      <c r="B6732" s="110" t="s">
        <v>819</v>
      </c>
      <c r="C6732" s="109" t="s">
        <v>854</v>
      </c>
      <c r="D6732">
        <v>1</v>
      </c>
      <c r="E6732">
        <v>92</v>
      </c>
      <c r="F6732" t="str">
        <f t="shared" si="105"/>
        <v>+M2CR01158+M3KT14439</v>
      </c>
    </row>
    <row r="6733" spans="1:6" x14ac:dyDescent="0.2">
      <c r="A6733" s="109" t="s">
        <v>3887</v>
      </c>
      <c r="B6733" s="110" t="s">
        <v>819</v>
      </c>
      <c r="C6733" s="109" t="s">
        <v>3893</v>
      </c>
      <c r="D6733">
        <v>1</v>
      </c>
      <c r="E6733">
        <v>91</v>
      </c>
      <c r="F6733" t="str">
        <f t="shared" si="105"/>
        <v>+M2CR01158+M3KT40403</v>
      </c>
    </row>
    <row r="6734" spans="1:6" x14ac:dyDescent="0.2">
      <c r="A6734" s="109" t="s">
        <v>3887</v>
      </c>
      <c r="B6734" s="110" t="s">
        <v>819</v>
      </c>
      <c r="C6734" s="109" t="s">
        <v>1962</v>
      </c>
      <c r="D6734">
        <v>1</v>
      </c>
      <c r="E6734">
        <v>90</v>
      </c>
      <c r="F6734" t="str">
        <f t="shared" si="105"/>
        <v>+M2CR01158+M3KT27730</v>
      </c>
    </row>
    <row r="6735" spans="1:6" x14ac:dyDescent="0.2">
      <c r="A6735" s="109" t="s">
        <v>3887</v>
      </c>
      <c r="B6735" s="110" t="s">
        <v>819</v>
      </c>
      <c r="C6735" s="109" t="s">
        <v>1567</v>
      </c>
      <c r="D6735">
        <v>1</v>
      </c>
      <c r="E6735">
        <v>89</v>
      </c>
      <c r="F6735" t="str">
        <f t="shared" si="105"/>
        <v>+M2CR01158+M3KT22775</v>
      </c>
    </row>
    <row r="6736" spans="1:6" x14ac:dyDescent="0.2">
      <c r="A6736" s="109" t="s">
        <v>3887</v>
      </c>
      <c r="B6736" s="110" t="s">
        <v>819</v>
      </c>
      <c r="C6736" s="109" t="s">
        <v>1567</v>
      </c>
      <c r="D6736">
        <v>1</v>
      </c>
      <c r="E6736">
        <v>88</v>
      </c>
      <c r="F6736" t="str">
        <f t="shared" si="105"/>
        <v>+M2CR01158+M3KT22775</v>
      </c>
    </row>
    <row r="6737" spans="1:6" x14ac:dyDescent="0.2">
      <c r="A6737" s="109" t="s">
        <v>3887</v>
      </c>
      <c r="B6737" s="110" t="s">
        <v>819</v>
      </c>
      <c r="C6737" s="109" t="s">
        <v>3894</v>
      </c>
      <c r="D6737">
        <v>1</v>
      </c>
      <c r="E6737">
        <v>87</v>
      </c>
      <c r="F6737" t="str">
        <f t="shared" si="105"/>
        <v>+M2CR01158+M3KT40404</v>
      </c>
    </row>
    <row r="6738" spans="1:6" x14ac:dyDescent="0.2">
      <c r="A6738" s="109" t="s">
        <v>3887</v>
      </c>
      <c r="B6738" s="110" t="s">
        <v>819</v>
      </c>
      <c r="C6738" s="109" t="s">
        <v>2070</v>
      </c>
      <c r="D6738">
        <v>1</v>
      </c>
      <c r="E6738">
        <v>86</v>
      </c>
      <c r="F6738" t="str">
        <f t="shared" si="105"/>
        <v>+M2CR01158+M3KT27194</v>
      </c>
    </row>
    <row r="6739" spans="1:6" x14ac:dyDescent="0.2">
      <c r="A6739" s="109" t="s">
        <v>3887</v>
      </c>
      <c r="B6739" s="110" t="s">
        <v>819</v>
      </c>
      <c r="C6739" s="109" t="s">
        <v>3895</v>
      </c>
      <c r="D6739">
        <v>1</v>
      </c>
      <c r="E6739">
        <v>85</v>
      </c>
      <c r="F6739" t="str">
        <f t="shared" si="105"/>
        <v>+M2CR01158+M3KT40405</v>
      </c>
    </row>
    <row r="6740" spans="1:6" x14ac:dyDescent="0.2">
      <c r="A6740" s="109" t="s">
        <v>3887</v>
      </c>
      <c r="B6740" s="110" t="s">
        <v>819</v>
      </c>
      <c r="C6740" s="109" t="s">
        <v>2071</v>
      </c>
      <c r="D6740">
        <v>1</v>
      </c>
      <c r="E6740">
        <v>84</v>
      </c>
      <c r="F6740" t="str">
        <f t="shared" si="105"/>
        <v>+M2CR01158+M3KT27195</v>
      </c>
    </row>
    <row r="6741" spans="1:6" x14ac:dyDescent="0.2">
      <c r="A6741" s="109" t="s">
        <v>3887</v>
      </c>
      <c r="B6741" s="110" t="s">
        <v>819</v>
      </c>
      <c r="C6741" s="109" t="s">
        <v>1950</v>
      </c>
      <c r="D6741">
        <v>1</v>
      </c>
      <c r="E6741">
        <v>83</v>
      </c>
      <c r="F6741" t="str">
        <f t="shared" si="105"/>
        <v>+M2CR01158+M3KT24182</v>
      </c>
    </row>
    <row r="6742" spans="1:6" x14ac:dyDescent="0.2">
      <c r="A6742" s="109" t="s">
        <v>3887</v>
      </c>
      <c r="B6742" s="110" t="s">
        <v>819</v>
      </c>
      <c r="C6742" s="109" t="s">
        <v>1542</v>
      </c>
      <c r="D6742">
        <v>1</v>
      </c>
      <c r="E6742">
        <v>82</v>
      </c>
      <c r="F6742" t="str">
        <f t="shared" si="105"/>
        <v>+M2CR01158+M3KT21848</v>
      </c>
    </row>
    <row r="6743" spans="1:6" x14ac:dyDescent="0.2">
      <c r="A6743" s="109" t="s">
        <v>3887</v>
      </c>
      <c r="B6743" s="110" t="s">
        <v>819</v>
      </c>
      <c r="C6743" s="109" t="s">
        <v>854</v>
      </c>
      <c r="D6743">
        <v>1</v>
      </c>
      <c r="E6743">
        <v>81</v>
      </c>
      <c r="F6743" t="str">
        <f t="shared" si="105"/>
        <v>+M2CR01158+M3KT14439</v>
      </c>
    </row>
    <row r="6744" spans="1:6" x14ac:dyDescent="0.2">
      <c r="A6744" s="109" t="s">
        <v>3887</v>
      </c>
      <c r="B6744" s="110" t="s">
        <v>819</v>
      </c>
      <c r="C6744" s="109" t="s">
        <v>854</v>
      </c>
      <c r="D6744">
        <v>1</v>
      </c>
      <c r="E6744">
        <v>80</v>
      </c>
      <c r="F6744" t="str">
        <f t="shared" si="105"/>
        <v>+M2CR01158+M3KT14439</v>
      </c>
    </row>
    <row r="6745" spans="1:6" x14ac:dyDescent="0.2">
      <c r="A6745" s="109" t="s">
        <v>3887</v>
      </c>
      <c r="B6745" s="110" t="s">
        <v>819</v>
      </c>
      <c r="C6745" s="109" t="s">
        <v>854</v>
      </c>
      <c r="D6745">
        <v>1</v>
      </c>
      <c r="E6745">
        <v>79</v>
      </c>
      <c r="F6745" t="str">
        <f t="shared" si="105"/>
        <v>+M2CR01158+M3KT14439</v>
      </c>
    </row>
    <row r="6746" spans="1:6" x14ac:dyDescent="0.2">
      <c r="A6746" s="109" t="s">
        <v>3887</v>
      </c>
      <c r="B6746" s="110" t="s">
        <v>819</v>
      </c>
      <c r="C6746" s="109" t="s">
        <v>1542</v>
      </c>
      <c r="D6746">
        <v>1</v>
      </c>
      <c r="E6746">
        <v>78</v>
      </c>
      <c r="F6746" t="str">
        <f t="shared" si="105"/>
        <v>+M2CR01158+M3KT21848</v>
      </c>
    </row>
    <row r="6747" spans="1:6" x14ac:dyDescent="0.2">
      <c r="A6747" s="109" t="s">
        <v>3887</v>
      </c>
      <c r="B6747" s="110" t="s">
        <v>819</v>
      </c>
      <c r="C6747" s="109" t="s">
        <v>1543</v>
      </c>
      <c r="D6747">
        <v>1</v>
      </c>
      <c r="E6747">
        <v>77</v>
      </c>
      <c r="F6747" t="str">
        <f t="shared" si="105"/>
        <v>+M2CR01158+M3KT21849</v>
      </c>
    </row>
    <row r="6748" spans="1:6" x14ac:dyDescent="0.2">
      <c r="A6748" s="109" t="s">
        <v>3887</v>
      </c>
      <c r="B6748" s="110" t="s">
        <v>819</v>
      </c>
      <c r="C6748" s="109" t="s">
        <v>1544</v>
      </c>
      <c r="D6748">
        <v>1</v>
      </c>
      <c r="E6748">
        <v>76</v>
      </c>
      <c r="F6748" t="str">
        <f t="shared" si="105"/>
        <v>+M2CR01158+M3KT21850</v>
      </c>
    </row>
    <row r="6749" spans="1:6" x14ac:dyDescent="0.2">
      <c r="A6749" s="109" t="s">
        <v>3887</v>
      </c>
      <c r="B6749" s="110" t="s">
        <v>819</v>
      </c>
      <c r="C6749" s="109" t="s">
        <v>854</v>
      </c>
      <c r="D6749">
        <v>1</v>
      </c>
      <c r="E6749">
        <v>75</v>
      </c>
      <c r="F6749" t="str">
        <f t="shared" si="105"/>
        <v>+M2CR01158+M3KT14439</v>
      </c>
    </row>
    <row r="6750" spans="1:6" x14ac:dyDescent="0.2">
      <c r="A6750" s="109" t="s">
        <v>3887</v>
      </c>
      <c r="B6750" s="110" t="s">
        <v>819</v>
      </c>
      <c r="C6750" s="109" t="s">
        <v>854</v>
      </c>
      <c r="D6750">
        <v>1</v>
      </c>
      <c r="E6750">
        <v>74</v>
      </c>
      <c r="F6750" t="str">
        <f t="shared" si="105"/>
        <v>+M2CR01158+M3KT14439</v>
      </c>
    </row>
    <row r="6751" spans="1:6" x14ac:dyDescent="0.2">
      <c r="A6751" s="109" t="s">
        <v>3887</v>
      </c>
      <c r="B6751" s="110" t="s">
        <v>819</v>
      </c>
      <c r="C6751" s="109" t="s">
        <v>854</v>
      </c>
      <c r="D6751">
        <v>1</v>
      </c>
      <c r="E6751">
        <v>73</v>
      </c>
      <c r="F6751" t="str">
        <f t="shared" si="105"/>
        <v>+M2CR01158+M3KT14439</v>
      </c>
    </row>
    <row r="6752" spans="1:6" x14ac:dyDescent="0.2">
      <c r="A6752" s="109" t="s">
        <v>3887</v>
      </c>
      <c r="B6752" s="110" t="s">
        <v>819</v>
      </c>
      <c r="C6752" s="109" t="s">
        <v>1542</v>
      </c>
      <c r="D6752">
        <v>1</v>
      </c>
      <c r="E6752">
        <v>72</v>
      </c>
      <c r="F6752" t="str">
        <f t="shared" si="105"/>
        <v>+M2CR01158+M3KT21848</v>
      </c>
    </row>
    <row r="6753" spans="1:6" x14ac:dyDescent="0.2">
      <c r="A6753" s="109" t="s">
        <v>3887</v>
      </c>
      <c r="B6753" s="110" t="s">
        <v>819</v>
      </c>
      <c r="C6753" s="109" t="s">
        <v>1543</v>
      </c>
      <c r="D6753">
        <v>1</v>
      </c>
      <c r="E6753">
        <v>71</v>
      </c>
      <c r="F6753" t="str">
        <f t="shared" si="105"/>
        <v>+M2CR01158+M3KT21849</v>
      </c>
    </row>
    <row r="6754" spans="1:6" x14ac:dyDescent="0.2">
      <c r="A6754" s="109" t="s">
        <v>3887</v>
      </c>
      <c r="B6754" s="110" t="s">
        <v>819</v>
      </c>
      <c r="C6754" s="109" t="s">
        <v>1542</v>
      </c>
      <c r="D6754">
        <v>1</v>
      </c>
      <c r="E6754">
        <v>70</v>
      </c>
      <c r="F6754" t="str">
        <f t="shared" si="105"/>
        <v>+M2CR01158+M3KT21848</v>
      </c>
    </row>
    <row r="6755" spans="1:6" x14ac:dyDescent="0.2">
      <c r="A6755" s="109" t="s">
        <v>3887</v>
      </c>
      <c r="B6755" s="110" t="s">
        <v>819</v>
      </c>
      <c r="C6755" s="109" t="s">
        <v>854</v>
      </c>
      <c r="D6755">
        <v>1</v>
      </c>
      <c r="E6755">
        <v>69</v>
      </c>
      <c r="F6755" t="str">
        <f t="shared" si="105"/>
        <v>+M2CR01158+M3KT14439</v>
      </c>
    </row>
    <row r="6756" spans="1:6" x14ac:dyDescent="0.2">
      <c r="A6756" s="109" t="s">
        <v>3887</v>
      </c>
      <c r="B6756" s="110" t="s">
        <v>819</v>
      </c>
      <c r="C6756" s="109" t="s">
        <v>854</v>
      </c>
      <c r="D6756">
        <v>1</v>
      </c>
      <c r="E6756">
        <v>68</v>
      </c>
      <c r="F6756" t="str">
        <f t="shared" si="105"/>
        <v>+M2CR01158+M3KT14439</v>
      </c>
    </row>
    <row r="6757" spans="1:6" x14ac:dyDescent="0.2">
      <c r="A6757" s="109" t="s">
        <v>3887</v>
      </c>
      <c r="B6757" s="110" t="s">
        <v>819</v>
      </c>
      <c r="C6757" s="109" t="s">
        <v>854</v>
      </c>
      <c r="D6757">
        <v>1</v>
      </c>
      <c r="E6757">
        <v>67</v>
      </c>
      <c r="F6757" t="str">
        <f t="shared" si="105"/>
        <v>+M2CR01158+M3KT14439</v>
      </c>
    </row>
    <row r="6758" spans="1:6" x14ac:dyDescent="0.2">
      <c r="A6758" s="109" t="s">
        <v>3887</v>
      </c>
      <c r="B6758" s="110" t="s">
        <v>819</v>
      </c>
      <c r="C6758" s="109" t="s">
        <v>1542</v>
      </c>
      <c r="D6758">
        <v>1</v>
      </c>
      <c r="E6758">
        <v>66</v>
      </c>
      <c r="F6758" t="str">
        <f t="shared" si="105"/>
        <v>+M2CR01158+M3KT21848</v>
      </c>
    </row>
    <row r="6759" spans="1:6" x14ac:dyDescent="0.2">
      <c r="A6759" s="109" t="s">
        <v>3887</v>
      </c>
      <c r="B6759" s="110" t="s">
        <v>819</v>
      </c>
      <c r="C6759" s="109" t="s">
        <v>855</v>
      </c>
      <c r="D6759">
        <v>1</v>
      </c>
      <c r="E6759">
        <v>65</v>
      </c>
      <c r="F6759" t="str">
        <f t="shared" si="105"/>
        <v>+M2CR01158+M3KT14441</v>
      </c>
    </row>
    <row r="6760" spans="1:6" x14ac:dyDescent="0.2">
      <c r="A6760" s="109" t="s">
        <v>3887</v>
      </c>
      <c r="B6760" s="110" t="s">
        <v>819</v>
      </c>
      <c r="C6760" s="109" t="s">
        <v>2038</v>
      </c>
      <c r="D6760">
        <v>1</v>
      </c>
      <c r="E6760">
        <v>64</v>
      </c>
      <c r="F6760" t="str">
        <f t="shared" si="105"/>
        <v>+M2CR01158+M3KT25507</v>
      </c>
    </row>
    <row r="6761" spans="1:6" x14ac:dyDescent="0.2">
      <c r="A6761" s="109" t="s">
        <v>3887</v>
      </c>
      <c r="B6761" s="110" t="s">
        <v>819</v>
      </c>
      <c r="C6761" s="109" t="s">
        <v>1542</v>
      </c>
      <c r="D6761">
        <v>1</v>
      </c>
      <c r="E6761">
        <v>63</v>
      </c>
      <c r="F6761" t="str">
        <f t="shared" si="105"/>
        <v>+M2CR01158+M3KT21848</v>
      </c>
    </row>
    <row r="6762" spans="1:6" x14ac:dyDescent="0.2">
      <c r="A6762" s="109" t="s">
        <v>3887</v>
      </c>
      <c r="B6762" s="110" t="s">
        <v>819</v>
      </c>
      <c r="C6762" s="109" t="s">
        <v>854</v>
      </c>
      <c r="D6762">
        <v>1</v>
      </c>
      <c r="E6762">
        <v>62</v>
      </c>
      <c r="F6762" t="str">
        <f t="shared" si="105"/>
        <v>+M2CR01158+M3KT14439</v>
      </c>
    </row>
    <row r="6763" spans="1:6" x14ac:dyDescent="0.2">
      <c r="A6763" s="109" t="s">
        <v>3887</v>
      </c>
      <c r="B6763" s="110" t="s">
        <v>819</v>
      </c>
      <c r="C6763" s="109" t="s">
        <v>854</v>
      </c>
      <c r="D6763">
        <v>1</v>
      </c>
      <c r="E6763">
        <v>61</v>
      </c>
      <c r="F6763" t="str">
        <f t="shared" si="105"/>
        <v>+M2CR01158+M3KT14439</v>
      </c>
    </row>
    <row r="6764" spans="1:6" x14ac:dyDescent="0.2">
      <c r="A6764" s="109" t="s">
        <v>3887</v>
      </c>
      <c r="B6764" s="110" t="s">
        <v>819</v>
      </c>
      <c r="C6764" s="109" t="s">
        <v>854</v>
      </c>
      <c r="D6764">
        <v>1</v>
      </c>
      <c r="E6764">
        <v>60</v>
      </c>
      <c r="F6764" t="str">
        <f t="shared" si="105"/>
        <v>+M2CR01158+M3KT14439</v>
      </c>
    </row>
    <row r="6765" spans="1:6" x14ac:dyDescent="0.2">
      <c r="A6765" s="109" t="s">
        <v>3887</v>
      </c>
      <c r="B6765" s="110" t="s">
        <v>819</v>
      </c>
      <c r="C6765" s="109" t="s">
        <v>1542</v>
      </c>
      <c r="D6765">
        <v>1</v>
      </c>
      <c r="E6765">
        <v>59</v>
      </c>
      <c r="F6765" t="str">
        <f t="shared" si="105"/>
        <v>+M2CR01158+M3KT21848</v>
      </c>
    </row>
    <row r="6766" spans="1:6" x14ac:dyDescent="0.2">
      <c r="A6766" s="109" t="s">
        <v>3887</v>
      </c>
      <c r="B6766" s="110" t="s">
        <v>819</v>
      </c>
      <c r="C6766" s="109" t="s">
        <v>3823</v>
      </c>
      <c r="D6766">
        <v>1</v>
      </c>
      <c r="E6766">
        <v>58</v>
      </c>
      <c r="F6766" t="str">
        <f t="shared" si="105"/>
        <v>+M2CR01158+M3KT40251</v>
      </c>
    </row>
    <row r="6767" spans="1:6" x14ac:dyDescent="0.2">
      <c r="A6767" s="109" t="s">
        <v>3887</v>
      </c>
      <c r="B6767" s="110" t="s">
        <v>819</v>
      </c>
      <c r="C6767" s="109" t="s">
        <v>855</v>
      </c>
      <c r="D6767">
        <v>1</v>
      </c>
      <c r="E6767">
        <v>57</v>
      </c>
      <c r="F6767" t="str">
        <f t="shared" si="105"/>
        <v>+M2CR01158+M3KT14441</v>
      </c>
    </row>
    <row r="6768" spans="1:6" x14ac:dyDescent="0.2">
      <c r="A6768" s="109" t="s">
        <v>3887</v>
      </c>
      <c r="B6768" s="110" t="s">
        <v>819</v>
      </c>
      <c r="C6768" s="109" t="s">
        <v>1542</v>
      </c>
      <c r="D6768">
        <v>1</v>
      </c>
      <c r="E6768">
        <v>56</v>
      </c>
      <c r="F6768" t="str">
        <f t="shared" si="105"/>
        <v>+M2CR01158+M3KT21848</v>
      </c>
    </row>
    <row r="6769" spans="1:6" x14ac:dyDescent="0.2">
      <c r="A6769" s="109" t="s">
        <v>3887</v>
      </c>
      <c r="B6769" s="110" t="s">
        <v>819</v>
      </c>
      <c r="C6769" s="109" t="s">
        <v>854</v>
      </c>
      <c r="D6769">
        <v>1</v>
      </c>
      <c r="E6769">
        <v>55</v>
      </c>
      <c r="F6769" t="str">
        <f t="shared" si="105"/>
        <v>+M2CR01158+M3KT14439</v>
      </c>
    </row>
    <row r="6770" spans="1:6" x14ac:dyDescent="0.2">
      <c r="A6770" s="109" t="s">
        <v>3887</v>
      </c>
      <c r="B6770" s="110" t="s">
        <v>819</v>
      </c>
      <c r="C6770" s="109" t="s">
        <v>854</v>
      </c>
      <c r="D6770">
        <v>1</v>
      </c>
      <c r="E6770">
        <v>54</v>
      </c>
      <c r="F6770" t="str">
        <f t="shared" si="105"/>
        <v>+M2CR01158+M3KT14439</v>
      </c>
    </row>
    <row r="6771" spans="1:6" x14ac:dyDescent="0.2">
      <c r="A6771" s="109" t="s">
        <v>3887</v>
      </c>
      <c r="B6771" s="110" t="s">
        <v>819</v>
      </c>
      <c r="C6771" s="109" t="s">
        <v>854</v>
      </c>
      <c r="D6771">
        <v>1</v>
      </c>
      <c r="E6771">
        <v>53</v>
      </c>
      <c r="F6771" t="str">
        <f t="shared" si="105"/>
        <v>+M2CR01158+M3KT14439</v>
      </c>
    </row>
    <row r="6772" spans="1:6" x14ac:dyDescent="0.2">
      <c r="A6772" s="109" t="s">
        <v>3887</v>
      </c>
      <c r="B6772" s="110" t="s">
        <v>819</v>
      </c>
      <c r="C6772" s="109" t="s">
        <v>1542</v>
      </c>
      <c r="D6772">
        <v>1</v>
      </c>
      <c r="E6772">
        <v>52</v>
      </c>
      <c r="F6772" t="str">
        <f t="shared" si="105"/>
        <v>+M2CR01158+M3KT21848</v>
      </c>
    </row>
    <row r="6773" spans="1:6" x14ac:dyDescent="0.2">
      <c r="A6773" s="109" t="s">
        <v>3887</v>
      </c>
      <c r="B6773" s="110" t="s">
        <v>819</v>
      </c>
      <c r="C6773" s="44" t="s">
        <v>853</v>
      </c>
      <c r="D6773">
        <v>9</v>
      </c>
      <c r="F6773" t="str">
        <f t="shared" si="105"/>
        <v>+M2CR01158+24AC00014</v>
      </c>
    </row>
    <row r="6774" spans="1:6" x14ac:dyDescent="0.2">
      <c r="A6774" s="109" t="s">
        <v>3887</v>
      </c>
      <c r="B6774" s="110" t="s">
        <v>819</v>
      </c>
      <c r="C6774" s="44" t="s">
        <v>852</v>
      </c>
      <c r="D6774">
        <v>3</v>
      </c>
      <c r="F6774" t="str">
        <f t="shared" si="105"/>
        <v>+M2CR01158+24AC01000</v>
      </c>
    </row>
    <row r="6775" spans="1:6" x14ac:dyDescent="0.2">
      <c r="A6775" s="109" t="s">
        <v>3896</v>
      </c>
      <c r="B6775" s="110" t="s">
        <v>819</v>
      </c>
      <c r="C6775" s="109" t="s">
        <v>3897</v>
      </c>
      <c r="D6775">
        <v>1</v>
      </c>
      <c r="E6775">
        <v>51</v>
      </c>
      <c r="F6775" t="str">
        <f t="shared" si="105"/>
        <v>+M2CR01158+M3KT40393</v>
      </c>
    </row>
    <row r="6776" spans="1:6" x14ac:dyDescent="0.2">
      <c r="A6776" s="109" t="s">
        <v>3896</v>
      </c>
      <c r="B6776" s="110" t="s">
        <v>819</v>
      </c>
      <c r="C6776" s="109" t="s">
        <v>1567</v>
      </c>
      <c r="D6776">
        <v>1</v>
      </c>
      <c r="E6776">
        <v>50</v>
      </c>
      <c r="F6776" t="str">
        <f t="shared" si="105"/>
        <v>+M2CR01158+M3KT22775</v>
      </c>
    </row>
    <row r="6777" spans="1:6" x14ac:dyDescent="0.2">
      <c r="A6777" s="109" t="s">
        <v>3896</v>
      </c>
      <c r="B6777" s="110" t="s">
        <v>819</v>
      </c>
      <c r="C6777" s="109" t="s">
        <v>1567</v>
      </c>
      <c r="D6777">
        <v>1</v>
      </c>
      <c r="E6777">
        <v>49</v>
      </c>
      <c r="F6777" t="str">
        <f t="shared" si="105"/>
        <v>+M2CR01158+M3KT22775</v>
      </c>
    </row>
    <row r="6778" spans="1:6" x14ac:dyDescent="0.2">
      <c r="A6778" s="109" t="s">
        <v>3896</v>
      </c>
      <c r="B6778" s="110" t="s">
        <v>819</v>
      </c>
      <c r="C6778" s="109" t="s">
        <v>1567</v>
      </c>
      <c r="D6778">
        <v>1</v>
      </c>
      <c r="E6778">
        <v>48</v>
      </c>
      <c r="F6778" t="str">
        <f t="shared" si="105"/>
        <v>+M2CR01158+M3KT22775</v>
      </c>
    </row>
    <row r="6779" spans="1:6" x14ac:dyDescent="0.2">
      <c r="A6779" s="109" t="s">
        <v>3896</v>
      </c>
      <c r="B6779" s="110" t="s">
        <v>819</v>
      </c>
      <c r="C6779" s="109" t="s">
        <v>1567</v>
      </c>
      <c r="D6779">
        <v>1</v>
      </c>
      <c r="E6779">
        <v>47</v>
      </c>
      <c r="F6779" t="str">
        <f t="shared" si="105"/>
        <v>+M2CR01158+M3KT22775</v>
      </c>
    </row>
    <row r="6780" spans="1:6" x14ac:dyDescent="0.2">
      <c r="A6780" s="109" t="s">
        <v>3896</v>
      </c>
      <c r="B6780" s="110" t="s">
        <v>819</v>
      </c>
      <c r="C6780" s="109" t="s">
        <v>1962</v>
      </c>
      <c r="D6780">
        <v>1</v>
      </c>
      <c r="E6780">
        <v>46</v>
      </c>
      <c r="F6780" t="str">
        <f t="shared" si="105"/>
        <v>+M2CR01158+M3KT27730</v>
      </c>
    </row>
    <row r="6781" spans="1:6" x14ac:dyDescent="0.2">
      <c r="A6781" s="109" t="s">
        <v>3896</v>
      </c>
      <c r="B6781" s="110" t="s">
        <v>819</v>
      </c>
      <c r="C6781" s="109" t="s">
        <v>3898</v>
      </c>
      <c r="D6781">
        <v>1</v>
      </c>
      <c r="E6781">
        <v>45</v>
      </c>
      <c r="F6781" t="str">
        <f t="shared" si="105"/>
        <v>+M2CR01158+M3KT40394</v>
      </c>
    </row>
    <row r="6782" spans="1:6" x14ac:dyDescent="0.2">
      <c r="A6782" s="109" t="s">
        <v>3896</v>
      </c>
      <c r="B6782" s="110" t="s">
        <v>819</v>
      </c>
      <c r="C6782" s="109" t="s">
        <v>3899</v>
      </c>
      <c r="D6782">
        <v>1</v>
      </c>
      <c r="E6782">
        <v>44</v>
      </c>
      <c r="F6782" t="str">
        <f t="shared" si="105"/>
        <v>+M2CR01158+M3KT40395</v>
      </c>
    </row>
    <row r="6783" spans="1:6" x14ac:dyDescent="0.2">
      <c r="A6783" s="109" t="s">
        <v>3896</v>
      </c>
      <c r="B6783" s="110" t="s">
        <v>819</v>
      </c>
      <c r="C6783" s="109" t="s">
        <v>3900</v>
      </c>
      <c r="D6783">
        <v>1</v>
      </c>
      <c r="E6783">
        <v>43</v>
      </c>
      <c r="F6783" t="str">
        <f t="shared" si="105"/>
        <v>+M2CR01158+M3KT40396</v>
      </c>
    </row>
    <row r="6784" spans="1:6" x14ac:dyDescent="0.2">
      <c r="A6784" s="109" t="s">
        <v>3896</v>
      </c>
      <c r="B6784" s="110" t="s">
        <v>819</v>
      </c>
      <c r="C6784" s="109" t="s">
        <v>1567</v>
      </c>
      <c r="D6784">
        <v>1</v>
      </c>
      <c r="E6784">
        <v>42</v>
      </c>
      <c r="F6784" t="str">
        <f t="shared" si="105"/>
        <v>+M2CR01158+M3KT22775</v>
      </c>
    </row>
    <row r="6785" spans="1:6" x14ac:dyDescent="0.2">
      <c r="A6785" s="109" t="s">
        <v>3896</v>
      </c>
      <c r="B6785" s="110" t="s">
        <v>819</v>
      </c>
      <c r="C6785" s="109" t="s">
        <v>3901</v>
      </c>
      <c r="D6785">
        <v>1</v>
      </c>
      <c r="E6785">
        <v>41</v>
      </c>
      <c r="F6785" t="str">
        <f t="shared" si="105"/>
        <v>+M2CR01158+M3KT40397</v>
      </c>
    </row>
    <row r="6786" spans="1:6" x14ac:dyDescent="0.2">
      <c r="A6786" s="109" t="s">
        <v>3896</v>
      </c>
      <c r="B6786" s="110" t="s">
        <v>819</v>
      </c>
      <c r="C6786" s="109" t="s">
        <v>2072</v>
      </c>
      <c r="D6786">
        <v>1</v>
      </c>
      <c r="E6786">
        <v>40</v>
      </c>
      <c r="F6786" t="str">
        <f t="shared" ref="F6786:F6849" si="106">CONCATENATE(B:B,C:C)</f>
        <v>+M2CR01158+M3KT27196</v>
      </c>
    </row>
    <row r="6787" spans="1:6" x14ac:dyDescent="0.2">
      <c r="A6787" s="109" t="s">
        <v>3896</v>
      </c>
      <c r="B6787" s="110" t="s">
        <v>819</v>
      </c>
      <c r="C6787" s="109" t="s">
        <v>1553</v>
      </c>
      <c r="D6787">
        <v>1</v>
      </c>
      <c r="E6787">
        <v>39</v>
      </c>
      <c r="F6787" t="str">
        <f t="shared" si="106"/>
        <v>+M2CR01158+M3KT21927</v>
      </c>
    </row>
    <row r="6788" spans="1:6" x14ac:dyDescent="0.2">
      <c r="A6788" s="109" t="s">
        <v>3896</v>
      </c>
      <c r="B6788" s="110" t="s">
        <v>819</v>
      </c>
      <c r="C6788" s="109" t="s">
        <v>1553</v>
      </c>
      <c r="D6788">
        <v>1</v>
      </c>
      <c r="E6788">
        <v>38</v>
      </c>
      <c r="F6788" t="str">
        <f t="shared" si="106"/>
        <v>+M2CR01158+M3KT21927</v>
      </c>
    </row>
    <row r="6789" spans="1:6" x14ac:dyDescent="0.2">
      <c r="A6789" s="109" t="s">
        <v>3896</v>
      </c>
      <c r="B6789" s="110" t="s">
        <v>819</v>
      </c>
      <c r="C6789" s="109" t="s">
        <v>1554</v>
      </c>
      <c r="D6789">
        <v>1</v>
      </c>
      <c r="E6789">
        <v>37</v>
      </c>
      <c r="F6789" t="str">
        <f t="shared" si="106"/>
        <v>+M2CR01158+M3KT21928</v>
      </c>
    </row>
    <row r="6790" spans="1:6" x14ac:dyDescent="0.2">
      <c r="A6790" s="109" t="s">
        <v>3896</v>
      </c>
      <c r="B6790" s="110" t="s">
        <v>819</v>
      </c>
      <c r="C6790" s="109" t="s">
        <v>1554</v>
      </c>
      <c r="D6790">
        <v>1</v>
      </c>
      <c r="E6790">
        <v>36</v>
      </c>
      <c r="F6790" t="str">
        <f t="shared" si="106"/>
        <v>+M2CR01158+M3KT21928</v>
      </c>
    </row>
    <row r="6791" spans="1:6" x14ac:dyDescent="0.2">
      <c r="A6791" s="109" t="s">
        <v>3896</v>
      </c>
      <c r="B6791" s="110" t="s">
        <v>819</v>
      </c>
      <c r="C6791" s="109" t="s">
        <v>3902</v>
      </c>
      <c r="D6791">
        <v>1</v>
      </c>
      <c r="E6791">
        <v>35</v>
      </c>
      <c r="F6791" t="str">
        <f t="shared" si="106"/>
        <v>+M2CR01158+M3KT40406</v>
      </c>
    </row>
    <row r="6792" spans="1:6" x14ac:dyDescent="0.2">
      <c r="A6792" s="109" t="s">
        <v>3896</v>
      </c>
      <c r="B6792" s="110" t="s">
        <v>819</v>
      </c>
      <c r="C6792" s="109" t="s">
        <v>2038</v>
      </c>
      <c r="D6792">
        <v>1</v>
      </c>
      <c r="E6792">
        <v>34</v>
      </c>
      <c r="F6792" t="str">
        <f t="shared" si="106"/>
        <v>+M2CR01158+M3KT25507</v>
      </c>
    </row>
    <row r="6793" spans="1:6" x14ac:dyDescent="0.2">
      <c r="A6793" s="109" t="s">
        <v>3896</v>
      </c>
      <c r="B6793" s="110" t="s">
        <v>819</v>
      </c>
      <c r="C6793" s="109" t="s">
        <v>1592</v>
      </c>
      <c r="D6793">
        <v>1</v>
      </c>
      <c r="E6793">
        <v>33</v>
      </c>
      <c r="F6793" t="str">
        <f t="shared" si="106"/>
        <v>+M2CR01158+M3KT22566</v>
      </c>
    </row>
    <row r="6794" spans="1:6" x14ac:dyDescent="0.2">
      <c r="A6794" s="109" t="s">
        <v>3896</v>
      </c>
      <c r="B6794" s="110" t="s">
        <v>819</v>
      </c>
      <c r="C6794" s="109" t="s">
        <v>1591</v>
      </c>
      <c r="D6794">
        <v>1</v>
      </c>
      <c r="E6794">
        <v>32</v>
      </c>
      <c r="F6794" t="str">
        <f t="shared" si="106"/>
        <v>+M2CR01158+M3KT22893</v>
      </c>
    </row>
    <row r="6795" spans="1:6" x14ac:dyDescent="0.2">
      <c r="A6795" s="109" t="s">
        <v>3896</v>
      </c>
      <c r="B6795" s="110" t="s">
        <v>819</v>
      </c>
      <c r="C6795" s="109" t="s">
        <v>854</v>
      </c>
      <c r="D6795">
        <v>1</v>
      </c>
      <c r="E6795">
        <v>31</v>
      </c>
      <c r="F6795" t="str">
        <f t="shared" si="106"/>
        <v>+M2CR01158+M3KT14439</v>
      </c>
    </row>
    <row r="6796" spans="1:6" x14ac:dyDescent="0.2">
      <c r="A6796" s="109" t="s">
        <v>3896</v>
      </c>
      <c r="B6796" s="110" t="s">
        <v>819</v>
      </c>
      <c r="C6796" s="109" t="s">
        <v>854</v>
      </c>
      <c r="D6796">
        <v>1</v>
      </c>
      <c r="E6796">
        <v>30</v>
      </c>
      <c r="F6796" t="str">
        <f t="shared" si="106"/>
        <v>+M2CR01158+M3KT14439</v>
      </c>
    </row>
    <row r="6797" spans="1:6" x14ac:dyDescent="0.2">
      <c r="A6797" s="109" t="s">
        <v>3896</v>
      </c>
      <c r="B6797" s="110" t="s">
        <v>819</v>
      </c>
      <c r="C6797" s="109" t="s">
        <v>1546</v>
      </c>
      <c r="D6797">
        <v>1</v>
      </c>
      <c r="E6797">
        <v>29</v>
      </c>
      <c r="F6797" t="str">
        <f t="shared" si="106"/>
        <v>+M2CR01158+M3KT21851</v>
      </c>
    </row>
    <row r="6798" spans="1:6" x14ac:dyDescent="0.2">
      <c r="A6798" s="109" t="s">
        <v>3896</v>
      </c>
      <c r="B6798" s="110" t="s">
        <v>819</v>
      </c>
      <c r="C6798" s="109" t="s">
        <v>3823</v>
      </c>
      <c r="D6798">
        <v>1</v>
      </c>
      <c r="E6798">
        <v>28</v>
      </c>
      <c r="F6798" t="str">
        <f t="shared" si="106"/>
        <v>+M2CR01158+M3KT40251</v>
      </c>
    </row>
    <row r="6799" spans="1:6" x14ac:dyDescent="0.2">
      <c r="A6799" s="109" t="s">
        <v>3896</v>
      </c>
      <c r="B6799" s="110" t="s">
        <v>819</v>
      </c>
      <c r="C6799" s="109" t="s">
        <v>1543</v>
      </c>
      <c r="D6799">
        <v>1</v>
      </c>
      <c r="E6799">
        <v>27</v>
      </c>
      <c r="F6799" t="str">
        <f t="shared" si="106"/>
        <v>+M2CR01158+M3KT21849</v>
      </c>
    </row>
    <row r="6800" spans="1:6" x14ac:dyDescent="0.2">
      <c r="A6800" s="109" t="s">
        <v>3896</v>
      </c>
      <c r="B6800" s="110" t="s">
        <v>819</v>
      </c>
      <c r="C6800" s="109" t="s">
        <v>1542</v>
      </c>
      <c r="D6800">
        <v>1</v>
      </c>
      <c r="E6800">
        <v>26</v>
      </c>
      <c r="F6800" t="str">
        <f t="shared" si="106"/>
        <v>+M2CR01158+M3KT21848</v>
      </c>
    </row>
    <row r="6801" spans="1:6" x14ac:dyDescent="0.2">
      <c r="A6801" s="109" t="s">
        <v>3896</v>
      </c>
      <c r="B6801" s="110" t="s">
        <v>819</v>
      </c>
      <c r="C6801" s="109" t="s">
        <v>854</v>
      </c>
      <c r="D6801">
        <v>1</v>
      </c>
      <c r="E6801">
        <v>25</v>
      </c>
      <c r="F6801" t="str">
        <f t="shared" si="106"/>
        <v>+M2CR01158+M3KT14439</v>
      </c>
    </row>
    <row r="6802" spans="1:6" x14ac:dyDescent="0.2">
      <c r="A6802" s="109" t="s">
        <v>3896</v>
      </c>
      <c r="B6802" s="110" t="s">
        <v>819</v>
      </c>
      <c r="C6802" s="109" t="s">
        <v>854</v>
      </c>
      <c r="D6802">
        <v>1</v>
      </c>
      <c r="E6802">
        <v>24</v>
      </c>
      <c r="F6802" t="str">
        <f t="shared" si="106"/>
        <v>+M2CR01158+M3KT14439</v>
      </c>
    </row>
    <row r="6803" spans="1:6" x14ac:dyDescent="0.2">
      <c r="A6803" s="109" t="s">
        <v>3896</v>
      </c>
      <c r="B6803" s="110" t="s">
        <v>819</v>
      </c>
      <c r="C6803" s="109" t="s">
        <v>854</v>
      </c>
      <c r="D6803">
        <v>1</v>
      </c>
      <c r="E6803">
        <v>23</v>
      </c>
      <c r="F6803" t="str">
        <f t="shared" si="106"/>
        <v>+M2CR01158+M3KT14439</v>
      </c>
    </row>
    <row r="6804" spans="1:6" x14ac:dyDescent="0.2">
      <c r="A6804" s="109" t="s">
        <v>3896</v>
      </c>
      <c r="B6804" s="110" t="s">
        <v>819</v>
      </c>
      <c r="C6804" s="109" t="s">
        <v>1542</v>
      </c>
      <c r="D6804">
        <v>1</v>
      </c>
      <c r="E6804">
        <v>22</v>
      </c>
      <c r="F6804" t="str">
        <f t="shared" si="106"/>
        <v>+M2CR01158+M3KT21848</v>
      </c>
    </row>
    <row r="6805" spans="1:6" x14ac:dyDescent="0.2">
      <c r="A6805" s="109" t="s">
        <v>3896</v>
      </c>
      <c r="B6805" s="110" t="s">
        <v>819</v>
      </c>
      <c r="C6805" s="44" t="s">
        <v>853</v>
      </c>
      <c r="D6805">
        <v>7</v>
      </c>
      <c r="F6805" t="str">
        <f t="shared" si="106"/>
        <v>+M2CR01158+24AC00014</v>
      </c>
    </row>
    <row r="6806" spans="1:6" x14ac:dyDescent="0.2">
      <c r="A6806" s="109" t="s">
        <v>3896</v>
      </c>
      <c r="B6806" s="110" t="s">
        <v>819</v>
      </c>
      <c r="C6806" s="44" t="s">
        <v>852</v>
      </c>
      <c r="D6806">
        <v>2</v>
      </c>
      <c r="F6806" t="str">
        <f t="shared" si="106"/>
        <v>+M2CR01158+24AC01000</v>
      </c>
    </row>
    <row r="6807" spans="1:6" x14ac:dyDescent="0.2">
      <c r="A6807" s="109" t="s">
        <v>3903</v>
      </c>
      <c r="B6807" s="110" t="s">
        <v>819</v>
      </c>
      <c r="C6807" s="109" t="s">
        <v>3904</v>
      </c>
      <c r="D6807">
        <v>1</v>
      </c>
      <c r="E6807">
        <v>21</v>
      </c>
      <c r="F6807" t="str">
        <f t="shared" si="106"/>
        <v>+M2CR01158+M3KT40389</v>
      </c>
    </row>
    <row r="6808" spans="1:6" x14ac:dyDescent="0.2">
      <c r="A6808" s="109" t="s">
        <v>3903</v>
      </c>
      <c r="B6808" s="110" t="s">
        <v>819</v>
      </c>
      <c r="C6808" s="109" t="s">
        <v>1567</v>
      </c>
      <c r="D6808">
        <v>1</v>
      </c>
      <c r="E6808">
        <v>20</v>
      </c>
      <c r="F6808" t="str">
        <f t="shared" si="106"/>
        <v>+M2CR01158+M3KT22775</v>
      </c>
    </row>
    <row r="6809" spans="1:6" x14ac:dyDescent="0.2">
      <c r="A6809" s="109" t="s">
        <v>3903</v>
      </c>
      <c r="B6809" s="110" t="s">
        <v>819</v>
      </c>
      <c r="C6809" s="109" t="s">
        <v>1567</v>
      </c>
      <c r="D6809">
        <v>1</v>
      </c>
      <c r="E6809">
        <v>19</v>
      </c>
      <c r="F6809" t="str">
        <f t="shared" si="106"/>
        <v>+M2CR01158+M3KT22775</v>
      </c>
    </row>
    <row r="6810" spans="1:6" x14ac:dyDescent="0.2">
      <c r="A6810" s="109" t="s">
        <v>3903</v>
      </c>
      <c r="B6810" s="110" t="s">
        <v>819</v>
      </c>
      <c r="C6810" s="109" t="s">
        <v>3905</v>
      </c>
      <c r="D6810">
        <v>1</v>
      </c>
      <c r="E6810">
        <v>18</v>
      </c>
      <c r="F6810" t="str">
        <f t="shared" si="106"/>
        <v>+M2CR01158+M3KT40390</v>
      </c>
    </row>
    <row r="6811" spans="1:6" x14ac:dyDescent="0.2">
      <c r="A6811" s="109" t="s">
        <v>3903</v>
      </c>
      <c r="B6811" s="110" t="s">
        <v>819</v>
      </c>
      <c r="C6811" s="109" t="s">
        <v>3906</v>
      </c>
      <c r="D6811">
        <v>1</v>
      </c>
      <c r="E6811">
        <v>17</v>
      </c>
      <c r="F6811" t="str">
        <f t="shared" si="106"/>
        <v>+M2CR01158+M3KT40391</v>
      </c>
    </row>
    <row r="6812" spans="1:6" x14ac:dyDescent="0.2">
      <c r="A6812" s="109" t="s">
        <v>3903</v>
      </c>
      <c r="B6812" s="110" t="s">
        <v>819</v>
      </c>
      <c r="C6812" s="109" t="s">
        <v>1962</v>
      </c>
      <c r="D6812">
        <v>1</v>
      </c>
      <c r="E6812">
        <v>16</v>
      </c>
      <c r="F6812" t="str">
        <f t="shared" si="106"/>
        <v>+M2CR01158+M3KT27730</v>
      </c>
    </row>
    <row r="6813" spans="1:6" x14ac:dyDescent="0.2">
      <c r="A6813" s="109" t="s">
        <v>3903</v>
      </c>
      <c r="B6813" s="110" t="s">
        <v>819</v>
      </c>
      <c r="C6813" s="109" t="s">
        <v>3907</v>
      </c>
      <c r="D6813">
        <v>1</v>
      </c>
      <c r="E6813">
        <v>15</v>
      </c>
      <c r="F6813" t="str">
        <f t="shared" si="106"/>
        <v>+M2CR01158+M3KT40392</v>
      </c>
    </row>
    <row r="6814" spans="1:6" x14ac:dyDescent="0.2">
      <c r="A6814" s="109" t="s">
        <v>3903</v>
      </c>
      <c r="B6814" s="110" t="s">
        <v>819</v>
      </c>
      <c r="C6814" s="109" t="s">
        <v>1543</v>
      </c>
      <c r="D6814">
        <v>1</v>
      </c>
      <c r="E6814">
        <v>14</v>
      </c>
      <c r="F6814" t="str">
        <f t="shared" si="106"/>
        <v>+M2CR01158+M3KT21849</v>
      </c>
    </row>
    <row r="6815" spans="1:6" x14ac:dyDescent="0.2">
      <c r="A6815" s="109" t="s">
        <v>3903</v>
      </c>
      <c r="B6815" s="110" t="s">
        <v>819</v>
      </c>
      <c r="C6815" s="109" t="s">
        <v>1544</v>
      </c>
      <c r="D6815">
        <v>1</v>
      </c>
      <c r="E6815">
        <v>13</v>
      </c>
      <c r="F6815" t="str">
        <f t="shared" si="106"/>
        <v>+M2CR01158+M3KT21850</v>
      </c>
    </row>
    <row r="6816" spans="1:6" x14ac:dyDescent="0.2">
      <c r="A6816" s="109" t="s">
        <v>3903</v>
      </c>
      <c r="B6816" s="110" t="s">
        <v>819</v>
      </c>
      <c r="C6816" s="109" t="s">
        <v>854</v>
      </c>
      <c r="D6816">
        <v>1</v>
      </c>
      <c r="E6816">
        <v>12</v>
      </c>
      <c r="F6816" t="str">
        <f t="shared" si="106"/>
        <v>+M2CR01158+M3KT14439</v>
      </c>
    </row>
    <row r="6817" spans="1:6" x14ac:dyDescent="0.2">
      <c r="A6817" s="109" t="s">
        <v>3903</v>
      </c>
      <c r="B6817" s="110" t="s">
        <v>819</v>
      </c>
      <c r="C6817" s="109" t="s">
        <v>854</v>
      </c>
      <c r="D6817">
        <v>1</v>
      </c>
      <c r="E6817">
        <v>11</v>
      </c>
      <c r="F6817" t="str">
        <f t="shared" si="106"/>
        <v>+M2CR01158+M3KT14439</v>
      </c>
    </row>
    <row r="6818" spans="1:6" x14ac:dyDescent="0.2">
      <c r="A6818" s="109" t="s">
        <v>3903</v>
      </c>
      <c r="B6818" s="110" t="s">
        <v>819</v>
      </c>
      <c r="C6818" s="109" t="s">
        <v>854</v>
      </c>
      <c r="D6818">
        <v>1</v>
      </c>
      <c r="E6818">
        <v>10</v>
      </c>
      <c r="F6818" t="str">
        <f t="shared" si="106"/>
        <v>+M2CR01158+M3KT14439</v>
      </c>
    </row>
    <row r="6819" spans="1:6" x14ac:dyDescent="0.2">
      <c r="A6819" s="109" t="s">
        <v>3903</v>
      </c>
      <c r="B6819" s="110" t="s">
        <v>819</v>
      </c>
      <c r="C6819" s="109" t="s">
        <v>1542</v>
      </c>
      <c r="D6819">
        <v>1</v>
      </c>
      <c r="E6819">
        <v>9</v>
      </c>
      <c r="F6819" t="str">
        <f t="shared" si="106"/>
        <v>+M2CR01158+M3KT21848</v>
      </c>
    </row>
    <row r="6820" spans="1:6" x14ac:dyDescent="0.2">
      <c r="A6820" s="109" t="s">
        <v>3903</v>
      </c>
      <c r="B6820" s="110" t="s">
        <v>819</v>
      </c>
      <c r="C6820" s="109" t="s">
        <v>1543</v>
      </c>
      <c r="D6820">
        <v>1</v>
      </c>
      <c r="E6820">
        <v>8</v>
      </c>
      <c r="F6820" t="str">
        <f t="shared" si="106"/>
        <v>+M2CR01158+M3KT21849</v>
      </c>
    </row>
    <row r="6821" spans="1:6" x14ac:dyDescent="0.2">
      <c r="A6821" s="109" t="s">
        <v>3903</v>
      </c>
      <c r="B6821" s="110" t="s">
        <v>819</v>
      </c>
      <c r="C6821" s="109" t="s">
        <v>1542</v>
      </c>
      <c r="D6821">
        <v>1</v>
      </c>
      <c r="E6821">
        <v>7</v>
      </c>
      <c r="F6821" t="str">
        <f t="shared" si="106"/>
        <v>+M2CR01158+M3KT21848</v>
      </c>
    </row>
    <row r="6822" spans="1:6" x14ac:dyDescent="0.2">
      <c r="A6822" s="109" t="s">
        <v>3903</v>
      </c>
      <c r="B6822" s="110" t="s">
        <v>819</v>
      </c>
      <c r="C6822" s="109" t="s">
        <v>854</v>
      </c>
      <c r="D6822">
        <v>1</v>
      </c>
      <c r="E6822">
        <v>6</v>
      </c>
      <c r="F6822" t="str">
        <f t="shared" si="106"/>
        <v>+M2CR01158+M3KT14439</v>
      </c>
    </row>
    <row r="6823" spans="1:6" x14ac:dyDescent="0.2">
      <c r="A6823" s="109" t="s">
        <v>3903</v>
      </c>
      <c r="B6823" s="110" t="s">
        <v>819</v>
      </c>
      <c r="C6823" s="109" t="s">
        <v>854</v>
      </c>
      <c r="D6823">
        <v>1</v>
      </c>
      <c r="E6823">
        <v>5</v>
      </c>
      <c r="F6823" t="str">
        <f t="shared" si="106"/>
        <v>+M2CR01158+M3KT14439</v>
      </c>
    </row>
    <row r="6824" spans="1:6" x14ac:dyDescent="0.2">
      <c r="A6824" s="109" t="s">
        <v>3903</v>
      </c>
      <c r="B6824" s="110" t="s">
        <v>819</v>
      </c>
      <c r="C6824" s="109" t="s">
        <v>854</v>
      </c>
      <c r="D6824">
        <v>1</v>
      </c>
      <c r="E6824">
        <v>4</v>
      </c>
      <c r="F6824" t="str">
        <f t="shared" si="106"/>
        <v>+M2CR01158+M3KT14439</v>
      </c>
    </row>
    <row r="6825" spans="1:6" x14ac:dyDescent="0.2">
      <c r="A6825" s="109" t="s">
        <v>3903</v>
      </c>
      <c r="B6825" s="110" t="s">
        <v>819</v>
      </c>
      <c r="C6825" s="109" t="s">
        <v>1542</v>
      </c>
      <c r="D6825">
        <v>1</v>
      </c>
      <c r="E6825">
        <v>3</v>
      </c>
      <c r="F6825" t="str">
        <f t="shared" si="106"/>
        <v>+M2CR01158+M3KT21848</v>
      </c>
    </row>
    <row r="6826" spans="1:6" x14ac:dyDescent="0.2">
      <c r="A6826" s="109" t="s">
        <v>3903</v>
      </c>
      <c r="B6826" s="110" t="s">
        <v>819</v>
      </c>
      <c r="C6826" s="109" t="s">
        <v>1550</v>
      </c>
      <c r="D6826">
        <v>1</v>
      </c>
      <c r="E6826">
        <v>2</v>
      </c>
      <c r="F6826" t="str">
        <f t="shared" si="106"/>
        <v>+M2CR01158+M3KT21890</v>
      </c>
    </row>
    <row r="6827" spans="1:6" x14ac:dyDescent="0.2">
      <c r="A6827" s="109" t="s">
        <v>3903</v>
      </c>
      <c r="B6827" s="110" t="s">
        <v>819</v>
      </c>
      <c r="C6827" s="109" t="s">
        <v>2073</v>
      </c>
      <c r="D6827">
        <v>1</v>
      </c>
      <c r="E6827">
        <v>1</v>
      </c>
      <c r="F6827" t="str">
        <f t="shared" si="106"/>
        <v>+M2CR01158+M3KT27198</v>
      </c>
    </row>
    <row r="6828" spans="1:6" x14ac:dyDescent="0.2">
      <c r="A6828" s="109" t="s">
        <v>3903</v>
      </c>
      <c r="B6828" s="110" t="s">
        <v>819</v>
      </c>
      <c r="C6828" s="44" t="s">
        <v>853</v>
      </c>
      <c r="D6828">
        <v>7</v>
      </c>
      <c r="F6828" t="str">
        <f t="shared" si="106"/>
        <v>+M2CR01158+24AC00014</v>
      </c>
    </row>
    <row r="6829" spans="1:6" x14ac:dyDescent="0.2">
      <c r="A6829" s="109" t="s">
        <v>3903</v>
      </c>
      <c r="B6829" s="110" t="s">
        <v>819</v>
      </c>
      <c r="C6829" s="44" t="s">
        <v>852</v>
      </c>
      <c r="D6829">
        <v>2</v>
      </c>
      <c r="F6829" t="str">
        <f t="shared" si="106"/>
        <v>+M2CR01158+24AC01000</v>
      </c>
    </row>
    <row r="6830" spans="1:6" x14ac:dyDescent="0.2">
      <c r="A6830" s="109" t="s">
        <v>3908</v>
      </c>
      <c r="B6830" s="110" t="s">
        <v>820</v>
      </c>
      <c r="C6830" s="109" t="s">
        <v>1567</v>
      </c>
      <c r="D6830">
        <v>1</v>
      </c>
      <c r="E6830">
        <v>79</v>
      </c>
      <c r="F6830" t="str">
        <f t="shared" si="106"/>
        <v>+M2CR01168+M3KT22775</v>
      </c>
    </row>
    <row r="6831" spans="1:6" x14ac:dyDescent="0.2">
      <c r="A6831" s="109" t="s">
        <v>3908</v>
      </c>
      <c r="B6831" s="110" t="s">
        <v>820</v>
      </c>
      <c r="C6831" s="109" t="s">
        <v>1567</v>
      </c>
      <c r="D6831">
        <v>1</v>
      </c>
      <c r="E6831">
        <v>78</v>
      </c>
      <c r="F6831" t="str">
        <f t="shared" si="106"/>
        <v>+M2CR01168+M3KT22775</v>
      </c>
    </row>
    <row r="6832" spans="1:6" x14ac:dyDescent="0.2">
      <c r="A6832" s="109" t="s">
        <v>3908</v>
      </c>
      <c r="B6832" s="110" t="s">
        <v>820</v>
      </c>
      <c r="C6832" s="109" t="s">
        <v>1567</v>
      </c>
      <c r="D6832">
        <v>1</v>
      </c>
      <c r="E6832">
        <v>77</v>
      </c>
      <c r="F6832" t="str">
        <f t="shared" si="106"/>
        <v>+M2CR01168+M3KT22775</v>
      </c>
    </row>
    <row r="6833" spans="1:6" x14ac:dyDescent="0.2">
      <c r="A6833" s="109" t="s">
        <v>3908</v>
      </c>
      <c r="B6833" s="110" t="s">
        <v>820</v>
      </c>
      <c r="C6833" s="109" t="s">
        <v>2007</v>
      </c>
      <c r="D6833">
        <v>1</v>
      </c>
      <c r="E6833">
        <v>76</v>
      </c>
      <c r="F6833" t="str">
        <f t="shared" si="106"/>
        <v>+M2CR01168+M3KT28536</v>
      </c>
    </row>
    <row r="6834" spans="1:6" x14ac:dyDescent="0.2">
      <c r="A6834" s="109" t="s">
        <v>3908</v>
      </c>
      <c r="B6834" s="110" t="s">
        <v>820</v>
      </c>
      <c r="C6834" s="109" t="s">
        <v>2095</v>
      </c>
      <c r="D6834">
        <v>1</v>
      </c>
      <c r="E6834">
        <v>75</v>
      </c>
      <c r="F6834" t="str">
        <f t="shared" si="106"/>
        <v>+M2CR01168+M3KT28451</v>
      </c>
    </row>
    <row r="6835" spans="1:6" x14ac:dyDescent="0.2">
      <c r="A6835" s="109" t="s">
        <v>3908</v>
      </c>
      <c r="B6835" s="110" t="s">
        <v>820</v>
      </c>
      <c r="C6835" s="109" t="s">
        <v>1962</v>
      </c>
      <c r="D6835">
        <v>1</v>
      </c>
      <c r="E6835">
        <v>74</v>
      </c>
      <c r="F6835" t="str">
        <f t="shared" si="106"/>
        <v>+M2CR01168+M3KT27730</v>
      </c>
    </row>
    <row r="6836" spans="1:6" x14ac:dyDescent="0.2">
      <c r="A6836" s="109" t="s">
        <v>3908</v>
      </c>
      <c r="B6836" s="110" t="s">
        <v>820</v>
      </c>
      <c r="C6836" s="109" t="s">
        <v>3909</v>
      </c>
      <c r="D6836">
        <v>1</v>
      </c>
      <c r="E6836">
        <v>73</v>
      </c>
      <c r="F6836" t="str">
        <f t="shared" si="106"/>
        <v>+M2CR01168+M3KT40416</v>
      </c>
    </row>
    <row r="6837" spans="1:6" x14ac:dyDescent="0.2">
      <c r="A6837" s="109" t="s">
        <v>3908</v>
      </c>
      <c r="B6837" s="110" t="s">
        <v>820</v>
      </c>
      <c r="C6837" s="109" t="s">
        <v>1855</v>
      </c>
      <c r="D6837">
        <v>1</v>
      </c>
      <c r="E6837">
        <v>72</v>
      </c>
      <c r="F6837" t="str">
        <f t="shared" si="106"/>
        <v>+M2CR01168+M3KT23685</v>
      </c>
    </row>
    <row r="6838" spans="1:6" x14ac:dyDescent="0.2">
      <c r="A6838" s="109" t="s">
        <v>3908</v>
      </c>
      <c r="B6838" s="110" t="s">
        <v>820</v>
      </c>
      <c r="C6838" s="109" t="s">
        <v>1856</v>
      </c>
      <c r="D6838">
        <v>1</v>
      </c>
      <c r="E6838">
        <v>71</v>
      </c>
      <c r="F6838" t="str">
        <f t="shared" si="106"/>
        <v>+M2CR01168+M3KT23483</v>
      </c>
    </row>
    <row r="6839" spans="1:6" x14ac:dyDescent="0.2">
      <c r="A6839" s="109" t="s">
        <v>3908</v>
      </c>
      <c r="B6839" s="110" t="s">
        <v>820</v>
      </c>
      <c r="C6839" s="109" t="s">
        <v>1857</v>
      </c>
      <c r="D6839">
        <v>1</v>
      </c>
      <c r="E6839">
        <v>70</v>
      </c>
      <c r="F6839" t="str">
        <f t="shared" si="106"/>
        <v>+M2CR01168+M3KT23911</v>
      </c>
    </row>
    <row r="6840" spans="1:6" x14ac:dyDescent="0.2">
      <c r="A6840" s="109" t="s">
        <v>3908</v>
      </c>
      <c r="B6840" s="110" t="s">
        <v>820</v>
      </c>
      <c r="C6840" s="109" t="s">
        <v>2075</v>
      </c>
      <c r="D6840">
        <v>1</v>
      </c>
      <c r="E6840">
        <v>69</v>
      </c>
      <c r="F6840" t="str">
        <f t="shared" si="106"/>
        <v>+M2CR01168+M3KT28316</v>
      </c>
    </row>
    <row r="6841" spans="1:6" x14ac:dyDescent="0.2">
      <c r="A6841" s="109" t="s">
        <v>3908</v>
      </c>
      <c r="B6841" s="110" t="s">
        <v>820</v>
      </c>
      <c r="C6841" s="109" t="s">
        <v>1567</v>
      </c>
      <c r="D6841">
        <v>1</v>
      </c>
      <c r="E6841">
        <v>68</v>
      </c>
      <c r="F6841" t="str">
        <f t="shared" si="106"/>
        <v>+M2CR01168+M3KT22775</v>
      </c>
    </row>
    <row r="6842" spans="1:6" x14ac:dyDescent="0.2">
      <c r="A6842" s="109" t="s">
        <v>3908</v>
      </c>
      <c r="B6842" s="110" t="s">
        <v>820</v>
      </c>
      <c r="C6842" s="109" t="s">
        <v>1962</v>
      </c>
      <c r="D6842">
        <v>1</v>
      </c>
      <c r="E6842">
        <v>67</v>
      </c>
      <c r="F6842" t="str">
        <f t="shared" si="106"/>
        <v>+M2CR01168+M3KT27730</v>
      </c>
    </row>
    <row r="6843" spans="1:6" x14ac:dyDescent="0.2">
      <c r="A6843" s="109" t="s">
        <v>3908</v>
      </c>
      <c r="B6843" s="110" t="s">
        <v>820</v>
      </c>
      <c r="C6843" s="109" t="s">
        <v>2136</v>
      </c>
      <c r="D6843">
        <v>1</v>
      </c>
      <c r="E6843">
        <v>66</v>
      </c>
      <c r="F6843" t="str">
        <f t="shared" si="106"/>
        <v>+M2CR01168+M3KT29447</v>
      </c>
    </row>
    <row r="6844" spans="1:6" x14ac:dyDescent="0.2">
      <c r="A6844" s="109" t="s">
        <v>3908</v>
      </c>
      <c r="B6844" s="110" t="s">
        <v>820</v>
      </c>
      <c r="C6844" s="109" t="s">
        <v>1858</v>
      </c>
      <c r="D6844">
        <v>1</v>
      </c>
      <c r="E6844">
        <v>65</v>
      </c>
      <c r="F6844" t="str">
        <f t="shared" si="106"/>
        <v>+M2CR01168+M3KT23913</v>
      </c>
    </row>
    <row r="6845" spans="1:6" x14ac:dyDescent="0.2">
      <c r="A6845" s="109" t="s">
        <v>3908</v>
      </c>
      <c r="B6845" s="110" t="s">
        <v>820</v>
      </c>
      <c r="C6845" s="109" t="s">
        <v>1859</v>
      </c>
      <c r="D6845">
        <v>1</v>
      </c>
      <c r="E6845">
        <v>64</v>
      </c>
      <c r="F6845" t="str">
        <f t="shared" si="106"/>
        <v>+M2CR01168+M3KT23914</v>
      </c>
    </row>
    <row r="6846" spans="1:6" x14ac:dyDescent="0.2">
      <c r="A6846" s="109" t="s">
        <v>3908</v>
      </c>
      <c r="B6846" s="110" t="s">
        <v>820</v>
      </c>
      <c r="C6846" s="109" t="s">
        <v>2038</v>
      </c>
      <c r="D6846">
        <v>1</v>
      </c>
      <c r="E6846">
        <v>63</v>
      </c>
      <c r="F6846" t="str">
        <f t="shared" si="106"/>
        <v>+M2CR01168+M3KT25507</v>
      </c>
    </row>
    <row r="6847" spans="1:6" x14ac:dyDescent="0.2">
      <c r="A6847" s="109" t="s">
        <v>3908</v>
      </c>
      <c r="B6847" s="110" t="s">
        <v>820</v>
      </c>
      <c r="C6847" s="109" t="s">
        <v>1542</v>
      </c>
      <c r="D6847">
        <v>1</v>
      </c>
      <c r="E6847">
        <v>62</v>
      </c>
      <c r="F6847" t="str">
        <f t="shared" si="106"/>
        <v>+M2CR01168+M3KT21848</v>
      </c>
    </row>
    <row r="6848" spans="1:6" x14ac:dyDescent="0.2">
      <c r="A6848" s="109" t="s">
        <v>3908</v>
      </c>
      <c r="B6848" s="110" t="s">
        <v>820</v>
      </c>
      <c r="C6848" s="109" t="s">
        <v>854</v>
      </c>
      <c r="D6848">
        <v>1</v>
      </c>
      <c r="E6848">
        <v>61</v>
      </c>
      <c r="F6848" t="str">
        <f t="shared" si="106"/>
        <v>+M2CR01168+M3KT14439</v>
      </c>
    </row>
    <row r="6849" spans="1:6" x14ac:dyDescent="0.2">
      <c r="A6849" s="109" t="s">
        <v>3908</v>
      </c>
      <c r="B6849" s="110" t="s">
        <v>820</v>
      </c>
      <c r="C6849" s="109" t="s">
        <v>1774</v>
      </c>
      <c r="D6849">
        <v>1</v>
      </c>
      <c r="E6849">
        <v>60</v>
      </c>
      <c r="F6849" t="str">
        <f t="shared" si="106"/>
        <v>+M2CR01168+M3KT22558</v>
      </c>
    </row>
    <row r="6850" spans="1:6" x14ac:dyDescent="0.2">
      <c r="A6850" s="109" t="s">
        <v>3908</v>
      </c>
      <c r="B6850" s="110" t="s">
        <v>820</v>
      </c>
      <c r="C6850" s="109" t="s">
        <v>1775</v>
      </c>
      <c r="D6850">
        <v>1</v>
      </c>
      <c r="E6850">
        <v>59</v>
      </c>
      <c r="F6850" t="str">
        <f t="shared" ref="F6850:F6913" si="107">CONCATENATE(B:B,C:C)</f>
        <v>+M2CR01168+M3KT22559</v>
      </c>
    </row>
    <row r="6851" spans="1:6" x14ac:dyDescent="0.2">
      <c r="A6851" s="109" t="s">
        <v>3908</v>
      </c>
      <c r="B6851" s="110" t="s">
        <v>820</v>
      </c>
      <c r="C6851" s="109" t="s">
        <v>1592</v>
      </c>
      <c r="D6851">
        <v>1</v>
      </c>
      <c r="E6851">
        <v>58</v>
      </c>
      <c r="F6851" t="str">
        <f t="shared" si="107"/>
        <v>+M2CR01168+M3KT22566</v>
      </c>
    </row>
    <row r="6852" spans="1:6" x14ac:dyDescent="0.2">
      <c r="A6852" s="109" t="s">
        <v>3908</v>
      </c>
      <c r="B6852" s="110" t="s">
        <v>820</v>
      </c>
      <c r="C6852" s="109" t="s">
        <v>1860</v>
      </c>
      <c r="D6852">
        <v>1</v>
      </c>
      <c r="E6852">
        <v>57</v>
      </c>
      <c r="F6852" t="str">
        <f t="shared" si="107"/>
        <v>+M2CR01168+M3KT23340</v>
      </c>
    </row>
    <row r="6853" spans="1:6" x14ac:dyDescent="0.2">
      <c r="A6853" s="109" t="s">
        <v>3908</v>
      </c>
      <c r="B6853" s="110" t="s">
        <v>820</v>
      </c>
      <c r="C6853" s="109" t="s">
        <v>1544</v>
      </c>
      <c r="D6853">
        <v>1</v>
      </c>
      <c r="E6853">
        <v>56</v>
      </c>
      <c r="F6853" t="str">
        <f t="shared" si="107"/>
        <v>+M2CR01168+M3KT21850</v>
      </c>
    </row>
    <row r="6854" spans="1:6" x14ac:dyDescent="0.2">
      <c r="A6854" s="109" t="s">
        <v>3908</v>
      </c>
      <c r="B6854" s="110" t="s">
        <v>820</v>
      </c>
      <c r="C6854" s="109" t="s">
        <v>854</v>
      </c>
      <c r="D6854">
        <v>1</v>
      </c>
      <c r="E6854">
        <v>55</v>
      </c>
      <c r="F6854" t="str">
        <f t="shared" si="107"/>
        <v>+M2CR01168+M3KT14439</v>
      </c>
    </row>
    <row r="6855" spans="1:6" x14ac:dyDescent="0.2">
      <c r="A6855" s="109" t="s">
        <v>3908</v>
      </c>
      <c r="B6855" s="110" t="s">
        <v>820</v>
      </c>
      <c r="C6855" s="109" t="s">
        <v>1861</v>
      </c>
      <c r="D6855">
        <v>1</v>
      </c>
      <c r="E6855">
        <v>54</v>
      </c>
      <c r="F6855" t="str">
        <f t="shared" si="107"/>
        <v>+M2CR01168+M3KT23915</v>
      </c>
    </row>
    <row r="6856" spans="1:6" x14ac:dyDescent="0.2">
      <c r="A6856" s="109" t="s">
        <v>3908</v>
      </c>
      <c r="B6856" s="110" t="s">
        <v>820</v>
      </c>
      <c r="C6856" s="109" t="s">
        <v>1862</v>
      </c>
      <c r="D6856">
        <v>1</v>
      </c>
      <c r="E6856">
        <v>53</v>
      </c>
      <c r="F6856" t="str">
        <f t="shared" si="107"/>
        <v>+M2CR01168+M3KT23916</v>
      </c>
    </row>
    <row r="6857" spans="1:6" x14ac:dyDescent="0.2">
      <c r="A6857" s="109" t="s">
        <v>3908</v>
      </c>
      <c r="B6857" s="110" t="s">
        <v>820</v>
      </c>
      <c r="C6857" s="109" t="s">
        <v>1542</v>
      </c>
      <c r="D6857">
        <v>1</v>
      </c>
      <c r="E6857">
        <v>52</v>
      </c>
      <c r="F6857" t="str">
        <f t="shared" si="107"/>
        <v>+M2CR01168+M3KT21848</v>
      </c>
    </row>
    <row r="6858" spans="1:6" x14ac:dyDescent="0.2">
      <c r="A6858" s="109" t="s">
        <v>3908</v>
      </c>
      <c r="B6858" s="110" t="s">
        <v>820</v>
      </c>
      <c r="C6858" s="109" t="s">
        <v>854</v>
      </c>
      <c r="D6858">
        <v>1</v>
      </c>
      <c r="E6858">
        <v>51</v>
      </c>
      <c r="F6858" t="str">
        <f t="shared" si="107"/>
        <v>+M2CR01168+M3KT14439</v>
      </c>
    </row>
    <row r="6859" spans="1:6" x14ac:dyDescent="0.2">
      <c r="A6859" s="109" t="s">
        <v>3908</v>
      </c>
      <c r="B6859" s="110" t="s">
        <v>820</v>
      </c>
      <c r="C6859" s="109" t="s">
        <v>1774</v>
      </c>
      <c r="D6859">
        <v>1</v>
      </c>
      <c r="E6859">
        <v>50</v>
      </c>
      <c r="F6859" t="str">
        <f t="shared" si="107"/>
        <v>+M2CR01168+M3KT22558</v>
      </c>
    </row>
    <row r="6860" spans="1:6" x14ac:dyDescent="0.2">
      <c r="A6860" s="109" t="s">
        <v>3908</v>
      </c>
      <c r="B6860" s="110" t="s">
        <v>820</v>
      </c>
      <c r="C6860" s="109" t="s">
        <v>1775</v>
      </c>
      <c r="D6860">
        <v>1</v>
      </c>
      <c r="E6860">
        <v>49</v>
      </c>
      <c r="F6860" t="str">
        <f t="shared" si="107"/>
        <v>+M2CR01168+M3KT22559</v>
      </c>
    </row>
    <row r="6861" spans="1:6" x14ac:dyDescent="0.2">
      <c r="A6861" s="109" t="s">
        <v>3908</v>
      </c>
      <c r="B6861" s="110" t="s">
        <v>820</v>
      </c>
      <c r="C6861" s="109" t="s">
        <v>1592</v>
      </c>
      <c r="D6861">
        <v>1</v>
      </c>
      <c r="E6861">
        <v>48</v>
      </c>
      <c r="F6861" t="str">
        <f t="shared" si="107"/>
        <v>+M2CR01168+M3KT22566</v>
      </c>
    </row>
    <row r="6862" spans="1:6" x14ac:dyDescent="0.2">
      <c r="A6862" s="109" t="s">
        <v>3908</v>
      </c>
      <c r="B6862" s="110" t="s">
        <v>820</v>
      </c>
      <c r="C6862" s="109" t="s">
        <v>1860</v>
      </c>
      <c r="D6862">
        <v>1</v>
      </c>
      <c r="E6862">
        <v>47</v>
      </c>
      <c r="F6862" t="str">
        <f t="shared" si="107"/>
        <v>+M2CR01168+M3KT23340</v>
      </c>
    </row>
    <row r="6863" spans="1:6" x14ac:dyDescent="0.2">
      <c r="A6863" s="109" t="s">
        <v>3908</v>
      </c>
      <c r="B6863" s="110" t="s">
        <v>820</v>
      </c>
      <c r="C6863" s="109" t="s">
        <v>1542</v>
      </c>
      <c r="D6863">
        <v>1</v>
      </c>
      <c r="E6863">
        <v>46</v>
      </c>
      <c r="F6863" t="str">
        <f t="shared" si="107"/>
        <v>+M2CR01168+M3KT21848</v>
      </c>
    </row>
    <row r="6864" spans="1:6" x14ac:dyDescent="0.2">
      <c r="A6864" s="109" t="s">
        <v>3908</v>
      </c>
      <c r="B6864" s="110" t="s">
        <v>820</v>
      </c>
      <c r="C6864" s="109" t="s">
        <v>854</v>
      </c>
      <c r="D6864">
        <v>1</v>
      </c>
      <c r="E6864">
        <v>45</v>
      </c>
      <c r="F6864" t="str">
        <f t="shared" si="107"/>
        <v>+M2CR01168+M3KT14439</v>
      </c>
    </row>
    <row r="6865" spans="1:6" x14ac:dyDescent="0.2">
      <c r="A6865" s="109" t="s">
        <v>3908</v>
      </c>
      <c r="B6865" s="110" t="s">
        <v>820</v>
      </c>
      <c r="C6865" s="109" t="s">
        <v>1861</v>
      </c>
      <c r="D6865">
        <v>1</v>
      </c>
      <c r="E6865">
        <v>44</v>
      </c>
      <c r="F6865" t="str">
        <f t="shared" si="107"/>
        <v>+M2CR01168+M3KT23915</v>
      </c>
    </row>
    <row r="6866" spans="1:6" x14ac:dyDescent="0.2">
      <c r="A6866" s="109" t="s">
        <v>3908</v>
      </c>
      <c r="B6866" s="110" t="s">
        <v>820</v>
      </c>
      <c r="C6866" s="109" t="s">
        <v>1862</v>
      </c>
      <c r="D6866">
        <v>1</v>
      </c>
      <c r="E6866">
        <v>43</v>
      </c>
      <c r="F6866" t="str">
        <f t="shared" si="107"/>
        <v>+M2CR01168+M3KT23916</v>
      </c>
    </row>
    <row r="6867" spans="1:6" x14ac:dyDescent="0.2">
      <c r="A6867" s="109" t="s">
        <v>3908</v>
      </c>
      <c r="B6867" s="110" t="s">
        <v>820</v>
      </c>
      <c r="C6867" s="109" t="s">
        <v>1542</v>
      </c>
      <c r="D6867">
        <v>1</v>
      </c>
      <c r="E6867">
        <v>42</v>
      </c>
      <c r="F6867" t="str">
        <f t="shared" si="107"/>
        <v>+M2CR01168+M3KT21848</v>
      </c>
    </row>
    <row r="6868" spans="1:6" x14ac:dyDescent="0.2">
      <c r="A6868" s="109" t="s">
        <v>3908</v>
      </c>
      <c r="B6868" s="110" t="s">
        <v>820</v>
      </c>
      <c r="C6868" s="109" t="s">
        <v>854</v>
      </c>
      <c r="D6868">
        <v>1</v>
      </c>
      <c r="E6868">
        <v>41</v>
      </c>
      <c r="F6868" t="str">
        <f t="shared" si="107"/>
        <v>+M2CR01168+M3KT14439</v>
      </c>
    </row>
    <row r="6869" spans="1:6" x14ac:dyDescent="0.2">
      <c r="A6869" s="109" t="s">
        <v>3908</v>
      </c>
      <c r="B6869" s="110" t="s">
        <v>820</v>
      </c>
      <c r="C6869" s="109" t="s">
        <v>854</v>
      </c>
      <c r="D6869">
        <v>1</v>
      </c>
      <c r="E6869">
        <v>40</v>
      </c>
      <c r="F6869" t="str">
        <f t="shared" si="107"/>
        <v>+M2CR01168+M3KT14439</v>
      </c>
    </row>
    <row r="6870" spans="1:6" x14ac:dyDescent="0.2">
      <c r="A6870" s="109" t="s">
        <v>3908</v>
      </c>
      <c r="B6870" s="110" t="s">
        <v>820</v>
      </c>
      <c r="C6870" s="109" t="s">
        <v>854</v>
      </c>
      <c r="D6870">
        <v>1</v>
      </c>
      <c r="E6870">
        <v>39</v>
      </c>
      <c r="F6870" t="str">
        <f t="shared" si="107"/>
        <v>+M2CR01168+M3KT14439</v>
      </c>
    </row>
    <row r="6871" spans="1:6" x14ac:dyDescent="0.2">
      <c r="A6871" s="109" t="s">
        <v>3908</v>
      </c>
      <c r="B6871" s="110" t="s">
        <v>820</v>
      </c>
      <c r="C6871" s="109" t="s">
        <v>1546</v>
      </c>
      <c r="D6871">
        <v>1</v>
      </c>
      <c r="E6871">
        <v>38</v>
      </c>
      <c r="F6871" t="str">
        <f t="shared" si="107"/>
        <v>+M2CR01168+M3KT21851</v>
      </c>
    </row>
    <row r="6872" spans="1:6" x14ac:dyDescent="0.2">
      <c r="A6872" s="109" t="s">
        <v>3908</v>
      </c>
      <c r="B6872" s="110" t="s">
        <v>820</v>
      </c>
      <c r="C6872" s="44" t="s">
        <v>853</v>
      </c>
      <c r="D6872">
        <v>9</v>
      </c>
      <c r="F6872" t="str">
        <f t="shared" si="107"/>
        <v>+M2CR01168+24AC00014</v>
      </c>
    </row>
    <row r="6873" spans="1:6" x14ac:dyDescent="0.2">
      <c r="A6873" s="109" t="s">
        <v>3908</v>
      </c>
      <c r="B6873" s="110" t="s">
        <v>820</v>
      </c>
      <c r="C6873" s="44" t="s">
        <v>852</v>
      </c>
      <c r="D6873">
        <v>4</v>
      </c>
      <c r="F6873" t="str">
        <f t="shared" si="107"/>
        <v>+M2CR01168+24AC01000</v>
      </c>
    </row>
    <row r="6874" spans="1:6" x14ac:dyDescent="0.2">
      <c r="A6874" s="109" t="s">
        <v>3910</v>
      </c>
      <c r="B6874" s="110" t="s">
        <v>820</v>
      </c>
      <c r="C6874" s="109" t="s">
        <v>1864</v>
      </c>
      <c r="D6874">
        <v>1</v>
      </c>
      <c r="E6874">
        <v>37</v>
      </c>
      <c r="F6874" t="str">
        <f t="shared" si="107"/>
        <v>+M2CR01168+M3KT23920</v>
      </c>
    </row>
    <row r="6875" spans="1:6" x14ac:dyDescent="0.2">
      <c r="A6875" s="109" t="s">
        <v>3910</v>
      </c>
      <c r="B6875" s="110" t="s">
        <v>820</v>
      </c>
      <c r="C6875" s="109" t="s">
        <v>1865</v>
      </c>
      <c r="D6875">
        <v>1</v>
      </c>
      <c r="E6875">
        <v>36</v>
      </c>
      <c r="F6875" t="str">
        <f t="shared" si="107"/>
        <v>+M2CR01168+M3KT23917</v>
      </c>
    </row>
    <row r="6876" spans="1:6" x14ac:dyDescent="0.2">
      <c r="A6876" s="109" t="s">
        <v>3910</v>
      </c>
      <c r="B6876" s="110" t="s">
        <v>820</v>
      </c>
      <c r="C6876" s="109" t="s">
        <v>2030</v>
      </c>
      <c r="D6876">
        <v>1</v>
      </c>
      <c r="E6876">
        <v>35</v>
      </c>
      <c r="F6876" t="str">
        <f t="shared" si="107"/>
        <v>+M2CR01168+M3KT29005</v>
      </c>
    </row>
    <row r="6877" spans="1:6" x14ac:dyDescent="0.2">
      <c r="A6877" s="109" t="s">
        <v>3910</v>
      </c>
      <c r="B6877" s="110" t="s">
        <v>820</v>
      </c>
      <c r="C6877" s="109" t="s">
        <v>2009</v>
      </c>
      <c r="D6877">
        <v>1</v>
      </c>
      <c r="E6877">
        <v>34</v>
      </c>
      <c r="F6877" t="str">
        <f t="shared" si="107"/>
        <v>+M2CR01168+M3KT28542</v>
      </c>
    </row>
    <row r="6878" spans="1:6" x14ac:dyDescent="0.2">
      <c r="A6878" s="109" t="s">
        <v>3910</v>
      </c>
      <c r="B6878" s="110" t="s">
        <v>820</v>
      </c>
      <c r="C6878" s="109" t="s">
        <v>1914</v>
      </c>
      <c r="D6878">
        <v>1</v>
      </c>
      <c r="E6878">
        <v>33</v>
      </c>
      <c r="F6878" t="str">
        <f t="shared" si="107"/>
        <v>+M2CR01168+M3KT23545</v>
      </c>
    </row>
    <row r="6879" spans="1:6" x14ac:dyDescent="0.2">
      <c r="A6879" s="109" t="s">
        <v>3910</v>
      </c>
      <c r="B6879" s="110" t="s">
        <v>820</v>
      </c>
      <c r="C6879" s="109" t="s">
        <v>1991</v>
      </c>
      <c r="D6879">
        <v>1</v>
      </c>
      <c r="E6879">
        <v>32</v>
      </c>
      <c r="F6879" t="str">
        <f t="shared" si="107"/>
        <v>+M2CR01168+M3KT24161</v>
      </c>
    </row>
    <row r="6880" spans="1:6" x14ac:dyDescent="0.2">
      <c r="A6880" s="109" t="s">
        <v>3910</v>
      </c>
      <c r="B6880" s="110" t="s">
        <v>820</v>
      </c>
      <c r="C6880" s="109" t="s">
        <v>1649</v>
      </c>
      <c r="D6880">
        <v>1</v>
      </c>
      <c r="E6880">
        <v>31</v>
      </c>
      <c r="F6880" t="str">
        <f t="shared" si="107"/>
        <v>+M2CR01168+M3KT22013</v>
      </c>
    </row>
    <row r="6881" spans="1:6" x14ac:dyDescent="0.2">
      <c r="A6881" s="109" t="s">
        <v>3910</v>
      </c>
      <c r="B6881" s="110" t="s">
        <v>820</v>
      </c>
      <c r="C6881" s="109" t="s">
        <v>2011</v>
      </c>
      <c r="D6881">
        <v>1</v>
      </c>
      <c r="E6881">
        <v>30</v>
      </c>
      <c r="F6881" t="str">
        <f t="shared" si="107"/>
        <v>+M2CR01168+M3KT28535</v>
      </c>
    </row>
    <row r="6882" spans="1:6" x14ac:dyDescent="0.2">
      <c r="A6882" s="109" t="s">
        <v>3910</v>
      </c>
      <c r="B6882" s="110" t="s">
        <v>820</v>
      </c>
      <c r="C6882" s="109" t="s">
        <v>1567</v>
      </c>
      <c r="D6882">
        <v>1</v>
      </c>
      <c r="E6882">
        <v>29</v>
      </c>
      <c r="F6882" t="str">
        <f t="shared" si="107"/>
        <v>+M2CR01168+M3KT22775</v>
      </c>
    </row>
    <row r="6883" spans="1:6" x14ac:dyDescent="0.2">
      <c r="A6883" s="109" t="s">
        <v>3910</v>
      </c>
      <c r="B6883" s="110" t="s">
        <v>820</v>
      </c>
      <c r="C6883" s="109" t="s">
        <v>1567</v>
      </c>
      <c r="D6883">
        <v>1</v>
      </c>
      <c r="E6883">
        <v>28</v>
      </c>
      <c r="F6883" t="str">
        <f t="shared" si="107"/>
        <v>+M2CR01168+M3KT22775</v>
      </c>
    </row>
    <row r="6884" spans="1:6" x14ac:dyDescent="0.2">
      <c r="A6884" s="109" t="s">
        <v>3910</v>
      </c>
      <c r="B6884" s="110" t="s">
        <v>820</v>
      </c>
      <c r="C6884" s="109" t="s">
        <v>1567</v>
      </c>
      <c r="D6884">
        <v>1</v>
      </c>
      <c r="E6884">
        <v>27</v>
      </c>
      <c r="F6884" t="str">
        <f t="shared" si="107"/>
        <v>+M2CR01168+M3KT22775</v>
      </c>
    </row>
    <row r="6885" spans="1:6" x14ac:dyDescent="0.2">
      <c r="A6885" s="109" t="s">
        <v>3910</v>
      </c>
      <c r="B6885" s="110" t="s">
        <v>820</v>
      </c>
      <c r="C6885" s="109" t="s">
        <v>1567</v>
      </c>
      <c r="D6885">
        <v>1</v>
      </c>
      <c r="E6885">
        <v>26</v>
      </c>
      <c r="F6885" t="str">
        <f t="shared" si="107"/>
        <v>+M2CR01168+M3KT22775</v>
      </c>
    </row>
    <row r="6886" spans="1:6" x14ac:dyDescent="0.2">
      <c r="A6886" s="109" t="s">
        <v>3910</v>
      </c>
      <c r="B6886" s="110" t="s">
        <v>820</v>
      </c>
      <c r="C6886" s="109" t="s">
        <v>1567</v>
      </c>
      <c r="D6886">
        <v>1</v>
      </c>
      <c r="E6886">
        <v>25</v>
      </c>
      <c r="F6886" t="str">
        <f t="shared" si="107"/>
        <v>+M2CR01168+M3KT22775</v>
      </c>
    </row>
    <row r="6887" spans="1:6" x14ac:dyDescent="0.2">
      <c r="A6887" s="109" t="s">
        <v>3910</v>
      </c>
      <c r="B6887" s="110" t="s">
        <v>820</v>
      </c>
      <c r="C6887" s="109" t="s">
        <v>1567</v>
      </c>
      <c r="D6887">
        <v>1</v>
      </c>
      <c r="E6887">
        <v>24</v>
      </c>
      <c r="F6887" t="str">
        <f t="shared" si="107"/>
        <v>+M2CR01168+M3KT22775</v>
      </c>
    </row>
    <row r="6888" spans="1:6" x14ac:dyDescent="0.2">
      <c r="A6888" s="109" t="s">
        <v>3910</v>
      </c>
      <c r="B6888" s="110" t="s">
        <v>820</v>
      </c>
      <c r="C6888" s="109" t="s">
        <v>1543</v>
      </c>
      <c r="D6888">
        <v>1</v>
      </c>
      <c r="E6888">
        <v>23</v>
      </c>
      <c r="F6888" t="str">
        <f t="shared" si="107"/>
        <v>+M2CR01168+M3KT21849</v>
      </c>
    </row>
    <row r="6889" spans="1:6" x14ac:dyDescent="0.2">
      <c r="A6889" s="109" t="s">
        <v>3910</v>
      </c>
      <c r="B6889" s="110" t="s">
        <v>820</v>
      </c>
      <c r="C6889" s="109" t="s">
        <v>1542</v>
      </c>
      <c r="D6889">
        <v>1</v>
      </c>
      <c r="E6889">
        <v>22</v>
      </c>
      <c r="F6889" t="str">
        <f t="shared" si="107"/>
        <v>+M2CR01168+M3KT21848</v>
      </c>
    </row>
    <row r="6890" spans="1:6" x14ac:dyDescent="0.2">
      <c r="A6890" s="109" t="s">
        <v>3910</v>
      </c>
      <c r="B6890" s="110" t="s">
        <v>820</v>
      </c>
      <c r="C6890" s="109" t="s">
        <v>854</v>
      </c>
      <c r="D6890">
        <v>1</v>
      </c>
      <c r="E6890">
        <v>21</v>
      </c>
      <c r="F6890" t="str">
        <f t="shared" si="107"/>
        <v>+M2CR01168+M3KT14439</v>
      </c>
    </row>
    <row r="6891" spans="1:6" x14ac:dyDescent="0.2">
      <c r="A6891" s="109" t="s">
        <v>3910</v>
      </c>
      <c r="B6891" s="110" t="s">
        <v>820</v>
      </c>
      <c r="C6891" s="109" t="s">
        <v>854</v>
      </c>
      <c r="D6891">
        <v>1</v>
      </c>
      <c r="E6891">
        <v>20</v>
      </c>
      <c r="F6891" t="str">
        <f t="shared" si="107"/>
        <v>+M2CR01168+M3KT14439</v>
      </c>
    </row>
    <row r="6892" spans="1:6" x14ac:dyDescent="0.2">
      <c r="A6892" s="109" t="s">
        <v>3910</v>
      </c>
      <c r="B6892" s="110" t="s">
        <v>820</v>
      </c>
      <c r="C6892" s="109" t="s">
        <v>854</v>
      </c>
      <c r="D6892">
        <v>1</v>
      </c>
      <c r="E6892">
        <v>19</v>
      </c>
      <c r="F6892" t="str">
        <f t="shared" si="107"/>
        <v>+M2CR01168+M3KT14439</v>
      </c>
    </row>
    <row r="6893" spans="1:6" x14ac:dyDescent="0.2">
      <c r="A6893" s="109" t="s">
        <v>3910</v>
      </c>
      <c r="B6893" s="110" t="s">
        <v>820</v>
      </c>
      <c r="C6893" s="109" t="s">
        <v>1542</v>
      </c>
      <c r="D6893">
        <v>1</v>
      </c>
      <c r="E6893">
        <v>18</v>
      </c>
      <c r="F6893" t="str">
        <f t="shared" si="107"/>
        <v>+M2CR01168+M3KT21848</v>
      </c>
    </row>
    <row r="6894" spans="1:6" x14ac:dyDescent="0.2">
      <c r="A6894" s="109" t="s">
        <v>3910</v>
      </c>
      <c r="B6894" s="110" t="s">
        <v>820</v>
      </c>
      <c r="C6894" s="109" t="s">
        <v>1543</v>
      </c>
      <c r="D6894">
        <v>1</v>
      </c>
      <c r="E6894">
        <v>17</v>
      </c>
      <c r="F6894" t="str">
        <f t="shared" si="107"/>
        <v>+M2CR01168+M3KT21849</v>
      </c>
    </row>
    <row r="6895" spans="1:6" x14ac:dyDescent="0.2">
      <c r="A6895" s="109" t="s">
        <v>3910</v>
      </c>
      <c r="B6895" s="110" t="s">
        <v>820</v>
      </c>
      <c r="C6895" s="109" t="s">
        <v>1542</v>
      </c>
      <c r="D6895">
        <v>1</v>
      </c>
      <c r="E6895">
        <v>16</v>
      </c>
      <c r="F6895" t="str">
        <f t="shared" si="107"/>
        <v>+M2CR01168+M3KT21848</v>
      </c>
    </row>
    <row r="6896" spans="1:6" x14ac:dyDescent="0.2">
      <c r="A6896" s="109" t="s">
        <v>3910</v>
      </c>
      <c r="B6896" s="110" t="s">
        <v>820</v>
      </c>
      <c r="C6896" s="109" t="s">
        <v>854</v>
      </c>
      <c r="D6896">
        <v>1</v>
      </c>
      <c r="E6896">
        <v>15</v>
      </c>
      <c r="F6896" t="str">
        <f t="shared" si="107"/>
        <v>+M2CR01168+M3KT14439</v>
      </c>
    </row>
    <row r="6897" spans="1:6" x14ac:dyDescent="0.2">
      <c r="A6897" s="109" t="s">
        <v>3910</v>
      </c>
      <c r="B6897" s="110" t="s">
        <v>820</v>
      </c>
      <c r="C6897" s="109" t="s">
        <v>854</v>
      </c>
      <c r="D6897">
        <v>1</v>
      </c>
      <c r="E6897">
        <v>14</v>
      </c>
      <c r="F6897" t="str">
        <f t="shared" si="107"/>
        <v>+M2CR01168+M3KT14439</v>
      </c>
    </row>
    <row r="6898" spans="1:6" x14ac:dyDescent="0.2">
      <c r="A6898" s="109" t="s">
        <v>3910</v>
      </c>
      <c r="B6898" s="110" t="s">
        <v>820</v>
      </c>
      <c r="C6898" s="109" t="s">
        <v>854</v>
      </c>
      <c r="D6898">
        <v>1</v>
      </c>
      <c r="E6898">
        <v>13</v>
      </c>
      <c r="F6898" t="str">
        <f t="shared" si="107"/>
        <v>+M2CR01168+M3KT14439</v>
      </c>
    </row>
    <row r="6899" spans="1:6" x14ac:dyDescent="0.2">
      <c r="A6899" s="109" t="s">
        <v>3910</v>
      </c>
      <c r="B6899" s="110" t="s">
        <v>820</v>
      </c>
      <c r="C6899" s="109" t="s">
        <v>1542</v>
      </c>
      <c r="D6899">
        <v>1</v>
      </c>
      <c r="E6899">
        <v>12</v>
      </c>
      <c r="F6899" t="str">
        <f t="shared" si="107"/>
        <v>+M2CR01168+M3KT21848</v>
      </c>
    </row>
    <row r="6900" spans="1:6" x14ac:dyDescent="0.2">
      <c r="A6900" s="109" t="s">
        <v>3910</v>
      </c>
      <c r="B6900" s="110" t="s">
        <v>820</v>
      </c>
      <c r="C6900" s="109" t="s">
        <v>1547</v>
      </c>
      <c r="D6900">
        <v>1</v>
      </c>
      <c r="E6900">
        <v>11</v>
      </c>
      <c r="F6900" t="str">
        <f t="shared" si="107"/>
        <v>+M2CR01168+M3KT21852</v>
      </c>
    </row>
    <row r="6901" spans="1:6" x14ac:dyDescent="0.2">
      <c r="A6901" s="109" t="s">
        <v>3910</v>
      </c>
      <c r="B6901" s="110" t="s">
        <v>820</v>
      </c>
      <c r="C6901" s="109" t="s">
        <v>2038</v>
      </c>
      <c r="D6901">
        <v>1</v>
      </c>
      <c r="E6901">
        <v>10</v>
      </c>
      <c r="F6901" t="str">
        <f t="shared" si="107"/>
        <v>+M2CR01168+M3KT25507</v>
      </c>
    </row>
    <row r="6902" spans="1:6" x14ac:dyDescent="0.2">
      <c r="A6902" s="109" t="s">
        <v>3910</v>
      </c>
      <c r="B6902" s="110" t="s">
        <v>820</v>
      </c>
      <c r="C6902" s="109" t="s">
        <v>1866</v>
      </c>
      <c r="D6902">
        <v>1</v>
      </c>
      <c r="E6902">
        <v>9</v>
      </c>
      <c r="F6902" t="str">
        <f t="shared" si="107"/>
        <v>+M2CR01168+M3KT23489</v>
      </c>
    </row>
    <row r="6903" spans="1:6" x14ac:dyDescent="0.2">
      <c r="A6903" s="109" t="s">
        <v>3910</v>
      </c>
      <c r="B6903" s="110" t="s">
        <v>820</v>
      </c>
      <c r="C6903" s="109" t="s">
        <v>854</v>
      </c>
      <c r="D6903">
        <v>1</v>
      </c>
      <c r="E6903">
        <v>8</v>
      </c>
      <c r="F6903" t="str">
        <f t="shared" si="107"/>
        <v>+M2CR01168+M3KT14439</v>
      </c>
    </row>
    <row r="6904" spans="1:6" x14ac:dyDescent="0.2">
      <c r="A6904" s="109" t="s">
        <v>3910</v>
      </c>
      <c r="B6904" s="110" t="s">
        <v>820</v>
      </c>
      <c r="C6904" s="109" t="s">
        <v>1867</v>
      </c>
      <c r="D6904">
        <v>1</v>
      </c>
      <c r="E6904">
        <v>7</v>
      </c>
      <c r="F6904" t="str">
        <f t="shared" si="107"/>
        <v>+M2CR01168+M3KT23476</v>
      </c>
    </row>
    <row r="6905" spans="1:6" x14ac:dyDescent="0.2">
      <c r="A6905" s="109" t="s">
        <v>3910</v>
      </c>
      <c r="B6905" s="110" t="s">
        <v>820</v>
      </c>
      <c r="C6905" s="109" t="s">
        <v>1868</v>
      </c>
      <c r="D6905">
        <v>1</v>
      </c>
      <c r="E6905">
        <v>6</v>
      </c>
      <c r="F6905" t="str">
        <f t="shared" si="107"/>
        <v>+M2CR01168+M3KT23473</v>
      </c>
    </row>
    <row r="6906" spans="1:6" x14ac:dyDescent="0.2">
      <c r="A6906" s="109" t="s">
        <v>3910</v>
      </c>
      <c r="B6906" s="110" t="s">
        <v>820</v>
      </c>
      <c r="C6906" s="109" t="s">
        <v>854</v>
      </c>
      <c r="D6906">
        <v>1</v>
      </c>
      <c r="E6906">
        <v>5</v>
      </c>
      <c r="F6906" t="str">
        <f t="shared" si="107"/>
        <v>+M2CR01168+M3KT14439</v>
      </c>
    </row>
    <row r="6907" spans="1:6" x14ac:dyDescent="0.2">
      <c r="A6907" s="109" t="s">
        <v>3910</v>
      </c>
      <c r="B6907" s="110" t="s">
        <v>820</v>
      </c>
      <c r="C6907" s="109" t="s">
        <v>1549</v>
      </c>
      <c r="D6907">
        <v>1</v>
      </c>
      <c r="E6907">
        <v>4</v>
      </c>
      <c r="F6907" t="str">
        <f t="shared" si="107"/>
        <v>+M2CR01168+M3KT21856</v>
      </c>
    </row>
    <row r="6908" spans="1:6" x14ac:dyDescent="0.2">
      <c r="A6908" s="109" t="s">
        <v>3910</v>
      </c>
      <c r="B6908" s="110" t="s">
        <v>820</v>
      </c>
      <c r="C6908" s="109" t="s">
        <v>3857</v>
      </c>
      <c r="D6908">
        <v>1</v>
      </c>
      <c r="E6908">
        <v>3</v>
      </c>
      <c r="F6908" t="str">
        <f t="shared" si="107"/>
        <v>+M2CR01168+M3KT40367</v>
      </c>
    </row>
    <row r="6909" spans="1:6" x14ac:dyDescent="0.2">
      <c r="A6909" s="109" t="s">
        <v>3910</v>
      </c>
      <c r="B6909" s="110" t="s">
        <v>820</v>
      </c>
      <c r="C6909" s="109" t="s">
        <v>1869</v>
      </c>
      <c r="D6909">
        <v>1</v>
      </c>
      <c r="E6909">
        <v>2</v>
      </c>
      <c r="F6909" t="str">
        <f t="shared" si="107"/>
        <v>+M2CR01168+M3KT23695</v>
      </c>
    </row>
    <row r="6910" spans="1:6" x14ac:dyDescent="0.2">
      <c r="A6910" s="109" t="s">
        <v>3910</v>
      </c>
      <c r="B6910" s="110" t="s">
        <v>820</v>
      </c>
      <c r="C6910" s="109" t="s">
        <v>1966</v>
      </c>
      <c r="D6910">
        <v>1</v>
      </c>
      <c r="E6910">
        <v>1</v>
      </c>
      <c r="F6910" t="str">
        <f t="shared" si="107"/>
        <v>+M2CR01168+M3KT27200</v>
      </c>
    </row>
    <row r="6911" spans="1:6" x14ac:dyDescent="0.2">
      <c r="A6911" s="109" t="s">
        <v>3910</v>
      </c>
      <c r="B6911" s="110" t="s">
        <v>820</v>
      </c>
      <c r="C6911" s="44" t="s">
        <v>853</v>
      </c>
      <c r="D6911">
        <v>9</v>
      </c>
      <c r="F6911" t="str">
        <f t="shared" si="107"/>
        <v>+M2CR01168+24AC00014</v>
      </c>
    </row>
    <row r="6912" spans="1:6" x14ac:dyDescent="0.2">
      <c r="A6912" s="109" t="s">
        <v>3910</v>
      </c>
      <c r="B6912" s="110" t="s">
        <v>820</v>
      </c>
      <c r="C6912" s="44" t="s">
        <v>852</v>
      </c>
      <c r="D6912">
        <v>3</v>
      </c>
      <c r="F6912" t="str">
        <f t="shared" si="107"/>
        <v>+M2CR01168+24AC01000</v>
      </c>
    </row>
    <row r="6913" spans="1:6" x14ac:dyDescent="0.2">
      <c r="A6913" s="109" t="s">
        <v>3911</v>
      </c>
      <c r="B6913" s="110" t="s">
        <v>821</v>
      </c>
      <c r="C6913" s="109" t="s">
        <v>1860</v>
      </c>
      <c r="D6913">
        <v>1</v>
      </c>
      <c r="E6913">
        <v>79</v>
      </c>
      <c r="F6913" t="str">
        <f t="shared" si="107"/>
        <v>+M2CR01169+M3KT23340</v>
      </c>
    </row>
    <row r="6914" spans="1:6" x14ac:dyDescent="0.2">
      <c r="A6914" s="109" t="s">
        <v>3911</v>
      </c>
      <c r="B6914" s="110" t="s">
        <v>821</v>
      </c>
      <c r="C6914" s="109" t="s">
        <v>1580</v>
      </c>
      <c r="D6914">
        <v>1</v>
      </c>
      <c r="E6914">
        <v>78</v>
      </c>
      <c r="F6914" t="str">
        <f t="shared" ref="F6914:F6977" si="108">CONCATENATE(B:B,C:C)</f>
        <v>+M2CR01169+M3KT22346</v>
      </c>
    </row>
    <row r="6915" spans="1:6" x14ac:dyDescent="0.2">
      <c r="A6915" s="109" t="s">
        <v>3911</v>
      </c>
      <c r="B6915" s="110" t="s">
        <v>821</v>
      </c>
      <c r="C6915" s="109" t="s">
        <v>1714</v>
      </c>
      <c r="D6915">
        <v>1</v>
      </c>
      <c r="E6915">
        <v>77</v>
      </c>
      <c r="F6915" t="str">
        <f t="shared" si="108"/>
        <v>+M2CR01169+M3KT22347</v>
      </c>
    </row>
    <row r="6916" spans="1:6" x14ac:dyDescent="0.2">
      <c r="A6916" s="109" t="s">
        <v>3911</v>
      </c>
      <c r="B6916" s="110" t="s">
        <v>821</v>
      </c>
      <c r="C6916" s="109" t="s">
        <v>1870</v>
      </c>
      <c r="D6916">
        <v>1</v>
      </c>
      <c r="E6916">
        <v>76</v>
      </c>
      <c r="F6916" t="str">
        <f t="shared" si="108"/>
        <v>+M2CR01169+M3KT23438</v>
      </c>
    </row>
    <row r="6917" spans="1:6" x14ac:dyDescent="0.2">
      <c r="A6917" s="109" t="s">
        <v>3911</v>
      </c>
      <c r="B6917" s="110" t="s">
        <v>821</v>
      </c>
      <c r="C6917" s="109" t="s">
        <v>1899</v>
      </c>
      <c r="D6917">
        <v>1</v>
      </c>
      <c r="E6917">
        <v>75</v>
      </c>
      <c r="F6917" t="str">
        <f t="shared" si="108"/>
        <v>+M2CR01169+M3KT23342</v>
      </c>
    </row>
    <row r="6918" spans="1:6" x14ac:dyDescent="0.2">
      <c r="A6918" s="109" t="s">
        <v>3911</v>
      </c>
      <c r="B6918" s="110" t="s">
        <v>821</v>
      </c>
      <c r="C6918" s="109" t="s">
        <v>1542</v>
      </c>
      <c r="D6918">
        <v>1</v>
      </c>
      <c r="E6918">
        <v>74</v>
      </c>
      <c r="F6918" t="str">
        <f t="shared" si="108"/>
        <v>+M2CR01169+M3KT21848</v>
      </c>
    </row>
    <row r="6919" spans="1:6" x14ac:dyDescent="0.2">
      <c r="A6919" s="109" t="s">
        <v>3911</v>
      </c>
      <c r="B6919" s="110" t="s">
        <v>821</v>
      </c>
      <c r="C6919" s="109" t="s">
        <v>854</v>
      </c>
      <c r="D6919">
        <v>1</v>
      </c>
      <c r="E6919">
        <v>73</v>
      </c>
      <c r="F6919" t="str">
        <f t="shared" si="108"/>
        <v>+M2CR01169+M3KT14439</v>
      </c>
    </row>
    <row r="6920" spans="1:6" x14ac:dyDescent="0.2">
      <c r="A6920" s="109" t="s">
        <v>3911</v>
      </c>
      <c r="B6920" s="110" t="s">
        <v>821</v>
      </c>
      <c r="C6920" s="109" t="s">
        <v>1774</v>
      </c>
      <c r="D6920">
        <v>1</v>
      </c>
      <c r="E6920">
        <v>72</v>
      </c>
      <c r="F6920" t="str">
        <f t="shared" si="108"/>
        <v>+M2CR01169+M3KT22558</v>
      </c>
    </row>
    <row r="6921" spans="1:6" x14ac:dyDescent="0.2">
      <c r="A6921" s="109" t="s">
        <v>3911</v>
      </c>
      <c r="B6921" s="110" t="s">
        <v>821</v>
      </c>
      <c r="C6921" s="109" t="s">
        <v>1775</v>
      </c>
      <c r="D6921">
        <v>1</v>
      </c>
      <c r="E6921">
        <v>71</v>
      </c>
      <c r="F6921" t="str">
        <f t="shared" si="108"/>
        <v>+M2CR01169+M3KT22559</v>
      </c>
    </row>
    <row r="6922" spans="1:6" x14ac:dyDescent="0.2">
      <c r="A6922" s="109" t="s">
        <v>3911</v>
      </c>
      <c r="B6922" s="110" t="s">
        <v>821</v>
      </c>
      <c r="C6922" s="109" t="s">
        <v>1592</v>
      </c>
      <c r="D6922">
        <v>1</v>
      </c>
      <c r="E6922">
        <v>70</v>
      </c>
      <c r="F6922" t="str">
        <f t="shared" si="108"/>
        <v>+M2CR01169+M3KT22566</v>
      </c>
    </row>
    <row r="6923" spans="1:6" x14ac:dyDescent="0.2">
      <c r="A6923" s="109" t="s">
        <v>3911</v>
      </c>
      <c r="B6923" s="110" t="s">
        <v>821</v>
      </c>
      <c r="C6923" s="109" t="s">
        <v>1860</v>
      </c>
      <c r="D6923">
        <v>1</v>
      </c>
      <c r="E6923">
        <v>69</v>
      </c>
      <c r="F6923" t="str">
        <f t="shared" si="108"/>
        <v>+M2CR01169+M3KT23340</v>
      </c>
    </row>
    <row r="6924" spans="1:6" x14ac:dyDescent="0.2">
      <c r="A6924" s="109" t="s">
        <v>3911</v>
      </c>
      <c r="B6924" s="110" t="s">
        <v>821</v>
      </c>
      <c r="C6924" s="109" t="s">
        <v>1715</v>
      </c>
      <c r="D6924">
        <v>1</v>
      </c>
      <c r="E6924">
        <v>68</v>
      </c>
      <c r="F6924" t="str">
        <f t="shared" si="108"/>
        <v>+M2CR01169+M3KT22349</v>
      </c>
    </row>
    <row r="6925" spans="1:6" x14ac:dyDescent="0.2">
      <c r="A6925" s="109" t="s">
        <v>3911</v>
      </c>
      <c r="B6925" s="110" t="s">
        <v>821</v>
      </c>
      <c r="C6925" s="109" t="s">
        <v>1714</v>
      </c>
      <c r="D6925">
        <v>1</v>
      </c>
      <c r="E6925">
        <v>67</v>
      </c>
      <c r="F6925" t="str">
        <f t="shared" si="108"/>
        <v>+M2CR01169+M3KT22347</v>
      </c>
    </row>
    <row r="6926" spans="1:6" x14ac:dyDescent="0.2">
      <c r="A6926" s="109" t="s">
        <v>3911</v>
      </c>
      <c r="B6926" s="110" t="s">
        <v>821</v>
      </c>
      <c r="C6926" s="109" t="s">
        <v>1871</v>
      </c>
      <c r="D6926">
        <v>1</v>
      </c>
      <c r="E6926">
        <v>66</v>
      </c>
      <c r="F6926" t="str">
        <f t="shared" si="108"/>
        <v>+M2CR01169+M3KT23341</v>
      </c>
    </row>
    <row r="6927" spans="1:6" x14ac:dyDescent="0.2">
      <c r="A6927" s="109" t="s">
        <v>3911</v>
      </c>
      <c r="B6927" s="110" t="s">
        <v>821</v>
      </c>
      <c r="C6927" s="109" t="s">
        <v>1899</v>
      </c>
      <c r="D6927">
        <v>1</v>
      </c>
      <c r="E6927">
        <v>65</v>
      </c>
      <c r="F6927" t="str">
        <f t="shared" si="108"/>
        <v>+M2CR01169+M3KT23342</v>
      </c>
    </row>
    <row r="6928" spans="1:6" x14ac:dyDescent="0.2">
      <c r="A6928" s="109" t="s">
        <v>3911</v>
      </c>
      <c r="B6928" s="110" t="s">
        <v>821</v>
      </c>
      <c r="C6928" s="109" t="s">
        <v>1542</v>
      </c>
      <c r="D6928">
        <v>1</v>
      </c>
      <c r="E6928">
        <v>64</v>
      </c>
      <c r="F6928" t="str">
        <f t="shared" si="108"/>
        <v>+M2CR01169+M3KT21848</v>
      </c>
    </row>
    <row r="6929" spans="1:6" x14ac:dyDescent="0.2">
      <c r="A6929" s="109" t="s">
        <v>3911</v>
      </c>
      <c r="B6929" s="110" t="s">
        <v>821</v>
      </c>
      <c r="C6929" s="109" t="s">
        <v>854</v>
      </c>
      <c r="D6929">
        <v>1</v>
      </c>
      <c r="E6929">
        <v>63</v>
      </c>
      <c r="F6929" t="str">
        <f t="shared" si="108"/>
        <v>+M2CR01169+M3KT14439</v>
      </c>
    </row>
    <row r="6930" spans="1:6" x14ac:dyDescent="0.2">
      <c r="A6930" s="109" t="s">
        <v>3911</v>
      </c>
      <c r="B6930" s="110" t="s">
        <v>821</v>
      </c>
      <c r="C6930" s="109" t="s">
        <v>854</v>
      </c>
      <c r="D6930">
        <v>1</v>
      </c>
      <c r="E6930">
        <v>62</v>
      </c>
      <c r="F6930" t="str">
        <f t="shared" si="108"/>
        <v>+M2CR01169+M3KT14439</v>
      </c>
    </row>
    <row r="6931" spans="1:6" x14ac:dyDescent="0.2">
      <c r="A6931" s="109" t="s">
        <v>3911</v>
      </c>
      <c r="B6931" s="110" t="s">
        <v>821</v>
      </c>
      <c r="C6931" s="109" t="s">
        <v>854</v>
      </c>
      <c r="D6931">
        <v>1</v>
      </c>
      <c r="E6931">
        <v>61</v>
      </c>
      <c r="F6931" t="str">
        <f t="shared" si="108"/>
        <v>+M2CR01169+M3KT14439</v>
      </c>
    </row>
    <row r="6932" spans="1:6" x14ac:dyDescent="0.2">
      <c r="A6932" s="109" t="s">
        <v>3911</v>
      </c>
      <c r="B6932" s="110" t="s">
        <v>821</v>
      </c>
      <c r="C6932" s="109" t="s">
        <v>1542</v>
      </c>
      <c r="D6932">
        <v>1</v>
      </c>
      <c r="E6932">
        <v>60</v>
      </c>
      <c r="F6932" t="str">
        <f t="shared" si="108"/>
        <v>+M2CR01169+M3KT21848</v>
      </c>
    </row>
    <row r="6933" spans="1:6" x14ac:dyDescent="0.2">
      <c r="A6933" s="109" t="s">
        <v>3911</v>
      </c>
      <c r="B6933" s="110" t="s">
        <v>821</v>
      </c>
      <c r="C6933" s="109" t="s">
        <v>3823</v>
      </c>
      <c r="D6933">
        <v>1</v>
      </c>
      <c r="E6933">
        <v>59</v>
      </c>
      <c r="F6933" t="str">
        <f t="shared" si="108"/>
        <v>+M2CR01169+M3KT40251</v>
      </c>
    </row>
    <row r="6934" spans="1:6" x14ac:dyDescent="0.2">
      <c r="A6934" s="109" t="s">
        <v>3911</v>
      </c>
      <c r="B6934" s="110" t="s">
        <v>821</v>
      </c>
      <c r="C6934" s="109" t="s">
        <v>1550</v>
      </c>
      <c r="D6934">
        <v>1</v>
      </c>
      <c r="E6934">
        <v>58</v>
      </c>
      <c r="F6934" t="str">
        <f t="shared" si="108"/>
        <v>+M2CR01169+M3KT21890</v>
      </c>
    </row>
    <row r="6935" spans="1:6" x14ac:dyDescent="0.2">
      <c r="A6935" s="109" t="s">
        <v>3911</v>
      </c>
      <c r="B6935" s="110" t="s">
        <v>821</v>
      </c>
      <c r="C6935" s="109" t="s">
        <v>1918</v>
      </c>
      <c r="D6935">
        <v>1</v>
      </c>
      <c r="E6935">
        <v>57</v>
      </c>
      <c r="F6935" t="str">
        <f t="shared" si="108"/>
        <v>+M2CR01169+M3KT23548</v>
      </c>
    </row>
    <row r="6936" spans="1:6" x14ac:dyDescent="0.2">
      <c r="A6936" s="109" t="s">
        <v>3911</v>
      </c>
      <c r="B6936" s="110" t="s">
        <v>821</v>
      </c>
      <c r="C6936" s="109" t="s">
        <v>3912</v>
      </c>
      <c r="D6936">
        <v>1</v>
      </c>
      <c r="E6936">
        <v>56</v>
      </c>
      <c r="F6936" t="str">
        <f t="shared" si="108"/>
        <v>+M2CR01169+M3KT40433</v>
      </c>
    </row>
    <row r="6937" spans="1:6" x14ac:dyDescent="0.2">
      <c r="A6937" s="109" t="s">
        <v>3911</v>
      </c>
      <c r="B6937" s="110" t="s">
        <v>821</v>
      </c>
      <c r="C6937" s="109" t="s">
        <v>3913</v>
      </c>
      <c r="D6937">
        <v>1</v>
      </c>
      <c r="E6937">
        <v>55</v>
      </c>
      <c r="F6937" t="str">
        <f t="shared" si="108"/>
        <v>+M2CR01169+M3KT40427</v>
      </c>
    </row>
    <row r="6938" spans="1:6" x14ac:dyDescent="0.2">
      <c r="A6938" s="109" t="s">
        <v>3911</v>
      </c>
      <c r="B6938" s="110" t="s">
        <v>821</v>
      </c>
      <c r="C6938" s="109" t="s">
        <v>1962</v>
      </c>
      <c r="D6938">
        <v>1</v>
      </c>
      <c r="E6938">
        <v>54</v>
      </c>
      <c r="F6938" t="str">
        <f t="shared" si="108"/>
        <v>+M2CR01169+M3KT27730</v>
      </c>
    </row>
    <row r="6939" spans="1:6" x14ac:dyDescent="0.2">
      <c r="A6939" s="109" t="s">
        <v>3911</v>
      </c>
      <c r="B6939" s="110" t="s">
        <v>821</v>
      </c>
      <c r="C6939" s="109" t="s">
        <v>1567</v>
      </c>
      <c r="D6939">
        <v>1</v>
      </c>
      <c r="E6939">
        <v>53</v>
      </c>
      <c r="F6939" t="str">
        <f t="shared" si="108"/>
        <v>+M2CR01169+M3KT22775</v>
      </c>
    </row>
    <row r="6940" spans="1:6" x14ac:dyDescent="0.2">
      <c r="A6940" s="109" t="s">
        <v>3911</v>
      </c>
      <c r="B6940" s="110" t="s">
        <v>821</v>
      </c>
      <c r="C6940" s="109" t="s">
        <v>2012</v>
      </c>
      <c r="D6940">
        <v>1</v>
      </c>
      <c r="E6940">
        <v>52</v>
      </c>
      <c r="F6940" t="str">
        <f t="shared" si="108"/>
        <v>+M2CR01169+M3KT28320</v>
      </c>
    </row>
    <row r="6941" spans="1:6" x14ac:dyDescent="0.2">
      <c r="A6941" s="109" t="s">
        <v>3911</v>
      </c>
      <c r="B6941" s="110" t="s">
        <v>821</v>
      </c>
      <c r="C6941" s="109" t="s">
        <v>1872</v>
      </c>
      <c r="D6941">
        <v>1</v>
      </c>
      <c r="E6941">
        <v>51</v>
      </c>
      <c r="F6941" t="str">
        <f t="shared" si="108"/>
        <v>+M2CR01169+M3KT23551</v>
      </c>
    </row>
    <row r="6942" spans="1:6" x14ac:dyDescent="0.2">
      <c r="A6942" s="109" t="s">
        <v>3911</v>
      </c>
      <c r="B6942" s="110" t="s">
        <v>821</v>
      </c>
      <c r="C6942" s="109" t="s">
        <v>1873</v>
      </c>
      <c r="D6942">
        <v>1</v>
      </c>
      <c r="E6942">
        <v>50</v>
      </c>
      <c r="F6942" t="str">
        <f t="shared" si="108"/>
        <v>+M2CR01169+M3KT23537</v>
      </c>
    </row>
    <row r="6943" spans="1:6" x14ac:dyDescent="0.2">
      <c r="A6943" s="109" t="s">
        <v>3911</v>
      </c>
      <c r="B6943" s="110" t="s">
        <v>821</v>
      </c>
      <c r="C6943" s="109" t="s">
        <v>3914</v>
      </c>
      <c r="D6943">
        <v>1</v>
      </c>
      <c r="E6943">
        <v>49</v>
      </c>
      <c r="F6943" t="str">
        <f t="shared" si="108"/>
        <v>+M2CR01169+M3KT40428</v>
      </c>
    </row>
    <row r="6944" spans="1:6" x14ac:dyDescent="0.2">
      <c r="A6944" s="109" t="s">
        <v>3911</v>
      </c>
      <c r="B6944" s="110" t="s">
        <v>821</v>
      </c>
      <c r="C6944" s="109" t="s">
        <v>1962</v>
      </c>
      <c r="D6944">
        <v>1</v>
      </c>
      <c r="E6944">
        <v>48</v>
      </c>
      <c r="F6944" t="str">
        <f t="shared" si="108"/>
        <v>+M2CR01169+M3KT27730</v>
      </c>
    </row>
    <row r="6945" spans="1:6" x14ac:dyDescent="0.2">
      <c r="A6945" s="109" t="s">
        <v>3911</v>
      </c>
      <c r="B6945" s="110" t="s">
        <v>821</v>
      </c>
      <c r="C6945" s="109" t="s">
        <v>1567</v>
      </c>
      <c r="D6945">
        <v>1</v>
      </c>
      <c r="E6945">
        <v>47</v>
      </c>
      <c r="F6945" t="str">
        <f t="shared" si="108"/>
        <v>+M2CR01169+M3KT22775</v>
      </c>
    </row>
    <row r="6946" spans="1:6" x14ac:dyDescent="0.2">
      <c r="A6946" s="109" t="s">
        <v>3911</v>
      </c>
      <c r="B6946" s="110" t="s">
        <v>821</v>
      </c>
      <c r="C6946" s="109" t="s">
        <v>1567</v>
      </c>
      <c r="D6946">
        <v>1</v>
      </c>
      <c r="E6946">
        <v>46</v>
      </c>
      <c r="F6946" t="str">
        <f t="shared" si="108"/>
        <v>+M2CR01169+M3KT22775</v>
      </c>
    </row>
    <row r="6947" spans="1:6" x14ac:dyDescent="0.2">
      <c r="A6947" s="109" t="s">
        <v>3911</v>
      </c>
      <c r="B6947" s="110" t="s">
        <v>821</v>
      </c>
      <c r="C6947" s="109" t="s">
        <v>1567</v>
      </c>
      <c r="D6947">
        <v>1</v>
      </c>
      <c r="E6947">
        <v>45</v>
      </c>
      <c r="F6947" t="str">
        <f t="shared" si="108"/>
        <v>+M2CR01169+M3KT22775</v>
      </c>
    </row>
    <row r="6948" spans="1:6" x14ac:dyDescent="0.2">
      <c r="A6948" s="109" t="s">
        <v>3911</v>
      </c>
      <c r="B6948" s="110" t="s">
        <v>821</v>
      </c>
      <c r="C6948" s="44" t="s">
        <v>853</v>
      </c>
      <c r="D6948">
        <v>10</v>
      </c>
      <c r="F6948" t="str">
        <f t="shared" si="108"/>
        <v>+M2CR01169+24AC00014</v>
      </c>
    </row>
    <row r="6949" spans="1:6" x14ac:dyDescent="0.2">
      <c r="A6949" s="109" t="s">
        <v>3911</v>
      </c>
      <c r="B6949" s="110" t="s">
        <v>821</v>
      </c>
      <c r="C6949" s="44" t="s">
        <v>852</v>
      </c>
      <c r="D6949">
        <v>3</v>
      </c>
      <c r="F6949" t="str">
        <f t="shared" si="108"/>
        <v>+M2CR01169+24AC01000</v>
      </c>
    </row>
    <row r="6950" spans="1:6" x14ac:dyDescent="0.2">
      <c r="A6950" s="109" t="s">
        <v>3915</v>
      </c>
      <c r="B6950" s="110" t="s">
        <v>821</v>
      </c>
      <c r="C6950" s="109" t="s">
        <v>1875</v>
      </c>
      <c r="D6950">
        <v>1</v>
      </c>
      <c r="E6950">
        <v>44</v>
      </c>
      <c r="F6950" t="str">
        <f t="shared" si="108"/>
        <v>+M2CR01169+M3KT23699</v>
      </c>
    </row>
    <row r="6951" spans="1:6" x14ac:dyDescent="0.2">
      <c r="A6951" s="109" t="s">
        <v>3915</v>
      </c>
      <c r="B6951" s="110" t="s">
        <v>821</v>
      </c>
      <c r="C6951" s="109" t="s">
        <v>3866</v>
      </c>
      <c r="D6951">
        <v>1</v>
      </c>
      <c r="E6951">
        <v>43</v>
      </c>
      <c r="F6951" t="str">
        <f t="shared" si="108"/>
        <v>+M2CR01169+M3KT40407</v>
      </c>
    </row>
    <row r="6952" spans="1:6" x14ac:dyDescent="0.2">
      <c r="A6952" s="109" t="s">
        <v>3915</v>
      </c>
      <c r="B6952" s="110" t="s">
        <v>821</v>
      </c>
      <c r="C6952" s="109" t="s">
        <v>1549</v>
      </c>
      <c r="D6952">
        <v>1</v>
      </c>
      <c r="E6952">
        <v>42</v>
      </c>
      <c r="F6952" t="str">
        <f t="shared" si="108"/>
        <v>+M2CR01169+M3KT21856</v>
      </c>
    </row>
    <row r="6953" spans="1:6" x14ac:dyDescent="0.2">
      <c r="A6953" s="109" t="s">
        <v>3915</v>
      </c>
      <c r="B6953" s="110" t="s">
        <v>821</v>
      </c>
      <c r="C6953" s="109" t="s">
        <v>854</v>
      </c>
      <c r="D6953">
        <v>1</v>
      </c>
      <c r="E6953">
        <v>41</v>
      </c>
      <c r="F6953" t="str">
        <f t="shared" si="108"/>
        <v>+M2CR01169+M3KT14439</v>
      </c>
    </row>
    <row r="6954" spans="1:6" x14ac:dyDescent="0.2">
      <c r="A6954" s="109" t="s">
        <v>3915</v>
      </c>
      <c r="B6954" s="110" t="s">
        <v>821</v>
      </c>
      <c r="C6954" s="109" t="s">
        <v>1867</v>
      </c>
      <c r="D6954">
        <v>1</v>
      </c>
      <c r="E6954">
        <v>40</v>
      </c>
      <c r="F6954" t="str">
        <f t="shared" si="108"/>
        <v>+M2CR01169+M3KT23476</v>
      </c>
    </row>
    <row r="6955" spans="1:6" x14ac:dyDescent="0.2">
      <c r="A6955" s="109" t="s">
        <v>3915</v>
      </c>
      <c r="B6955" s="110" t="s">
        <v>821</v>
      </c>
      <c r="C6955" s="109" t="s">
        <v>1868</v>
      </c>
      <c r="D6955">
        <v>1</v>
      </c>
      <c r="E6955">
        <v>39</v>
      </c>
      <c r="F6955" t="str">
        <f t="shared" si="108"/>
        <v>+M2CR01169+M3KT23473</v>
      </c>
    </row>
    <row r="6956" spans="1:6" x14ac:dyDescent="0.2">
      <c r="A6956" s="109" t="s">
        <v>3915</v>
      </c>
      <c r="B6956" s="110" t="s">
        <v>821</v>
      </c>
      <c r="C6956" s="109" t="s">
        <v>854</v>
      </c>
      <c r="D6956">
        <v>1</v>
      </c>
      <c r="E6956">
        <v>38</v>
      </c>
      <c r="F6956" t="str">
        <f t="shared" si="108"/>
        <v>+M2CR01169+M3KT14439</v>
      </c>
    </row>
    <row r="6957" spans="1:6" x14ac:dyDescent="0.2">
      <c r="A6957" s="109" t="s">
        <v>3915</v>
      </c>
      <c r="B6957" s="110" t="s">
        <v>821</v>
      </c>
      <c r="C6957" s="109" t="s">
        <v>1551</v>
      </c>
      <c r="D6957">
        <v>1</v>
      </c>
      <c r="E6957">
        <v>37</v>
      </c>
      <c r="F6957" t="str">
        <f t="shared" si="108"/>
        <v>+M2CR01169+M3KT21889</v>
      </c>
    </row>
    <row r="6958" spans="1:6" x14ac:dyDescent="0.2">
      <c r="A6958" s="109" t="s">
        <v>3915</v>
      </c>
      <c r="B6958" s="110" t="s">
        <v>821</v>
      </c>
      <c r="C6958" s="109" t="s">
        <v>3823</v>
      </c>
      <c r="D6958">
        <v>1</v>
      </c>
      <c r="E6958">
        <v>36</v>
      </c>
      <c r="F6958" t="str">
        <f t="shared" si="108"/>
        <v>+M2CR01169+M3KT40251</v>
      </c>
    </row>
    <row r="6959" spans="1:6" x14ac:dyDescent="0.2">
      <c r="A6959" s="109" t="s">
        <v>3915</v>
      </c>
      <c r="B6959" s="110" t="s">
        <v>821</v>
      </c>
      <c r="C6959" s="109" t="s">
        <v>1547</v>
      </c>
      <c r="D6959">
        <v>1</v>
      </c>
      <c r="E6959">
        <v>35</v>
      </c>
      <c r="F6959" t="str">
        <f t="shared" si="108"/>
        <v>+M2CR01169+M3KT21852</v>
      </c>
    </row>
    <row r="6960" spans="1:6" x14ac:dyDescent="0.2">
      <c r="A6960" s="109" t="s">
        <v>3915</v>
      </c>
      <c r="B6960" s="110" t="s">
        <v>821</v>
      </c>
      <c r="C6960" s="109" t="s">
        <v>1542</v>
      </c>
      <c r="D6960">
        <v>1</v>
      </c>
      <c r="E6960">
        <v>34</v>
      </c>
      <c r="F6960" t="str">
        <f t="shared" si="108"/>
        <v>+M2CR01169+M3KT21848</v>
      </c>
    </row>
    <row r="6961" spans="1:6" x14ac:dyDescent="0.2">
      <c r="A6961" s="109" t="s">
        <v>3915</v>
      </c>
      <c r="B6961" s="110" t="s">
        <v>821</v>
      </c>
      <c r="C6961" s="109" t="s">
        <v>854</v>
      </c>
      <c r="D6961">
        <v>1</v>
      </c>
      <c r="E6961">
        <v>33</v>
      </c>
      <c r="F6961" t="str">
        <f t="shared" si="108"/>
        <v>+M2CR01169+M3KT14439</v>
      </c>
    </row>
    <row r="6962" spans="1:6" x14ac:dyDescent="0.2">
      <c r="A6962" s="109" t="s">
        <v>3915</v>
      </c>
      <c r="B6962" s="110" t="s">
        <v>821</v>
      </c>
      <c r="C6962" s="109" t="s">
        <v>854</v>
      </c>
      <c r="D6962">
        <v>1</v>
      </c>
      <c r="E6962">
        <v>32</v>
      </c>
      <c r="F6962" t="str">
        <f t="shared" si="108"/>
        <v>+M2CR01169+M3KT14439</v>
      </c>
    </row>
    <row r="6963" spans="1:6" x14ac:dyDescent="0.2">
      <c r="A6963" s="109" t="s">
        <v>3915</v>
      </c>
      <c r="B6963" s="110" t="s">
        <v>821</v>
      </c>
      <c r="C6963" s="109" t="s">
        <v>854</v>
      </c>
      <c r="D6963">
        <v>1</v>
      </c>
      <c r="E6963">
        <v>31</v>
      </c>
      <c r="F6963" t="str">
        <f t="shared" si="108"/>
        <v>+M2CR01169+M3KT14439</v>
      </c>
    </row>
    <row r="6964" spans="1:6" x14ac:dyDescent="0.2">
      <c r="A6964" s="109" t="s">
        <v>3915</v>
      </c>
      <c r="B6964" s="110" t="s">
        <v>821</v>
      </c>
      <c r="C6964" s="109" t="s">
        <v>1542</v>
      </c>
      <c r="D6964">
        <v>1</v>
      </c>
      <c r="E6964">
        <v>30</v>
      </c>
      <c r="F6964" t="str">
        <f t="shared" si="108"/>
        <v>+M2CR01169+M3KT21848</v>
      </c>
    </row>
    <row r="6965" spans="1:6" x14ac:dyDescent="0.2">
      <c r="A6965" s="109" t="s">
        <v>3915</v>
      </c>
      <c r="B6965" s="110" t="s">
        <v>821</v>
      </c>
      <c r="C6965" s="109" t="s">
        <v>1543</v>
      </c>
      <c r="D6965">
        <v>1</v>
      </c>
      <c r="E6965">
        <v>29</v>
      </c>
      <c r="F6965" t="str">
        <f t="shared" si="108"/>
        <v>+M2CR01169+M3KT21849</v>
      </c>
    </row>
    <row r="6966" spans="1:6" x14ac:dyDescent="0.2">
      <c r="A6966" s="109" t="s">
        <v>3915</v>
      </c>
      <c r="B6966" s="110" t="s">
        <v>821</v>
      </c>
      <c r="C6966" s="109" t="s">
        <v>1542</v>
      </c>
      <c r="D6966">
        <v>1</v>
      </c>
      <c r="E6966">
        <v>28</v>
      </c>
      <c r="F6966" t="str">
        <f t="shared" si="108"/>
        <v>+M2CR01169+M3KT21848</v>
      </c>
    </row>
    <row r="6967" spans="1:6" x14ac:dyDescent="0.2">
      <c r="A6967" s="109" t="s">
        <v>3915</v>
      </c>
      <c r="B6967" s="110" t="s">
        <v>821</v>
      </c>
      <c r="C6967" s="109" t="s">
        <v>854</v>
      </c>
      <c r="D6967">
        <v>1</v>
      </c>
      <c r="E6967">
        <v>27</v>
      </c>
      <c r="F6967" t="str">
        <f t="shared" si="108"/>
        <v>+M2CR01169+M3KT14439</v>
      </c>
    </row>
    <row r="6968" spans="1:6" x14ac:dyDescent="0.2">
      <c r="A6968" s="109" t="s">
        <v>3915</v>
      </c>
      <c r="B6968" s="110" t="s">
        <v>821</v>
      </c>
      <c r="C6968" s="109" t="s">
        <v>854</v>
      </c>
      <c r="D6968">
        <v>1</v>
      </c>
      <c r="E6968">
        <v>26</v>
      </c>
      <c r="F6968" t="str">
        <f t="shared" si="108"/>
        <v>+M2CR01169+M3KT14439</v>
      </c>
    </row>
    <row r="6969" spans="1:6" x14ac:dyDescent="0.2">
      <c r="A6969" s="109" t="s">
        <v>3915</v>
      </c>
      <c r="B6969" s="110" t="s">
        <v>821</v>
      </c>
      <c r="C6969" s="109" t="s">
        <v>854</v>
      </c>
      <c r="D6969">
        <v>1</v>
      </c>
      <c r="E6969">
        <v>25</v>
      </c>
      <c r="F6969" t="str">
        <f t="shared" si="108"/>
        <v>+M2CR01169+M3KT14439</v>
      </c>
    </row>
    <row r="6970" spans="1:6" x14ac:dyDescent="0.2">
      <c r="A6970" s="109" t="s">
        <v>3915</v>
      </c>
      <c r="B6970" s="110" t="s">
        <v>821</v>
      </c>
      <c r="C6970" s="109" t="s">
        <v>1542</v>
      </c>
      <c r="D6970">
        <v>1</v>
      </c>
      <c r="E6970">
        <v>24</v>
      </c>
      <c r="F6970" t="str">
        <f t="shared" si="108"/>
        <v>+M2CR01169+M3KT21848</v>
      </c>
    </row>
    <row r="6971" spans="1:6" x14ac:dyDescent="0.2">
      <c r="A6971" s="109" t="s">
        <v>3915</v>
      </c>
      <c r="B6971" s="110" t="s">
        <v>821</v>
      </c>
      <c r="C6971" s="109" t="s">
        <v>1543</v>
      </c>
      <c r="D6971">
        <v>1</v>
      </c>
      <c r="E6971">
        <v>23</v>
      </c>
      <c r="F6971" t="str">
        <f t="shared" si="108"/>
        <v>+M2CR01169+M3KT21849</v>
      </c>
    </row>
    <row r="6972" spans="1:6" x14ac:dyDescent="0.2">
      <c r="A6972" s="109" t="s">
        <v>3915</v>
      </c>
      <c r="B6972" s="110" t="s">
        <v>821</v>
      </c>
      <c r="C6972" s="109" t="s">
        <v>1544</v>
      </c>
      <c r="D6972">
        <v>1</v>
      </c>
      <c r="E6972">
        <v>22</v>
      </c>
      <c r="F6972" t="str">
        <f t="shared" si="108"/>
        <v>+M2CR01169+M3KT21850</v>
      </c>
    </row>
    <row r="6973" spans="1:6" x14ac:dyDescent="0.2">
      <c r="A6973" s="109" t="s">
        <v>3915</v>
      </c>
      <c r="B6973" s="110" t="s">
        <v>821</v>
      </c>
      <c r="C6973" s="109" t="s">
        <v>854</v>
      </c>
      <c r="D6973">
        <v>1</v>
      </c>
      <c r="E6973">
        <v>21</v>
      </c>
      <c r="F6973" t="str">
        <f t="shared" si="108"/>
        <v>+M2CR01169+M3KT14439</v>
      </c>
    </row>
    <row r="6974" spans="1:6" x14ac:dyDescent="0.2">
      <c r="A6974" s="109" t="s">
        <v>3915</v>
      </c>
      <c r="B6974" s="110" t="s">
        <v>821</v>
      </c>
      <c r="C6974" s="109" t="s">
        <v>1774</v>
      </c>
      <c r="D6974">
        <v>1</v>
      </c>
      <c r="E6974">
        <v>20</v>
      </c>
      <c r="F6974" t="str">
        <f t="shared" si="108"/>
        <v>+M2CR01169+M3KT22558</v>
      </c>
    </row>
    <row r="6975" spans="1:6" x14ac:dyDescent="0.2">
      <c r="A6975" s="109" t="s">
        <v>3915</v>
      </c>
      <c r="B6975" s="110" t="s">
        <v>821</v>
      </c>
      <c r="C6975" s="109" t="s">
        <v>1775</v>
      </c>
      <c r="D6975">
        <v>1</v>
      </c>
      <c r="E6975">
        <v>19</v>
      </c>
      <c r="F6975" t="str">
        <f t="shared" si="108"/>
        <v>+M2CR01169+M3KT22559</v>
      </c>
    </row>
    <row r="6976" spans="1:6" x14ac:dyDescent="0.2">
      <c r="A6976" s="109" t="s">
        <v>3915</v>
      </c>
      <c r="B6976" s="110" t="s">
        <v>821</v>
      </c>
      <c r="C6976" s="109" t="s">
        <v>1592</v>
      </c>
      <c r="D6976">
        <v>1</v>
      </c>
      <c r="E6976">
        <v>18</v>
      </c>
      <c r="F6976" t="str">
        <f t="shared" si="108"/>
        <v>+M2CR01169+M3KT22566</v>
      </c>
    </row>
    <row r="6977" spans="1:6" x14ac:dyDescent="0.2">
      <c r="A6977" s="109" t="s">
        <v>3915</v>
      </c>
      <c r="B6977" s="110" t="s">
        <v>821</v>
      </c>
      <c r="C6977" s="109" t="s">
        <v>1567</v>
      </c>
      <c r="D6977">
        <v>1</v>
      </c>
      <c r="E6977">
        <v>17</v>
      </c>
      <c r="F6977" t="str">
        <f t="shared" si="108"/>
        <v>+M2CR01169+M3KT22775</v>
      </c>
    </row>
    <row r="6978" spans="1:6" x14ac:dyDescent="0.2">
      <c r="A6978" s="109" t="s">
        <v>3915</v>
      </c>
      <c r="B6978" s="110" t="s">
        <v>821</v>
      </c>
      <c r="C6978" s="109" t="s">
        <v>1567</v>
      </c>
      <c r="D6978">
        <v>1</v>
      </c>
      <c r="E6978">
        <v>16</v>
      </c>
      <c r="F6978" t="str">
        <f t="shared" ref="F6978:F7041" si="109">CONCATENATE(B:B,C:C)</f>
        <v>+M2CR01169+M3KT22775</v>
      </c>
    </row>
    <row r="6979" spans="1:6" x14ac:dyDescent="0.2">
      <c r="A6979" s="109" t="s">
        <v>3915</v>
      </c>
      <c r="B6979" s="110" t="s">
        <v>821</v>
      </c>
      <c r="C6979" s="109" t="s">
        <v>1567</v>
      </c>
      <c r="D6979">
        <v>1</v>
      </c>
      <c r="E6979">
        <v>15</v>
      </c>
      <c r="F6979" t="str">
        <f t="shared" si="109"/>
        <v>+M2CR01169+M3KT22775</v>
      </c>
    </row>
    <row r="6980" spans="1:6" x14ac:dyDescent="0.2">
      <c r="A6980" s="109" t="s">
        <v>3915</v>
      </c>
      <c r="B6980" s="110" t="s">
        <v>821</v>
      </c>
      <c r="C6980" s="109" t="s">
        <v>1567</v>
      </c>
      <c r="D6980">
        <v>1</v>
      </c>
      <c r="E6980">
        <v>14</v>
      </c>
      <c r="F6980" t="str">
        <f t="shared" si="109"/>
        <v>+M2CR01169+M3KT22775</v>
      </c>
    </row>
    <row r="6981" spans="1:6" x14ac:dyDescent="0.2">
      <c r="A6981" s="109" t="s">
        <v>3915</v>
      </c>
      <c r="B6981" s="110" t="s">
        <v>821</v>
      </c>
      <c r="C6981" s="109" t="s">
        <v>3916</v>
      </c>
      <c r="D6981">
        <v>1</v>
      </c>
      <c r="E6981">
        <v>13</v>
      </c>
      <c r="F6981" t="str">
        <f t="shared" si="109"/>
        <v>+M2CR01169+M3KT40429</v>
      </c>
    </row>
    <row r="6982" spans="1:6" x14ac:dyDescent="0.2">
      <c r="A6982" s="109" t="s">
        <v>3915</v>
      </c>
      <c r="B6982" s="110" t="s">
        <v>821</v>
      </c>
      <c r="C6982" s="109" t="s">
        <v>3917</v>
      </c>
      <c r="D6982">
        <v>1</v>
      </c>
      <c r="E6982">
        <v>12</v>
      </c>
      <c r="F6982" t="str">
        <f t="shared" si="109"/>
        <v>+M2CR01169+M3KT40430</v>
      </c>
    </row>
    <row r="6983" spans="1:6" x14ac:dyDescent="0.2">
      <c r="A6983" s="109" t="s">
        <v>3915</v>
      </c>
      <c r="B6983" s="110" t="s">
        <v>821</v>
      </c>
      <c r="C6983" s="109" t="s">
        <v>1567</v>
      </c>
      <c r="D6983">
        <v>1</v>
      </c>
      <c r="E6983">
        <v>11</v>
      </c>
      <c r="F6983" t="str">
        <f t="shared" si="109"/>
        <v>+M2CR01169+M3KT22775</v>
      </c>
    </row>
    <row r="6984" spans="1:6" x14ac:dyDescent="0.2">
      <c r="A6984" s="109" t="s">
        <v>3915</v>
      </c>
      <c r="B6984" s="110" t="s">
        <v>821</v>
      </c>
      <c r="C6984" s="109" t="s">
        <v>3918</v>
      </c>
      <c r="D6984">
        <v>1</v>
      </c>
      <c r="E6984">
        <v>10</v>
      </c>
      <c r="F6984" t="str">
        <f t="shared" si="109"/>
        <v>+M2CR01169+M3KT40431</v>
      </c>
    </row>
    <row r="6985" spans="1:6" x14ac:dyDescent="0.2">
      <c r="A6985" s="109" t="s">
        <v>3915</v>
      </c>
      <c r="B6985" s="110" t="s">
        <v>821</v>
      </c>
      <c r="C6985" s="109" t="s">
        <v>3919</v>
      </c>
      <c r="D6985">
        <v>1</v>
      </c>
      <c r="E6985">
        <v>9</v>
      </c>
      <c r="F6985" t="str">
        <f t="shared" si="109"/>
        <v>+M2CR01169+M3KT40432</v>
      </c>
    </row>
    <row r="6986" spans="1:6" x14ac:dyDescent="0.2">
      <c r="A6986" s="109" t="s">
        <v>3915</v>
      </c>
      <c r="B6986" s="110" t="s">
        <v>821</v>
      </c>
      <c r="C6986" s="109" t="s">
        <v>1876</v>
      </c>
      <c r="D6986">
        <v>1</v>
      </c>
      <c r="E6986">
        <v>8</v>
      </c>
      <c r="F6986" t="str">
        <f t="shared" si="109"/>
        <v>+M2CR01169+M3KT23931</v>
      </c>
    </row>
    <row r="6987" spans="1:6" x14ac:dyDescent="0.2">
      <c r="A6987" s="109" t="s">
        <v>3915</v>
      </c>
      <c r="B6987" s="110" t="s">
        <v>821</v>
      </c>
      <c r="C6987" s="109" t="s">
        <v>1877</v>
      </c>
      <c r="D6987">
        <v>1</v>
      </c>
      <c r="E6987">
        <v>7</v>
      </c>
      <c r="F6987" t="str">
        <f t="shared" si="109"/>
        <v>+M2CR01169+M3KT23932</v>
      </c>
    </row>
    <row r="6988" spans="1:6" x14ac:dyDescent="0.2">
      <c r="A6988" s="109" t="s">
        <v>3915</v>
      </c>
      <c r="B6988" s="110" t="s">
        <v>821</v>
      </c>
      <c r="C6988" s="109" t="s">
        <v>1878</v>
      </c>
      <c r="D6988">
        <v>1</v>
      </c>
      <c r="E6988">
        <v>6</v>
      </c>
      <c r="F6988" t="str">
        <f t="shared" si="109"/>
        <v>+M2CR01169+M3KT23532</v>
      </c>
    </row>
    <row r="6989" spans="1:6" x14ac:dyDescent="0.2">
      <c r="A6989" s="109" t="s">
        <v>3915</v>
      </c>
      <c r="B6989" s="110" t="s">
        <v>821</v>
      </c>
      <c r="C6989" s="109" t="s">
        <v>2022</v>
      </c>
      <c r="D6989">
        <v>1</v>
      </c>
      <c r="E6989">
        <v>5</v>
      </c>
      <c r="F6989" t="str">
        <f t="shared" si="109"/>
        <v>+M2CR01169+M3KT28553</v>
      </c>
    </row>
    <row r="6990" spans="1:6" x14ac:dyDescent="0.2">
      <c r="A6990" s="109" t="s">
        <v>3915</v>
      </c>
      <c r="B6990" s="110" t="s">
        <v>821</v>
      </c>
      <c r="C6990" s="109" t="s">
        <v>2023</v>
      </c>
      <c r="D6990">
        <v>1</v>
      </c>
      <c r="E6990">
        <v>4</v>
      </c>
      <c r="F6990" t="str">
        <f t="shared" si="109"/>
        <v>+M2CR01169+M3KT28554</v>
      </c>
    </row>
    <row r="6991" spans="1:6" x14ac:dyDescent="0.2">
      <c r="A6991" s="109" t="s">
        <v>3915</v>
      </c>
      <c r="B6991" s="110" t="s">
        <v>821</v>
      </c>
      <c r="C6991" s="109" t="s">
        <v>1879</v>
      </c>
      <c r="D6991">
        <v>1</v>
      </c>
      <c r="E6991">
        <v>3</v>
      </c>
      <c r="F6991" t="str">
        <f t="shared" si="109"/>
        <v>+M2CR01169+M3KT23702</v>
      </c>
    </row>
    <row r="6992" spans="1:6" x14ac:dyDescent="0.2">
      <c r="A6992" s="109" t="s">
        <v>3915</v>
      </c>
      <c r="B6992" s="110" t="s">
        <v>821</v>
      </c>
      <c r="C6992" s="109" t="s">
        <v>1880</v>
      </c>
      <c r="D6992">
        <v>1</v>
      </c>
      <c r="E6992">
        <v>2</v>
      </c>
      <c r="F6992" t="str">
        <f t="shared" si="109"/>
        <v>+M2CR01169+M3KT23697</v>
      </c>
    </row>
    <row r="6993" spans="1:6" x14ac:dyDescent="0.2">
      <c r="A6993" s="109" t="s">
        <v>3915</v>
      </c>
      <c r="B6993" s="110" t="s">
        <v>821</v>
      </c>
      <c r="C6993" s="109" t="s">
        <v>1967</v>
      </c>
      <c r="D6993">
        <v>1</v>
      </c>
      <c r="E6993">
        <v>1</v>
      </c>
      <c r="F6993" t="str">
        <f t="shared" si="109"/>
        <v>+M2CR01169+M3KT27201</v>
      </c>
    </row>
    <row r="6994" spans="1:6" x14ac:dyDescent="0.2">
      <c r="A6994" s="109" t="s">
        <v>3915</v>
      </c>
      <c r="B6994" s="110" t="s">
        <v>821</v>
      </c>
      <c r="C6994" s="44" t="s">
        <v>853</v>
      </c>
      <c r="D6994">
        <v>9</v>
      </c>
      <c r="F6994" t="str">
        <f t="shared" si="109"/>
        <v>+M2CR01169+24AC00014</v>
      </c>
    </row>
    <row r="6995" spans="1:6" x14ac:dyDescent="0.2">
      <c r="A6995" s="109" t="s">
        <v>3915</v>
      </c>
      <c r="B6995" s="110" t="s">
        <v>821</v>
      </c>
      <c r="C6995" s="44" t="s">
        <v>852</v>
      </c>
      <c r="D6995">
        <v>3</v>
      </c>
      <c r="F6995" t="str">
        <f t="shared" si="109"/>
        <v>+M2CR01169+24AC01000</v>
      </c>
    </row>
    <row r="6996" spans="1:6" x14ac:dyDescent="0.2">
      <c r="A6996" s="109" t="s">
        <v>3920</v>
      </c>
      <c r="B6996" s="110" t="s">
        <v>823</v>
      </c>
      <c r="C6996" s="109" t="s">
        <v>1543</v>
      </c>
      <c r="D6996">
        <v>1</v>
      </c>
      <c r="E6996">
        <v>114</v>
      </c>
      <c r="F6996" t="str">
        <f t="shared" si="109"/>
        <v>+M2CR01170+M3KT21849</v>
      </c>
    </row>
    <row r="6997" spans="1:6" x14ac:dyDescent="0.2">
      <c r="A6997" s="109" t="s">
        <v>3920</v>
      </c>
      <c r="B6997" s="110" t="s">
        <v>823</v>
      </c>
      <c r="C6997" s="109" t="s">
        <v>1542</v>
      </c>
      <c r="D6997">
        <v>1</v>
      </c>
      <c r="E6997">
        <v>113</v>
      </c>
      <c r="F6997" t="str">
        <f t="shared" si="109"/>
        <v>+M2CR01170+M3KT21848</v>
      </c>
    </row>
    <row r="6998" spans="1:6" x14ac:dyDescent="0.2">
      <c r="A6998" s="109" t="s">
        <v>3920</v>
      </c>
      <c r="B6998" s="110" t="s">
        <v>823</v>
      </c>
      <c r="C6998" s="109" t="s">
        <v>854</v>
      </c>
      <c r="D6998">
        <v>1</v>
      </c>
      <c r="E6998">
        <v>112</v>
      </c>
      <c r="F6998" t="str">
        <f t="shared" si="109"/>
        <v>+M2CR01170+M3KT14439</v>
      </c>
    </row>
    <row r="6999" spans="1:6" x14ac:dyDescent="0.2">
      <c r="A6999" s="109" t="s">
        <v>3920</v>
      </c>
      <c r="B6999" s="110" t="s">
        <v>823</v>
      </c>
      <c r="C6999" s="109" t="s">
        <v>854</v>
      </c>
      <c r="D6999">
        <v>1</v>
      </c>
      <c r="E6999">
        <v>111</v>
      </c>
      <c r="F6999" t="str">
        <f t="shared" si="109"/>
        <v>+M2CR01170+M3KT14439</v>
      </c>
    </row>
    <row r="7000" spans="1:6" x14ac:dyDescent="0.2">
      <c r="A7000" s="109" t="s">
        <v>3920</v>
      </c>
      <c r="B7000" s="110" t="s">
        <v>823</v>
      </c>
      <c r="C7000" s="109" t="s">
        <v>854</v>
      </c>
      <c r="D7000">
        <v>1</v>
      </c>
      <c r="E7000">
        <v>110</v>
      </c>
      <c r="F7000" t="str">
        <f t="shared" si="109"/>
        <v>+M2CR01170+M3KT14439</v>
      </c>
    </row>
    <row r="7001" spans="1:6" x14ac:dyDescent="0.2">
      <c r="A7001" s="109" t="s">
        <v>3920</v>
      </c>
      <c r="B7001" s="110" t="s">
        <v>823</v>
      </c>
      <c r="C7001" s="109" t="s">
        <v>1546</v>
      </c>
      <c r="D7001">
        <v>1</v>
      </c>
      <c r="E7001">
        <v>109</v>
      </c>
      <c r="F7001" t="str">
        <f t="shared" si="109"/>
        <v>+M2CR01170+M3KT21851</v>
      </c>
    </row>
    <row r="7002" spans="1:6" x14ac:dyDescent="0.2">
      <c r="A7002" s="109" t="s">
        <v>3920</v>
      </c>
      <c r="B7002" s="110" t="s">
        <v>823</v>
      </c>
      <c r="C7002" s="109" t="s">
        <v>1543</v>
      </c>
      <c r="D7002">
        <v>1</v>
      </c>
      <c r="E7002">
        <v>108</v>
      </c>
      <c r="F7002" t="str">
        <f t="shared" si="109"/>
        <v>+M2CR01170+M3KT21849</v>
      </c>
    </row>
    <row r="7003" spans="1:6" x14ac:dyDescent="0.2">
      <c r="A7003" s="109" t="s">
        <v>3920</v>
      </c>
      <c r="B7003" s="110" t="s">
        <v>823</v>
      </c>
      <c r="C7003" s="109" t="s">
        <v>1542</v>
      </c>
      <c r="D7003">
        <v>1</v>
      </c>
      <c r="E7003">
        <v>107</v>
      </c>
      <c r="F7003" t="str">
        <f t="shared" si="109"/>
        <v>+M2CR01170+M3KT21848</v>
      </c>
    </row>
    <row r="7004" spans="1:6" x14ac:dyDescent="0.2">
      <c r="A7004" s="109" t="s">
        <v>3920</v>
      </c>
      <c r="B7004" s="110" t="s">
        <v>823</v>
      </c>
      <c r="C7004" s="109" t="s">
        <v>854</v>
      </c>
      <c r="D7004">
        <v>1</v>
      </c>
      <c r="E7004">
        <v>106</v>
      </c>
      <c r="F7004" t="str">
        <f t="shared" si="109"/>
        <v>+M2CR01170+M3KT14439</v>
      </c>
    </row>
    <row r="7005" spans="1:6" x14ac:dyDescent="0.2">
      <c r="A7005" s="109" t="s">
        <v>3920</v>
      </c>
      <c r="B7005" s="110" t="s">
        <v>823</v>
      </c>
      <c r="C7005" s="109" t="s">
        <v>854</v>
      </c>
      <c r="D7005">
        <v>1</v>
      </c>
      <c r="E7005">
        <v>105</v>
      </c>
      <c r="F7005" t="str">
        <f t="shared" si="109"/>
        <v>+M2CR01170+M3KT14439</v>
      </c>
    </row>
    <row r="7006" spans="1:6" x14ac:dyDescent="0.2">
      <c r="A7006" s="109" t="s">
        <v>3920</v>
      </c>
      <c r="B7006" s="110" t="s">
        <v>823</v>
      </c>
      <c r="C7006" s="109" t="s">
        <v>854</v>
      </c>
      <c r="D7006">
        <v>1</v>
      </c>
      <c r="E7006">
        <v>104</v>
      </c>
      <c r="F7006" t="str">
        <f t="shared" si="109"/>
        <v>+M2CR01170+M3KT14439</v>
      </c>
    </row>
    <row r="7007" spans="1:6" x14ac:dyDescent="0.2">
      <c r="A7007" s="109" t="s">
        <v>3920</v>
      </c>
      <c r="B7007" s="110" t="s">
        <v>823</v>
      </c>
      <c r="C7007" s="109" t="s">
        <v>1542</v>
      </c>
      <c r="D7007">
        <v>1</v>
      </c>
      <c r="E7007">
        <v>103</v>
      </c>
      <c r="F7007" t="str">
        <f t="shared" si="109"/>
        <v>+M2CR01170+M3KT21848</v>
      </c>
    </row>
    <row r="7008" spans="1:6" x14ac:dyDescent="0.2">
      <c r="A7008" s="109" t="s">
        <v>3920</v>
      </c>
      <c r="B7008" s="110" t="s">
        <v>823</v>
      </c>
      <c r="C7008" s="109" t="s">
        <v>1543</v>
      </c>
      <c r="D7008">
        <v>1</v>
      </c>
      <c r="E7008">
        <v>102</v>
      </c>
      <c r="F7008" t="str">
        <f t="shared" si="109"/>
        <v>+M2CR01170+M3KT21849</v>
      </c>
    </row>
    <row r="7009" spans="1:6" x14ac:dyDescent="0.2">
      <c r="A7009" s="109" t="s">
        <v>3920</v>
      </c>
      <c r="B7009" s="110" t="s">
        <v>823</v>
      </c>
      <c r="C7009" s="109" t="s">
        <v>1542</v>
      </c>
      <c r="D7009">
        <v>1</v>
      </c>
      <c r="E7009">
        <v>101</v>
      </c>
      <c r="F7009" t="str">
        <f t="shared" si="109"/>
        <v>+M2CR01170+M3KT21848</v>
      </c>
    </row>
    <row r="7010" spans="1:6" x14ac:dyDescent="0.2">
      <c r="A7010" s="109" t="s">
        <v>3920</v>
      </c>
      <c r="B7010" s="110" t="s">
        <v>823</v>
      </c>
      <c r="C7010" s="109" t="s">
        <v>854</v>
      </c>
      <c r="D7010">
        <v>1</v>
      </c>
      <c r="E7010">
        <v>100</v>
      </c>
      <c r="F7010" t="str">
        <f t="shared" si="109"/>
        <v>+M2CR01170+M3KT14439</v>
      </c>
    </row>
    <row r="7011" spans="1:6" x14ac:dyDescent="0.2">
      <c r="A7011" s="109" t="s">
        <v>3920</v>
      </c>
      <c r="B7011" s="110" t="s">
        <v>823</v>
      </c>
      <c r="C7011" s="109" t="s">
        <v>854</v>
      </c>
      <c r="D7011">
        <v>1</v>
      </c>
      <c r="E7011">
        <v>99</v>
      </c>
      <c r="F7011" t="str">
        <f t="shared" si="109"/>
        <v>+M2CR01170+M3KT14439</v>
      </c>
    </row>
    <row r="7012" spans="1:6" x14ac:dyDescent="0.2">
      <c r="A7012" s="109" t="s">
        <v>3920</v>
      </c>
      <c r="B7012" s="110" t="s">
        <v>823</v>
      </c>
      <c r="C7012" s="109" t="s">
        <v>854</v>
      </c>
      <c r="D7012">
        <v>1</v>
      </c>
      <c r="E7012">
        <v>98</v>
      </c>
      <c r="F7012" t="str">
        <f t="shared" si="109"/>
        <v>+M2CR01170+M3KT14439</v>
      </c>
    </row>
    <row r="7013" spans="1:6" x14ac:dyDescent="0.2">
      <c r="A7013" s="109" t="s">
        <v>3920</v>
      </c>
      <c r="B7013" s="110" t="s">
        <v>823</v>
      </c>
      <c r="C7013" s="109" t="s">
        <v>1546</v>
      </c>
      <c r="D7013">
        <v>1</v>
      </c>
      <c r="E7013">
        <v>97</v>
      </c>
      <c r="F7013" t="str">
        <f t="shared" si="109"/>
        <v>+M2CR01170+M3KT21851</v>
      </c>
    </row>
    <row r="7014" spans="1:6" x14ac:dyDescent="0.2">
      <c r="A7014" s="109" t="s">
        <v>3920</v>
      </c>
      <c r="B7014" s="110" t="s">
        <v>823</v>
      </c>
      <c r="C7014" s="109" t="s">
        <v>1543</v>
      </c>
      <c r="D7014">
        <v>1</v>
      </c>
      <c r="E7014">
        <v>96</v>
      </c>
      <c r="F7014" t="str">
        <f t="shared" si="109"/>
        <v>+M2CR01170+M3KT21849</v>
      </c>
    </row>
    <row r="7015" spans="1:6" x14ac:dyDescent="0.2">
      <c r="A7015" s="109" t="s">
        <v>3920</v>
      </c>
      <c r="B7015" s="110" t="s">
        <v>823</v>
      </c>
      <c r="C7015" s="109" t="s">
        <v>1542</v>
      </c>
      <c r="D7015">
        <v>1</v>
      </c>
      <c r="E7015">
        <v>95</v>
      </c>
      <c r="F7015" t="str">
        <f t="shared" si="109"/>
        <v>+M2CR01170+M3KT21848</v>
      </c>
    </row>
    <row r="7016" spans="1:6" x14ac:dyDescent="0.2">
      <c r="A7016" s="109" t="s">
        <v>3920</v>
      </c>
      <c r="B7016" s="110" t="s">
        <v>823</v>
      </c>
      <c r="C7016" s="109" t="s">
        <v>854</v>
      </c>
      <c r="D7016">
        <v>1</v>
      </c>
      <c r="E7016">
        <v>94</v>
      </c>
      <c r="F7016" t="str">
        <f t="shared" si="109"/>
        <v>+M2CR01170+M3KT14439</v>
      </c>
    </row>
    <row r="7017" spans="1:6" x14ac:dyDescent="0.2">
      <c r="A7017" s="109" t="s">
        <v>3920</v>
      </c>
      <c r="B7017" s="110" t="s">
        <v>823</v>
      </c>
      <c r="C7017" s="109" t="s">
        <v>854</v>
      </c>
      <c r="D7017">
        <v>1</v>
      </c>
      <c r="E7017">
        <v>93</v>
      </c>
      <c r="F7017" t="str">
        <f t="shared" si="109"/>
        <v>+M2CR01170+M3KT14439</v>
      </c>
    </row>
    <row r="7018" spans="1:6" x14ac:dyDescent="0.2">
      <c r="A7018" s="109" t="s">
        <v>3920</v>
      </c>
      <c r="B7018" s="110" t="s">
        <v>823</v>
      </c>
      <c r="C7018" s="109" t="s">
        <v>854</v>
      </c>
      <c r="D7018">
        <v>1</v>
      </c>
      <c r="E7018">
        <v>92</v>
      </c>
      <c r="F7018" t="str">
        <f t="shared" si="109"/>
        <v>+M2CR01170+M3KT14439</v>
      </c>
    </row>
    <row r="7019" spans="1:6" x14ac:dyDescent="0.2">
      <c r="A7019" s="109" t="s">
        <v>3920</v>
      </c>
      <c r="B7019" s="110" t="s">
        <v>823</v>
      </c>
      <c r="C7019" s="109" t="s">
        <v>1542</v>
      </c>
      <c r="D7019">
        <v>1</v>
      </c>
      <c r="E7019">
        <v>91</v>
      </c>
      <c r="F7019" t="str">
        <f t="shared" si="109"/>
        <v>+M2CR01170+M3KT21848</v>
      </c>
    </row>
    <row r="7020" spans="1:6" x14ac:dyDescent="0.2">
      <c r="A7020" s="109" t="s">
        <v>3920</v>
      </c>
      <c r="B7020" s="110" t="s">
        <v>823</v>
      </c>
      <c r="C7020" s="109" t="s">
        <v>1905</v>
      </c>
      <c r="D7020">
        <v>1</v>
      </c>
      <c r="E7020">
        <v>90</v>
      </c>
      <c r="F7020" t="str">
        <f t="shared" si="109"/>
        <v>+M2CR01170+M3KT23449</v>
      </c>
    </row>
    <row r="7021" spans="1:6" x14ac:dyDescent="0.2">
      <c r="A7021" s="109" t="s">
        <v>3920</v>
      </c>
      <c r="B7021" s="110" t="s">
        <v>823</v>
      </c>
      <c r="C7021" s="109" t="s">
        <v>1906</v>
      </c>
      <c r="D7021">
        <v>1</v>
      </c>
      <c r="E7021">
        <v>89</v>
      </c>
      <c r="F7021" t="str">
        <f t="shared" si="109"/>
        <v>+M2CR01170+M3KT23450</v>
      </c>
    </row>
    <row r="7022" spans="1:6" x14ac:dyDescent="0.2">
      <c r="A7022" s="109" t="s">
        <v>3920</v>
      </c>
      <c r="B7022" s="110" t="s">
        <v>823</v>
      </c>
      <c r="C7022" s="109" t="s">
        <v>1907</v>
      </c>
      <c r="D7022">
        <v>1</v>
      </c>
      <c r="E7022">
        <v>88</v>
      </c>
      <c r="F7022" t="str">
        <f t="shared" si="109"/>
        <v>+M2CR01170+M3KT23451</v>
      </c>
    </row>
    <row r="7023" spans="1:6" x14ac:dyDescent="0.2">
      <c r="A7023" s="109" t="s">
        <v>3920</v>
      </c>
      <c r="B7023" s="110" t="s">
        <v>823</v>
      </c>
      <c r="C7023" s="109" t="s">
        <v>2048</v>
      </c>
      <c r="D7023">
        <v>1</v>
      </c>
      <c r="E7023">
        <v>87</v>
      </c>
      <c r="F7023" t="str">
        <f t="shared" si="109"/>
        <v>+M2CR01170+M3KT26511</v>
      </c>
    </row>
    <row r="7024" spans="1:6" x14ac:dyDescent="0.2">
      <c r="A7024" s="109" t="s">
        <v>3920</v>
      </c>
      <c r="B7024" s="110" t="s">
        <v>823</v>
      </c>
      <c r="C7024" s="109" t="s">
        <v>2134</v>
      </c>
      <c r="D7024">
        <v>1</v>
      </c>
      <c r="E7024">
        <v>86</v>
      </c>
      <c r="F7024" t="str">
        <f t="shared" si="109"/>
        <v>+M2CR01170+M3KT28607</v>
      </c>
    </row>
    <row r="7025" spans="1:6" x14ac:dyDescent="0.2">
      <c r="A7025" s="109" t="s">
        <v>3920</v>
      </c>
      <c r="B7025" s="110" t="s">
        <v>823</v>
      </c>
      <c r="C7025" s="109" t="s">
        <v>1962</v>
      </c>
      <c r="D7025">
        <v>1</v>
      </c>
      <c r="E7025">
        <v>85</v>
      </c>
      <c r="F7025" t="str">
        <f t="shared" si="109"/>
        <v>+M2CR01170+M3KT27730</v>
      </c>
    </row>
    <row r="7026" spans="1:6" x14ac:dyDescent="0.2">
      <c r="A7026" s="109" t="s">
        <v>3920</v>
      </c>
      <c r="B7026" s="110" t="s">
        <v>823</v>
      </c>
      <c r="C7026" s="109" t="s">
        <v>1567</v>
      </c>
      <c r="D7026">
        <v>1</v>
      </c>
      <c r="E7026">
        <v>84</v>
      </c>
      <c r="F7026" t="str">
        <f t="shared" si="109"/>
        <v>+M2CR01170+M3KT22775</v>
      </c>
    </row>
    <row r="7027" spans="1:6" x14ac:dyDescent="0.2">
      <c r="A7027" s="109" t="s">
        <v>3920</v>
      </c>
      <c r="B7027" s="110" t="s">
        <v>823</v>
      </c>
      <c r="C7027" s="109" t="s">
        <v>1567</v>
      </c>
      <c r="D7027">
        <v>1</v>
      </c>
      <c r="E7027">
        <v>83</v>
      </c>
      <c r="F7027" t="str">
        <f t="shared" si="109"/>
        <v>+M2CR01170+M3KT22775</v>
      </c>
    </row>
    <row r="7028" spans="1:6" x14ac:dyDescent="0.2">
      <c r="A7028" s="109" t="s">
        <v>3920</v>
      </c>
      <c r="B7028" s="110" t="s">
        <v>823</v>
      </c>
      <c r="C7028" s="109" t="s">
        <v>2135</v>
      </c>
      <c r="D7028">
        <v>1</v>
      </c>
      <c r="E7028">
        <v>82</v>
      </c>
      <c r="F7028" t="str">
        <f t="shared" si="109"/>
        <v>+M2CR01170+M3KT28608</v>
      </c>
    </row>
    <row r="7029" spans="1:6" x14ac:dyDescent="0.2">
      <c r="A7029" s="109" t="s">
        <v>3920</v>
      </c>
      <c r="B7029" s="110" t="s">
        <v>823</v>
      </c>
      <c r="C7029" s="109" t="s">
        <v>3921</v>
      </c>
      <c r="D7029">
        <v>1</v>
      </c>
      <c r="E7029">
        <v>81</v>
      </c>
      <c r="F7029" t="str">
        <f t="shared" si="109"/>
        <v>+M2CR01170+M3KT40465</v>
      </c>
    </row>
    <row r="7030" spans="1:6" x14ac:dyDescent="0.2">
      <c r="A7030" s="109" t="s">
        <v>3920</v>
      </c>
      <c r="B7030" s="110" t="s">
        <v>823</v>
      </c>
      <c r="C7030" s="109" t="s">
        <v>3922</v>
      </c>
      <c r="D7030">
        <v>1</v>
      </c>
      <c r="E7030">
        <v>80</v>
      </c>
      <c r="F7030" t="str">
        <f t="shared" si="109"/>
        <v>+M2CR01170+M3KT40466</v>
      </c>
    </row>
    <row r="7031" spans="1:6" x14ac:dyDescent="0.2">
      <c r="A7031" s="109" t="s">
        <v>3920</v>
      </c>
      <c r="B7031" s="110" t="s">
        <v>823</v>
      </c>
      <c r="C7031" s="109" t="s">
        <v>1955</v>
      </c>
      <c r="D7031">
        <v>1</v>
      </c>
      <c r="E7031">
        <v>79</v>
      </c>
      <c r="F7031" t="str">
        <f t="shared" si="109"/>
        <v>+M2CR01170+M3KT24035</v>
      </c>
    </row>
    <row r="7032" spans="1:6" x14ac:dyDescent="0.2">
      <c r="A7032" s="109" t="s">
        <v>3920</v>
      </c>
      <c r="B7032" s="110" t="s">
        <v>823</v>
      </c>
      <c r="C7032" s="109" t="s">
        <v>1956</v>
      </c>
      <c r="D7032">
        <v>1</v>
      </c>
      <c r="E7032">
        <v>78</v>
      </c>
      <c r="F7032" t="str">
        <f t="shared" si="109"/>
        <v>+M2CR01170+M3KT24036</v>
      </c>
    </row>
    <row r="7033" spans="1:6" x14ac:dyDescent="0.2">
      <c r="A7033" s="109" t="s">
        <v>3920</v>
      </c>
      <c r="B7033" s="110" t="s">
        <v>823</v>
      </c>
      <c r="C7033" s="109" t="s">
        <v>854</v>
      </c>
      <c r="D7033">
        <v>1</v>
      </c>
      <c r="E7033">
        <v>77</v>
      </c>
      <c r="F7033" t="str">
        <f t="shared" si="109"/>
        <v>+M2CR01170+M3KT14439</v>
      </c>
    </row>
    <row r="7034" spans="1:6" x14ac:dyDescent="0.2">
      <c r="A7034" s="109" t="s">
        <v>3920</v>
      </c>
      <c r="B7034" s="110" t="s">
        <v>823</v>
      </c>
      <c r="C7034" s="109" t="s">
        <v>1542</v>
      </c>
      <c r="D7034">
        <v>1</v>
      </c>
      <c r="E7034">
        <v>76</v>
      </c>
      <c r="F7034" t="str">
        <f t="shared" si="109"/>
        <v>+M2CR01170+M3KT21848</v>
      </c>
    </row>
    <row r="7035" spans="1:6" x14ac:dyDescent="0.2">
      <c r="A7035" s="109" t="s">
        <v>3920</v>
      </c>
      <c r="B7035" s="110" t="s">
        <v>823</v>
      </c>
      <c r="C7035" s="109" t="s">
        <v>1543</v>
      </c>
      <c r="D7035">
        <v>1</v>
      </c>
      <c r="E7035">
        <v>75</v>
      </c>
      <c r="F7035" t="str">
        <f t="shared" si="109"/>
        <v>+M2CR01170+M3KT21849</v>
      </c>
    </row>
    <row r="7036" spans="1:6" x14ac:dyDescent="0.2">
      <c r="A7036" s="109" t="s">
        <v>3920</v>
      </c>
      <c r="B7036" s="110" t="s">
        <v>823</v>
      </c>
      <c r="C7036" s="109" t="s">
        <v>1542</v>
      </c>
      <c r="D7036">
        <v>1</v>
      </c>
      <c r="E7036">
        <v>74</v>
      </c>
      <c r="F7036" t="str">
        <f t="shared" si="109"/>
        <v>+M2CR01170+M3KT21848</v>
      </c>
    </row>
    <row r="7037" spans="1:6" x14ac:dyDescent="0.2">
      <c r="A7037" s="109" t="s">
        <v>3920</v>
      </c>
      <c r="B7037" s="110" t="s">
        <v>823</v>
      </c>
      <c r="C7037" s="109" t="s">
        <v>854</v>
      </c>
      <c r="D7037">
        <v>1</v>
      </c>
      <c r="E7037">
        <v>73</v>
      </c>
      <c r="F7037" t="str">
        <f t="shared" si="109"/>
        <v>+M2CR01170+M3KT14439</v>
      </c>
    </row>
    <row r="7038" spans="1:6" x14ac:dyDescent="0.2">
      <c r="A7038" s="109" t="s">
        <v>3920</v>
      </c>
      <c r="B7038" s="110" t="s">
        <v>823</v>
      </c>
      <c r="C7038" s="109" t="s">
        <v>854</v>
      </c>
      <c r="D7038">
        <v>1</v>
      </c>
      <c r="E7038">
        <v>72</v>
      </c>
      <c r="F7038" t="str">
        <f t="shared" si="109"/>
        <v>+M2CR01170+M3KT14439</v>
      </c>
    </row>
    <row r="7039" spans="1:6" x14ac:dyDescent="0.2">
      <c r="A7039" s="109" t="s">
        <v>3920</v>
      </c>
      <c r="B7039" s="110" t="s">
        <v>823</v>
      </c>
      <c r="C7039" s="109" t="s">
        <v>854</v>
      </c>
      <c r="D7039">
        <v>1</v>
      </c>
      <c r="E7039">
        <v>71</v>
      </c>
      <c r="F7039" t="str">
        <f t="shared" si="109"/>
        <v>+M2CR01170+M3KT14439</v>
      </c>
    </row>
    <row r="7040" spans="1:6" x14ac:dyDescent="0.2">
      <c r="A7040" s="109" t="s">
        <v>3920</v>
      </c>
      <c r="B7040" s="110" t="s">
        <v>823</v>
      </c>
      <c r="C7040" s="109" t="s">
        <v>1542</v>
      </c>
      <c r="D7040">
        <v>1</v>
      </c>
      <c r="E7040">
        <v>70</v>
      </c>
      <c r="F7040" t="str">
        <f t="shared" si="109"/>
        <v>+M2CR01170+M3KT21848</v>
      </c>
    </row>
    <row r="7041" spans="1:6" x14ac:dyDescent="0.2">
      <c r="A7041" s="109" t="s">
        <v>3920</v>
      </c>
      <c r="B7041" s="110" t="s">
        <v>823</v>
      </c>
      <c r="C7041" s="109" t="s">
        <v>3923</v>
      </c>
      <c r="D7041">
        <v>1</v>
      </c>
      <c r="E7041">
        <v>69</v>
      </c>
      <c r="F7041" t="str">
        <f t="shared" si="109"/>
        <v>+M2CR01170+M3KT40467</v>
      </c>
    </row>
    <row r="7042" spans="1:6" x14ac:dyDescent="0.2">
      <c r="A7042" s="109" t="s">
        <v>3920</v>
      </c>
      <c r="B7042" s="110" t="s">
        <v>823</v>
      </c>
      <c r="C7042" s="44" t="s">
        <v>852</v>
      </c>
      <c r="D7042">
        <v>3</v>
      </c>
      <c r="F7042" t="str">
        <f t="shared" ref="F7042:F7105" si="110">CONCATENATE(B:B,C:C)</f>
        <v>+M2CR01170+24AC01000</v>
      </c>
    </row>
    <row r="7043" spans="1:6" x14ac:dyDescent="0.2">
      <c r="A7043" s="109" t="s">
        <v>3920</v>
      </c>
      <c r="B7043" s="110" t="s">
        <v>823</v>
      </c>
      <c r="C7043" s="44" t="s">
        <v>853</v>
      </c>
      <c r="D7043">
        <v>10</v>
      </c>
      <c r="F7043" t="str">
        <f t="shared" si="110"/>
        <v>+M2CR01170+24AC00014</v>
      </c>
    </row>
    <row r="7044" spans="1:6" x14ac:dyDescent="0.2">
      <c r="A7044" s="109" t="s">
        <v>3924</v>
      </c>
      <c r="B7044" s="110" t="s">
        <v>823</v>
      </c>
      <c r="C7044" s="109" t="s">
        <v>1908</v>
      </c>
      <c r="D7044">
        <v>1</v>
      </c>
      <c r="E7044">
        <v>68</v>
      </c>
      <c r="F7044" t="str">
        <f t="shared" si="110"/>
        <v>+M2CR01170+M3KT23447</v>
      </c>
    </row>
    <row r="7045" spans="1:6" x14ac:dyDescent="0.2">
      <c r="A7045" s="109" t="s">
        <v>3924</v>
      </c>
      <c r="B7045" s="110" t="s">
        <v>823</v>
      </c>
      <c r="C7045" s="109" t="s">
        <v>1553</v>
      </c>
      <c r="D7045">
        <v>1</v>
      </c>
      <c r="E7045">
        <v>67</v>
      </c>
      <c r="F7045" t="str">
        <f t="shared" si="110"/>
        <v>+M2CR01170+M3KT21927</v>
      </c>
    </row>
    <row r="7046" spans="1:6" x14ac:dyDescent="0.2">
      <c r="A7046" s="109" t="s">
        <v>3924</v>
      </c>
      <c r="B7046" s="110" t="s">
        <v>823</v>
      </c>
      <c r="C7046" s="109" t="s">
        <v>1553</v>
      </c>
      <c r="D7046">
        <v>1</v>
      </c>
      <c r="E7046">
        <v>66</v>
      </c>
      <c r="F7046" t="str">
        <f t="shared" si="110"/>
        <v>+M2CR01170+M3KT21927</v>
      </c>
    </row>
    <row r="7047" spans="1:6" x14ac:dyDescent="0.2">
      <c r="A7047" s="109" t="s">
        <v>3924</v>
      </c>
      <c r="B7047" s="110" t="s">
        <v>823</v>
      </c>
      <c r="C7047" s="109" t="s">
        <v>1553</v>
      </c>
      <c r="D7047">
        <v>1</v>
      </c>
      <c r="E7047">
        <v>65</v>
      </c>
      <c r="F7047" t="str">
        <f t="shared" si="110"/>
        <v>+M2CR01170+M3KT21927</v>
      </c>
    </row>
    <row r="7048" spans="1:6" x14ac:dyDescent="0.2">
      <c r="A7048" s="109" t="s">
        <v>3924</v>
      </c>
      <c r="B7048" s="110" t="s">
        <v>823</v>
      </c>
      <c r="C7048" s="109" t="s">
        <v>1595</v>
      </c>
      <c r="D7048">
        <v>1</v>
      </c>
      <c r="E7048">
        <v>64</v>
      </c>
      <c r="F7048" t="str">
        <f t="shared" si="110"/>
        <v>+M2CR01170+M3KT22895</v>
      </c>
    </row>
    <row r="7049" spans="1:6" x14ac:dyDescent="0.2">
      <c r="A7049" s="109" t="s">
        <v>3924</v>
      </c>
      <c r="B7049" s="110" t="s">
        <v>823</v>
      </c>
      <c r="C7049" s="109" t="s">
        <v>1954</v>
      </c>
      <c r="D7049">
        <v>1</v>
      </c>
      <c r="E7049">
        <v>63</v>
      </c>
      <c r="F7049" t="str">
        <f t="shared" si="110"/>
        <v>+M2CR01170+M3KT24028</v>
      </c>
    </row>
    <row r="7050" spans="1:6" x14ac:dyDescent="0.2">
      <c r="A7050" s="109" t="s">
        <v>3924</v>
      </c>
      <c r="B7050" s="110" t="s">
        <v>823</v>
      </c>
      <c r="C7050" s="109" t="s">
        <v>2038</v>
      </c>
      <c r="D7050">
        <v>1</v>
      </c>
      <c r="E7050">
        <v>62</v>
      </c>
      <c r="F7050" t="str">
        <f t="shared" si="110"/>
        <v>+M2CR01170+M3KT25507</v>
      </c>
    </row>
    <row r="7051" spans="1:6" x14ac:dyDescent="0.2">
      <c r="A7051" s="109" t="s">
        <v>3924</v>
      </c>
      <c r="B7051" s="110" t="s">
        <v>823</v>
      </c>
      <c r="C7051" s="109" t="s">
        <v>1542</v>
      </c>
      <c r="D7051">
        <v>1</v>
      </c>
      <c r="E7051">
        <v>61</v>
      </c>
      <c r="F7051" t="str">
        <f t="shared" si="110"/>
        <v>+M2CR01170+M3KT21848</v>
      </c>
    </row>
    <row r="7052" spans="1:6" x14ac:dyDescent="0.2">
      <c r="A7052" s="109" t="s">
        <v>3924</v>
      </c>
      <c r="B7052" s="110" t="s">
        <v>823</v>
      </c>
      <c r="C7052" s="109" t="s">
        <v>854</v>
      </c>
      <c r="D7052">
        <v>1</v>
      </c>
      <c r="E7052">
        <v>60</v>
      </c>
      <c r="F7052" t="str">
        <f t="shared" si="110"/>
        <v>+M2CR01170+M3KT14439</v>
      </c>
    </row>
    <row r="7053" spans="1:6" x14ac:dyDescent="0.2">
      <c r="A7053" s="109" t="s">
        <v>3924</v>
      </c>
      <c r="B7053" s="110" t="s">
        <v>823</v>
      </c>
      <c r="C7053" s="109" t="s">
        <v>854</v>
      </c>
      <c r="D7053">
        <v>1</v>
      </c>
      <c r="E7053">
        <v>59</v>
      </c>
      <c r="F7053" t="str">
        <f t="shared" si="110"/>
        <v>+M2CR01170+M3KT14439</v>
      </c>
    </row>
    <row r="7054" spans="1:6" x14ac:dyDescent="0.2">
      <c r="A7054" s="109" t="s">
        <v>3924</v>
      </c>
      <c r="B7054" s="110" t="s">
        <v>823</v>
      </c>
      <c r="C7054" s="109" t="s">
        <v>854</v>
      </c>
      <c r="D7054">
        <v>1</v>
      </c>
      <c r="E7054">
        <v>58</v>
      </c>
      <c r="F7054" t="str">
        <f t="shared" si="110"/>
        <v>+M2CR01170+M3KT14439</v>
      </c>
    </row>
    <row r="7055" spans="1:6" x14ac:dyDescent="0.2">
      <c r="A7055" s="109" t="s">
        <v>3924</v>
      </c>
      <c r="B7055" s="110" t="s">
        <v>823</v>
      </c>
      <c r="C7055" s="109" t="s">
        <v>1542</v>
      </c>
      <c r="D7055">
        <v>1</v>
      </c>
      <c r="E7055">
        <v>57</v>
      </c>
      <c r="F7055" t="str">
        <f t="shared" si="110"/>
        <v>+M2CR01170+M3KT21848</v>
      </c>
    </row>
    <row r="7056" spans="1:6" x14ac:dyDescent="0.2">
      <c r="A7056" s="109" t="s">
        <v>3924</v>
      </c>
      <c r="B7056" s="110" t="s">
        <v>823</v>
      </c>
      <c r="C7056" s="109" t="s">
        <v>3925</v>
      </c>
      <c r="D7056">
        <v>1</v>
      </c>
      <c r="E7056">
        <v>56</v>
      </c>
      <c r="F7056" t="str">
        <f t="shared" si="110"/>
        <v>+M2CR01170+M3KT40468</v>
      </c>
    </row>
    <row r="7057" spans="1:6" x14ac:dyDescent="0.2">
      <c r="A7057" s="109" t="s">
        <v>3924</v>
      </c>
      <c r="B7057" s="110" t="s">
        <v>823</v>
      </c>
      <c r="C7057" s="109" t="s">
        <v>3926</v>
      </c>
      <c r="D7057">
        <v>1</v>
      </c>
      <c r="E7057">
        <v>55</v>
      </c>
      <c r="F7057" t="str">
        <f t="shared" si="110"/>
        <v>+M2CR01170+M3KT40469</v>
      </c>
    </row>
    <row r="7058" spans="1:6" x14ac:dyDescent="0.2">
      <c r="A7058" s="109" t="s">
        <v>3924</v>
      </c>
      <c r="B7058" s="110" t="s">
        <v>823</v>
      </c>
      <c r="C7058" s="109" t="s">
        <v>1972</v>
      </c>
      <c r="D7058">
        <v>1</v>
      </c>
      <c r="E7058">
        <v>54</v>
      </c>
      <c r="F7058" t="str">
        <f t="shared" si="110"/>
        <v>+M2CR01170+M3KT28303</v>
      </c>
    </row>
    <row r="7059" spans="1:6" x14ac:dyDescent="0.2">
      <c r="A7059" s="109" t="s">
        <v>3924</v>
      </c>
      <c r="B7059" s="110" t="s">
        <v>823</v>
      </c>
      <c r="C7059" s="109" t="s">
        <v>3927</v>
      </c>
      <c r="D7059">
        <v>1</v>
      </c>
      <c r="E7059">
        <v>53</v>
      </c>
      <c r="F7059" t="str">
        <f t="shared" si="110"/>
        <v>+M2CR01170+M3KT40470</v>
      </c>
    </row>
    <row r="7060" spans="1:6" x14ac:dyDescent="0.2">
      <c r="A7060" s="109" t="s">
        <v>3924</v>
      </c>
      <c r="B7060" s="110" t="s">
        <v>823</v>
      </c>
      <c r="C7060" s="109" t="s">
        <v>1567</v>
      </c>
      <c r="D7060">
        <v>1</v>
      </c>
      <c r="E7060">
        <v>52</v>
      </c>
      <c r="F7060" t="str">
        <f t="shared" si="110"/>
        <v>+M2CR01170+M3KT22775</v>
      </c>
    </row>
    <row r="7061" spans="1:6" x14ac:dyDescent="0.2">
      <c r="A7061" s="109" t="s">
        <v>3924</v>
      </c>
      <c r="B7061" s="110" t="s">
        <v>823</v>
      </c>
      <c r="C7061" s="109" t="s">
        <v>1567</v>
      </c>
      <c r="D7061">
        <v>1</v>
      </c>
      <c r="E7061">
        <v>51</v>
      </c>
      <c r="F7061" t="str">
        <f t="shared" si="110"/>
        <v>+M2CR01170+M3KT22775</v>
      </c>
    </row>
    <row r="7062" spans="1:6" x14ac:dyDescent="0.2">
      <c r="A7062" s="109" t="s">
        <v>3924</v>
      </c>
      <c r="B7062" s="110" t="s">
        <v>823</v>
      </c>
      <c r="C7062" s="109" t="s">
        <v>3928</v>
      </c>
      <c r="D7062">
        <v>1</v>
      </c>
      <c r="E7062">
        <v>50</v>
      </c>
      <c r="F7062" t="str">
        <f t="shared" si="110"/>
        <v>+M2CR01170+M3KT40471</v>
      </c>
    </row>
    <row r="7063" spans="1:6" x14ac:dyDescent="0.2">
      <c r="A7063" s="109" t="s">
        <v>3924</v>
      </c>
      <c r="B7063" s="110" t="s">
        <v>823</v>
      </c>
      <c r="C7063" s="109" t="s">
        <v>3929</v>
      </c>
      <c r="D7063">
        <v>1</v>
      </c>
      <c r="E7063">
        <v>49</v>
      </c>
      <c r="F7063" t="str">
        <f t="shared" si="110"/>
        <v>+M2CR01170+M3KT40459</v>
      </c>
    </row>
    <row r="7064" spans="1:6" x14ac:dyDescent="0.2">
      <c r="A7064" s="109" t="s">
        <v>3924</v>
      </c>
      <c r="B7064" s="110" t="s">
        <v>823</v>
      </c>
      <c r="C7064" s="109" t="s">
        <v>3930</v>
      </c>
      <c r="D7064">
        <v>1</v>
      </c>
      <c r="E7064">
        <v>48</v>
      </c>
      <c r="F7064" t="str">
        <f t="shared" si="110"/>
        <v>+M2CR01170+M3KT40460</v>
      </c>
    </row>
    <row r="7065" spans="1:6" x14ac:dyDescent="0.2">
      <c r="A7065" s="109" t="s">
        <v>3924</v>
      </c>
      <c r="B7065" s="110" t="s">
        <v>823</v>
      </c>
      <c r="C7065" s="109" t="s">
        <v>3931</v>
      </c>
      <c r="D7065">
        <v>1</v>
      </c>
      <c r="E7065">
        <v>47</v>
      </c>
      <c r="F7065" t="str">
        <f t="shared" si="110"/>
        <v>+M2CR01170+M3KT40461</v>
      </c>
    </row>
    <row r="7066" spans="1:6" x14ac:dyDescent="0.2">
      <c r="A7066" s="109" t="s">
        <v>3924</v>
      </c>
      <c r="B7066" s="110" t="s">
        <v>823</v>
      </c>
      <c r="C7066" s="109" t="s">
        <v>3932</v>
      </c>
      <c r="D7066">
        <v>1</v>
      </c>
      <c r="E7066">
        <v>46</v>
      </c>
      <c r="F7066" t="str">
        <f t="shared" si="110"/>
        <v>+M2CR01170+M3KT40462</v>
      </c>
    </row>
    <row r="7067" spans="1:6" x14ac:dyDescent="0.2">
      <c r="A7067" s="109" t="s">
        <v>3924</v>
      </c>
      <c r="B7067" s="110" t="s">
        <v>823</v>
      </c>
      <c r="C7067" s="109" t="s">
        <v>3933</v>
      </c>
      <c r="D7067">
        <v>1</v>
      </c>
      <c r="E7067">
        <v>45</v>
      </c>
      <c r="F7067" t="str">
        <f t="shared" si="110"/>
        <v>+M2CR01170+M3KT40463</v>
      </c>
    </row>
    <row r="7068" spans="1:6" x14ac:dyDescent="0.2">
      <c r="A7068" s="109" t="s">
        <v>3924</v>
      </c>
      <c r="B7068" s="110" t="s">
        <v>823</v>
      </c>
      <c r="C7068" s="109" t="s">
        <v>3934</v>
      </c>
      <c r="D7068">
        <v>1</v>
      </c>
      <c r="E7068">
        <v>44</v>
      </c>
      <c r="F7068" t="str">
        <f t="shared" si="110"/>
        <v>+M2CR01170+M3KT40457</v>
      </c>
    </row>
    <row r="7069" spans="1:6" x14ac:dyDescent="0.2">
      <c r="A7069" s="109" t="s">
        <v>3924</v>
      </c>
      <c r="B7069" s="110" t="s">
        <v>823</v>
      </c>
      <c r="C7069" s="109" t="s">
        <v>3935</v>
      </c>
      <c r="D7069">
        <v>1</v>
      </c>
      <c r="E7069">
        <v>43</v>
      </c>
      <c r="F7069" t="str">
        <f t="shared" si="110"/>
        <v>+M2CR01170+M3KT40458</v>
      </c>
    </row>
    <row r="7070" spans="1:6" x14ac:dyDescent="0.2">
      <c r="A7070" s="109" t="s">
        <v>3924</v>
      </c>
      <c r="B7070" s="110" t="s">
        <v>823</v>
      </c>
      <c r="C7070" s="44" t="s">
        <v>852</v>
      </c>
      <c r="D7070">
        <v>2</v>
      </c>
      <c r="F7070" t="str">
        <f t="shared" si="110"/>
        <v>+M2CR01170+24AC01000</v>
      </c>
    </row>
    <row r="7071" spans="1:6" x14ac:dyDescent="0.2">
      <c r="A7071" s="109" t="s">
        <v>3924</v>
      </c>
      <c r="B7071" s="110" t="s">
        <v>823</v>
      </c>
      <c r="C7071" s="44" t="s">
        <v>853</v>
      </c>
      <c r="D7071">
        <v>9</v>
      </c>
      <c r="F7071" t="str">
        <f t="shared" si="110"/>
        <v>+M2CR01170+24AC00014</v>
      </c>
    </row>
    <row r="7072" spans="1:6" x14ac:dyDescent="0.2">
      <c r="A7072" s="109" t="s">
        <v>3936</v>
      </c>
      <c r="B7072" s="110" t="s">
        <v>823</v>
      </c>
      <c r="C7072" s="109" t="s">
        <v>1909</v>
      </c>
      <c r="D7072">
        <v>1</v>
      </c>
      <c r="E7072">
        <v>42</v>
      </c>
      <c r="F7072" t="str">
        <f t="shared" si="110"/>
        <v>+M2CR01170+M3KT23435</v>
      </c>
    </row>
    <row r="7073" spans="1:6" x14ac:dyDescent="0.2">
      <c r="A7073" s="109" t="s">
        <v>3936</v>
      </c>
      <c r="B7073" s="110" t="s">
        <v>823</v>
      </c>
      <c r="C7073" s="109" t="s">
        <v>2028</v>
      </c>
      <c r="D7073">
        <v>1</v>
      </c>
      <c r="E7073">
        <v>41</v>
      </c>
      <c r="F7073" t="str">
        <f t="shared" si="110"/>
        <v>+M2CR01170+M3KT24750</v>
      </c>
    </row>
    <row r="7074" spans="1:6" x14ac:dyDescent="0.2">
      <c r="A7074" s="109" t="s">
        <v>3936</v>
      </c>
      <c r="B7074" s="110" t="s">
        <v>823</v>
      </c>
      <c r="C7074" s="109" t="s">
        <v>1542</v>
      </c>
      <c r="D7074">
        <v>1</v>
      </c>
      <c r="E7074">
        <v>40</v>
      </c>
      <c r="F7074" t="str">
        <f t="shared" si="110"/>
        <v>+M2CR01170+M3KT21848</v>
      </c>
    </row>
    <row r="7075" spans="1:6" x14ac:dyDescent="0.2">
      <c r="A7075" s="109" t="s">
        <v>3936</v>
      </c>
      <c r="B7075" s="110" t="s">
        <v>823</v>
      </c>
      <c r="C7075" s="109" t="s">
        <v>854</v>
      </c>
      <c r="D7075">
        <v>1</v>
      </c>
      <c r="E7075">
        <v>39</v>
      </c>
      <c r="F7075" t="str">
        <f t="shared" si="110"/>
        <v>+M2CR01170+M3KT14439</v>
      </c>
    </row>
    <row r="7076" spans="1:6" x14ac:dyDescent="0.2">
      <c r="A7076" s="109" t="s">
        <v>3936</v>
      </c>
      <c r="B7076" s="110" t="s">
        <v>823</v>
      </c>
      <c r="C7076" s="109" t="s">
        <v>854</v>
      </c>
      <c r="D7076">
        <v>1</v>
      </c>
      <c r="E7076">
        <v>38</v>
      </c>
      <c r="F7076" t="str">
        <f t="shared" si="110"/>
        <v>+M2CR01170+M3KT14439</v>
      </c>
    </row>
    <row r="7077" spans="1:6" x14ac:dyDescent="0.2">
      <c r="A7077" s="109" t="s">
        <v>3936</v>
      </c>
      <c r="B7077" s="110" t="s">
        <v>823</v>
      </c>
      <c r="C7077" s="109" t="s">
        <v>854</v>
      </c>
      <c r="D7077">
        <v>1</v>
      </c>
      <c r="E7077">
        <v>37</v>
      </c>
      <c r="F7077" t="str">
        <f t="shared" si="110"/>
        <v>+M2CR01170+M3KT14439</v>
      </c>
    </row>
    <row r="7078" spans="1:6" x14ac:dyDescent="0.2">
      <c r="A7078" s="109" t="s">
        <v>3936</v>
      </c>
      <c r="B7078" s="110" t="s">
        <v>823</v>
      </c>
      <c r="C7078" s="109" t="s">
        <v>1542</v>
      </c>
      <c r="D7078">
        <v>1</v>
      </c>
      <c r="E7078">
        <v>36</v>
      </c>
      <c r="F7078" t="str">
        <f t="shared" si="110"/>
        <v>+M2CR01170+M3KT21848</v>
      </c>
    </row>
    <row r="7079" spans="1:6" x14ac:dyDescent="0.2">
      <c r="A7079" s="109" t="s">
        <v>3936</v>
      </c>
      <c r="B7079" s="110" t="s">
        <v>823</v>
      </c>
      <c r="C7079" s="109" t="s">
        <v>1860</v>
      </c>
      <c r="D7079">
        <v>1</v>
      </c>
      <c r="E7079">
        <v>35</v>
      </c>
      <c r="F7079" t="str">
        <f t="shared" si="110"/>
        <v>+M2CR01170+M3KT23340</v>
      </c>
    </row>
    <row r="7080" spans="1:6" x14ac:dyDescent="0.2">
      <c r="A7080" s="109" t="s">
        <v>3936</v>
      </c>
      <c r="B7080" s="110" t="s">
        <v>823</v>
      </c>
      <c r="C7080" s="109" t="s">
        <v>2038</v>
      </c>
      <c r="D7080">
        <v>1</v>
      </c>
      <c r="E7080">
        <v>34</v>
      </c>
      <c r="F7080" t="str">
        <f t="shared" si="110"/>
        <v>+M2CR01170+M3KT25507</v>
      </c>
    </row>
    <row r="7081" spans="1:6" x14ac:dyDescent="0.2">
      <c r="A7081" s="109" t="s">
        <v>3936</v>
      </c>
      <c r="B7081" s="110" t="s">
        <v>823</v>
      </c>
      <c r="C7081" s="109" t="s">
        <v>3937</v>
      </c>
      <c r="D7081">
        <v>1</v>
      </c>
      <c r="E7081">
        <v>33</v>
      </c>
      <c r="F7081" t="str">
        <f t="shared" si="110"/>
        <v>+M2CR01170+M3KT40464</v>
      </c>
    </row>
    <row r="7082" spans="1:6" x14ac:dyDescent="0.2">
      <c r="A7082" s="109" t="s">
        <v>3936</v>
      </c>
      <c r="B7082" s="110" t="s">
        <v>823</v>
      </c>
      <c r="C7082" s="109" t="s">
        <v>854</v>
      </c>
      <c r="D7082">
        <v>1</v>
      </c>
      <c r="E7082">
        <v>32</v>
      </c>
      <c r="F7082" t="str">
        <f t="shared" si="110"/>
        <v>+M2CR01170+M3KT14439</v>
      </c>
    </row>
    <row r="7083" spans="1:6" x14ac:dyDescent="0.2">
      <c r="A7083" s="109" t="s">
        <v>3936</v>
      </c>
      <c r="B7083" s="110" t="s">
        <v>823</v>
      </c>
      <c r="C7083" s="109" t="s">
        <v>854</v>
      </c>
      <c r="D7083">
        <v>1</v>
      </c>
      <c r="E7083">
        <v>31</v>
      </c>
      <c r="F7083" t="str">
        <f t="shared" si="110"/>
        <v>+M2CR01170+M3KT14439</v>
      </c>
    </row>
    <row r="7084" spans="1:6" x14ac:dyDescent="0.2">
      <c r="A7084" s="109" t="s">
        <v>3936</v>
      </c>
      <c r="B7084" s="110" t="s">
        <v>823</v>
      </c>
      <c r="C7084" s="109" t="s">
        <v>854</v>
      </c>
      <c r="D7084">
        <v>1</v>
      </c>
      <c r="E7084">
        <v>30</v>
      </c>
      <c r="F7084" t="str">
        <f t="shared" si="110"/>
        <v>+M2CR01170+M3KT14439</v>
      </c>
    </row>
    <row r="7085" spans="1:6" x14ac:dyDescent="0.2">
      <c r="A7085" s="109" t="s">
        <v>3936</v>
      </c>
      <c r="B7085" s="110" t="s">
        <v>823</v>
      </c>
      <c r="C7085" s="109" t="s">
        <v>1542</v>
      </c>
      <c r="D7085">
        <v>1</v>
      </c>
      <c r="E7085">
        <v>29</v>
      </c>
      <c r="F7085" t="str">
        <f t="shared" si="110"/>
        <v>+M2CR01170+M3KT21848</v>
      </c>
    </row>
    <row r="7086" spans="1:6" x14ac:dyDescent="0.2">
      <c r="A7086" s="109" t="s">
        <v>3936</v>
      </c>
      <c r="B7086" s="110" t="s">
        <v>823</v>
      </c>
      <c r="C7086" s="109" t="s">
        <v>1860</v>
      </c>
      <c r="D7086">
        <v>1</v>
      </c>
      <c r="E7086">
        <v>28</v>
      </c>
      <c r="F7086" t="str">
        <f t="shared" si="110"/>
        <v>+M2CR01170+M3KT23340</v>
      </c>
    </row>
    <row r="7087" spans="1:6" x14ac:dyDescent="0.2">
      <c r="A7087" s="109" t="s">
        <v>3936</v>
      </c>
      <c r="B7087" s="110" t="s">
        <v>823</v>
      </c>
      <c r="C7087" s="109" t="s">
        <v>1542</v>
      </c>
      <c r="D7087">
        <v>1</v>
      </c>
      <c r="E7087">
        <v>27</v>
      </c>
      <c r="F7087" t="str">
        <f t="shared" si="110"/>
        <v>+M2CR01170+M3KT21848</v>
      </c>
    </row>
    <row r="7088" spans="1:6" x14ac:dyDescent="0.2">
      <c r="A7088" s="109" t="s">
        <v>3936</v>
      </c>
      <c r="B7088" s="110" t="s">
        <v>823</v>
      </c>
      <c r="C7088" s="109" t="s">
        <v>854</v>
      </c>
      <c r="D7088">
        <v>1</v>
      </c>
      <c r="E7088">
        <v>26</v>
      </c>
      <c r="F7088" t="str">
        <f t="shared" si="110"/>
        <v>+M2CR01170+M3KT14439</v>
      </c>
    </row>
    <row r="7089" spans="1:6" x14ac:dyDescent="0.2">
      <c r="A7089" s="109" t="s">
        <v>3936</v>
      </c>
      <c r="B7089" s="110" t="s">
        <v>823</v>
      </c>
      <c r="C7089" s="109" t="s">
        <v>854</v>
      </c>
      <c r="D7089">
        <v>1</v>
      </c>
      <c r="E7089">
        <v>25</v>
      </c>
      <c r="F7089" t="str">
        <f t="shared" si="110"/>
        <v>+M2CR01170+M3KT14439</v>
      </c>
    </row>
    <row r="7090" spans="1:6" x14ac:dyDescent="0.2">
      <c r="A7090" s="109" t="s">
        <v>3936</v>
      </c>
      <c r="B7090" s="110" t="s">
        <v>823</v>
      </c>
      <c r="C7090" s="109" t="s">
        <v>854</v>
      </c>
      <c r="D7090">
        <v>1</v>
      </c>
      <c r="E7090">
        <v>24</v>
      </c>
      <c r="F7090" t="str">
        <f t="shared" si="110"/>
        <v>+M2CR01170+M3KT14439</v>
      </c>
    </row>
    <row r="7091" spans="1:6" x14ac:dyDescent="0.2">
      <c r="A7091" s="109" t="s">
        <v>3936</v>
      </c>
      <c r="B7091" s="110" t="s">
        <v>823</v>
      </c>
      <c r="C7091" s="109" t="s">
        <v>1542</v>
      </c>
      <c r="D7091">
        <v>1</v>
      </c>
      <c r="E7091">
        <v>23</v>
      </c>
      <c r="F7091" t="str">
        <f t="shared" si="110"/>
        <v>+M2CR01170+M3KT21848</v>
      </c>
    </row>
    <row r="7092" spans="1:6" x14ac:dyDescent="0.2">
      <c r="A7092" s="109" t="s">
        <v>3936</v>
      </c>
      <c r="B7092" s="110" t="s">
        <v>823</v>
      </c>
      <c r="C7092" s="109" t="s">
        <v>855</v>
      </c>
      <c r="D7092">
        <v>1</v>
      </c>
      <c r="E7092">
        <v>22</v>
      </c>
      <c r="F7092" t="str">
        <f t="shared" si="110"/>
        <v>+M2CR01170+M3KT14441</v>
      </c>
    </row>
    <row r="7093" spans="1:6" x14ac:dyDescent="0.2">
      <c r="A7093" s="109" t="s">
        <v>3936</v>
      </c>
      <c r="B7093" s="110" t="s">
        <v>823</v>
      </c>
      <c r="C7093" s="109" t="s">
        <v>2038</v>
      </c>
      <c r="D7093">
        <v>1</v>
      </c>
      <c r="E7093">
        <v>21</v>
      </c>
      <c r="F7093" t="str">
        <f t="shared" si="110"/>
        <v>+M2CR01170+M3KT25507</v>
      </c>
    </row>
    <row r="7094" spans="1:6" x14ac:dyDescent="0.2">
      <c r="A7094" s="109" t="s">
        <v>3936</v>
      </c>
      <c r="B7094" s="110" t="s">
        <v>823</v>
      </c>
      <c r="C7094" s="109" t="s">
        <v>1544</v>
      </c>
      <c r="D7094">
        <v>1</v>
      </c>
      <c r="E7094">
        <v>20</v>
      </c>
      <c r="F7094" t="str">
        <f t="shared" si="110"/>
        <v>+M2CR01170+M3KT21850</v>
      </c>
    </row>
    <row r="7095" spans="1:6" x14ac:dyDescent="0.2">
      <c r="A7095" s="109" t="s">
        <v>3936</v>
      </c>
      <c r="B7095" s="110" t="s">
        <v>823</v>
      </c>
      <c r="C7095" s="109" t="s">
        <v>854</v>
      </c>
      <c r="D7095">
        <v>1</v>
      </c>
      <c r="E7095">
        <v>19</v>
      </c>
      <c r="F7095" t="str">
        <f t="shared" si="110"/>
        <v>+M2CR01170+M3KT14439</v>
      </c>
    </row>
    <row r="7096" spans="1:6" x14ac:dyDescent="0.2">
      <c r="A7096" s="109" t="s">
        <v>3936</v>
      </c>
      <c r="B7096" s="110" t="s">
        <v>823</v>
      </c>
      <c r="C7096" s="109" t="s">
        <v>854</v>
      </c>
      <c r="D7096">
        <v>1</v>
      </c>
      <c r="E7096">
        <v>18</v>
      </c>
      <c r="F7096" t="str">
        <f t="shared" si="110"/>
        <v>+M2CR01170+M3KT14439</v>
      </c>
    </row>
    <row r="7097" spans="1:6" x14ac:dyDescent="0.2">
      <c r="A7097" s="109" t="s">
        <v>3936</v>
      </c>
      <c r="B7097" s="110" t="s">
        <v>823</v>
      </c>
      <c r="C7097" s="109" t="s">
        <v>1591</v>
      </c>
      <c r="D7097">
        <v>1</v>
      </c>
      <c r="E7097">
        <v>17</v>
      </c>
      <c r="F7097" t="str">
        <f t="shared" si="110"/>
        <v>+M2CR01170+M3KT22893</v>
      </c>
    </row>
    <row r="7098" spans="1:6" x14ac:dyDescent="0.2">
      <c r="A7098" s="109" t="s">
        <v>3936</v>
      </c>
      <c r="B7098" s="110" t="s">
        <v>823</v>
      </c>
      <c r="C7098" s="109" t="s">
        <v>1592</v>
      </c>
      <c r="D7098">
        <v>1</v>
      </c>
      <c r="E7098">
        <v>16</v>
      </c>
      <c r="F7098" t="str">
        <f t="shared" si="110"/>
        <v>+M2CR01170+M3KT22566</v>
      </c>
    </row>
    <row r="7099" spans="1:6" x14ac:dyDescent="0.2">
      <c r="A7099" s="109" t="s">
        <v>3936</v>
      </c>
      <c r="B7099" s="110" t="s">
        <v>823</v>
      </c>
      <c r="C7099" s="109" t="s">
        <v>3792</v>
      </c>
      <c r="D7099">
        <v>1</v>
      </c>
      <c r="E7099">
        <v>15</v>
      </c>
      <c r="F7099" t="str">
        <f t="shared" si="110"/>
        <v>+M2CR01170+M3KT40276</v>
      </c>
    </row>
    <row r="7100" spans="1:6" x14ac:dyDescent="0.2">
      <c r="A7100" s="109" t="s">
        <v>3936</v>
      </c>
      <c r="B7100" s="110" t="s">
        <v>823</v>
      </c>
      <c r="C7100" s="109" t="s">
        <v>3793</v>
      </c>
      <c r="D7100">
        <v>1</v>
      </c>
      <c r="E7100">
        <v>14</v>
      </c>
      <c r="F7100" t="str">
        <f t="shared" si="110"/>
        <v>+M2CR01170+M3KT40277</v>
      </c>
    </row>
    <row r="7101" spans="1:6" x14ac:dyDescent="0.2">
      <c r="A7101" s="109" t="s">
        <v>3936</v>
      </c>
      <c r="B7101" s="110" t="s">
        <v>823</v>
      </c>
      <c r="C7101" s="109" t="s">
        <v>3938</v>
      </c>
      <c r="D7101">
        <v>1</v>
      </c>
      <c r="E7101">
        <v>13</v>
      </c>
      <c r="F7101" t="str">
        <f t="shared" si="110"/>
        <v>+M2CR01170+M3KT40472</v>
      </c>
    </row>
    <row r="7102" spans="1:6" x14ac:dyDescent="0.2">
      <c r="A7102" s="109" t="s">
        <v>3936</v>
      </c>
      <c r="B7102" s="110" t="s">
        <v>823</v>
      </c>
      <c r="C7102" s="109" t="s">
        <v>1567</v>
      </c>
      <c r="D7102">
        <v>1</v>
      </c>
      <c r="E7102">
        <v>12</v>
      </c>
      <c r="F7102" t="str">
        <f t="shared" si="110"/>
        <v>+M2CR01170+M3KT22775</v>
      </c>
    </row>
    <row r="7103" spans="1:6" x14ac:dyDescent="0.2">
      <c r="A7103" s="109" t="s">
        <v>3936</v>
      </c>
      <c r="B7103" s="110" t="s">
        <v>823</v>
      </c>
      <c r="C7103" s="109" t="s">
        <v>1567</v>
      </c>
      <c r="D7103">
        <v>1</v>
      </c>
      <c r="E7103">
        <v>11</v>
      </c>
      <c r="F7103" t="str">
        <f t="shared" si="110"/>
        <v>+M2CR01170+M3KT22775</v>
      </c>
    </row>
    <row r="7104" spans="1:6" x14ac:dyDescent="0.2">
      <c r="A7104" s="109" t="s">
        <v>3936</v>
      </c>
      <c r="B7104" s="110" t="s">
        <v>823</v>
      </c>
      <c r="C7104" s="109" t="s">
        <v>1962</v>
      </c>
      <c r="D7104">
        <v>1</v>
      </c>
      <c r="E7104">
        <v>10</v>
      </c>
      <c r="F7104" t="str">
        <f t="shared" si="110"/>
        <v>+M2CR01170+M3KT27730</v>
      </c>
    </row>
    <row r="7105" spans="1:6" x14ac:dyDescent="0.2">
      <c r="A7105" s="109" t="s">
        <v>3936</v>
      </c>
      <c r="B7105" s="110" t="s">
        <v>823</v>
      </c>
      <c r="C7105" s="109" t="s">
        <v>2096</v>
      </c>
      <c r="D7105">
        <v>1</v>
      </c>
      <c r="E7105">
        <v>9</v>
      </c>
      <c r="F7105" t="str">
        <f t="shared" si="110"/>
        <v>+M2CR01170+M3KT28448</v>
      </c>
    </row>
    <row r="7106" spans="1:6" x14ac:dyDescent="0.2">
      <c r="A7106" s="109" t="s">
        <v>3936</v>
      </c>
      <c r="B7106" s="110" t="s">
        <v>823</v>
      </c>
      <c r="C7106" s="109" t="s">
        <v>3806</v>
      </c>
      <c r="D7106">
        <v>1</v>
      </c>
      <c r="E7106">
        <v>8</v>
      </c>
      <c r="F7106" t="str">
        <f t="shared" ref="F7106:F7169" si="111">CONCATENATE(B:B,C:C)</f>
        <v>+M2CR01170+M3KT40249</v>
      </c>
    </row>
    <row r="7107" spans="1:6" x14ac:dyDescent="0.2">
      <c r="A7107" s="109" t="s">
        <v>3936</v>
      </c>
      <c r="B7107" s="110" t="s">
        <v>823</v>
      </c>
      <c r="C7107" s="109" t="s">
        <v>1567</v>
      </c>
      <c r="D7107">
        <v>1</v>
      </c>
      <c r="E7107">
        <v>7</v>
      </c>
      <c r="F7107" t="str">
        <f t="shared" si="111"/>
        <v>+M2CR01170+M3KT22775</v>
      </c>
    </row>
    <row r="7108" spans="1:6" x14ac:dyDescent="0.2">
      <c r="A7108" s="109" t="s">
        <v>3936</v>
      </c>
      <c r="B7108" s="110" t="s">
        <v>823</v>
      </c>
      <c r="C7108" s="109" t="s">
        <v>1567</v>
      </c>
      <c r="D7108">
        <v>1</v>
      </c>
      <c r="E7108">
        <v>6</v>
      </c>
      <c r="F7108" t="str">
        <f t="shared" si="111"/>
        <v>+M2CR01170+M3KT22775</v>
      </c>
    </row>
    <row r="7109" spans="1:6" x14ac:dyDescent="0.2">
      <c r="A7109" s="109" t="s">
        <v>3936</v>
      </c>
      <c r="B7109" s="110" t="s">
        <v>823</v>
      </c>
      <c r="C7109" s="109" t="s">
        <v>3939</v>
      </c>
      <c r="D7109">
        <v>1</v>
      </c>
      <c r="E7109">
        <v>5</v>
      </c>
      <c r="F7109" t="str">
        <f t="shared" si="111"/>
        <v>+M2CR01170+M3KT40473</v>
      </c>
    </row>
    <row r="7110" spans="1:6" x14ac:dyDescent="0.2">
      <c r="A7110" s="109" t="s">
        <v>3936</v>
      </c>
      <c r="B7110" s="110" t="s">
        <v>823</v>
      </c>
      <c r="C7110" s="109" t="s">
        <v>3940</v>
      </c>
      <c r="D7110">
        <v>1</v>
      </c>
      <c r="E7110">
        <v>4</v>
      </c>
      <c r="F7110" t="str">
        <f t="shared" si="111"/>
        <v>+M2CR01170+M3KT40474</v>
      </c>
    </row>
    <row r="7111" spans="1:6" x14ac:dyDescent="0.2">
      <c r="A7111" s="109" t="s">
        <v>3936</v>
      </c>
      <c r="B7111" s="110" t="s">
        <v>823</v>
      </c>
      <c r="C7111" s="109" t="s">
        <v>1567</v>
      </c>
      <c r="D7111">
        <v>1</v>
      </c>
      <c r="E7111">
        <v>3</v>
      </c>
      <c r="F7111" t="str">
        <f t="shared" si="111"/>
        <v>+M2CR01170+M3KT22775</v>
      </c>
    </row>
    <row r="7112" spans="1:6" x14ac:dyDescent="0.2">
      <c r="A7112" s="109" t="s">
        <v>3936</v>
      </c>
      <c r="B7112" s="110" t="s">
        <v>823</v>
      </c>
      <c r="C7112" s="109" t="s">
        <v>1567</v>
      </c>
      <c r="D7112">
        <v>1</v>
      </c>
      <c r="E7112">
        <v>2</v>
      </c>
      <c r="F7112" t="str">
        <f t="shared" si="111"/>
        <v>+M2CR01170+M3KT22775</v>
      </c>
    </row>
    <row r="7113" spans="1:6" x14ac:dyDescent="0.2">
      <c r="A7113" s="109" t="s">
        <v>3936</v>
      </c>
      <c r="B7113" s="110" t="s">
        <v>823</v>
      </c>
      <c r="C7113" s="109" t="s">
        <v>3941</v>
      </c>
      <c r="D7113">
        <v>1</v>
      </c>
      <c r="E7113">
        <v>1</v>
      </c>
      <c r="F7113" t="str">
        <f t="shared" si="111"/>
        <v>+M2CR01170+M3KT40475</v>
      </c>
    </row>
    <row r="7114" spans="1:6" x14ac:dyDescent="0.2">
      <c r="A7114" s="109" t="s">
        <v>3936</v>
      </c>
      <c r="B7114" s="110" t="s">
        <v>823</v>
      </c>
      <c r="C7114" s="44" t="s">
        <v>852</v>
      </c>
      <c r="D7114">
        <v>2</v>
      </c>
      <c r="F7114" t="str">
        <f t="shared" si="111"/>
        <v>+M2CR01170+24AC01000</v>
      </c>
    </row>
    <row r="7115" spans="1:6" x14ac:dyDescent="0.2">
      <c r="A7115" s="109" t="s">
        <v>3936</v>
      </c>
      <c r="B7115" s="110" t="s">
        <v>823</v>
      </c>
      <c r="C7115" s="44" t="s">
        <v>853</v>
      </c>
      <c r="D7115">
        <v>9</v>
      </c>
      <c r="F7115" t="str">
        <f t="shared" si="111"/>
        <v>+M2CR01170+24AC00014</v>
      </c>
    </row>
    <row r="7116" spans="1:6" x14ac:dyDescent="0.2">
      <c r="A7116" s="109" t="s">
        <v>3942</v>
      </c>
      <c r="B7116" s="110" t="s">
        <v>822</v>
      </c>
      <c r="C7116" s="109" t="s">
        <v>3943</v>
      </c>
      <c r="D7116">
        <v>1</v>
      </c>
      <c r="E7116">
        <v>135</v>
      </c>
      <c r="F7116" t="str">
        <f t="shared" si="111"/>
        <v>+M2CR01171+M3KT40448</v>
      </c>
    </row>
    <row r="7117" spans="1:6" x14ac:dyDescent="0.2">
      <c r="A7117" s="109" t="s">
        <v>3942</v>
      </c>
      <c r="B7117" s="110" t="s">
        <v>822</v>
      </c>
      <c r="C7117" s="109" t="s">
        <v>3944</v>
      </c>
      <c r="D7117">
        <v>1</v>
      </c>
      <c r="E7117">
        <v>134</v>
      </c>
      <c r="F7117" t="str">
        <f t="shared" si="111"/>
        <v>+M2CR01171+M3KT40449</v>
      </c>
    </row>
    <row r="7118" spans="1:6" x14ac:dyDescent="0.2">
      <c r="A7118" s="109" t="s">
        <v>3942</v>
      </c>
      <c r="B7118" s="110" t="s">
        <v>822</v>
      </c>
      <c r="C7118" s="109" t="s">
        <v>3945</v>
      </c>
      <c r="D7118">
        <v>1</v>
      </c>
      <c r="E7118">
        <v>133</v>
      </c>
      <c r="F7118" t="str">
        <f t="shared" si="111"/>
        <v>+M2CR01171+M3KT40450</v>
      </c>
    </row>
    <row r="7119" spans="1:6" x14ac:dyDescent="0.2">
      <c r="A7119" s="109" t="s">
        <v>3942</v>
      </c>
      <c r="B7119" s="110" t="s">
        <v>822</v>
      </c>
      <c r="C7119" s="109" t="s">
        <v>3946</v>
      </c>
      <c r="D7119">
        <v>1</v>
      </c>
      <c r="E7119">
        <v>132</v>
      </c>
      <c r="F7119" t="str">
        <f t="shared" si="111"/>
        <v>+M2CR01171+M3KT40451</v>
      </c>
    </row>
    <row r="7120" spans="1:6" x14ac:dyDescent="0.2">
      <c r="A7120" s="109" t="s">
        <v>3942</v>
      </c>
      <c r="B7120" s="110" t="s">
        <v>822</v>
      </c>
      <c r="C7120" s="109" t="s">
        <v>1910</v>
      </c>
      <c r="D7120">
        <v>1</v>
      </c>
      <c r="E7120">
        <v>131</v>
      </c>
      <c r="F7120" t="str">
        <f t="shared" si="111"/>
        <v>+M2CR01171+M3KT23687</v>
      </c>
    </row>
    <row r="7121" spans="1:6" x14ac:dyDescent="0.2">
      <c r="A7121" s="109" t="s">
        <v>3942</v>
      </c>
      <c r="B7121" s="110" t="s">
        <v>822</v>
      </c>
      <c r="C7121" s="109" t="s">
        <v>1542</v>
      </c>
      <c r="D7121">
        <v>1</v>
      </c>
      <c r="E7121">
        <v>130</v>
      </c>
      <c r="F7121" t="str">
        <f t="shared" si="111"/>
        <v>+M2CR01171+M3KT21848</v>
      </c>
    </row>
    <row r="7122" spans="1:6" x14ac:dyDescent="0.2">
      <c r="A7122" s="109" t="s">
        <v>3942</v>
      </c>
      <c r="B7122" s="110" t="s">
        <v>822</v>
      </c>
      <c r="C7122" s="109" t="s">
        <v>854</v>
      </c>
      <c r="D7122">
        <v>1</v>
      </c>
      <c r="E7122">
        <v>129</v>
      </c>
      <c r="F7122" t="str">
        <f t="shared" si="111"/>
        <v>+M2CR01171+M3KT14439</v>
      </c>
    </row>
    <row r="7123" spans="1:6" x14ac:dyDescent="0.2">
      <c r="A7123" s="109" t="s">
        <v>3942</v>
      </c>
      <c r="B7123" s="110" t="s">
        <v>822</v>
      </c>
      <c r="C7123" s="109" t="s">
        <v>854</v>
      </c>
      <c r="D7123">
        <v>1</v>
      </c>
      <c r="E7123">
        <v>128</v>
      </c>
      <c r="F7123" t="str">
        <f t="shared" si="111"/>
        <v>+M2CR01171+M3KT14439</v>
      </c>
    </row>
    <row r="7124" spans="1:6" x14ac:dyDescent="0.2">
      <c r="A7124" s="109" t="s">
        <v>3942</v>
      </c>
      <c r="B7124" s="110" t="s">
        <v>822</v>
      </c>
      <c r="C7124" s="109" t="s">
        <v>854</v>
      </c>
      <c r="D7124">
        <v>1</v>
      </c>
      <c r="E7124">
        <v>127</v>
      </c>
      <c r="F7124" t="str">
        <f t="shared" si="111"/>
        <v>+M2CR01171+M3KT14439</v>
      </c>
    </row>
    <row r="7125" spans="1:6" x14ac:dyDescent="0.2">
      <c r="A7125" s="109" t="s">
        <v>3942</v>
      </c>
      <c r="B7125" s="110" t="s">
        <v>822</v>
      </c>
      <c r="C7125" s="109" t="s">
        <v>1546</v>
      </c>
      <c r="D7125">
        <v>1</v>
      </c>
      <c r="E7125">
        <v>126</v>
      </c>
      <c r="F7125" t="str">
        <f t="shared" si="111"/>
        <v>+M2CR01171+M3KT21851</v>
      </c>
    </row>
    <row r="7126" spans="1:6" x14ac:dyDescent="0.2">
      <c r="A7126" s="109" t="s">
        <v>3942</v>
      </c>
      <c r="B7126" s="110" t="s">
        <v>822</v>
      </c>
      <c r="C7126" s="109" t="s">
        <v>3947</v>
      </c>
      <c r="D7126">
        <v>1</v>
      </c>
      <c r="E7126">
        <v>125</v>
      </c>
      <c r="F7126" t="str">
        <f t="shared" si="111"/>
        <v>+M2CR01171+M3KT40452</v>
      </c>
    </row>
    <row r="7127" spans="1:6" x14ac:dyDescent="0.2">
      <c r="A7127" s="109" t="s">
        <v>3942</v>
      </c>
      <c r="B7127" s="110" t="s">
        <v>822</v>
      </c>
      <c r="C7127" s="109" t="s">
        <v>1542</v>
      </c>
      <c r="D7127">
        <v>1</v>
      </c>
      <c r="E7127">
        <v>124</v>
      </c>
      <c r="F7127" t="str">
        <f t="shared" si="111"/>
        <v>+M2CR01171+M3KT21848</v>
      </c>
    </row>
    <row r="7128" spans="1:6" x14ac:dyDescent="0.2">
      <c r="A7128" s="109" t="s">
        <v>3942</v>
      </c>
      <c r="B7128" s="110" t="s">
        <v>822</v>
      </c>
      <c r="C7128" s="109" t="s">
        <v>854</v>
      </c>
      <c r="D7128">
        <v>1</v>
      </c>
      <c r="E7128">
        <v>123</v>
      </c>
      <c r="F7128" t="str">
        <f t="shared" si="111"/>
        <v>+M2CR01171+M3KT14439</v>
      </c>
    </row>
    <row r="7129" spans="1:6" x14ac:dyDescent="0.2">
      <c r="A7129" s="109" t="s">
        <v>3942</v>
      </c>
      <c r="B7129" s="110" t="s">
        <v>822</v>
      </c>
      <c r="C7129" s="109" t="s">
        <v>854</v>
      </c>
      <c r="D7129">
        <v>1</v>
      </c>
      <c r="E7129">
        <v>122</v>
      </c>
      <c r="F7129" t="str">
        <f t="shared" si="111"/>
        <v>+M2CR01171+M3KT14439</v>
      </c>
    </row>
    <row r="7130" spans="1:6" x14ac:dyDescent="0.2">
      <c r="A7130" s="109" t="s">
        <v>3942</v>
      </c>
      <c r="B7130" s="110" t="s">
        <v>822</v>
      </c>
      <c r="C7130" s="109" t="s">
        <v>854</v>
      </c>
      <c r="D7130">
        <v>1</v>
      </c>
      <c r="E7130">
        <v>121</v>
      </c>
      <c r="F7130" t="str">
        <f t="shared" si="111"/>
        <v>+M2CR01171+M3KT14439</v>
      </c>
    </row>
    <row r="7131" spans="1:6" x14ac:dyDescent="0.2">
      <c r="A7131" s="109" t="s">
        <v>3942</v>
      </c>
      <c r="B7131" s="110" t="s">
        <v>822</v>
      </c>
      <c r="C7131" s="109" t="s">
        <v>1542</v>
      </c>
      <c r="D7131">
        <v>1</v>
      </c>
      <c r="E7131">
        <v>120</v>
      </c>
      <c r="F7131" t="str">
        <f t="shared" si="111"/>
        <v>+M2CR01171+M3KT21848</v>
      </c>
    </row>
    <row r="7132" spans="1:6" x14ac:dyDescent="0.2">
      <c r="A7132" s="109" t="s">
        <v>3942</v>
      </c>
      <c r="B7132" s="110" t="s">
        <v>822</v>
      </c>
      <c r="C7132" s="109" t="s">
        <v>1550</v>
      </c>
      <c r="D7132">
        <v>1</v>
      </c>
      <c r="E7132">
        <v>119</v>
      </c>
      <c r="F7132" t="str">
        <f t="shared" si="111"/>
        <v>+M2CR01171+M3KT21890</v>
      </c>
    </row>
    <row r="7133" spans="1:6" x14ac:dyDescent="0.2">
      <c r="A7133" s="109" t="s">
        <v>3942</v>
      </c>
      <c r="B7133" s="110" t="s">
        <v>822</v>
      </c>
      <c r="C7133" s="109" t="s">
        <v>3948</v>
      </c>
      <c r="D7133">
        <v>1</v>
      </c>
      <c r="E7133">
        <v>118</v>
      </c>
      <c r="F7133" t="str">
        <f t="shared" si="111"/>
        <v>+M2CR01171+M3KT40453</v>
      </c>
    </row>
    <row r="7134" spans="1:6" x14ac:dyDescent="0.2">
      <c r="A7134" s="109" t="s">
        <v>3942</v>
      </c>
      <c r="B7134" s="110" t="s">
        <v>822</v>
      </c>
      <c r="C7134" s="109" t="s">
        <v>3949</v>
      </c>
      <c r="D7134">
        <v>1</v>
      </c>
      <c r="E7134">
        <v>117</v>
      </c>
      <c r="F7134" t="str">
        <f t="shared" si="111"/>
        <v>+M2CR01171+M3KT40454</v>
      </c>
    </row>
    <row r="7135" spans="1:6" x14ac:dyDescent="0.2">
      <c r="A7135" s="109" t="s">
        <v>3942</v>
      </c>
      <c r="B7135" s="110" t="s">
        <v>822</v>
      </c>
      <c r="C7135" s="109" t="s">
        <v>854</v>
      </c>
      <c r="D7135">
        <v>1</v>
      </c>
      <c r="E7135">
        <v>116</v>
      </c>
      <c r="F7135" t="str">
        <f t="shared" si="111"/>
        <v>+M2CR01171+M3KT14439</v>
      </c>
    </row>
    <row r="7136" spans="1:6" x14ac:dyDescent="0.2">
      <c r="A7136" s="109" t="s">
        <v>3942</v>
      </c>
      <c r="B7136" s="110" t="s">
        <v>822</v>
      </c>
      <c r="C7136" s="109" t="s">
        <v>854</v>
      </c>
      <c r="D7136">
        <v>1</v>
      </c>
      <c r="E7136">
        <v>115</v>
      </c>
      <c r="F7136" t="str">
        <f t="shared" si="111"/>
        <v>+M2CR01171+M3KT14439</v>
      </c>
    </row>
    <row r="7137" spans="1:6" x14ac:dyDescent="0.2">
      <c r="A7137" s="109" t="s">
        <v>3942</v>
      </c>
      <c r="B7137" s="110" t="s">
        <v>822</v>
      </c>
      <c r="C7137" s="109" t="s">
        <v>854</v>
      </c>
      <c r="D7137">
        <v>1</v>
      </c>
      <c r="E7137">
        <v>114</v>
      </c>
      <c r="F7137" t="str">
        <f t="shared" si="111"/>
        <v>+M2CR01171+M3KT14439</v>
      </c>
    </row>
    <row r="7138" spans="1:6" x14ac:dyDescent="0.2">
      <c r="A7138" s="109" t="s">
        <v>3942</v>
      </c>
      <c r="B7138" s="110" t="s">
        <v>822</v>
      </c>
      <c r="C7138" s="109" t="s">
        <v>2075</v>
      </c>
      <c r="D7138">
        <v>1</v>
      </c>
      <c r="E7138">
        <v>113</v>
      </c>
      <c r="F7138" t="str">
        <f t="shared" si="111"/>
        <v>+M2CR01171+M3KT28316</v>
      </c>
    </row>
    <row r="7139" spans="1:6" x14ac:dyDescent="0.2">
      <c r="A7139" s="109" t="s">
        <v>3942</v>
      </c>
      <c r="B7139" s="110" t="s">
        <v>822</v>
      </c>
      <c r="C7139" s="109" t="s">
        <v>1567</v>
      </c>
      <c r="D7139">
        <v>1</v>
      </c>
      <c r="E7139">
        <v>112</v>
      </c>
      <c r="F7139" t="str">
        <f t="shared" si="111"/>
        <v>+M2CR01171+M3KT22775</v>
      </c>
    </row>
    <row r="7140" spans="1:6" x14ac:dyDescent="0.2">
      <c r="A7140" s="109" t="s">
        <v>3942</v>
      </c>
      <c r="B7140" s="110" t="s">
        <v>822</v>
      </c>
      <c r="C7140" s="109" t="s">
        <v>1567</v>
      </c>
      <c r="D7140">
        <v>1</v>
      </c>
      <c r="E7140">
        <v>111</v>
      </c>
      <c r="F7140" t="str">
        <f t="shared" si="111"/>
        <v>+M2CR01171+M3KT22775</v>
      </c>
    </row>
    <row r="7141" spans="1:6" x14ac:dyDescent="0.2">
      <c r="A7141" s="109" t="s">
        <v>3942</v>
      </c>
      <c r="B7141" s="110" t="s">
        <v>822</v>
      </c>
      <c r="C7141" s="109" t="s">
        <v>3950</v>
      </c>
      <c r="D7141">
        <v>1</v>
      </c>
      <c r="E7141">
        <v>110</v>
      </c>
      <c r="F7141" t="str">
        <f t="shared" si="111"/>
        <v>+M2CR01171+M3KT40455</v>
      </c>
    </row>
    <row r="7142" spans="1:6" x14ac:dyDescent="0.2">
      <c r="A7142" s="109" t="s">
        <v>3942</v>
      </c>
      <c r="B7142" s="110" t="s">
        <v>822</v>
      </c>
      <c r="C7142" s="109" t="s">
        <v>3951</v>
      </c>
      <c r="D7142">
        <v>1</v>
      </c>
      <c r="E7142">
        <v>109</v>
      </c>
      <c r="F7142" t="str">
        <f t="shared" si="111"/>
        <v>+M2CR01171+M3KT40456</v>
      </c>
    </row>
    <row r="7143" spans="1:6" x14ac:dyDescent="0.2">
      <c r="A7143" s="109" t="s">
        <v>3942</v>
      </c>
      <c r="B7143" s="110" t="s">
        <v>822</v>
      </c>
      <c r="C7143" s="109" t="s">
        <v>1948</v>
      </c>
      <c r="D7143">
        <v>1</v>
      </c>
      <c r="E7143">
        <v>108</v>
      </c>
      <c r="F7143" t="str">
        <f t="shared" si="111"/>
        <v>+M2CR01171+M3KT23635</v>
      </c>
    </row>
    <row r="7144" spans="1:6" x14ac:dyDescent="0.2">
      <c r="A7144" s="109" t="s">
        <v>3942</v>
      </c>
      <c r="B7144" s="110" t="s">
        <v>822</v>
      </c>
      <c r="C7144" s="109" t="s">
        <v>1949</v>
      </c>
      <c r="D7144">
        <v>1</v>
      </c>
      <c r="E7144">
        <v>107</v>
      </c>
      <c r="F7144" t="str">
        <f t="shared" si="111"/>
        <v>+M2CR01171+M3KT24396</v>
      </c>
    </row>
    <row r="7145" spans="1:6" x14ac:dyDescent="0.2">
      <c r="A7145" s="109" t="s">
        <v>3942</v>
      </c>
      <c r="B7145" s="110" t="s">
        <v>822</v>
      </c>
      <c r="C7145" s="109" t="s">
        <v>1573</v>
      </c>
      <c r="D7145">
        <v>1</v>
      </c>
      <c r="E7145">
        <v>106</v>
      </c>
      <c r="F7145" t="str">
        <f t="shared" si="111"/>
        <v>+M2CR01171+M3KT22564</v>
      </c>
    </row>
    <row r="7146" spans="1:6" x14ac:dyDescent="0.2">
      <c r="A7146" s="109" t="s">
        <v>3942</v>
      </c>
      <c r="B7146" s="110" t="s">
        <v>822</v>
      </c>
      <c r="C7146" s="109" t="s">
        <v>1950</v>
      </c>
      <c r="D7146">
        <v>1</v>
      </c>
      <c r="E7146">
        <v>105</v>
      </c>
      <c r="F7146" t="str">
        <f t="shared" si="111"/>
        <v>+M2CR01171+M3KT24182</v>
      </c>
    </row>
    <row r="7147" spans="1:6" x14ac:dyDescent="0.2">
      <c r="A7147" s="109" t="s">
        <v>3942</v>
      </c>
      <c r="B7147" s="110" t="s">
        <v>822</v>
      </c>
      <c r="C7147" s="109" t="s">
        <v>1542</v>
      </c>
      <c r="D7147">
        <v>1</v>
      </c>
      <c r="E7147">
        <v>104</v>
      </c>
      <c r="F7147" t="str">
        <f t="shared" si="111"/>
        <v>+M2CR01171+M3KT21848</v>
      </c>
    </row>
    <row r="7148" spans="1:6" x14ac:dyDescent="0.2">
      <c r="A7148" s="109" t="s">
        <v>3942</v>
      </c>
      <c r="B7148" s="110" t="s">
        <v>822</v>
      </c>
      <c r="C7148" s="109" t="s">
        <v>854</v>
      </c>
      <c r="D7148">
        <v>1</v>
      </c>
      <c r="E7148">
        <v>103</v>
      </c>
      <c r="F7148" t="str">
        <f t="shared" si="111"/>
        <v>+M2CR01171+M3KT14439</v>
      </c>
    </row>
    <row r="7149" spans="1:6" x14ac:dyDescent="0.2">
      <c r="A7149" s="109" t="s">
        <v>3942</v>
      </c>
      <c r="B7149" s="110" t="s">
        <v>822</v>
      </c>
      <c r="C7149" s="109" t="s">
        <v>854</v>
      </c>
      <c r="D7149">
        <v>1</v>
      </c>
      <c r="E7149">
        <v>102</v>
      </c>
      <c r="F7149" t="str">
        <f t="shared" si="111"/>
        <v>+M2CR01171+M3KT14439</v>
      </c>
    </row>
    <row r="7150" spans="1:6" x14ac:dyDescent="0.2">
      <c r="A7150" s="109" t="s">
        <v>3942</v>
      </c>
      <c r="B7150" s="110" t="s">
        <v>822</v>
      </c>
      <c r="C7150" s="109" t="s">
        <v>854</v>
      </c>
      <c r="D7150">
        <v>1</v>
      </c>
      <c r="E7150">
        <v>101</v>
      </c>
      <c r="F7150" t="str">
        <f t="shared" si="111"/>
        <v>+M2CR01171+M3KT14439</v>
      </c>
    </row>
    <row r="7151" spans="1:6" x14ac:dyDescent="0.2">
      <c r="A7151" s="109" t="s">
        <v>3942</v>
      </c>
      <c r="B7151" s="110" t="s">
        <v>822</v>
      </c>
      <c r="C7151" s="109" t="s">
        <v>1542</v>
      </c>
      <c r="D7151">
        <v>1</v>
      </c>
      <c r="E7151">
        <v>100</v>
      </c>
      <c r="F7151" t="str">
        <f t="shared" si="111"/>
        <v>+M2CR01171+M3KT21848</v>
      </c>
    </row>
    <row r="7152" spans="1:6" x14ac:dyDescent="0.2">
      <c r="A7152" s="109" t="s">
        <v>3942</v>
      </c>
      <c r="B7152" s="110" t="s">
        <v>822</v>
      </c>
      <c r="C7152" s="109" t="s">
        <v>1543</v>
      </c>
      <c r="D7152">
        <v>1</v>
      </c>
      <c r="E7152">
        <v>99</v>
      </c>
      <c r="F7152" t="str">
        <f t="shared" si="111"/>
        <v>+M2CR01171+M3KT21849</v>
      </c>
    </row>
    <row r="7153" spans="1:6" x14ac:dyDescent="0.2">
      <c r="A7153" s="109" t="s">
        <v>3942</v>
      </c>
      <c r="B7153" s="110" t="s">
        <v>822</v>
      </c>
      <c r="C7153" s="109" t="s">
        <v>1544</v>
      </c>
      <c r="D7153">
        <v>1</v>
      </c>
      <c r="E7153">
        <v>98</v>
      </c>
      <c r="F7153" t="str">
        <f t="shared" si="111"/>
        <v>+M2CR01171+M3KT21850</v>
      </c>
    </row>
    <row r="7154" spans="1:6" x14ac:dyDescent="0.2">
      <c r="A7154" s="109" t="s">
        <v>3942</v>
      </c>
      <c r="B7154" s="110" t="s">
        <v>822</v>
      </c>
      <c r="C7154" s="109" t="s">
        <v>854</v>
      </c>
      <c r="D7154">
        <v>1</v>
      </c>
      <c r="E7154">
        <v>97</v>
      </c>
      <c r="F7154" t="str">
        <f t="shared" si="111"/>
        <v>+M2CR01171+M3KT14439</v>
      </c>
    </row>
    <row r="7155" spans="1:6" x14ac:dyDescent="0.2">
      <c r="A7155" s="109" t="s">
        <v>3942</v>
      </c>
      <c r="B7155" s="110" t="s">
        <v>822</v>
      </c>
      <c r="C7155" s="109" t="s">
        <v>854</v>
      </c>
      <c r="D7155">
        <v>1</v>
      </c>
      <c r="E7155">
        <v>96</v>
      </c>
      <c r="F7155" t="str">
        <f t="shared" si="111"/>
        <v>+M2CR01171+M3KT14439</v>
      </c>
    </row>
    <row r="7156" spans="1:6" x14ac:dyDescent="0.2">
      <c r="A7156" s="109" t="s">
        <v>3942</v>
      </c>
      <c r="B7156" s="110" t="s">
        <v>822</v>
      </c>
      <c r="C7156" s="109" t="s">
        <v>854</v>
      </c>
      <c r="D7156">
        <v>1</v>
      </c>
      <c r="E7156">
        <v>95</v>
      </c>
      <c r="F7156" t="str">
        <f t="shared" si="111"/>
        <v>+M2CR01171+M3KT14439</v>
      </c>
    </row>
    <row r="7157" spans="1:6" x14ac:dyDescent="0.2">
      <c r="A7157" s="109" t="s">
        <v>3942</v>
      </c>
      <c r="B7157" s="110" t="s">
        <v>822</v>
      </c>
      <c r="C7157" s="109" t="s">
        <v>1542</v>
      </c>
      <c r="D7157">
        <v>1</v>
      </c>
      <c r="E7157">
        <v>94</v>
      </c>
      <c r="F7157" t="str">
        <f t="shared" si="111"/>
        <v>+M2CR01171+M3KT21848</v>
      </c>
    </row>
    <row r="7158" spans="1:6" x14ac:dyDescent="0.2">
      <c r="A7158" s="109" t="s">
        <v>3942</v>
      </c>
      <c r="B7158" s="110" t="s">
        <v>822</v>
      </c>
      <c r="C7158" s="109" t="s">
        <v>1543</v>
      </c>
      <c r="D7158">
        <v>1</v>
      </c>
      <c r="E7158">
        <v>93</v>
      </c>
      <c r="F7158" t="str">
        <f t="shared" si="111"/>
        <v>+M2CR01171+M3KT21849</v>
      </c>
    </row>
    <row r="7159" spans="1:6" x14ac:dyDescent="0.2">
      <c r="A7159" s="109" t="s">
        <v>3942</v>
      </c>
      <c r="B7159" s="110" t="s">
        <v>822</v>
      </c>
      <c r="C7159" s="109" t="s">
        <v>1542</v>
      </c>
      <c r="D7159">
        <v>1</v>
      </c>
      <c r="E7159">
        <v>92</v>
      </c>
      <c r="F7159" t="str">
        <f t="shared" si="111"/>
        <v>+M2CR01171+M3KT21848</v>
      </c>
    </row>
    <row r="7160" spans="1:6" x14ac:dyDescent="0.2">
      <c r="A7160" s="109" t="s">
        <v>3942</v>
      </c>
      <c r="B7160" s="110" t="s">
        <v>822</v>
      </c>
      <c r="C7160" s="109" t="s">
        <v>854</v>
      </c>
      <c r="D7160">
        <v>1</v>
      </c>
      <c r="E7160">
        <v>91</v>
      </c>
      <c r="F7160" t="str">
        <f t="shared" si="111"/>
        <v>+M2CR01171+M3KT14439</v>
      </c>
    </row>
    <row r="7161" spans="1:6" x14ac:dyDescent="0.2">
      <c r="A7161" s="109" t="s">
        <v>3942</v>
      </c>
      <c r="B7161" s="110" t="s">
        <v>822</v>
      </c>
      <c r="C7161" s="109" t="s">
        <v>854</v>
      </c>
      <c r="D7161">
        <v>1</v>
      </c>
      <c r="E7161">
        <v>90</v>
      </c>
      <c r="F7161" t="str">
        <f t="shared" si="111"/>
        <v>+M2CR01171+M3KT14439</v>
      </c>
    </row>
    <row r="7162" spans="1:6" x14ac:dyDescent="0.2">
      <c r="A7162" s="109" t="s">
        <v>3942</v>
      </c>
      <c r="B7162" s="110" t="s">
        <v>822</v>
      </c>
      <c r="C7162" s="109" t="s">
        <v>854</v>
      </c>
      <c r="D7162">
        <v>1</v>
      </c>
      <c r="E7162">
        <v>89</v>
      </c>
      <c r="F7162" t="str">
        <f t="shared" si="111"/>
        <v>+M2CR01171+M3KT14439</v>
      </c>
    </row>
    <row r="7163" spans="1:6" x14ac:dyDescent="0.2">
      <c r="A7163" s="109" t="s">
        <v>3942</v>
      </c>
      <c r="B7163" s="110" t="s">
        <v>822</v>
      </c>
      <c r="C7163" s="109" t="s">
        <v>1542</v>
      </c>
      <c r="D7163">
        <v>1</v>
      </c>
      <c r="E7163">
        <v>88</v>
      </c>
      <c r="F7163" t="str">
        <f t="shared" si="111"/>
        <v>+M2CR01171+M3KT21848</v>
      </c>
    </row>
    <row r="7164" spans="1:6" x14ac:dyDescent="0.2">
      <c r="A7164" s="109" t="s">
        <v>3942</v>
      </c>
      <c r="B7164" s="110" t="s">
        <v>822</v>
      </c>
      <c r="C7164" s="109" t="s">
        <v>855</v>
      </c>
      <c r="D7164">
        <v>1</v>
      </c>
      <c r="E7164">
        <v>87</v>
      </c>
      <c r="F7164" t="str">
        <f t="shared" si="111"/>
        <v>+M2CR01171+M3KT14441</v>
      </c>
    </row>
    <row r="7165" spans="1:6" x14ac:dyDescent="0.2">
      <c r="A7165" s="109" t="s">
        <v>3942</v>
      </c>
      <c r="B7165" s="110" t="s">
        <v>822</v>
      </c>
      <c r="C7165" s="109" t="s">
        <v>1541</v>
      </c>
      <c r="D7165">
        <v>1</v>
      </c>
      <c r="E7165">
        <v>86</v>
      </c>
      <c r="F7165" t="str">
        <f t="shared" si="111"/>
        <v>+M2CR01171+M3KT21815</v>
      </c>
    </row>
    <row r="7166" spans="1:6" x14ac:dyDescent="0.2">
      <c r="A7166" s="109" t="s">
        <v>3942</v>
      </c>
      <c r="B7166" s="110" t="s">
        <v>822</v>
      </c>
      <c r="C7166" s="109" t="s">
        <v>1542</v>
      </c>
      <c r="D7166">
        <v>1</v>
      </c>
      <c r="E7166">
        <v>85</v>
      </c>
      <c r="F7166" t="str">
        <f t="shared" si="111"/>
        <v>+M2CR01171+M3KT21848</v>
      </c>
    </row>
    <row r="7167" spans="1:6" x14ac:dyDescent="0.2">
      <c r="A7167" s="109" t="s">
        <v>3942</v>
      </c>
      <c r="B7167" s="110" t="s">
        <v>822</v>
      </c>
      <c r="C7167" s="109" t="s">
        <v>854</v>
      </c>
      <c r="D7167">
        <v>1</v>
      </c>
      <c r="E7167">
        <v>84</v>
      </c>
      <c r="F7167" t="str">
        <f t="shared" si="111"/>
        <v>+M2CR01171+M3KT14439</v>
      </c>
    </row>
    <row r="7168" spans="1:6" x14ac:dyDescent="0.2">
      <c r="A7168" s="109" t="s">
        <v>3942</v>
      </c>
      <c r="B7168" s="110" t="s">
        <v>822</v>
      </c>
      <c r="C7168" s="109" t="s">
        <v>854</v>
      </c>
      <c r="D7168">
        <v>1</v>
      </c>
      <c r="E7168">
        <v>83</v>
      </c>
      <c r="F7168" t="str">
        <f t="shared" si="111"/>
        <v>+M2CR01171+M3KT14439</v>
      </c>
    </row>
    <row r="7169" spans="1:6" x14ac:dyDescent="0.2">
      <c r="A7169" s="109" t="s">
        <v>3942</v>
      </c>
      <c r="B7169" s="110" t="s">
        <v>822</v>
      </c>
      <c r="C7169" s="109" t="s">
        <v>854</v>
      </c>
      <c r="D7169">
        <v>1</v>
      </c>
      <c r="E7169">
        <v>82</v>
      </c>
      <c r="F7169" t="str">
        <f t="shared" si="111"/>
        <v>+M2CR01171+M3KT14439</v>
      </c>
    </row>
    <row r="7170" spans="1:6" x14ac:dyDescent="0.2">
      <c r="A7170" s="109" t="s">
        <v>3942</v>
      </c>
      <c r="B7170" s="110" t="s">
        <v>822</v>
      </c>
      <c r="C7170" s="109" t="s">
        <v>1542</v>
      </c>
      <c r="D7170">
        <v>1</v>
      </c>
      <c r="E7170">
        <v>81</v>
      </c>
      <c r="F7170" t="str">
        <f t="shared" ref="F7170:F7233" si="112">CONCATENATE(B:B,C:C)</f>
        <v>+M2CR01171+M3KT21848</v>
      </c>
    </row>
    <row r="7171" spans="1:6" x14ac:dyDescent="0.2">
      <c r="A7171" s="109" t="s">
        <v>3942</v>
      </c>
      <c r="B7171" s="110" t="s">
        <v>822</v>
      </c>
      <c r="C7171" s="109" t="s">
        <v>1636</v>
      </c>
      <c r="D7171">
        <v>1</v>
      </c>
      <c r="E7171">
        <v>80</v>
      </c>
      <c r="F7171" t="str">
        <f t="shared" si="112"/>
        <v>+M2CR01171+M3KT23036</v>
      </c>
    </row>
    <row r="7172" spans="1:6" x14ac:dyDescent="0.2">
      <c r="A7172" s="109" t="s">
        <v>3942</v>
      </c>
      <c r="B7172" s="110" t="s">
        <v>822</v>
      </c>
      <c r="C7172" s="109" t="s">
        <v>855</v>
      </c>
      <c r="D7172">
        <v>1</v>
      </c>
      <c r="E7172">
        <v>79</v>
      </c>
      <c r="F7172" t="str">
        <f t="shared" si="112"/>
        <v>+M2CR01171+M3KT14441</v>
      </c>
    </row>
    <row r="7173" spans="1:6" x14ac:dyDescent="0.2">
      <c r="A7173" s="109" t="s">
        <v>3942</v>
      </c>
      <c r="B7173" s="110" t="s">
        <v>822</v>
      </c>
      <c r="C7173" s="109" t="s">
        <v>1542</v>
      </c>
      <c r="D7173">
        <v>1</v>
      </c>
      <c r="E7173">
        <v>78</v>
      </c>
      <c r="F7173" t="str">
        <f t="shared" si="112"/>
        <v>+M2CR01171+M3KT21848</v>
      </c>
    </row>
    <row r="7174" spans="1:6" x14ac:dyDescent="0.2">
      <c r="A7174" s="109" t="s">
        <v>3942</v>
      </c>
      <c r="B7174" s="110" t="s">
        <v>822</v>
      </c>
      <c r="C7174" s="109" t="s">
        <v>854</v>
      </c>
      <c r="D7174">
        <v>1</v>
      </c>
      <c r="E7174">
        <v>77</v>
      </c>
      <c r="F7174" t="str">
        <f t="shared" si="112"/>
        <v>+M2CR01171+M3KT14439</v>
      </c>
    </row>
    <row r="7175" spans="1:6" x14ac:dyDescent="0.2">
      <c r="A7175" s="109" t="s">
        <v>3942</v>
      </c>
      <c r="B7175" s="110" t="s">
        <v>822</v>
      </c>
      <c r="C7175" s="109" t="s">
        <v>854</v>
      </c>
      <c r="D7175">
        <v>1</v>
      </c>
      <c r="E7175">
        <v>76</v>
      </c>
      <c r="F7175" t="str">
        <f t="shared" si="112"/>
        <v>+M2CR01171+M3KT14439</v>
      </c>
    </row>
    <row r="7176" spans="1:6" x14ac:dyDescent="0.2">
      <c r="A7176" s="109" t="s">
        <v>3942</v>
      </c>
      <c r="B7176" s="110" t="s">
        <v>822</v>
      </c>
      <c r="C7176" s="109" t="s">
        <v>854</v>
      </c>
      <c r="D7176">
        <v>1</v>
      </c>
      <c r="E7176">
        <v>75</v>
      </c>
      <c r="F7176" t="str">
        <f t="shared" si="112"/>
        <v>+M2CR01171+M3KT14439</v>
      </c>
    </row>
    <row r="7177" spans="1:6" x14ac:dyDescent="0.2">
      <c r="A7177" s="109" t="s">
        <v>3942</v>
      </c>
      <c r="B7177" s="110" t="s">
        <v>822</v>
      </c>
      <c r="C7177" s="109" t="s">
        <v>1542</v>
      </c>
      <c r="D7177">
        <v>1</v>
      </c>
      <c r="E7177">
        <v>74</v>
      </c>
      <c r="F7177" t="str">
        <f t="shared" si="112"/>
        <v>+M2CR01171+M3KT21848</v>
      </c>
    </row>
    <row r="7178" spans="1:6" x14ac:dyDescent="0.2">
      <c r="A7178" s="109" t="s">
        <v>3942</v>
      </c>
      <c r="B7178" s="110" t="s">
        <v>822</v>
      </c>
      <c r="C7178" s="44" t="s">
        <v>852</v>
      </c>
      <c r="D7178">
        <v>4</v>
      </c>
      <c r="F7178" t="str">
        <f t="shared" si="112"/>
        <v>+M2CR01171+24AC01000</v>
      </c>
    </row>
    <row r="7179" spans="1:6" x14ac:dyDescent="0.2">
      <c r="A7179" s="109" t="s">
        <v>3942</v>
      </c>
      <c r="B7179" s="110" t="s">
        <v>822</v>
      </c>
      <c r="C7179" s="44" t="s">
        <v>853</v>
      </c>
      <c r="D7179">
        <v>11</v>
      </c>
      <c r="F7179" t="str">
        <f t="shared" si="112"/>
        <v>+M2CR01171+24AC00014</v>
      </c>
    </row>
    <row r="7180" spans="1:6" x14ac:dyDescent="0.2">
      <c r="A7180" s="109" t="s">
        <v>3952</v>
      </c>
      <c r="B7180" s="110" t="s">
        <v>822</v>
      </c>
      <c r="C7180" s="109" t="s">
        <v>1567</v>
      </c>
      <c r="D7180">
        <v>1</v>
      </c>
      <c r="E7180">
        <v>73</v>
      </c>
      <c r="F7180" t="str">
        <f t="shared" si="112"/>
        <v>+M2CR01171+M3KT22775</v>
      </c>
    </row>
    <row r="7181" spans="1:6" x14ac:dyDescent="0.2">
      <c r="A7181" s="109" t="s">
        <v>3952</v>
      </c>
      <c r="B7181" s="110" t="s">
        <v>822</v>
      </c>
      <c r="C7181" s="109" t="s">
        <v>1567</v>
      </c>
      <c r="D7181">
        <v>1</v>
      </c>
      <c r="E7181">
        <v>72</v>
      </c>
      <c r="F7181" t="str">
        <f t="shared" si="112"/>
        <v>+M2CR01171+M3KT22775</v>
      </c>
    </row>
    <row r="7182" spans="1:6" x14ac:dyDescent="0.2">
      <c r="A7182" s="109" t="s">
        <v>3952</v>
      </c>
      <c r="B7182" s="110" t="s">
        <v>822</v>
      </c>
      <c r="C7182" s="109" t="s">
        <v>1567</v>
      </c>
      <c r="D7182">
        <v>1</v>
      </c>
      <c r="E7182">
        <v>71</v>
      </c>
      <c r="F7182" t="str">
        <f t="shared" si="112"/>
        <v>+M2CR01171+M3KT22775</v>
      </c>
    </row>
    <row r="7183" spans="1:6" x14ac:dyDescent="0.2">
      <c r="A7183" s="109" t="s">
        <v>3952</v>
      </c>
      <c r="B7183" s="110" t="s">
        <v>822</v>
      </c>
      <c r="C7183" s="109" t="s">
        <v>1567</v>
      </c>
      <c r="D7183">
        <v>1</v>
      </c>
      <c r="E7183">
        <v>70</v>
      </c>
      <c r="F7183" t="str">
        <f t="shared" si="112"/>
        <v>+M2CR01171+M3KT22775</v>
      </c>
    </row>
    <row r="7184" spans="1:6" x14ac:dyDescent="0.2">
      <c r="A7184" s="109" t="s">
        <v>3952</v>
      </c>
      <c r="B7184" s="110" t="s">
        <v>822</v>
      </c>
      <c r="C7184" s="109" t="s">
        <v>3953</v>
      </c>
      <c r="D7184">
        <v>1</v>
      </c>
      <c r="E7184">
        <v>69</v>
      </c>
      <c r="F7184" t="str">
        <f t="shared" si="112"/>
        <v>+M2CR01171+M3KT40445</v>
      </c>
    </row>
    <row r="7185" spans="1:6" x14ac:dyDescent="0.2">
      <c r="A7185" s="109" t="s">
        <v>3952</v>
      </c>
      <c r="B7185" s="110" t="s">
        <v>822</v>
      </c>
      <c r="C7185" s="109" t="s">
        <v>3954</v>
      </c>
      <c r="D7185">
        <v>1</v>
      </c>
      <c r="E7185">
        <v>68</v>
      </c>
      <c r="F7185" t="str">
        <f t="shared" si="112"/>
        <v>+M2CR01171+M3KT40446</v>
      </c>
    </row>
    <row r="7186" spans="1:6" x14ac:dyDescent="0.2">
      <c r="A7186" s="109" t="s">
        <v>3952</v>
      </c>
      <c r="B7186" s="110" t="s">
        <v>822</v>
      </c>
      <c r="C7186" s="109" t="s">
        <v>2075</v>
      </c>
      <c r="D7186">
        <v>1</v>
      </c>
      <c r="E7186">
        <v>67</v>
      </c>
      <c r="F7186" t="str">
        <f t="shared" si="112"/>
        <v>+M2CR01171+M3KT28316</v>
      </c>
    </row>
    <row r="7187" spans="1:6" x14ac:dyDescent="0.2">
      <c r="A7187" s="109" t="s">
        <v>3952</v>
      </c>
      <c r="B7187" s="110" t="s">
        <v>822</v>
      </c>
      <c r="C7187" s="109" t="s">
        <v>1567</v>
      </c>
      <c r="D7187">
        <v>1</v>
      </c>
      <c r="E7187">
        <v>66</v>
      </c>
      <c r="F7187" t="str">
        <f t="shared" si="112"/>
        <v>+M2CR01171+M3KT22775</v>
      </c>
    </row>
    <row r="7188" spans="1:6" x14ac:dyDescent="0.2">
      <c r="A7188" s="109" t="s">
        <v>3952</v>
      </c>
      <c r="B7188" s="110" t="s">
        <v>822</v>
      </c>
      <c r="C7188" s="109" t="s">
        <v>3955</v>
      </c>
      <c r="D7188">
        <v>1</v>
      </c>
      <c r="E7188">
        <v>65</v>
      </c>
      <c r="F7188" t="str">
        <f t="shared" si="112"/>
        <v>+M2CR01171+M3KT40447</v>
      </c>
    </row>
    <row r="7189" spans="1:6" x14ac:dyDescent="0.2">
      <c r="A7189" s="109" t="s">
        <v>3952</v>
      </c>
      <c r="B7189" s="110" t="s">
        <v>822</v>
      </c>
      <c r="C7189" s="109" t="s">
        <v>1903</v>
      </c>
      <c r="D7189">
        <v>1</v>
      </c>
      <c r="E7189">
        <v>64</v>
      </c>
      <c r="F7189" t="str">
        <f t="shared" si="112"/>
        <v>+M2CR01171+M3KT23354</v>
      </c>
    </row>
    <row r="7190" spans="1:6" x14ac:dyDescent="0.2">
      <c r="A7190" s="109" t="s">
        <v>3952</v>
      </c>
      <c r="B7190" s="110" t="s">
        <v>822</v>
      </c>
      <c r="C7190" s="109" t="s">
        <v>1952</v>
      </c>
      <c r="D7190">
        <v>1</v>
      </c>
      <c r="E7190">
        <v>63</v>
      </c>
      <c r="F7190" t="str">
        <f t="shared" si="112"/>
        <v>+M2CR01171+M3KT23814</v>
      </c>
    </row>
    <row r="7191" spans="1:6" x14ac:dyDescent="0.2">
      <c r="A7191" s="109" t="s">
        <v>3952</v>
      </c>
      <c r="B7191" s="110" t="s">
        <v>822</v>
      </c>
      <c r="C7191" s="109" t="s">
        <v>1553</v>
      </c>
      <c r="D7191">
        <v>1</v>
      </c>
      <c r="E7191">
        <v>62</v>
      </c>
      <c r="F7191" t="str">
        <f t="shared" si="112"/>
        <v>+M2CR01171+M3KT21927</v>
      </c>
    </row>
    <row r="7192" spans="1:6" x14ac:dyDescent="0.2">
      <c r="A7192" s="109" t="s">
        <v>3952</v>
      </c>
      <c r="B7192" s="110" t="s">
        <v>822</v>
      </c>
      <c r="C7192" s="109" t="s">
        <v>1553</v>
      </c>
      <c r="D7192">
        <v>1</v>
      </c>
      <c r="E7192">
        <v>61</v>
      </c>
      <c r="F7192" t="str">
        <f t="shared" si="112"/>
        <v>+M2CR01171+M3KT21927</v>
      </c>
    </row>
    <row r="7193" spans="1:6" x14ac:dyDescent="0.2">
      <c r="A7193" s="109" t="s">
        <v>3952</v>
      </c>
      <c r="B7193" s="110" t="s">
        <v>822</v>
      </c>
      <c r="C7193" s="109" t="s">
        <v>1553</v>
      </c>
      <c r="D7193">
        <v>1</v>
      </c>
      <c r="E7193">
        <v>60</v>
      </c>
      <c r="F7193" t="str">
        <f t="shared" si="112"/>
        <v>+M2CR01171+M3KT21927</v>
      </c>
    </row>
    <row r="7194" spans="1:6" x14ac:dyDescent="0.2">
      <c r="A7194" s="109" t="s">
        <v>3952</v>
      </c>
      <c r="B7194" s="110" t="s">
        <v>822</v>
      </c>
      <c r="C7194" s="109" t="s">
        <v>1598</v>
      </c>
      <c r="D7194">
        <v>1</v>
      </c>
      <c r="E7194">
        <v>59</v>
      </c>
      <c r="F7194" t="str">
        <f t="shared" si="112"/>
        <v>+M2CR01171+M3KT22935</v>
      </c>
    </row>
    <row r="7195" spans="1:6" x14ac:dyDescent="0.2">
      <c r="A7195" s="109" t="s">
        <v>3952</v>
      </c>
      <c r="B7195" s="110" t="s">
        <v>822</v>
      </c>
      <c r="C7195" s="109" t="s">
        <v>1541</v>
      </c>
      <c r="D7195">
        <v>1</v>
      </c>
      <c r="E7195">
        <v>58</v>
      </c>
      <c r="F7195" t="str">
        <f t="shared" si="112"/>
        <v>+M2CR01171+M3KT21815</v>
      </c>
    </row>
    <row r="7196" spans="1:6" x14ac:dyDescent="0.2">
      <c r="A7196" s="109" t="s">
        <v>3952</v>
      </c>
      <c r="B7196" s="110" t="s">
        <v>822</v>
      </c>
      <c r="C7196" s="109" t="s">
        <v>1592</v>
      </c>
      <c r="D7196">
        <v>1</v>
      </c>
      <c r="E7196">
        <v>57</v>
      </c>
      <c r="F7196" t="str">
        <f t="shared" si="112"/>
        <v>+M2CR01171+M3KT22566</v>
      </c>
    </row>
    <row r="7197" spans="1:6" x14ac:dyDescent="0.2">
      <c r="A7197" s="109" t="s">
        <v>3952</v>
      </c>
      <c r="B7197" s="110" t="s">
        <v>822</v>
      </c>
      <c r="C7197" s="109" t="s">
        <v>1775</v>
      </c>
      <c r="D7197">
        <v>1</v>
      </c>
      <c r="E7197">
        <v>56</v>
      </c>
      <c r="F7197" t="str">
        <f t="shared" si="112"/>
        <v>+M2CR01171+M3KT22559</v>
      </c>
    </row>
    <row r="7198" spans="1:6" x14ac:dyDescent="0.2">
      <c r="A7198" s="109" t="s">
        <v>3952</v>
      </c>
      <c r="B7198" s="110" t="s">
        <v>822</v>
      </c>
      <c r="C7198" s="109" t="s">
        <v>1774</v>
      </c>
      <c r="D7198">
        <v>1</v>
      </c>
      <c r="E7198">
        <v>55</v>
      </c>
      <c r="F7198" t="str">
        <f t="shared" si="112"/>
        <v>+M2CR01171+M3KT22558</v>
      </c>
    </row>
    <row r="7199" spans="1:6" x14ac:dyDescent="0.2">
      <c r="A7199" s="109" t="s">
        <v>3952</v>
      </c>
      <c r="B7199" s="110" t="s">
        <v>822</v>
      </c>
      <c r="C7199" s="109" t="s">
        <v>854</v>
      </c>
      <c r="D7199">
        <v>1</v>
      </c>
      <c r="E7199">
        <v>54</v>
      </c>
      <c r="F7199" t="str">
        <f t="shared" si="112"/>
        <v>+M2CR01171+M3KT14439</v>
      </c>
    </row>
    <row r="7200" spans="1:6" x14ac:dyDescent="0.2">
      <c r="A7200" s="109" t="s">
        <v>3952</v>
      </c>
      <c r="B7200" s="110" t="s">
        <v>822</v>
      </c>
      <c r="C7200" s="109" t="s">
        <v>1546</v>
      </c>
      <c r="D7200">
        <v>1</v>
      </c>
      <c r="E7200">
        <v>53</v>
      </c>
      <c r="F7200" t="str">
        <f t="shared" si="112"/>
        <v>+M2CR01171+M3KT21851</v>
      </c>
    </row>
    <row r="7201" spans="1:6" x14ac:dyDescent="0.2">
      <c r="A7201" s="109" t="s">
        <v>3952</v>
      </c>
      <c r="B7201" s="110" t="s">
        <v>822</v>
      </c>
      <c r="C7201" s="109" t="s">
        <v>1636</v>
      </c>
      <c r="D7201">
        <v>1</v>
      </c>
      <c r="E7201">
        <v>52</v>
      </c>
      <c r="F7201" t="str">
        <f t="shared" si="112"/>
        <v>+M2CR01171+M3KT23036</v>
      </c>
    </row>
    <row r="7202" spans="1:6" x14ac:dyDescent="0.2">
      <c r="A7202" s="109" t="s">
        <v>3952</v>
      </c>
      <c r="B7202" s="110" t="s">
        <v>822</v>
      </c>
      <c r="C7202" s="109" t="s">
        <v>1860</v>
      </c>
      <c r="D7202">
        <v>1</v>
      </c>
      <c r="E7202">
        <v>51</v>
      </c>
      <c r="F7202" t="str">
        <f t="shared" si="112"/>
        <v>+M2CR01171+M3KT23340</v>
      </c>
    </row>
    <row r="7203" spans="1:6" x14ac:dyDescent="0.2">
      <c r="A7203" s="109" t="s">
        <v>3952</v>
      </c>
      <c r="B7203" s="110" t="s">
        <v>822</v>
      </c>
      <c r="C7203" s="109" t="s">
        <v>1542</v>
      </c>
      <c r="D7203">
        <v>1</v>
      </c>
      <c r="E7203">
        <v>50</v>
      </c>
      <c r="F7203" t="str">
        <f t="shared" si="112"/>
        <v>+M2CR01171+M3KT21848</v>
      </c>
    </row>
    <row r="7204" spans="1:6" x14ac:dyDescent="0.2">
      <c r="A7204" s="109" t="s">
        <v>3952</v>
      </c>
      <c r="B7204" s="110" t="s">
        <v>822</v>
      </c>
      <c r="C7204" s="109" t="s">
        <v>854</v>
      </c>
      <c r="D7204">
        <v>1</v>
      </c>
      <c r="E7204">
        <v>49</v>
      </c>
      <c r="F7204" t="str">
        <f t="shared" si="112"/>
        <v>+M2CR01171+M3KT14439</v>
      </c>
    </row>
    <row r="7205" spans="1:6" x14ac:dyDescent="0.2">
      <c r="A7205" s="109" t="s">
        <v>3952</v>
      </c>
      <c r="B7205" s="110" t="s">
        <v>822</v>
      </c>
      <c r="C7205" s="109" t="s">
        <v>1871</v>
      </c>
      <c r="D7205">
        <v>1</v>
      </c>
      <c r="E7205">
        <v>48</v>
      </c>
      <c r="F7205" t="str">
        <f t="shared" si="112"/>
        <v>+M2CR01171+M3KT23341</v>
      </c>
    </row>
    <row r="7206" spans="1:6" x14ac:dyDescent="0.2">
      <c r="A7206" s="109" t="s">
        <v>3952</v>
      </c>
      <c r="B7206" s="110" t="s">
        <v>822</v>
      </c>
      <c r="C7206" s="109" t="s">
        <v>1899</v>
      </c>
      <c r="D7206">
        <v>1</v>
      </c>
      <c r="E7206">
        <v>47</v>
      </c>
      <c r="F7206" t="str">
        <f t="shared" si="112"/>
        <v>+M2CR01171+M3KT23342</v>
      </c>
    </row>
    <row r="7207" spans="1:6" x14ac:dyDescent="0.2">
      <c r="A7207" s="109" t="s">
        <v>3952</v>
      </c>
      <c r="B7207" s="110" t="s">
        <v>822</v>
      </c>
      <c r="C7207" s="44" t="s">
        <v>852</v>
      </c>
      <c r="D7207">
        <v>4</v>
      </c>
      <c r="F7207" t="str">
        <f t="shared" si="112"/>
        <v>+M2CR01171+24AC01000</v>
      </c>
    </row>
    <row r="7208" spans="1:6" x14ac:dyDescent="0.2">
      <c r="A7208" s="109" t="s">
        <v>3952</v>
      </c>
      <c r="B7208" s="110" t="s">
        <v>822</v>
      </c>
      <c r="C7208" s="44" t="s">
        <v>853</v>
      </c>
      <c r="D7208">
        <v>11</v>
      </c>
      <c r="F7208" t="str">
        <f t="shared" si="112"/>
        <v>+M2CR01171+24AC00014</v>
      </c>
    </row>
    <row r="7209" spans="1:6" x14ac:dyDescent="0.2">
      <c r="A7209" s="109" t="s">
        <v>3956</v>
      </c>
      <c r="B7209" s="110" t="s">
        <v>822</v>
      </c>
      <c r="C7209" s="109" t="s">
        <v>2126</v>
      </c>
      <c r="D7209">
        <v>1</v>
      </c>
      <c r="E7209">
        <v>46</v>
      </c>
      <c r="F7209" t="str">
        <f t="shared" si="112"/>
        <v>+M2CR01171+M3KT28578</v>
      </c>
    </row>
    <row r="7210" spans="1:6" x14ac:dyDescent="0.2">
      <c r="A7210" s="109" t="s">
        <v>3956</v>
      </c>
      <c r="B7210" s="110" t="s">
        <v>822</v>
      </c>
      <c r="C7210" s="109" t="s">
        <v>1567</v>
      </c>
      <c r="D7210">
        <v>1</v>
      </c>
      <c r="E7210">
        <v>45</v>
      </c>
      <c r="F7210" t="str">
        <f t="shared" si="112"/>
        <v>+M2CR01171+M3KT22775</v>
      </c>
    </row>
    <row r="7211" spans="1:6" x14ac:dyDescent="0.2">
      <c r="A7211" s="109" t="s">
        <v>3956</v>
      </c>
      <c r="B7211" s="110" t="s">
        <v>822</v>
      </c>
      <c r="C7211" s="109" t="s">
        <v>1567</v>
      </c>
      <c r="D7211">
        <v>1</v>
      </c>
      <c r="E7211">
        <v>44</v>
      </c>
      <c r="F7211" t="str">
        <f t="shared" si="112"/>
        <v>+M2CR01171+M3KT22775</v>
      </c>
    </row>
    <row r="7212" spans="1:6" x14ac:dyDescent="0.2">
      <c r="A7212" s="109" t="s">
        <v>3956</v>
      </c>
      <c r="B7212" s="110" t="s">
        <v>822</v>
      </c>
      <c r="C7212" s="109" t="s">
        <v>2127</v>
      </c>
      <c r="D7212">
        <v>1</v>
      </c>
      <c r="E7212">
        <v>43</v>
      </c>
      <c r="F7212" t="str">
        <f t="shared" si="112"/>
        <v>+M2CR01171+M3KT28579</v>
      </c>
    </row>
    <row r="7213" spans="1:6" x14ac:dyDescent="0.2">
      <c r="A7213" s="109" t="s">
        <v>3956</v>
      </c>
      <c r="B7213" s="110" t="s">
        <v>822</v>
      </c>
      <c r="C7213" s="109" t="s">
        <v>2128</v>
      </c>
      <c r="D7213">
        <v>1</v>
      </c>
      <c r="E7213">
        <v>42</v>
      </c>
      <c r="F7213" t="str">
        <f t="shared" si="112"/>
        <v>+M2CR01171+M3KT28580</v>
      </c>
    </row>
    <row r="7214" spans="1:6" x14ac:dyDescent="0.2">
      <c r="A7214" s="109" t="s">
        <v>3956</v>
      </c>
      <c r="B7214" s="110" t="s">
        <v>822</v>
      </c>
      <c r="C7214" s="109" t="s">
        <v>2129</v>
      </c>
      <c r="D7214">
        <v>1</v>
      </c>
      <c r="E7214">
        <v>41</v>
      </c>
      <c r="F7214" t="str">
        <f t="shared" si="112"/>
        <v>+M2CR01171+M3KT28581</v>
      </c>
    </row>
    <row r="7215" spans="1:6" x14ac:dyDescent="0.2">
      <c r="A7215" s="109" t="s">
        <v>3956</v>
      </c>
      <c r="B7215" s="110" t="s">
        <v>822</v>
      </c>
      <c r="C7215" s="109" t="s">
        <v>3957</v>
      </c>
      <c r="D7215">
        <v>1</v>
      </c>
      <c r="E7215">
        <v>40</v>
      </c>
      <c r="F7215" t="str">
        <f t="shared" si="112"/>
        <v>+M2CR01171+M3KT40441</v>
      </c>
    </row>
    <row r="7216" spans="1:6" x14ac:dyDescent="0.2">
      <c r="A7216" s="109" t="s">
        <v>3956</v>
      </c>
      <c r="B7216" s="110" t="s">
        <v>822</v>
      </c>
      <c r="C7216" s="109" t="s">
        <v>3958</v>
      </c>
      <c r="D7216">
        <v>1</v>
      </c>
      <c r="E7216">
        <v>39</v>
      </c>
      <c r="F7216" t="str">
        <f t="shared" si="112"/>
        <v>+M2CR01171+M3KT40442</v>
      </c>
    </row>
    <row r="7217" spans="1:6" x14ac:dyDescent="0.2">
      <c r="A7217" s="109" t="s">
        <v>3956</v>
      </c>
      <c r="B7217" s="110" t="s">
        <v>822</v>
      </c>
      <c r="C7217" s="109" t="s">
        <v>1567</v>
      </c>
      <c r="D7217">
        <v>1</v>
      </c>
      <c r="E7217">
        <v>38</v>
      </c>
      <c r="F7217" t="str">
        <f t="shared" si="112"/>
        <v>+M2CR01171+M3KT22775</v>
      </c>
    </row>
    <row r="7218" spans="1:6" x14ac:dyDescent="0.2">
      <c r="A7218" s="109" t="s">
        <v>3956</v>
      </c>
      <c r="B7218" s="110" t="s">
        <v>822</v>
      </c>
      <c r="C7218" s="109" t="s">
        <v>3959</v>
      </c>
      <c r="D7218">
        <v>1</v>
      </c>
      <c r="E7218">
        <v>37</v>
      </c>
      <c r="F7218" t="str">
        <f t="shared" si="112"/>
        <v>+M2CR01171+M3KT40443</v>
      </c>
    </row>
    <row r="7219" spans="1:6" x14ac:dyDescent="0.2">
      <c r="A7219" s="109" t="s">
        <v>3956</v>
      </c>
      <c r="B7219" s="110" t="s">
        <v>822</v>
      </c>
      <c r="C7219" s="109" t="s">
        <v>2130</v>
      </c>
      <c r="D7219">
        <v>1</v>
      </c>
      <c r="E7219">
        <v>36</v>
      </c>
      <c r="F7219" t="str">
        <f t="shared" si="112"/>
        <v>+M2CR01171+M3KT28584</v>
      </c>
    </row>
    <row r="7220" spans="1:6" x14ac:dyDescent="0.2">
      <c r="A7220" s="109" t="s">
        <v>3956</v>
      </c>
      <c r="B7220" s="110" t="s">
        <v>822</v>
      </c>
      <c r="C7220" s="109" t="s">
        <v>1901</v>
      </c>
      <c r="D7220">
        <v>1</v>
      </c>
      <c r="E7220">
        <v>35</v>
      </c>
      <c r="F7220" t="str">
        <f t="shared" si="112"/>
        <v>+M2CR01171+M3KT23349</v>
      </c>
    </row>
    <row r="7221" spans="1:6" x14ac:dyDescent="0.2">
      <c r="A7221" s="109" t="s">
        <v>3956</v>
      </c>
      <c r="B7221" s="110" t="s">
        <v>822</v>
      </c>
      <c r="C7221" s="109" t="s">
        <v>1900</v>
      </c>
      <c r="D7221">
        <v>1</v>
      </c>
      <c r="E7221">
        <v>34</v>
      </c>
      <c r="F7221" t="str">
        <f t="shared" si="112"/>
        <v>+M2CR01171+M3KT23345</v>
      </c>
    </row>
    <row r="7222" spans="1:6" x14ac:dyDescent="0.2">
      <c r="A7222" s="109" t="s">
        <v>3956</v>
      </c>
      <c r="B7222" s="110" t="s">
        <v>822</v>
      </c>
      <c r="C7222" s="109" t="s">
        <v>2131</v>
      </c>
      <c r="D7222">
        <v>1</v>
      </c>
      <c r="E7222">
        <v>33</v>
      </c>
      <c r="F7222" t="str">
        <f t="shared" si="112"/>
        <v>+M2CR01171+M3KT28585</v>
      </c>
    </row>
    <row r="7223" spans="1:6" x14ac:dyDescent="0.2">
      <c r="A7223" s="109" t="s">
        <v>3956</v>
      </c>
      <c r="B7223" s="110" t="s">
        <v>822</v>
      </c>
      <c r="C7223" s="109" t="s">
        <v>1862</v>
      </c>
      <c r="D7223">
        <v>1</v>
      </c>
      <c r="E7223">
        <v>32</v>
      </c>
      <c r="F7223" t="str">
        <f t="shared" si="112"/>
        <v>+M2CR01171+M3KT23916</v>
      </c>
    </row>
    <row r="7224" spans="1:6" x14ac:dyDescent="0.2">
      <c r="A7224" s="109" t="s">
        <v>3956</v>
      </c>
      <c r="B7224" s="110" t="s">
        <v>822</v>
      </c>
      <c r="C7224" s="109" t="s">
        <v>1577</v>
      </c>
      <c r="D7224">
        <v>1</v>
      </c>
      <c r="E7224">
        <v>31</v>
      </c>
      <c r="F7224" t="str">
        <f t="shared" si="112"/>
        <v>+M2CR01171+M3KT22825</v>
      </c>
    </row>
    <row r="7225" spans="1:6" x14ac:dyDescent="0.2">
      <c r="A7225" s="109" t="s">
        <v>3956</v>
      </c>
      <c r="B7225" s="110" t="s">
        <v>822</v>
      </c>
      <c r="C7225" s="109" t="s">
        <v>1542</v>
      </c>
      <c r="D7225">
        <v>1</v>
      </c>
      <c r="E7225">
        <v>30</v>
      </c>
      <c r="F7225" t="str">
        <f t="shared" si="112"/>
        <v>+M2CR01171+M3KT21848</v>
      </c>
    </row>
    <row r="7226" spans="1:6" x14ac:dyDescent="0.2">
      <c r="A7226" s="109" t="s">
        <v>3956</v>
      </c>
      <c r="B7226" s="110" t="s">
        <v>822</v>
      </c>
      <c r="C7226" s="109" t="s">
        <v>854</v>
      </c>
      <c r="D7226">
        <v>1</v>
      </c>
      <c r="E7226">
        <v>29</v>
      </c>
      <c r="F7226" t="str">
        <f t="shared" si="112"/>
        <v>+M2CR01171+M3KT14439</v>
      </c>
    </row>
    <row r="7227" spans="1:6" x14ac:dyDescent="0.2">
      <c r="A7227" s="109" t="s">
        <v>3956</v>
      </c>
      <c r="B7227" s="110" t="s">
        <v>822</v>
      </c>
      <c r="C7227" s="109" t="s">
        <v>854</v>
      </c>
      <c r="D7227">
        <v>1</v>
      </c>
      <c r="E7227">
        <v>28</v>
      </c>
      <c r="F7227" t="str">
        <f t="shared" si="112"/>
        <v>+M2CR01171+M3KT14439</v>
      </c>
    </row>
    <row r="7228" spans="1:6" x14ac:dyDescent="0.2">
      <c r="A7228" s="109" t="s">
        <v>3956</v>
      </c>
      <c r="B7228" s="110" t="s">
        <v>822</v>
      </c>
      <c r="C7228" s="109" t="s">
        <v>854</v>
      </c>
      <c r="D7228">
        <v>1</v>
      </c>
      <c r="E7228">
        <v>27</v>
      </c>
      <c r="F7228" t="str">
        <f t="shared" si="112"/>
        <v>+M2CR01171+M3KT14439</v>
      </c>
    </row>
    <row r="7229" spans="1:6" x14ac:dyDescent="0.2">
      <c r="A7229" s="109" t="s">
        <v>3956</v>
      </c>
      <c r="B7229" s="110" t="s">
        <v>822</v>
      </c>
      <c r="C7229" s="109" t="s">
        <v>1542</v>
      </c>
      <c r="D7229">
        <v>1</v>
      </c>
      <c r="E7229">
        <v>26</v>
      </c>
      <c r="F7229" t="str">
        <f t="shared" si="112"/>
        <v>+M2CR01171+M3KT21848</v>
      </c>
    </row>
    <row r="7230" spans="1:6" x14ac:dyDescent="0.2">
      <c r="A7230" s="109" t="s">
        <v>3956</v>
      </c>
      <c r="B7230" s="110" t="s">
        <v>822</v>
      </c>
      <c r="C7230" s="109" t="s">
        <v>1588</v>
      </c>
      <c r="D7230">
        <v>1</v>
      </c>
      <c r="E7230">
        <v>25</v>
      </c>
      <c r="F7230" t="str">
        <f t="shared" si="112"/>
        <v>+M2CR01171+M3KT22843</v>
      </c>
    </row>
    <row r="7231" spans="1:6" x14ac:dyDescent="0.2">
      <c r="A7231" s="109" t="s">
        <v>3956</v>
      </c>
      <c r="B7231" s="110" t="s">
        <v>822</v>
      </c>
      <c r="C7231" s="109" t="s">
        <v>2132</v>
      </c>
      <c r="D7231">
        <v>1</v>
      </c>
      <c r="E7231">
        <v>24</v>
      </c>
      <c r="F7231" t="str">
        <f t="shared" si="112"/>
        <v>+M2CR01171+M3KT28586</v>
      </c>
    </row>
    <row r="7232" spans="1:6" x14ac:dyDescent="0.2">
      <c r="A7232" s="109" t="s">
        <v>3956</v>
      </c>
      <c r="B7232" s="110" t="s">
        <v>822</v>
      </c>
      <c r="C7232" s="109" t="s">
        <v>2133</v>
      </c>
      <c r="D7232">
        <v>1</v>
      </c>
      <c r="E7232">
        <v>23</v>
      </c>
      <c r="F7232" t="str">
        <f t="shared" si="112"/>
        <v>+M2CR01171+M3KT28587</v>
      </c>
    </row>
    <row r="7233" spans="1:6" x14ac:dyDescent="0.2">
      <c r="A7233" s="109" t="s">
        <v>3956</v>
      </c>
      <c r="B7233" s="110" t="s">
        <v>822</v>
      </c>
      <c r="C7233" s="109" t="s">
        <v>2128</v>
      </c>
      <c r="D7233">
        <v>1</v>
      </c>
      <c r="E7233">
        <v>22</v>
      </c>
      <c r="F7233" t="str">
        <f t="shared" si="112"/>
        <v>+M2CR01171+M3KT28580</v>
      </c>
    </row>
    <row r="7234" spans="1:6" x14ac:dyDescent="0.2">
      <c r="A7234" s="109" t="s">
        <v>3956</v>
      </c>
      <c r="B7234" s="110" t="s">
        <v>822</v>
      </c>
      <c r="C7234" s="109" t="s">
        <v>3960</v>
      </c>
      <c r="D7234">
        <v>1</v>
      </c>
      <c r="E7234">
        <v>21</v>
      </c>
      <c r="F7234" t="str">
        <f t="shared" ref="F7234:F7297" si="113">CONCATENATE(B:B,C:C)</f>
        <v>+M2CR01171+M3KT40444</v>
      </c>
    </row>
    <row r="7235" spans="1:6" x14ac:dyDescent="0.2">
      <c r="A7235" s="109" t="s">
        <v>3956</v>
      </c>
      <c r="B7235" s="110" t="s">
        <v>822</v>
      </c>
      <c r="C7235" s="109" t="s">
        <v>1567</v>
      </c>
      <c r="D7235">
        <v>1</v>
      </c>
      <c r="E7235">
        <v>20</v>
      </c>
      <c r="F7235" t="str">
        <f t="shared" si="113"/>
        <v>+M2CR01171+M3KT22775</v>
      </c>
    </row>
    <row r="7236" spans="1:6" x14ac:dyDescent="0.2">
      <c r="A7236" s="109" t="s">
        <v>3956</v>
      </c>
      <c r="B7236" s="110" t="s">
        <v>822</v>
      </c>
      <c r="C7236" s="109" t="s">
        <v>1567</v>
      </c>
      <c r="D7236">
        <v>1</v>
      </c>
      <c r="E7236">
        <v>19</v>
      </c>
      <c r="F7236" t="str">
        <f t="shared" si="113"/>
        <v>+M2CR01171+M3KT22775</v>
      </c>
    </row>
    <row r="7237" spans="1:6" x14ac:dyDescent="0.2">
      <c r="A7237" s="109" t="s">
        <v>3956</v>
      </c>
      <c r="B7237" s="110" t="s">
        <v>822</v>
      </c>
      <c r="C7237" s="109" t="s">
        <v>1567</v>
      </c>
      <c r="D7237">
        <v>1</v>
      </c>
      <c r="E7237">
        <v>18</v>
      </c>
      <c r="F7237" t="str">
        <f t="shared" si="113"/>
        <v>+M2CR01171+M3KT22775</v>
      </c>
    </row>
    <row r="7238" spans="1:6" x14ac:dyDescent="0.2">
      <c r="A7238" s="109" t="s">
        <v>3956</v>
      </c>
      <c r="B7238" s="110" t="s">
        <v>822</v>
      </c>
      <c r="C7238" s="109" t="s">
        <v>1542</v>
      </c>
      <c r="D7238">
        <v>1</v>
      </c>
      <c r="E7238">
        <v>17</v>
      </c>
      <c r="F7238" t="str">
        <f t="shared" si="113"/>
        <v>+M2CR01171+M3KT21848</v>
      </c>
    </row>
    <row r="7239" spans="1:6" x14ac:dyDescent="0.2">
      <c r="A7239" s="109" t="s">
        <v>3956</v>
      </c>
      <c r="B7239" s="110" t="s">
        <v>822</v>
      </c>
      <c r="C7239" s="109" t="s">
        <v>854</v>
      </c>
      <c r="D7239">
        <v>1</v>
      </c>
      <c r="E7239">
        <v>16</v>
      </c>
      <c r="F7239" t="str">
        <f t="shared" si="113"/>
        <v>+M2CR01171+M3KT14439</v>
      </c>
    </row>
    <row r="7240" spans="1:6" x14ac:dyDescent="0.2">
      <c r="A7240" s="109" t="s">
        <v>3956</v>
      </c>
      <c r="B7240" s="110" t="s">
        <v>822</v>
      </c>
      <c r="C7240" s="109" t="s">
        <v>1774</v>
      </c>
      <c r="D7240">
        <v>1</v>
      </c>
      <c r="E7240">
        <v>15</v>
      </c>
      <c r="F7240" t="str">
        <f t="shared" si="113"/>
        <v>+M2CR01171+M3KT22558</v>
      </c>
    </row>
    <row r="7241" spans="1:6" x14ac:dyDescent="0.2">
      <c r="A7241" s="109" t="s">
        <v>3956</v>
      </c>
      <c r="B7241" s="110" t="s">
        <v>822</v>
      </c>
      <c r="C7241" s="109" t="s">
        <v>1775</v>
      </c>
      <c r="D7241">
        <v>1</v>
      </c>
      <c r="E7241">
        <v>14</v>
      </c>
      <c r="F7241" t="str">
        <f t="shared" si="113"/>
        <v>+M2CR01171+M3KT22559</v>
      </c>
    </row>
    <row r="7242" spans="1:6" x14ac:dyDescent="0.2">
      <c r="A7242" s="109" t="s">
        <v>3956</v>
      </c>
      <c r="B7242" s="110" t="s">
        <v>822</v>
      </c>
      <c r="C7242" s="109" t="s">
        <v>1592</v>
      </c>
      <c r="D7242">
        <v>1</v>
      </c>
      <c r="E7242">
        <v>13</v>
      </c>
      <c r="F7242" t="str">
        <f t="shared" si="113"/>
        <v>+M2CR01171+M3KT22566</v>
      </c>
    </row>
    <row r="7243" spans="1:6" x14ac:dyDescent="0.2">
      <c r="A7243" s="109" t="s">
        <v>3956</v>
      </c>
      <c r="B7243" s="110" t="s">
        <v>822</v>
      </c>
      <c r="C7243" s="109" t="s">
        <v>1860</v>
      </c>
      <c r="D7243">
        <v>1</v>
      </c>
      <c r="E7243">
        <v>12</v>
      </c>
      <c r="F7243" t="str">
        <f t="shared" si="113"/>
        <v>+M2CR01171+M3KT23340</v>
      </c>
    </row>
    <row r="7244" spans="1:6" x14ac:dyDescent="0.2">
      <c r="A7244" s="109" t="s">
        <v>3956</v>
      </c>
      <c r="B7244" s="110" t="s">
        <v>822</v>
      </c>
      <c r="C7244" s="109" t="s">
        <v>1951</v>
      </c>
      <c r="D7244">
        <v>1</v>
      </c>
      <c r="E7244">
        <v>11</v>
      </c>
      <c r="F7244" t="str">
        <f t="shared" si="113"/>
        <v>+M2CR01171+M3KT23646</v>
      </c>
    </row>
    <row r="7245" spans="1:6" x14ac:dyDescent="0.2">
      <c r="A7245" s="109" t="s">
        <v>3956</v>
      </c>
      <c r="B7245" s="110" t="s">
        <v>822</v>
      </c>
      <c r="C7245" s="109" t="s">
        <v>854</v>
      </c>
      <c r="D7245">
        <v>1</v>
      </c>
      <c r="E7245">
        <v>10</v>
      </c>
      <c r="F7245" t="str">
        <f t="shared" si="113"/>
        <v>+M2CR01171+M3KT14439</v>
      </c>
    </row>
    <row r="7246" spans="1:6" x14ac:dyDescent="0.2">
      <c r="A7246" s="109" t="s">
        <v>3956</v>
      </c>
      <c r="B7246" s="110" t="s">
        <v>822</v>
      </c>
      <c r="C7246" s="109" t="s">
        <v>1871</v>
      </c>
      <c r="D7246">
        <v>1</v>
      </c>
      <c r="E7246">
        <v>9</v>
      </c>
      <c r="F7246" t="str">
        <f t="shared" si="113"/>
        <v>+M2CR01171+M3KT23341</v>
      </c>
    </row>
    <row r="7247" spans="1:6" x14ac:dyDescent="0.2">
      <c r="A7247" s="109" t="s">
        <v>3956</v>
      </c>
      <c r="B7247" s="110" t="s">
        <v>822</v>
      </c>
      <c r="C7247" s="109" t="s">
        <v>1899</v>
      </c>
      <c r="D7247">
        <v>1</v>
      </c>
      <c r="E7247">
        <v>8</v>
      </c>
      <c r="F7247" t="str">
        <f t="shared" si="113"/>
        <v>+M2CR01171+M3KT23342</v>
      </c>
    </row>
    <row r="7248" spans="1:6" x14ac:dyDescent="0.2">
      <c r="A7248" s="109" t="s">
        <v>3956</v>
      </c>
      <c r="B7248" s="110" t="s">
        <v>822</v>
      </c>
      <c r="C7248" s="109" t="s">
        <v>1542</v>
      </c>
      <c r="D7248">
        <v>1</v>
      </c>
      <c r="E7248">
        <v>7</v>
      </c>
      <c r="F7248" t="str">
        <f t="shared" si="113"/>
        <v>+M2CR01171+M3KT21848</v>
      </c>
    </row>
    <row r="7249" spans="1:6" x14ac:dyDescent="0.2">
      <c r="A7249" s="109" t="s">
        <v>3956</v>
      </c>
      <c r="B7249" s="110" t="s">
        <v>822</v>
      </c>
      <c r="C7249" s="109" t="s">
        <v>854</v>
      </c>
      <c r="D7249">
        <v>1</v>
      </c>
      <c r="E7249">
        <v>6</v>
      </c>
      <c r="F7249" t="str">
        <f t="shared" si="113"/>
        <v>+M2CR01171+M3KT14439</v>
      </c>
    </row>
    <row r="7250" spans="1:6" x14ac:dyDescent="0.2">
      <c r="A7250" s="109" t="s">
        <v>3956</v>
      </c>
      <c r="B7250" s="110" t="s">
        <v>822</v>
      </c>
      <c r="C7250" s="109" t="s">
        <v>854</v>
      </c>
      <c r="D7250">
        <v>1</v>
      </c>
      <c r="E7250">
        <v>5</v>
      </c>
      <c r="F7250" t="str">
        <f t="shared" si="113"/>
        <v>+M2CR01171+M3KT14439</v>
      </c>
    </row>
    <row r="7251" spans="1:6" x14ac:dyDescent="0.2">
      <c r="A7251" s="109" t="s">
        <v>3956</v>
      </c>
      <c r="B7251" s="110" t="s">
        <v>822</v>
      </c>
      <c r="C7251" s="109" t="s">
        <v>854</v>
      </c>
      <c r="D7251">
        <v>1</v>
      </c>
      <c r="E7251">
        <v>4</v>
      </c>
      <c r="F7251" t="str">
        <f t="shared" si="113"/>
        <v>+M2CR01171+M3KT14439</v>
      </c>
    </row>
    <row r="7252" spans="1:6" x14ac:dyDescent="0.2">
      <c r="A7252" s="109" t="s">
        <v>3956</v>
      </c>
      <c r="B7252" s="110" t="s">
        <v>822</v>
      </c>
      <c r="C7252" s="109" t="s">
        <v>1542</v>
      </c>
      <c r="D7252">
        <v>1</v>
      </c>
      <c r="E7252">
        <v>3</v>
      </c>
      <c r="F7252" t="str">
        <f t="shared" si="113"/>
        <v>+M2CR01171+M3KT21848</v>
      </c>
    </row>
    <row r="7253" spans="1:6" x14ac:dyDescent="0.2">
      <c r="A7253" s="109" t="s">
        <v>3956</v>
      </c>
      <c r="B7253" s="110" t="s">
        <v>822</v>
      </c>
      <c r="C7253" s="109" t="s">
        <v>1917</v>
      </c>
      <c r="D7253">
        <v>1</v>
      </c>
      <c r="E7253">
        <v>2</v>
      </c>
      <c r="F7253" t="str">
        <f t="shared" si="113"/>
        <v>+M2CR01171+M3KT23547</v>
      </c>
    </row>
    <row r="7254" spans="1:6" x14ac:dyDescent="0.2">
      <c r="A7254" s="109" t="s">
        <v>3956</v>
      </c>
      <c r="B7254" s="110" t="s">
        <v>822</v>
      </c>
      <c r="C7254" s="109" t="s">
        <v>1918</v>
      </c>
      <c r="D7254">
        <v>1</v>
      </c>
      <c r="E7254">
        <v>1</v>
      </c>
      <c r="F7254" t="str">
        <f t="shared" si="113"/>
        <v>+M2CR01171+M3KT23548</v>
      </c>
    </row>
    <row r="7255" spans="1:6" x14ac:dyDescent="0.2">
      <c r="A7255" s="109" t="s">
        <v>3956</v>
      </c>
      <c r="B7255" s="110" t="s">
        <v>822</v>
      </c>
      <c r="C7255" s="44" t="s">
        <v>852</v>
      </c>
      <c r="D7255">
        <v>4</v>
      </c>
      <c r="F7255" t="str">
        <f t="shared" si="113"/>
        <v>+M2CR01171+24AC01000</v>
      </c>
    </row>
    <row r="7256" spans="1:6" x14ac:dyDescent="0.2">
      <c r="A7256" s="109" t="s">
        <v>3956</v>
      </c>
      <c r="B7256" s="110" t="s">
        <v>822</v>
      </c>
      <c r="C7256" s="44" t="s">
        <v>853</v>
      </c>
      <c r="D7256">
        <v>11</v>
      </c>
      <c r="F7256" t="str">
        <f t="shared" si="113"/>
        <v>+M2CR01171+24AC00014</v>
      </c>
    </row>
    <row r="7257" spans="1:6" x14ac:dyDescent="0.2">
      <c r="A7257" s="109" t="s">
        <v>3961</v>
      </c>
      <c r="B7257" s="110" t="s">
        <v>804</v>
      </c>
      <c r="C7257" s="109" t="s">
        <v>855</v>
      </c>
      <c r="D7257">
        <v>1</v>
      </c>
      <c r="E7257">
        <v>160</v>
      </c>
      <c r="F7257" t="str">
        <f t="shared" si="113"/>
        <v>+M2CR01134+M3KT14441</v>
      </c>
    </row>
    <row r="7258" spans="1:6" x14ac:dyDescent="0.2">
      <c r="A7258" s="109" t="s">
        <v>3961</v>
      </c>
      <c r="B7258" s="110" t="s">
        <v>804</v>
      </c>
      <c r="C7258" s="109" t="s">
        <v>1716</v>
      </c>
      <c r="D7258">
        <v>1</v>
      </c>
      <c r="E7258">
        <v>159</v>
      </c>
      <c r="F7258" t="str">
        <f t="shared" si="113"/>
        <v>+M2CR01134+M3KT22333</v>
      </c>
    </row>
    <row r="7259" spans="1:6" x14ac:dyDescent="0.2">
      <c r="A7259" s="109" t="s">
        <v>3961</v>
      </c>
      <c r="B7259" s="110" t="s">
        <v>804</v>
      </c>
      <c r="C7259" s="109" t="s">
        <v>1542</v>
      </c>
      <c r="D7259">
        <v>1</v>
      </c>
      <c r="E7259">
        <v>158</v>
      </c>
      <c r="F7259" t="str">
        <f t="shared" si="113"/>
        <v>+M2CR01134+M3KT21848</v>
      </c>
    </row>
    <row r="7260" spans="1:6" x14ac:dyDescent="0.2">
      <c r="A7260" s="109" t="s">
        <v>3961</v>
      </c>
      <c r="B7260" s="110" t="s">
        <v>804</v>
      </c>
      <c r="C7260" s="109" t="s">
        <v>854</v>
      </c>
      <c r="D7260">
        <v>1</v>
      </c>
      <c r="E7260">
        <v>157</v>
      </c>
      <c r="F7260" t="str">
        <f t="shared" si="113"/>
        <v>+M2CR01134+M3KT14439</v>
      </c>
    </row>
    <row r="7261" spans="1:6" x14ac:dyDescent="0.2">
      <c r="A7261" s="109" t="s">
        <v>3961</v>
      </c>
      <c r="B7261" s="110" t="s">
        <v>804</v>
      </c>
      <c r="C7261" s="109" t="s">
        <v>854</v>
      </c>
      <c r="D7261">
        <v>1</v>
      </c>
      <c r="E7261">
        <v>156</v>
      </c>
      <c r="F7261" t="str">
        <f t="shared" si="113"/>
        <v>+M2CR01134+M3KT14439</v>
      </c>
    </row>
    <row r="7262" spans="1:6" x14ac:dyDescent="0.2">
      <c r="A7262" s="109" t="s">
        <v>3961</v>
      </c>
      <c r="B7262" s="110" t="s">
        <v>804</v>
      </c>
      <c r="C7262" s="109" t="s">
        <v>854</v>
      </c>
      <c r="D7262">
        <v>1</v>
      </c>
      <c r="E7262">
        <v>155</v>
      </c>
      <c r="F7262" t="str">
        <f t="shared" si="113"/>
        <v>+M2CR01134+M3KT14439</v>
      </c>
    </row>
    <row r="7263" spans="1:6" x14ac:dyDescent="0.2">
      <c r="A7263" s="109" t="s">
        <v>3961</v>
      </c>
      <c r="B7263" s="110" t="s">
        <v>804</v>
      </c>
      <c r="C7263" s="109" t="s">
        <v>1542</v>
      </c>
      <c r="D7263">
        <v>1</v>
      </c>
      <c r="E7263">
        <v>154</v>
      </c>
      <c r="F7263" t="str">
        <f t="shared" si="113"/>
        <v>+M2CR01134+M3KT21848</v>
      </c>
    </row>
    <row r="7264" spans="1:6" x14ac:dyDescent="0.2">
      <c r="A7264" s="109" t="s">
        <v>3961</v>
      </c>
      <c r="B7264" s="110" t="s">
        <v>804</v>
      </c>
      <c r="C7264" s="109" t="s">
        <v>855</v>
      </c>
      <c r="D7264">
        <v>1</v>
      </c>
      <c r="E7264">
        <v>153</v>
      </c>
      <c r="F7264" t="str">
        <f t="shared" si="113"/>
        <v>+M2CR01134+M3KT14441</v>
      </c>
    </row>
    <row r="7265" spans="1:6" x14ac:dyDescent="0.2">
      <c r="A7265" s="109" t="s">
        <v>3961</v>
      </c>
      <c r="B7265" s="110" t="s">
        <v>804</v>
      </c>
      <c r="C7265" s="109" t="s">
        <v>1716</v>
      </c>
      <c r="D7265">
        <v>1</v>
      </c>
      <c r="E7265">
        <v>152</v>
      </c>
      <c r="F7265" t="str">
        <f t="shared" si="113"/>
        <v>+M2CR01134+M3KT22333</v>
      </c>
    </row>
    <row r="7266" spans="1:6" x14ac:dyDescent="0.2">
      <c r="A7266" s="109" t="s">
        <v>3961</v>
      </c>
      <c r="B7266" s="110" t="s">
        <v>804</v>
      </c>
      <c r="C7266" s="109" t="s">
        <v>1542</v>
      </c>
      <c r="D7266">
        <v>1</v>
      </c>
      <c r="E7266">
        <v>151</v>
      </c>
      <c r="F7266" t="str">
        <f t="shared" si="113"/>
        <v>+M2CR01134+M3KT21848</v>
      </c>
    </row>
    <row r="7267" spans="1:6" x14ac:dyDescent="0.2">
      <c r="A7267" s="109" t="s">
        <v>3961</v>
      </c>
      <c r="B7267" s="110" t="s">
        <v>804</v>
      </c>
      <c r="C7267" s="109" t="s">
        <v>854</v>
      </c>
      <c r="D7267">
        <v>1</v>
      </c>
      <c r="E7267">
        <v>150</v>
      </c>
      <c r="F7267" t="str">
        <f t="shared" si="113"/>
        <v>+M2CR01134+M3KT14439</v>
      </c>
    </row>
    <row r="7268" spans="1:6" x14ac:dyDescent="0.2">
      <c r="A7268" s="109" t="s">
        <v>3961</v>
      </c>
      <c r="B7268" s="110" t="s">
        <v>804</v>
      </c>
      <c r="C7268" s="109" t="s">
        <v>854</v>
      </c>
      <c r="D7268">
        <v>1</v>
      </c>
      <c r="E7268">
        <v>149</v>
      </c>
      <c r="F7268" t="str">
        <f t="shared" si="113"/>
        <v>+M2CR01134+M3KT14439</v>
      </c>
    </row>
    <row r="7269" spans="1:6" x14ac:dyDescent="0.2">
      <c r="A7269" s="109" t="s">
        <v>3961</v>
      </c>
      <c r="B7269" s="110" t="s">
        <v>804</v>
      </c>
      <c r="C7269" s="109" t="s">
        <v>854</v>
      </c>
      <c r="D7269">
        <v>1</v>
      </c>
      <c r="E7269">
        <v>148</v>
      </c>
      <c r="F7269" t="str">
        <f t="shared" si="113"/>
        <v>+M2CR01134+M3KT14439</v>
      </c>
    </row>
    <row r="7270" spans="1:6" x14ac:dyDescent="0.2">
      <c r="A7270" s="109" t="s">
        <v>3961</v>
      </c>
      <c r="B7270" s="110" t="s">
        <v>804</v>
      </c>
      <c r="C7270" s="109" t="s">
        <v>1542</v>
      </c>
      <c r="D7270">
        <v>1</v>
      </c>
      <c r="E7270">
        <v>147</v>
      </c>
      <c r="F7270" t="str">
        <f t="shared" si="113"/>
        <v>+M2CR01134+M3KT21848</v>
      </c>
    </row>
    <row r="7271" spans="1:6" x14ac:dyDescent="0.2">
      <c r="A7271" s="109" t="s">
        <v>3961</v>
      </c>
      <c r="B7271" s="110" t="s">
        <v>804</v>
      </c>
      <c r="C7271" s="109" t="s">
        <v>855</v>
      </c>
      <c r="D7271">
        <v>1</v>
      </c>
      <c r="E7271">
        <v>146</v>
      </c>
      <c r="F7271" t="str">
        <f t="shared" si="113"/>
        <v>+M2CR01134+M3KT14441</v>
      </c>
    </row>
    <row r="7272" spans="1:6" x14ac:dyDescent="0.2">
      <c r="A7272" s="109" t="s">
        <v>3961</v>
      </c>
      <c r="B7272" s="110" t="s">
        <v>804</v>
      </c>
      <c r="C7272" s="109" t="s">
        <v>1716</v>
      </c>
      <c r="D7272">
        <v>1</v>
      </c>
      <c r="E7272">
        <v>145</v>
      </c>
      <c r="F7272" t="str">
        <f t="shared" si="113"/>
        <v>+M2CR01134+M3KT22333</v>
      </c>
    </row>
    <row r="7273" spans="1:6" x14ac:dyDescent="0.2">
      <c r="A7273" s="109" t="s">
        <v>3961</v>
      </c>
      <c r="B7273" s="110" t="s">
        <v>804</v>
      </c>
      <c r="C7273" s="109" t="s">
        <v>1542</v>
      </c>
      <c r="D7273">
        <v>1</v>
      </c>
      <c r="E7273">
        <v>144</v>
      </c>
      <c r="F7273" t="str">
        <f t="shared" si="113"/>
        <v>+M2CR01134+M3KT21848</v>
      </c>
    </row>
    <row r="7274" spans="1:6" x14ac:dyDescent="0.2">
      <c r="A7274" s="109" t="s">
        <v>3961</v>
      </c>
      <c r="B7274" s="110" t="s">
        <v>804</v>
      </c>
      <c r="C7274" s="109" t="s">
        <v>854</v>
      </c>
      <c r="D7274">
        <v>1</v>
      </c>
      <c r="E7274">
        <v>143</v>
      </c>
      <c r="F7274" t="str">
        <f t="shared" si="113"/>
        <v>+M2CR01134+M3KT14439</v>
      </c>
    </row>
    <row r="7275" spans="1:6" x14ac:dyDescent="0.2">
      <c r="A7275" s="109" t="s">
        <v>3961</v>
      </c>
      <c r="B7275" s="110" t="s">
        <v>804</v>
      </c>
      <c r="C7275" s="109" t="s">
        <v>3962</v>
      </c>
      <c r="D7275">
        <v>1</v>
      </c>
      <c r="E7275">
        <v>142</v>
      </c>
      <c r="F7275" t="str">
        <f t="shared" si="113"/>
        <v>+M2CR01134+M3KT39846</v>
      </c>
    </row>
    <row r="7276" spans="1:6" x14ac:dyDescent="0.2">
      <c r="A7276" s="109" t="s">
        <v>3961</v>
      </c>
      <c r="B7276" s="110" t="s">
        <v>804</v>
      </c>
      <c r="C7276" s="109" t="s">
        <v>3963</v>
      </c>
      <c r="D7276">
        <v>1</v>
      </c>
      <c r="E7276">
        <v>141</v>
      </c>
      <c r="F7276" t="str">
        <f t="shared" si="113"/>
        <v>+M2CR01134+M3KT39847</v>
      </c>
    </row>
    <row r="7277" spans="1:6" x14ac:dyDescent="0.2">
      <c r="A7277" s="109" t="s">
        <v>3961</v>
      </c>
      <c r="B7277" s="110" t="s">
        <v>804</v>
      </c>
      <c r="C7277" s="109" t="s">
        <v>1718</v>
      </c>
      <c r="D7277">
        <v>1</v>
      </c>
      <c r="E7277">
        <v>140</v>
      </c>
      <c r="F7277" t="str">
        <f t="shared" si="113"/>
        <v>+M2CR01134+M3KT22336</v>
      </c>
    </row>
    <row r="7278" spans="1:6" x14ac:dyDescent="0.2">
      <c r="A7278" s="109" t="s">
        <v>3961</v>
      </c>
      <c r="B7278" s="110" t="s">
        <v>804</v>
      </c>
      <c r="C7278" s="109" t="s">
        <v>1713</v>
      </c>
      <c r="D7278">
        <v>1</v>
      </c>
      <c r="E7278">
        <v>139</v>
      </c>
      <c r="F7278" t="str">
        <f t="shared" si="113"/>
        <v>+M2CR01134+M3KT22337</v>
      </c>
    </row>
    <row r="7279" spans="1:6" x14ac:dyDescent="0.2">
      <c r="A7279" s="109" t="s">
        <v>3961</v>
      </c>
      <c r="B7279" s="110" t="s">
        <v>804</v>
      </c>
      <c r="C7279" s="109" t="s">
        <v>3964</v>
      </c>
      <c r="D7279">
        <v>1</v>
      </c>
      <c r="E7279">
        <v>138</v>
      </c>
      <c r="F7279" t="str">
        <f t="shared" si="113"/>
        <v>+M2CR01134+M3KT39848</v>
      </c>
    </row>
    <row r="7280" spans="1:6" x14ac:dyDescent="0.2">
      <c r="A7280" s="109" t="s">
        <v>3961</v>
      </c>
      <c r="B7280" s="110" t="s">
        <v>804</v>
      </c>
      <c r="C7280" s="109" t="s">
        <v>1962</v>
      </c>
      <c r="D7280">
        <v>1</v>
      </c>
      <c r="E7280">
        <v>137</v>
      </c>
      <c r="F7280" t="str">
        <f t="shared" si="113"/>
        <v>+M2CR01134+M3KT27730</v>
      </c>
    </row>
    <row r="7281" spans="1:6" x14ac:dyDescent="0.2">
      <c r="A7281" s="109" t="s">
        <v>3961</v>
      </c>
      <c r="B7281" s="110" t="s">
        <v>804</v>
      </c>
      <c r="C7281" s="109" t="s">
        <v>3965</v>
      </c>
      <c r="D7281">
        <v>1</v>
      </c>
      <c r="E7281">
        <v>136</v>
      </c>
      <c r="F7281" t="str">
        <f t="shared" si="113"/>
        <v>+M2CR01134+M3KT39849</v>
      </c>
    </row>
    <row r="7282" spans="1:6" x14ac:dyDescent="0.2">
      <c r="A7282" s="109" t="s">
        <v>3961</v>
      </c>
      <c r="B7282" s="110" t="s">
        <v>804</v>
      </c>
      <c r="C7282" s="109" t="s">
        <v>3966</v>
      </c>
      <c r="D7282">
        <v>1</v>
      </c>
      <c r="E7282">
        <v>135</v>
      </c>
      <c r="F7282" t="str">
        <f t="shared" si="113"/>
        <v>+M2CR01134+M3KT39850</v>
      </c>
    </row>
    <row r="7283" spans="1:6" x14ac:dyDescent="0.2">
      <c r="A7283" s="109" t="s">
        <v>3961</v>
      </c>
      <c r="B7283" s="110" t="s">
        <v>804</v>
      </c>
      <c r="C7283" s="109" t="s">
        <v>3967</v>
      </c>
      <c r="D7283">
        <v>1</v>
      </c>
      <c r="E7283">
        <v>134</v>
      </c>
      <c r="F7283" t="str">
        <f t="shared" si="113"/>
        <v>+M2CR01134+M3KT39851</v>
      </c>
    </row>
    <row r="7284" spans="1:6" x14ac:dyDescent="0.2">
      <c r="A7284" s="109" t="s">
        <v>3961</v>
      </c>
      <c r="B7284" s="110" t="s">
        <v>804</v>
      </c>
      <c r="C7284" s="109" t="s">
        <v>1554</v>
      </c>
      <c r="D7284">
        <v>1</v>
      </c>
      <c r="E7284">
        <v>133</v>
      </c>
      <c r="F7284" t="str">
        <f t="shared" si="113"/>
        <v>+M2CR01134+M3KT21928</v>
      </c>
    </row>
    <row r="7285" spans="1:6" x14ac:dyDescent="0.2">
      <c r="A7285" s="109" t="s">
        <v>3961</v>
      </c>
      <c r="B7285" s="110" t="s">
        <v>804</v>
      </c>
      <c r="C7285" s="109" t="s">
        <v>1564</v>
      </c>
      <c r="D7285">
        <v>1</v>
      </c>
      <c r="E7285">
        <v>132</v>
      </c>
      <c r="F7285" t="str">
        <f t="shared" si="113"/>
        <v>+M2CR01134+M3KT22069</v>
      </c>
    </row>
    <row r="7286" spans="1:6" x14ac:dyDescent="0.2">
      <c r="A7286" s="109" t="s">
        <v>3961</v>
      </c>
      <c r="B7286" s="110" t="s">
        <v>804</v>
      </c>
      <c r="C7286" s="109" t="s">
        <v>1594</v>
      </c>
      <c r="D7286">
        <v>1</v>
      </c>
      <c r="E7286">
        <v>131</v>
      </c>
      <c r="F7286" t="str">
        <f t="shared" si="113"/>
        <v>+M2CR01134+M3KT22876</v>
      </c>
    </row>
    <row r="7287" spans="1:6" x14ac:dyDescent="0.2">
      <c r="A7287" s="109" t="s">
        <v>3961</v>
      </c>
      <c r="B7287" s="110" t="s">
        <v>804</v>
      </c>
      <c r="C7287" s="109" t="s">
        <v>3968</v>
      </c>
      <c r="D7287">
        <v>1</v>
      </c>
      <c r="E7287">
        <v>130</v>
      </c>
      <c r="F7287" t="str">
        <f t="shared" si="113"/>
        <v>+M2CR01134+M3KT39852</v>
      </c>
    </row>
    <row r="7288" spans="1:6" x14ac:dyDescent="0.2">
      <c r="A7288" s="109" t="s">
        <v>3961</v>
      </c>
      <c r="B7288" s="110" t="s">
        <v>804</v>
      </c>
      <c r="C7288" s="109" t="s">
        <v>1720</v>
      </c>
      <c r="D7288">
        <v>1</v>
      </c>
      <c r="E7288">
        <v>129</v>
      </c>
      <c r="F7288" t="str">
        <f t="shared" si="113"/>
        <v>+M2CR01134+M3KT22345</v>
      </c>
    </row>
    <row r="7289" spans="1:6" x14ac:dyDescent="0.2">
      <c r="A7289" s="109" t="s">
        <v>3961</v>
      </c>
      <c r="B7289" s="110" t="s">
        <v>804</v>
      </c>
      <c r="C7289" s="109" t="s">
        <v>3969</v>
      </c>
      <c r="D7289">
        <v>1</v>
      </c>
      <c r="E7289">
        <v>128</v>
      </c>
      <c r="F7289" t="str">
        <f t="shared" si="113"/>
        <v>+M2CR01134+M3KT39853</v>
      </c>
    </row>
    <row r="7290" spans="1:6" x14ac:dyDescent="0.2">
      <c r="A7290" s="109" t="s">
        <v>3961</v>
      </c>
      <c r="B7290" s="110" t="s">
        <v>804</v>
      </c>
      <c r="C7290" s="109" t="s">
        <v>854</v>
      </c>
      <c r="D7290">
        <v>1</v>
      </c>
      <c r="E7290">
        <v>127</v>
      </c>
      <c r="F7290" t="str">
        <f t="shared" si="113"/>
        <v>+M2CR01134+M3KT14439</v>
      </c>
    </row>
    <row r="7291" spans="1:6" x14ac:dyDescent="0.2">
      <c r="A7291" s="109" t="s">
        <v>3961</v>
      </c>
      <c r="B7291" s="110" t="s">
        <v>804</v>
      </c>
      <c r="C7291" s="109" t="s">
        <v>854</v>
      </c>
      <c r="D7291">
        <v>1</v>
      </c>
      <c r="E7291">
        <v>126</v>
      </c>
      <c r="F7291" t="str">
        <f t="shared" si="113"/>
        <v>+M2CR01134+M3KT14439</v>
      </c>
    </row>
    <row r="7292" spans="1:6" x14ac:dyDescent="0.2">
      <c r="A7292" s="109" t="s">
        <v>3961</v>
      </c>
      <c r="B7292" s="110" t="s">
        <v>804</v>
      </c>
      <c r="C7292" s="109" t="s">
        <v>1714</v>
      </c>
      <c r="D7292">
        <v>1</v>
      </c>
      <c r="E7292">
        <v>125</v>
      </c>
      <c r="F7292" t="str">
        <f t="shared" si="113"/>
        <v>+M2CR01134+M3KT22347</v>
      </c>
    </row>
    <row r="7293" spans="1:6" x14ac:dyDescent="0.2">
      <c r="A7293" s="109" t="s">
        <v>3961</v>
      </c>
      <c r="B7293" s="110" t="s">
        <v>804</v>
      </c>
      <c r="C7293" s="109" t="s">
        <v>1542</v>
      </c>
      <c r="D7293">
        <v>1</v>
      </c>
      <c r="E7293">
        <v>124</v>
      </c>
      <c r="F7293" t="str">
        <f t="shared" si="113"/>
        <v>+M2CR01134+M3KT21848</v>
      </c>
    </row>
    <row r="7294" spans="1:6" x14ac:dyDescent="0.2">
      <c r="A7294" s="109" t="s">
        <v>3961</v>
      </c>
      <c r="B7294" s="110" t="s">
        <v>804</v>
      </c>
      <c r="C7294" s="109" t="s">
        <v>1651</v>
      </c>
      <c r="D7294">
        <v>1</v>
      </c>
      <c r="E7294">
        <v>123</v>
      </c>
      <c r="F7294" t="str">
        <f t="shared" si="113"/>
        <v>+M2CR01134+M3KT22033</v>
      </c>
    </row>
    <row r="7295" spans="1:6" x14ac:dyDescent="0.2">
      <c r="A7295" s="109" t="s">
        <v>3961</v>
      </c>
      <c r="B7295" s="110" t="s">
        <v>804</v>
      </c>
      <c r="C7295" s="109" t="s">
        <v>1720</v>
      </c>
      <c r="D7295">
        <v>1</v>
      </c>
      <c r="E7295">
        <v>122</v>
      </c>
      <c r="F7295" t="str">
        <f t="shared" si="113"/>
        <v>+M2CR01134+M3KT22345</v>
      </c>
    </row>
    <row r="7296" spans="1:6" x14ac:dyDescent="0.2">
      <c r="A7296" s="109" t="s">
        <v>3961</v>
      </c>
      <c r="B7296" s="110" t="s">
        <v>804</v>
      </c>
      <c r="C7296" s="109" t="s">
        <v>1580</v>
      </c>
      <c r="D7296">
        <v>1</v>
      </c>
      <c r="E7296">
        <v>121</v>
      </c>
      <c r="F7296" t="str">
        <f t="shared" si="113"/>
        <v>+M2CR01134+M3KT22346</v>
      </c>
    </row>
    <row r="7297" spans="1:6" x14ac:dyDescent="0.2">
      <c r="A7297" s="109" t="s">
        <v>3961</v>
      </c>
      <c r="B7297" s="110" t="s">
        <v>804</v>
      </c>
      <c r="C7297" s="109" t="s">
        <v>854</v>
      </c>
      <c r="D7297">
        <v>1</v>
      </c>
      <c r="E7297">
        <v>120</v>
      </c>
      <c r="F7297" t="str">
        <f t="shared" si="113"/>
        <v>+M2CR01134+M3KT14439</v>
      </c>
    </row>
    <row r="7298" spans="1:6" x14ac:dyDescent="0.2">
      <c r="A7298" s="109" t="s">
        <v>3961</v>
      </c>
      <c r="B7298" s="110" t="s">
        <v>804</v>
      </c>
      <c r="C7298" s="109" t="s">
        <v>854</v>
      </c>
      <c r="D7298">
        <v>1</v>
      </c>
      <c r="E7298">
        <v>119</v>
      </c>
      <c r="F7298" t="str">
        <f t="shared" ref="F7298:F7361" si="114">CONCATENATE(B:B,C:C)</f>
        <v>+M2CR01134+M3KT14439</v>
      </c>
    </row>
    <row r="7299" spans="1:6" x14ac:dyDescent="0.2">
      <c r="A7299" s="109" t="s">
        <v>3961</v>
      </c>
      <c r="B7299" s="110" t="s">
        <v>804</v>
      </c>
      <c r="C7299" s="109" t="s">
        <v>1714</v>
      </c>
      <c r="D7299">
        <v>1</v>
      </c>
      <c r="E7299">
        <v>118</v>
      </c>
      <c r="F7299" t="str">
        <f t="shared" si="114"/>
        <v>+M2CR01134+M3KT22347</v>
      </c>
    </row>
    <row r="7300" spans="1:6" x14ac:dyDescent="0.2">
      <c r="A7300" s="109" t="s">
        <v>3961</v>
      </c>
      <c r="B7300" s="110" t="s">
        <v>804</v>
      </c>
      <c r="C7300" s="109" t="s">
        <v>1542</v>
      </c>
      <c r="D7300">
        <v>1</v>
      </c>
      <c r="E7300">
        <v>117</v>
      </c>
      <c r="F7300" t="str">
        <f t="shared" si="114"/>
        <v>+M2CR01134+M3KT21848</v>
      </c>
    </row>
    <row r="7301" spans="1:6" x14ac:dyDescent="0.2">
      <c r="A7301" s="109" t="s">
        <v>3961</v>
      </c>
      <c r="B7301" s="110" t="s">
        <v>804</v>
      </c>
      <c r="C7301" s="109" t="s">
        <v>1651</v>
      </c>
      <c r="D7301">
        <v>1</v>
      </c>
      <c r="E7301">
        <v>116</v>
      </c>
      <c r="F7301" t="str">
        <f t="shared" si="114"/>
        <v>+M2CR01134+M3KT22033</v>
      </c>
    </row>
    <row r="7302" spans="1:6" x14ac:dyDescent="0.2">
      <c r="A7302" s="109" t="s">
        <v>3961</v>
      </c>
      <c r="B7302" s="110" t="s">
        <v>804</v>
      </c>
      <c r="C7302" s="109" t="s">
        <v>1720</v>
      </c>
      <c r="D7302">
        <v>1</v>
      </c>
      <c r="E7302">
        <v>115</v>
      </c>
      <c r="F7302" t="str">
        <f t="shared" si="114"/>
        <v>+M2CR01134+M3KT22345</v>
      </c>
    </row>
    <row r="7303" spans="1:6" x14ac:dyDescent="0.2">
      <c r="A7303" s="109" t="s">
        <v>3961</v>
      </c>
      <c r="B7303" s="110" t="s">
        <v>804</v>
      </c>
      <c r="C7303" s="109" t="s">
        <v>1715</v>
      </c>
      <c r="D7303">
        <v>1</v>
      </c>
      <c r="E7303">
        <v>114</v>
      </c>
      <c r="F7303" t="str">
        <f t="shared" si="114"/>
        <v>+M2CR01134+M3KT22349</v>
      </c>
    </row>
    <row r="7304" spans="1:6" x14ac:dyDescent="0.2">
      <c r="A7304" s="109" t="s">
        <v>3961</v>
      </c>
      <c r="B7304" s="110" t="s">
        <v>804</v>
      </c>
      <c r="C7304" s="109" t="s">
        <v>854</v>
      </c>
      <c r="D7304">
        <v>1</v>
      </c>
      <c r="E7304">
        <v>113</v>
      </c>
      <c r="F7304" t="str">
        <f t="shared" si="114"/>
        <v>+M2CR01134+M3KT14439</v>
      </c>
    </row>
    <row r="7305" spans="1:6" x14ac:dyDescent="0.2">
      <c r="A7305" s="109" t="s">
        <v>3961</v>
      </c>
      <c r="B7305" s="110" t="s">
        <v>804</v>
      </c>
      <c r="C7305" s="109" t="s">
        <v>854</v>
      </c>
      <c r="D7305">
        <v>1</v>
      </c>
      <c r="E7305">
        <v>112</v>
      </c>
      <c r="F7305" t="str">
        <f t="shared" si="114"/>
        <v>+M2CR01134+M3KT14439</v>
      </c>
    </row>
    <row r="7306" spans="1:6" x14ac:dyDescent="0.2">
      <c r="A7306" s="109" t="s">
        <v>3961</v>
      </c>
      <c r="B7306" s="110" t="s">
        <v>804</v>
      </c>
      <c r="C7306" s="109" t="s">
        <v>1714</v>
      </c>
      <c r="D7306">
        <v>1</v>
      </c>
      <c r="E7306">
        <v>111</v>
      </c>
      <c r="F7306" t="str">
        <f t="shared" si="114"/>
        <v>+M2CR01134+M3KT22347</v>
      </c>
    </row>
    <row r="7307" spans="1:6" x14ac:dyDescent="0.2">
      <c r="A7307" s="109" t="s">
        <v>3961</v>
      </c>
      <c r="B7307" s="110" t="s">
        <v>804</v>
      </c>
      <c r="C7307" s="109" t="s">
        <v>1542</v>
      </c>
      <c r="D7307">
        <v>1</v>
      </c>
      <c r="E7307">
        <v>110</v>
      </c>
      <c r="F7307" t="str">
        <f t="shared" si="114"/>
        <v>+M2CR01134+M3KT21848</v>
      </c>
    </row>
    <row r="7308" spans="1:6" x14ac:dyDescent="0.2">
      <c r="A7308" s="109" t="s">
        <v>3961</v>
      </c>
      <c r="B7308" s="110" t="s">
        <v>804</v>
      </c>
      <c r="C7308" s="109" t="s">
        <v>1651</v>
      </c>
      <c r="D7308">
        <v>1</v>
      </c>
      <c r="E7308">
        <v>109</v>
      </c>
      <c r="F7308" t="str">
        <f t="shared" si="114"/>
        <v>+M2CR01134+M3KT22033</v>
      </c>
    </row>
    <row r="7309" spans="1:6" x14ac:dyDescent="0.2">
      <c r="A7309" s="109" t="s">
        <v>3961</v>
      </c>
      <c r="B7309" s="110" t="s">
        <v>804</v>
      </c>
      <c r="C7309" s="109" t="s">
        <v>1720</v>
      </c>
      <c r="D7309">
        <v>1</v>
      </c>
      <c r="E7309">
        <v>108</v>
      </c>
      <c r="F7309" t="str">
        <f t="shared" si="114"/>
        <v>+M2CR01134+M3KT22345</v>
      </c>
    </row>
    <row r="7310" spans="1:6" x14ac:dyDescent="0.2">
      <c r="A7310" s="109" t="s">
        <v>3961</v>
      </c>
      <c r="B7310" s="110" t="s">
        <v>804</v>
      </c>
      <c r="C7310" s="109" t="s">
        <v>1580</v>
      </c>
      <c r="D7310">
        <v>1</v>
      </c>
      <c r="E7310">
        <v>107</v>
      </c>
      <c r="F7310" t="str">
        <f t="shared" si="114"/>
        <v>+M2CR01134+M3KT22346</v>
      </c>
    </row>
    <row r="7311" spans="1:6" x14ac:dyDescent="0.2">
      <c r="A7311" s="109" t="s">
        <v>3961</v>
      </c>
      <c r="B7311" s="110" t="s">
        <v>804</v>
      </c>
      <c r="C7311" s="109" t="s">
        <v>854</v>
      </c>
      <c r="D7311">
        <v>1</v>
      </c>
      <c r="E7311">
        <v>106</v>
      </c>
      <c r="F7311" t="str">
        <f t="shared" si="114"/>
        <v>+M2CR01134+M3KT14439</v>
      </c>
    </row>
    <row r="7312" spans="1:6" x14ac:dyDescent="0.2">
      <c r="A7312" s="109" t="s">
        <v>3961</v>
      </c>
      <c r="B7312" s="110" t="s">
        <v>804</v>
      </c>
      <c r="C7312" s="109" t="s">
        <v>854</v>
      </c>
      <c r="D7312">
        <v>1</v>
      </c>
      <c r="E7312">
        <v>105</v>
      </c>
      <c r="F7312" t="str">
        <f t="shared" si="114"/>
        <v>+M2CR01134+M3KT14439</v>
      </c>
    </row>
    <row r="7313" spans="1:6" x14ac:dyDescent="0.2">
      <c r="A7313" s="109" t="s">
        <v>3961</v>
      </c>
      <c r="B7313" s="110" t="s">
        <v>804</v>
      </c>
      <c r="C7313" s="109" t="s">
        <v>1714</v>
      </c>
      <c r="D7313">
        <v>1</v>
      </c>
      <c r="E7313">
        <v>104</v>
      </c>
      <c r="F7313" t="str">
        <f t="shared" si="114"/>
        <v>+M2CR01134+M3KT22347</v>
      </c>
    </row>
    <row r="7314" spans="1:6" x14ac:dyDescent="0.2">
      <c r="A7314" s="109" t="s">
        <v>3961</v>
      </c>
      <c r="B7314" s="110" t="s">
        <v>804</v>
      </c>
      <c r="C7314" s="109" t="s">
        <v>1542</v>
      </c>
      <c r="D7314">
        <v>1</v>
      </c>
      <c r="E7314">
        <v>103</v>
      </c>
      <c r="F7314" t="str">
        <f t="shared" si="114"/>
        <v>+M2CR01134+M3KT21848</v>
      </c>
    </row>
    <row r="7315" spans="1:6" x14ac:dyDescent="0.2">
      <c r="A7315" s="109" t="s">
        <v>3961</v>
      </c>
      <c r="B7315" s="110" t="s">
        <v>804</v>
      </c>
      <c r="C7315" s="109" t="s">
        <v>1651</v>
      </c>
      <c r="D7315">
        <v>1</v>
      </c>
      <c r="E7315">
        <v>102</v>
      </c>
      <c r="F7315" t="str">
        <f t="shared" si="114"/>
        <v>+M2CR01134+M3KT22033</v>
      </c>
    </row>
    <row r="7316" spans="1:6" x14ac:dyDescent="0.2">
      <c r="A7316" s="109" t="s">
        <v>3961</v>
      </c>
      <c r="B7316" s="110" t="s">
        <v>804</v>
      </c>
      <c r="C7316" s="44" t="s">
        <v>853</v>
      </c>
      <c r="D7316">
        <v>5</v>
      </c>
      <c r="F7316" t="str">
        <f t="shared" si="114"/>
        <v>+M2CR01134+24AC00014</v>
      </c>
    </row>
    <row r="7317" spans="1:6" x14ac:dyDescent="0.2">
      <c r="A7317" s="109" t="s">
        <v>3961</v>
      </c>
      <c r="B7317" s="110" t="s">
        <v>804</v>
      </c>
      <c r="C7317" s="44" t="s">
        <v>852</v>
      </c>
      <c r="D7317">
        <v>10</v>
      </c>
      <c r="F7317" t="str">
        <f t="shared" si="114"/>
        <v>+M2CR01134+24AC01000</v>
      </c>
    </row>
    <row r="7318" spans="1:6" x14ac:dyDescent="0.2">
      <c r="A7318" s="109" t="s">
        <v>3970</v>
      </c>
      <c r="B7318" s="110" t="s">
        <v>804</v>
      </c>
      <c r="C7318" s="109" t="s">
        <v>1542</v>
      </c>
      <c r="D7318">
        <v>1</v>
      </c>
      <c r="E7318">
        <v>101</v>
      </c>
      <c r="F7318" t="str">
        <f t="shared" si="114"/>
        <v>+M2CR01134+M3KT21848</v>
      </c>
    </row>
    <row r="7319" spans="1:6" x14ac:dyDescent="0.2">
      <c r="A7319" s="109" t="s">
        <v>3970</v>
      </c>
      <c r="B7319" s="110" t="s">
        <v>804</v>
      </c>
      <c r="C7319" s="109" t="s">
        <v>854</v>
      </c>
      <c r="D7319">
        <v>1</v>
      </c>
      <c r="E7319">
        <v>100</v>
      </c>
      <c r="F7319" t="str">
        <f t="shared" si="114"/>
        <v>+M2CR01134+M3KT14439</v>
      </c>
    </row>
    <row r="7320" spans="1:6" x14ac:dyDescent="0.2">
      <c r="A7320" s="109" t="s">
        <v>3970</v>
      </c>
      <c r="B7320" s="110" t="s">
        <v>804</v>
      </c>
      <c r="C7320" s="109" t="s">
        <v>854</v>
      </c>
      <c r="D7320">
        <v>1</v>
      </c>
      <c r="E7320">
        <v>99</v>
      </c>
      <c r="F7320" t="str">
        <f t="shared" si="114"/>
        <v>+M2CR01134+M3KT14439</v>
      </c>
    </row>
    <row r="7321" spans="1:6" x14ac:dyDescent="0.2">
      <c r="A7321" s="109" t="s">
        <v>3970</v>
      </c>
      <c r="B7321" s="110" t="s">
        <v>804</v>
      </c>
      <c r="C7321" s="109" t="s">
        <v>854</v>
      </c>
      <c r="D7321">
        <v>1</v>
      </c>
      <c r="E7321">
        <v>98</v>
      </c>
      <c r="F7321" t="str">
        <f t="shared" si="114"/>
        <v>+M2CR01134+M3KT14439</v>
      </c>
    </row>
    <row r="7322" spans="1:6" x14ac:dyDescent="0.2">
      <c r="A7322" s="109" t="s">
        <v>3970</v>
      </c>
      <c r="B7322" s="110" t="s">
        <v>804</v>
      </c>
      <c r="C7322" s="109" t="s">
        <v>1542</v>
      </c>
      <c r="D7322">
        <v>1</v>
      </c>
      <c r="E7322">
        <v>97</v>
      </c>
      <c r="F7322" t="str">
        <f t="shared" si="114"/>
        <v>+M2CR01134+M3KT21848</v>
      </c>
    </row>
    <row r="7323" spans="1:6" x14ac:dyDescent="0.2">
      <c r="A7323" s="109" t="s">
        <v>3970</v>
      </c>
      <c r="B7323" s="110" t="s">
        <v>804</v>
      </c>
      <c r="C7323" s="109" t="s">
        <v>1717</v>
      </c>
      <c r="D7323">
        <v>1</v>
      </c>
      <c r="E7323">
        <v>96</v>
      </c>
      <c r="F7323" t="str">
        <f t="shared" si="114"/>
        <v>+M2CR01134+M3KT22332</v>
      </c>
    </row>
    <row r="7324" spans="1:6" x14ac:dyDescent="0.2">
      <c r="A7324" s="109" t="s">
        <v>3970</v>
      </c>
      <c r="B7324" s="110" t="s">
        <v>804</v>
      </c>
      <c r="C7324" s="109" t="s">
        <v>855</v>
      </c>
      <c r="D7324">
        <v>1</v>
      </c>
      <c r="E7324">
        <v>95</v>
      </c>
      <c r="F7324" t="str">
        <f t="shared" si="114"/>
        <v>+M2CR01134+M3KT14441</v>
      </c>
    </row>
    <row r="7325" spans="1:6" x14ac:dyDescent="0.2">
      <c r="A7325" s="109" t="s">
        <v>3970</v>
      </c>
      <c r="B7325" s="110" t="s">
        <v>804</v>
      </c>
      <c r="C7325" s="109" t="s">
        <v>1542</v>
      </c>
      <c r="D7325">
        <v>1</v>
      </c>
      <c r="E7325">
        <v>94</v>
      </c>
      <c r="F7325" t="str">
        <f t="shared" si="114"/>
        <v>+M2CR01134+M3KT21848</v>
      </c>
    </row>
    <row r="7326" spans="1:6" x14ac:dyDescent="0.2">
      <c r="A7326" s="109" t="s">
        <v>3970</v>
      </c>
      <c r="B7326" s="110" t="s">
        <v>804</v>
      </c>
      <c r="C7326" s="109" t="s">
        <v>854</v>
      </c>
      <c r="D7326">
        <v>1</v>
      </c>
      <c r="E7326">
        <v>93</v>
      </c>
      <c r="F7326" t="str">
        <f t="shared" si="114"/>
        <v>+M2CR01134+M3KT14439</v>
      </c>
    </row>
    <row r="7327" spans="1:6" x14ac:dyDescent="0.2">
      <c r="A7327" s="109" t="s">
        <v>3970</v>
      </c>
      <c r="B7327" s="110" t="s">
        <v>804</v>
      </c>
      <c r="C7327" s="109" t="s">
        <v>854</v>
      </c>
      <c r="D7327">
        <v>1</v>
      </c>
      <c r="E7327">
        <v>92</v>
      </c>
      <c r="F7327" t="str">
        <f t="shared" si="114"/>
        <v>+M2CR01134+M3KT14439</v>
      </c>
    </row>
    <row r="7328" spans="1:6" x14ac:dyDescent="0.2">
      <c r="A7328" s="109" t="s">
        <v>3970</v>
      </c>
      <c r="B7328" s="110" t="s">
        <v>804</v>
      </c>
      <c r="C7328" s="109" t="s">
        <v>854</v>
      </c>
      <c r="D7328">
        <v>1</v>
      </c>
      <c r="E7328">
        <v>91</v>
      </c>
      <c r="F7328" t="str">
        <f t="shared" si="114"/>
        <v>+M2CR01134+M3KT14439</v>
      </c>
    </row>
    <row r="7329" spans="1:6" x14ac:dyDescent="0.2">
      <c r="A7329" s="109" t="s">
        <v>3970</v>
      </c>
      <c r="B7329" s="110" t="s">
        <v>804</v>
      </c>
      <c r="C7329" s="109" t="s">
        <v>1542</v>
      </c>
      <c r="D7329">
        <v>1</v>
      </c>
      <c r="E7329">
        <v>90</v>
      </c>
      <c r="F7329" t="str">
        <f t="shared" si="114"/>
        <v>+M2CR01134+M3KT21848</v>
      </c>
    </row>
    <row r="7330" spans="1:6" x14ac:dyDescent="0.2">
      <c r="A7330" s="109" t="s">
        <v>3970</v>
      </c>
      <c r="B7330" s="110" t="s">
        <v>804</v>
      </c>
      <c r="C7330" s="109" t="s">
        <v>1717</v>
      </c>
      <c r="D7330">
        <v>1</v>
      </c>
      <c r="E7330">
        <v>89</v>
      </c>
      <c r="F7330" t="str">
        <f t="shared" si="114"/>
        <v>+M2CR01134+M3KT22332</v>
      </c>
    </row>
    <row r="7331" spans="1:6" x14ac:dyDescent="0.2">
      <c r="A7331" s="109" t="s">
        <v>3970</v>
      </c>
      <c r="B7331" s="110" t="s">
        <v>804</v>
      </c>
      <c r="C7331" s="109" t="s">
        <v>855</v>
      </c>
      <c r="D7331">
        <v>1</v>
      </c>
      <c r="E7331">
        <v>88</v>
      </c>
      <c r="F7331" t="str">
        <f t="shared" si="114"/>
        <v>+M2CR01134+M3KT14441</v>
      </c>
    </row>
    <row r="7332" spans="1:6" x14ac:dyDescent="0.2">
      <c r="A7332" s="109" t="s">
        <v>3970</v>
      </c>
      <c r="B7332" s="110" t="s">
        <v>804</v>
      </c>
      <c r="C7332" s="109" t="s">
        <v>1542</v>
      </c>
      <c r="D7332">
        <v>1</v>
      </c>
      <c r="E7332">
        <v>87</v>
      </c>
      <c r="F7332" t="str">
        <f t="shared" si="114"/>
        <v>+M2CR01134+M3KT21848</v>
      </c>
    </row>
    <row r="7333" spans="1:6" x14ac:dyDescent="0.2">
      <c r="A7333" s="109" t="s">
        <v>3970</v>
      </c>
      <c r="B7333" s="110" t="s">
        <v>804</v>
      </c>
      <c r="C7333" s="109" t="s">
        <v>854</v>
      </c>
      <c r="D7333">
        <v>1</v>
      </c>
      <c r="E7333">
        <v>86</v>
      </c>
      <c r="F7333" t="str">
        <f t="shared" si="114"/>
        <v>+M2CR01134+M3KT14439</v>
      </c>
    </row>
    <row r="7334" spans="1:6" x14ac:dyDescent="0.2">
      <c r="A7334" s="109" t="s">
        <v>3970</v>
      </c>
      <c r="B7334" s="110" t="s">
        <v>804</v>
      </c>
      <c r="C7334" s="109" t="s">
        <v>854</v>
      </c>
      <c r="D7334">
        <v>1</v>
      </c>
      <c r="E7334">
        <v>85</v>
      </c>
      <c r="F7334" t="str">
        <f t="shared" si="114"/>
        <v>+M2CR01134+M3KT14439</v>
      </c>
    </row>
    <row r="7335" spans="1:6" x14ac:dyDescent="0.2">
      <c r="A7335" s="109" t="s">
        <v>3970</v>
      </c>
      <c r="B7335" s="110" t="s">
        <v>804</v>
      </c>
      <c r="C7335" s="109" t="s">
        <v>854</v>
      </c>
      <c r="D7335">
        <v>1</v>
      </c>
      <c r="E7335">
        <v>84</v>
      </c>
      <c r="F7335" t="str">
        <f t="shared" si="114"/>
        <v>+M2CR01134+M3KT14439</v>
      </c>
    </row>
    <row r="7336" spans="1:6" x14ac:dyDescent="0.2">
      <c r="A7336" s="109" t="s">
        <v>3970</v>
      </c>
      <c r="B7336" s="110" t="s">
        <v>804</v>
      </c>
      <c r="C7336" s="109" t="s">
        <v>1542</v>
      </c>
      <c r="D7336">
        <v>1</v>
      </c>
      <c r="E7336">
        <v>83</v>
      </c>
      <c r="F7336" t="str">
        <f t="shared" si="114"/>
        <v>+M2CR01134+M3KT21848</v>
      </c>
    </row>
    <row r="7337" spans="1:6" x14ac:dyDescent="0.2">
      <c r="A7337" s="109" t="s">
        <v>3970</v>
      </c>
      <c r="B7337" s="110" t="s">
        <v>804</v>
      </c>
      <c r="C7337" s="109" t="s">
        <v>1717</v>
      </c>
      <c r="D7337">
        <v>1</v>
      </c>
      <c r="E7337">
        <v>82</v>
      </c>
      <c r="F7337" t="str">
        <f t="shared" si="114"/>
        <v>+M2CR01134+M3KT22332</v>
      </c>
    </row>
    <row r="7338" spans="1:6" x14ac:dyDescent="0.2">
      <c r="A7338" s="109" t="s">
        <v>3970</v>
      </c>
      <c r="B7338" s="110" t="s">
        <v>804</v>
      </c>
      <c r="C7338" s="109" t="s">
        <v>3971</v>
      </c>
      <c r="D7338">
        <v>1</v>
      </c>
      <c r="E7338">
        <v>81</v>
      </c>
      <c r="F7338" t="str">
        <f t="shared" si="114"/>
        <v>+M2CR01134+M3KT39843</v>
      </c>
    </row>
    <row r="7339" spans="1:6" x14ac:dyDescent="0.2">
      <c r="A7339" s="109" t="s">
        <v>3970</v>
      </c>
      <c r="B7339" s="110" t="s">
        <v>804</v>
      </c>
      <c r="C7339" s="109" t="s">
        <v>3972</v>
      </c>
      <c r="D7339">
        <v>1</v>
      </c>
      <c r="E7339">
        <v>80</v>
      </c>
      <c r="F7339" t="str">
        <f t="shared" si="114"/>
        <v>+M2CR01134+M3KT39844</v>
      </c>
    </row>
    <row r="7340" spans="1:6" x14ac:dyDescent="0.2">
      <c r="A7340" s="109" t="s">
        <v>3970</v>
      </c>
      <c r="B7340" s="110" t="s">
        <v>804</v>
      </c>
      <c r="C7340" s="109" t="s">
        <v>3973</v>
      </c>
      <c r="D7340">
        <v>1</v>
      </c>
      <c r="E7340">
        <v>79</v>
      </c>
      <c r="F7340" t="str">
        <f t="shared" si="114"/>
        <v>+M2CR01134+M3KT39845</v>
      </c>
    </row>
    <row r="7341" spans="1:6" x14ac:dyDescent="0.2">
      <c r="A7341" s="109" t="s">
        <v>3970</v>
      </c>
      <c r="B7341" s="110" t="s">
        <v>804</v>
      </c>
      <c r="C7341" s="109" t="s">
        <v>854</v>
      </c>
      <c r="D7341">
        <v>1</v>
      </c>
      <c r="E7341">
        <v>78</v>
      </c>
      <c r="F7341" t="str">
        <f t="shared" si="114"/>
        <v>+M2CR01134+M3KT14439</v>
      </c>
    </row>
    <row r="7342" spans="1:6" x14ac:dyDescent="0.2">
      <c r="A7342" s="109" t="s">
        <v>3970</v>
      </c>
      <c r="B7342" s="110" t="s">
        <v>804</v>
      </c>
      <c r="C7342" s="109" t="s">
        <v>1542</v>
      </c>
      <c r="D7342">
        <v>1</v>
      </c>
      <c r="E7342">
        <v>77</v>
      </c>
      <c r="F7342" t="str">
        <f t="shared" si="114"/>
        <v>+M2CR01134+M3KT21848</v>
      </c>
    </row>
    <row r="7343" spans="1:6" x14ac:dyDescent="0.2">
      <c r="A7343" s="109" t="s">
        <v>3970</v>
      </c>
      <c r="B7343" s="110" t="s">
        <v>804</v>
      </c>
      <c r="C7343" s="109" t="s">
        <v>855</v>
      </c>
      <c r="D7343">
        <v>1</v>
      </c>
      <c r="E7343">
        <v>76</v>
      </c>
      <c r="F7343" t="str">
        <f t="shared" si="114"/>
        <v>+M2CR01134+M3KT14441</v>
      </c>
    </row>
    <row r="7344" spans="1:6" x14ac:dyDescent="0.2">
      <c r="A7344" s="109" t="s">
        <v>3970</v>
      </c>
      <c r="B7344" s="110" t="s">
        <v>804</v>
      </c>
      <c r="C7344" s="109" t="s">
        <v>1716</v>
      </c>
      <c r="D7344">
        <v>1</v>
      </c>
      <c r="E7344">
        <v>75</v>
      </c>
      <c r="F7344" t="str">
        <f t="shared" si="114"/>
        <v>+M2CR01134+M3KT22333</v>
      </c>
    </row>
    <row r="7345" spans="1:6" x14ac:dyDescent="0.2">
      <c r="A7345" s="109" t="s">
        <v>3970</v>
      </c>
      <c r="B7345" s="110" t="s">
        <v>804</v>
      </c>
      <c r="C7345" s="109" t="s">
        <v>1542</v>
      </c>
      <c r="D7345">
        <v>1</v>
      </c>
      <c r="E7345">
        <v>74</v>
      </c>
      <c r="F7345" t="str">
        <f t="shared" si="114"/>
        <v>+M2CR01134+M3KT21848</v>
      </c>
    </row>
    <row r="7346" spans="1:6" x14ac:dyDescent="0.2">
      <c r="A7346" s="109" t="s">
        <v>3970</v>
      </c>
      <c r="B7346" s="110" t="s">
        <v>804</v>
      </c>
      <c r="C7346" s="109" t="s">
        <v>854</v>
      </c>
      <c r="D7346">
        <v>1</v>
      </c>
      <c r="E7346">
        <v>73</v>
      </c>
      <c r="F7346" t="str">
        <f t="shared" si="114"/>
        <v>+M2CR01134+M3KT14439</v>
      </c>
    </row>
    <row r="7347" spans="1:6" x14ac:dyDescent="0.2">
      <c r="A7347" s="109" t="s">
        <v>3970</v>
      </c>
      <c r="B7347" s="110" t="s">
        <v>804</v>
      </c>
      <c r="C7347" s="109" t="s">
        <v>854</v>
      </c>
      <c r="D7347">
        <v>1</v>
      </c>
      <c r="E7347">
        <v>72</v>
      </c>
      <c r="F7347" t="str">
        <f t="shared" si="114"/>
        <v>+M2CR01134+M3KT14439</v>
      </c>
    </row>
    <row r="7348" spans="1:6" x14ac:dyDescent="0.2">
      <c r="A7348" s="109" t="s">
        <v>3970</v>
      </c>
      <c r="B7348" s="110" t="s">
        <v>804</v>
      </c>
      <c r="C7348" s="109" t="s">
        <v>854</v>
      </c>
      <c r="D7348">
        <v>1</v>
      </c>
      <c r="E7348">
        <v>71</v>
      </c>
      <c r="F7348" t="str">
        <f t="shared" si="114"/>
        <v>+M2CR01134+M3KT14439</v>
      </c>
    </row>
    <row r="7349" spans="1:6" x14ac:dyDescent="0.2">
      <c r="A7349" s="109" t="s">
        <v>3970</v>
      </c>
      <c r="B7349" s="110" t="s">
        <v>804</v>
      </c>
      <c r="C7349" s="109" t="s">
        <v>1542</v>
      </c>
      <c r="D7349">
        <v>1</v>
      </c>
      <c r="E7349">
        <v>70</v>
      </c>
      <c r="F7349" t="str">
        <f t="shared" si="114"/>
        <v>+M2CR01134+M3KT21848</v>
      </c>
    </row>
    <row r="7350" spans="1:6" x14ac:dyDescent="0.2">
      <c r="A7350" s="109" t="s">
        <v>3970</v>
      </c>
      <c r="B7350" s="110" t="s">
        <v>804</v>
      </c>
      <c r="C7350" s="109" t="s">
        <v>1720</v>
      </c>
      <c r="D7350">
        <v>1</v>
      </c>
      <c r="E7350">
        <v>69</v>
      </c>
      <c r="F7350" t="str">
        <f t="shared" si="114"/>
        <v>+M2CR01134+M3KT22345</v>
      </c>
    </row>
    <row r="7351" spans="1:6" x14ac:dyDescent="0.2">
      <c r="A7351" s="109" t="s">
        <v>3970</v>
      </c>
      <c r="B7351" s="110" t="s">
        <v>804</v>
      </c>
      <c r="C7351" s="109" t="s">
        <v>1715</v>
      </c>
      <c r="D7351">
        <v>1</v>
      </c>
      <c r="E7351">
        <v>68</v>
      </c>
      <c r="F7351" t="str">
        <f t="shared" si="114"/>
        <v>+M2CR01134+M3KT22349</v>
      </c>
    </row>
    <row r="7352" spans="1:6" x14ac:dyDescent="0.2">
      <c r="A7352" s="109" t="s">
        <v>3970</v>
      </c>
      <c r="B7352" s="110" t="s">
        <v>804</v>
      </c>
      <c r="C7352" s="109" t="s">
        <v>854</v>
      </c>
      <c r="D7352">
        <v>1</v>
      </c>
      <c r="E7352">
        <v>67</v>
      </c>
      <c r="F7352" t="str">
        <f t="shared" si="114"/>
        <v>+M2CR01134+M3KT14439</v>
      </c>
    </row>
    <row r="7353" spans="1:6" x14ac:dyDescent="0.2">
      <c r="A7353" s="109" t="s">
        <v>3970</v>
      </c>
      <c r="B7353" s="110" t="s">
        <v>804</v>
      </c>
      <c r="C7353" s="109" t="s">
        <v>854</v>
      </c>
      <c r="D7353">
        <v>1</v>
      </c>
      <c r="E7353">
        <v>66</v>
      </c>
      <c r="F7353" t="str">
        <f t="shared" si="114"/>
        <v>+M2CR01134+M3KT14439</v>
      </c>
    </row>
    <row r="7354" spans="1:6" x14ac:dyDescent="0.2">
      <c r="A7354" s="109" t="s">
        <v>3970</v>
      </c>
      <c r="B7354" s="110" t="s">
        <v>804</v>
      </c>
      <c r="C7354" s="109" t="s">
        <v>1714</v>
      </c>
      <c r="D7354">
        <v>1</v>
      </c>
      <c r="E7354">
        <v>65</v>
      </c>
      <c r="F7354" t="str">
        <f t="shared" si="114"/>
        <v>+M2CR01134+M3KT22347</v>
      </c>
    </row>
    <row r="7355" spans="1:6" x14ac:dyDescent="0.2">
      <c r="A7355" s="109" t="s">
        <v>3970</v>
      </c>
      <c r="B7355" s="110" t="s">
        <v>804</v>
      </c>
      <c r="C7355" s="109" t="s">
        <v>1542</v>
      </c>
      <c r="D7355">
        <v>1</v>
      </c>
      <c r="E7355">
        <v>64</v>
      </c>
      <c r="F7355" t="str">
        <f t="shared" si="114"/>
        <v>+M2CR01134+M3KT21848</v>
      </c>
    </row>
    <row r="7356" spans="1:6" x14ac:dyDescent="0.2">
      <c r="A7356" s="109" t="s">
        <v>3970</v>
      </c>
      <c r="B7356" s="110" t="s">
        <v>804</v>
      </c>
      <c r="C7356" s="109" t="s">
        <v>1722</v>
      </c>
      <c r="D7356">
        <v>1</v>
      </c>
      <c r="E7356">
        <v>63</v>
      </c>
      <c r="F7356" t="str">
        <f t="shared" si="114"/>
        <v>+M2CR01134+M3KT22350</v>
      </c>
    </row>
    <row r="7357" spans="1:6" x14ac:dyDescent="0.2">
      <c r="A7357" s="109" t="s">
        <v>3970</v>
      </c>
      <c r="B7357" s="110" t="s">
        <v>804</v>
      </c>
      <c r="C7357" s="109" t="s">
        <v>1720</v>
      </c>
      <c r="D7357">
        <v>1</v>
      </c>
      <c r="E7357">
        <v>62</v>
      </c>
      <c r="F7357" t="str">
        <f t="shared" si="114"/>
        <v>+M2CR01134+M3KT22345</v>
      </c>
    </row>
    <row r="7358" spans="1:6" x14ac:dyDescent="0.2">
      <c r="A7358" s="109" t="s">
        <v>3970</v>
      </c>
      <c r="B7358" s="110" t="s">
        <v>804</v>
      </c>
      <c r="C7358" s="109" t="s">
        <v>1580</v>
      </c>
      <c r="D7358">
        <v>1</v>
      </c>
      <c r="E7358">
        <v>61</v>
      </c>
      <c r="F7358" t="str">
        <f t="shared" si="114"/>
        <v>+M2CR01134+M3KT22346</v>
      </c>
    </row>
    <row r="7359" spans="1:6" x14ac:dyDescent="0.2">
      <c r="A7359" s="109" t="s">
        <v>3970</v>
      </c>
      <c r="B7359" s="110" t="s">
        <v>804</v>
      </c>
      <c r="C7359" s="109" t="s">
        <v>854</v>
      </c>
      <c r="D7359">
        <v>1</v>
      </c>
      <c r="E7359">
        <v>60</v>
      </c>
      <c r="F7359" t="str">
        <f t="shared" si="114"/>
        <v>+M2CR01134+M3KT14439</v>
      </c>
    </row>
    <row r="7360" spans="1:6" x14ac:dyDescent="0.2">
      <c r="A7360" s="109" t="s">
        <v>3970</v>
      </c>
      <c r="B7360" s="110" t="s">
        <v>804</v>
      </c>
      <c r="C7360" s="109" t="s">
        <v>854</v>
      </c>
      <c r="D7360">
        <v>1</v>
      </c>
      <c r="E7360">
        <v>59</v>
      </c>
      <c r="F7360" t="str">
        <f t="shared" si="114"/>
        <v>+M2CR01134+M3KT14439</v>
      </c>
    </row>
    <row r="7361" spans="1:6" x14ac:dyDescent="0.2">
      <c r="A7361" s="109" t="s">
        <v>3970</v>
      </c>
      <c r="B7361" s="110" t="s">
        <v>804</v>
      </c>
      <c r="C7361" s="109" t="s">
        <v>1714</v>
      </c>
      <c r="D7361">
        <v>1</v>
      </c>
      <c r="E7361">
        <v>58</v>
      </c>
      <c r="F7361" t="str">
        <f t="shared" si="114"/>
        <v>+M2CR01134+M3KT22347</v>
      </c>
    </row>
    <row r="7362" spans="1:6" x14ac:dyDescent="0.2">
      <c r="A7362" s="109" t="s">
        <v>3970</v>
      </c>
      <c r="B7362" s="110" t="s">
        <v>804</v>
      </c>
      <c r="C7362" s="109" t="s">
        <v>1542</v>
      </c>
      <c r="D7362">
        <v>1</v>
      </c>
      <c r="E7362">
        <v>57</v>
      </c>
      <c r="F7362" t="str">
        <f t="shared" ref="F7362:F7425" si="115">CONCATENATE(B:B,C:C)</f>
        <v>+M2CR01134+M3KT21848</v>
      </c>
    </row>
    <row r="7363" spans="1:6" x14ac:dyDescent="0.2">
      <c r="A7363" s="109" t="s">
        <v>3970</v>
      </c>
      <c r="B7363" s="110" t="s">
        <v>804</v>
      </c>
      <c r="C7363" s="109" t="s">
        <v>1651</v>
      </c>
      <c r="D7363">
        <v>1</v>
      </c>
      <c r="E7363">
        <v>56</v>
      </c>
      <c r="F7363" t="str">
        <f t="shared" si="115"/>
        <v>+M2CR01134+M3KT22033</v>
      </c>
    </row>
    <row r="7364" spans="1:6" x14ac:dyDescent="0.2">
      <c r="A7364" s="109" t="s">
        <v>3970</v>
      </c>
      <c r="B7364" s="110" t="s">
        <v>804</v>
      </c>
      <c r="C7364" s="109" t="s">
        <v>1720</v>
      </c>
      <c r="D7364">
        <v>1</v>
      </c>
      <c r="E7364">
        <v>55</v>
      </c>
      <c r="F7364" t="str">
        <f t="shared" si="115"/>
        <v>+M2CR01134+M3KT22345</v>
      </c>
    </row>
    <row r="7365" spans="1:6" x14ac:dyDescent="0.2">
      <c r="A7365" s="109" t="s">
        <v>3970</v>
      </c>
      <c r="B7365" s="110" t="s">
        <v>804</v>
      </c>
      <c r="C7365" s="109" t="s">
        <v>1580</v>
      </c>
      <c r="D7365">
        <v>1</v>
      </c>
      <c r="E7365">
        <v>54</v>
      </c>
      <c r="F7365" t="str">
        <f t="shared" si="115"/>
        <v>+M2CR01134+M3KT22346</v>
      </c>
    </row>
    <row r="7366" spans="1:6" x14ac:dyDescent="0.2">
      <c r="A7366" s="109" t="s">
        <v>3970</v>
      </c>
      <c r="B7366" s="110" t="s">
        <v>804</v>
      </c>
      <c r="C7366" s="109" t="s">
        <v>854</v>
      </c>
      <c r="D7366">
        <v>1</v>
      </c>
      <c r="E7366">
        <v>53</v>
      </c>
      <c r="F7366" t="str">
        <f t="shared" si="115"/>
        <v>+M2CR01134+M3KT14439</v>
      </c>
    </row>
    <row r="7367" spans="1:6" x14ac:dyDescent="0.2">
      <c r="A7367" s="109" t="s">
        <v>3970</v>
      </c>
      <c r="B7367" s="110" t="s">
        <v>804</v>
      </c>
      <c r="C7367" s="109" t="s">
        <v>854</v>
      </c>
      <c r="D7367">
        <v>1</v>
      </c>
      <c r="E7367">
        <v>52</v>
      </c>
      <c r="F7367" t="str">
        <f t="shared" si="115"/>
        <v>+M2CR01134+M3KT14439</v>
      </c>
    </row>
    <row r="7368" spans="1:6" x14ac:dyDescent="0.2">
      <c r="A7368" s="109" t="s">
        <v>3970</v>
      </c>
      <c r="B7368" s="110" t="s">
        <v>804</v>
      </c>
      <c r="C7368" s="109" t="s">
        <v>1714</v>
      </c>
      <c r="D7368">
        <v>1</v>
      </c>
      <c r="E7368">
        <v>51</v>
      </c>
      <c r="F7368" t="str">
        <f t="shared" si="115"/>
        <v>+M2CR01134+M3KT22347</v>
      </c>
    </row>
    <row r="7369" spans="1:6" x14ac:dyDescent="0.2">
      <c r="A7369" s="109" t="s">
        <v>3970</v>
      </c>
      <c r="B7369" s="110" t="s">
        <v>804</v>
      </c>
      <c r="C7369" s="109" t="s">
        <v>1546</v>
      </c>
      <c r="D7369">
        <v>1</v>
      </c>
      <c r="E7369">
        <v>50</v>
      </c>
      <c r="F7369" t="str">
        <f t="shared" si="115"/>
        <v>+M2CR01134+M3KT21851</v>
      </c>
    </row>
    <row r="7370" spans="1:6" x14ac:dyDescent="0.2">
      <c r="A7370" s="109" t="s">
        <v>3970</v>
      </c>
      <c r="B7370" s="110" t="s">
        <v>804</v>
      </c>
      <c r="C7370" s="109" t="s">
        <v>1651</v>
      </c>
      <c r="D7370">
        <v>1</v>
      </c>
      <c r="E7370">
        <v>49</v>
      </c>
      <c r="F7370" t="str">
        <f t="shared" si="115"/>
        <v>+M2CR01134+M3KT22033</v>
      </c>
    </row>
    <row r="7371" spans="1:6" x14ac:dyDescent="0.2">
      <c r="A7371" s="109" t="s">
        <v>3970</v>
      </c>
      <c r="B7371" s="110" t="s">
        <v>804</v>
      </c>
      <c r="C7371" s="109" t="s">
        <v>1720</v>
      </c>
      <c r="D7371">
        <v>1</v>
      </c>
      <c r="E7371">
        <v>48</v>
      </c>
      <c r="F7371" t="str">
        <f t="shared" si="115"/>
        <v>+M2CR01134+M3KT22345</v>
      </c>
    </row>
    <row r="7372" spans="1:6" x14ac:dyDescent="0.2">
      <c r="A7372" s="109" t="s">
        <v>3970</v>
      </c>
      <c r="B7372" s="110" t="s">
        <v>804</v>
      </c>
      <c r="C7372" s="109" t="s">
        <v>1580</v>
      </c>
      <c r="D7372">
        <v>1</v>
      </c>
      <c r="E7372">
        <v>47</v>
      </c>
      <c r="F7372" t="str">
        <f t="shared" si="115"/>
        <v>+M2CR01134+M3KT22346</v>
      </c>
    </row>
    <row r="7373" spans="1:6" x14ac:dyDescent="0.2">
      <c r="A7373" s="109" t="s">
        <v>3970</v>
      </c>
      <c r="B7373" s="110" t="s">
        <v>804</v>
      </c>
      <c r="C7373" s="109" t="s">
        <v>854</v>
      </c>
      <c r="D7373">
        <v>1</v>
      </c>
      <c r="E7373">
        <v>46</v>
      </c>
      <c r="F7373" t="str">
        <f t="shared" si="115"/>
        <v>+M2CR01134+M3KT14439</v>
      </c>
    </row>
    <row r="7374" spans="1:6" x14ac:dyDescent="0.2">
      <c r="A7374" s="109" t="s">
        <v>3970</v>
      </c>
      <c r="B7374" s="110" t="s">
        <v>804</v>
      </c>
      <c r="C7374" s="109" t="s">
        <v>854</v>
      </c>
      <c r="D7374">
        <v>1</v>
      </c>
      <c r="E7374">
        <v>45</v>
      </c>
      <c r="F7374" t="str">
        <f t="shared" si="115"/>
        <v>+M2CR01134+M3KT14439</v>
      </c>
    </row>
    <row r="7375" spans="1:6" x14ac:dyDescent="0.2">
      <c r="A7375" s="109" t="s">
        <v>3970</v>
      </c>
      <c r="B7375" s="110" t="s">
        <v>804</v>
      </c>
      <c r="C7375" s="109" t="s">
        <v>1714</v>
      </c>
      <c r="D7375">
        <v>1</v>
      </c>
      <c r="E7375">
        <v>44</v>
      </c>
      <c r="F7375" t="str">
        <f t="shared" si="115"/>
        <v>+M2CR01134+M3KT22347</v>
      </c>
    </row>
    <row r="7376" spans="1:6" x14ac:dyDescent="0.2">
      <c r="A7376" s="109" t="s">
        <v>3970</v>
      </c>
      <c r="B7376" s="110" t="s">
        <v>804</v>
      </c>
      <c r="C7376" s="109" t="s">
        <v>1542</v>
      </c>
      <c r="D7376">
        <v>1</v>
      </c>
      <c r="E7376">
        <v>43</v>
      </c>
      <c r="F7376" t="str">
        <f t="shared" si="115"/>
        <v>+M2CR01134+M3KT21848</v>
      </c>
    </row>
    <row r="7377" spans="1:6" x14ac:dyDescent="0.2">
      <c r="A7377" s="109" t="s">
        <v>3970</v>
      </c>
      <c r="B7377" s="110" t="s">
        <v>804</v>
      </c>
      <c r="C7377" s="109" t="s">
        <v>1723</v>
      </c>
      <c r="D7377">
        <v>1</v>
      </c>
      <c r="E7377">
        <v>42</v>
      </c>
      <c r="F7377" t="str">
        <f t="shared" si="115"/>
        <v>+M2CR01134+M3KT22351</v>
      </c>
    </row>
    <row r="7378" spans="1:6" x14ac:dyDescent="0.2">
      <c r="A7378" s="109" t="s">
        <v>3970</v>
      </c>
      <c r="B7378" s="110" t="s">
        <v>804</v>
      </c>
      <c r="C7378" s="109" t="s">
        <v>1720</v>
      </c>
      <c r="D7378">
        <v>1</v>
      </c>
      <c r="E7378">
        <v>41</v>
      </c>
      <c r="F7378" t="str">
        <f t="shared" si="115"/>
        <v>+M2CR01134+M3KT22345</v>
      </c>
    </row>
    <row r="7379" spans="1:6" x14ac:dyDescent="0.2">
      <c r="A7379" s="109" t="s">
        <v>3970</v>
      </c>
      <c r="B7379" s="110" t="s">
        <v>804</v>
      </c>
      <c r="C7379" s="109" t="s">
        <v>1715</v>
      </c>
      <c r="D7379">
        <v>1</v>
      </c>
      <c r="E7379">
        <v>40</v>
      </c>
      <c r="F7379" t="str">
        <f t="shared" si="115"/>
        <v>+M2CR01134+M3KT22349</v>
      </c>
    </row>
    <row r="7380" spans="1:6" x14ac:dyDescent="0.2">
      <c r="A7380" s="109" t="s">
        <v>3970</v>
      </c>
      <c r="B7380" s="110" t="s">
        <v>804</v>
      </c>
      <c r="C7380" s="109" t="s">
        <v>854</v>
      </c>
      <c r="D7380">
        <v>1</v>
      </c>
      <c r="E7380">
        <v>39</v>
      </c>
      <c r="F7380" t="str">
        <f t="shared" si="115"/>
        <v>+M2CR01134+M3KT14439</v>
      </c>
    </row>
    <row r="7381" spans="1:6" x14ac:dyDescent="0.2">
      <c r="A7381" s="109" t="s">
        <v>3970</v>
      </c>
      <c r="B7381" s="110" t="s">
        <v>804</v>
      </c>
      <c r="C7381" s="109" t="s">
        <v>854</v>
      </c>
      <c r="D7381">
        <v>1</v>
      </c>
      <c r="E7381">
        <v>38</v>
      </c>
      <c r="F7381" t="str">
        <f t="shared" si="115"/>
        <v>+M2CR01134+M3KT14439</v>
      </c>
    </row>
    <row r="7382" spans="1:6" x14ac:dyDescent="0.2">
      <c r="A7382" s="109" t="s">
        <v>3970</v>
      </c>
      <c r="B7382" s="110" t="s">
        <v>804</v>
      </c>
      <c r="C7382" s="109" t="s">
        <v>1714</v>
      </c>
      <c r="D7382">
        <v>1</v>
      </c>
      <c r="E7382">
        <v>37</v>
      </c>
      <c r="F7382" t="str">
        <f t="shared" si="115"/>
        <v>+M2CR01134+M3KT22347</v>
      </c>
    </row>
    <row r="7383" spans="1:6" x14ac:dyDescent="0.2">
      <c r="A7383" s="109" t="s">
        <v>3970</v>
      </c>
      <c r="B7383" s="110" t="s">
        <v>804</v>
      </c>
      <c r="C7383" s="109" t="s">
        <v>1542</v>
      </c>
      <c r="D7383">
        <v>1</v>
      </c>
      <c r="E7383">
        <v>36</v>
      </c>
      <c r="F7383" t="str">
        <f t="shared" si="115"/>
        <v>+M2CR01134+M3KT21848</v>
      </c>
    </row>
    <row r="7384" spans="1:6" x14ac:dyDescent="0.2">
      <c r="A7384" s="109" t="s">
        <v>3970</v>
      </c>
      <c r="B7384" s="110" t="s">
        <v>804</v>
      </c>
      <c r="C7384" s="44" t="s">
        <v>853</v>
      </c>
      <c r="D7384">
        <v>5</v>
      </c>
      <c r="F7384" t="str">
        <f t="shared" si="115"/>
        <v>+M2CR01134+24AC00014</v>
      </c>
    </row>
    <row r="7385" spans="1:6" x14ac:dyDescent="0.2">
      <c r="A7385" s="109" t="s">
        <v>3970</v>
      </c>
      <c r="B7385" s="110" t="s">
        <v>804</v>
      </c>
      <c r="C7385" s="44" t="s">
        <v>852</v>
      </c>
      <c r="D7385">
        <v>9</v>
      </c>
      <c r="F7385" t="str">
        <f t="shared" si="115"/>
        <v>+M2CR01134+24AC01000</v>
      </c>
    </row>
    <row r="7386" spans="1:6" x14ac:dyDescent="0.2">
      <c r="A7386" s="109" t="s">
        <v>3974</v>
      </c>
      <c r="B7386" s="110" t="s">
        <v>804</v>
      </c>
      <c r="C7386" s="109" t="s">
        <v>1724</v>
      </c>
      <c r="D7386">
        <v>1</v>
      </c>
      <c r="E7386">
        <v>35</v>
      </c>
      <c r="F7386" t="str">
        <f t="shared" si="115"/>
        <v>+M2CR01134+M3KT22326</v>
      </c>
    </row>
    <row r="7387" spans="1:6" x14ac:dyDescent="0.2">
      <c r="A7387" s="109" t="s">
        <v>3974</v>
      </c>
      <c r="B7387" s="110" t="s">
        <v>804</v>
      </c>
      <c r="C7387" s="109" t="s">
        <v>1962</v>
      </c>
      <c r="D7387">
        <v>1</v>
      </c>
      <c r="E7387">
        <v>34</v>
      </c>
      <c r="F7387" t="str">
        <f t="shared" si="115"/>
        <v>+M2CR01134+M3KT27730</v>
      </c>
    </row>
    <row r="7388" spans="1:6" x14ac:dyDescent="0.2">
      <c r="A7388" s="109" t="s">
        <v>3974</v>
      </c>
      <c r="B7388" s="110" t="s">
        <v>804</v>
      </c>
      <c r="C7388" s="109" t="s">
        <v>1567</v>
      </c>
      <c r="D7388">
        <v>1</v>
      </c>
      <c r="E7388">
        <v>33</v>
      </c>
      <c r="F7388" t="str">
        <f t="shared" si="115"/>
        <v>+M2CR01134+M3KT22775</v>
      </c>
    </row>
    <row r="7389" spans="1:6" x14ac:dyDescent="0.2">
      <c r="A7389" s="109" t="s">
        <v>3974</v>
      </c>
      <c r="B7389" s="110" t="s">
        <v>804</v>
      </c>
      <c r="C7389" s="109" t="s">
        <v>1567</v>
      </c>
      <c r="D7389">
        <v>1</v>
      </c>
      <c r="E7389">
        <v>32</v>
      </c>
      <c r="F7389" t="str">
        <f t="shared" si="115"/>
        <v>+M2CR01134+M3KT22775</v>
      </c>
    </row>
    <row r="7390" spans="1:6" x14ac:dyDescent="0.2">
      <c r="A7390" s="109" t="s">
        <v>3974</v>
      </c>
      <c r="B7390" s="110" t="s">
        <v>804</v>
      </c>
      <c r="C7390" s="109" t="s">
        <v>1567</v>
      </c>
      <c r="D7390">
        <v>1</v>
      </c>
      <c r="E7390">
        <v>31</v>
      </c>
      <c r="F7390" t="str">
        <f t="shared" si="115"/>
        <v>+M2CR01134+M3KT22775</v>
      </c>
    </row>
    <row r="7391" spans="1:6" x14ac:dyDescent="0.2">
      <c r="A7391" s="109" t="s">
        <v>3974</v>
      </c>
      <c r="B7391" s="110" t="s">
        <v>804</v>
      </c>
      <c r="C7391" s="109" t="s">
        <v>1725</v>
      </c>
      <c r="D7391">
        <v>1</v>
      </c>
      <c r="E7391">
        <v>30</v>
      </c>
      <c r="F7391" t="str">
        <f t="shared" si="115"/>
        <v>+M2CR01134+M3KT22327</v>
      </c>
    </row>
    <row r="7392" spans="1:6" x14ac:dyDescent="0.2">
      <c r="A7392" s="109" t="s">
        <v>3974</v>
      </c>
      <c r="B7392" s="110" t="s">
        <v>804</v>
      </c>
      <c r="C7392" s="109" t="s">
        <v>2008</v>
      </c>
      <c r="D7392">
        <v>1</v>
      </c>
      <c r="E7392">
        <v>29</v>
      </c>
      <c r="F7392" t="str">
        <f t="shared" si="115"/>
        <v>+M2CR01134+M3KT28538</v>
      </c>
    </row>
    <row r="7393" spans="1:6" x14ac:dyDescent="0.2">
      <c r="A7393" s="109" t="s">
        <v>3974</v>
      </c>
      <c r="B7393" s="110" t="s">
        <v>804</v>
      </c>
      <c r="C7393" s="109" t="s">
        <v>3975</v>
      </c>
      <c r="D7393">
        <v>1</v>
      </c>
      <c r="E7393">
        <v>28</v>
      </c>
      <c r="F7393" t="str">
        <f t="shared" si="115"/>
        <v>+M2CR01134+M3KT39840</v>
      </c>
    </row>
    <row r="7394" spans="1:6" x14ac:dyDescent="0.2">
      <c r="A7394" s="109" t="s">
        <v>3974</v>
      </c>
      <c r="B7394" s="110" t="s">
        <v>804</v>
      </c>
      <c r="C7394" s="109" t="s">
        <v>3976</v>
      </c>
      <c r="D7394">
        <v>1</v>
      </c>
      <c r="E7394">
        <v>27</v>
      </c>
      <c r="F7394" t="str">
        <f t="shared" si="115"/>
        <v>+M2CR01134+M3KT39841</v>
      </c>
    </row>
    <row r="7395" spans="1:6" x14ac:dyDescent="0.2">
      <c r="A7395" s="109" t="s">
        <v>3974</v>
      </c>
      <c r="B7395" s="110" t="s">
        <v>804</v>
      </c>
      <c r="C7395" s="109" t="s">
        <v>3977</v>
      </c>
      <c r="D7395">
        <v>1</v>
      </c>
      <c r="E7395">
        <v>26</v>
      </c>
      <c r="F7395" t="str">
        <f t="shared" si="115"/>
        <v>+M2CR01134+M3KT39842</v>
      </c>
    </row>
    <row r="7396" spans="1:6" x14ac:dyDescent="0.2">
      <c r="A7396" s="109" t="s">
        <v>3974</v>
      </c>
      <c r="B7396" s="110" t="s">
        <v>804</v>
      </c>
      <c r="C7396" s="109" t="s">
        <v>854</v>
      </c>
      <c r="D7396">
        <v>1</v>
      </c>
      <c r="E7396">
        <v>25</v>
      </c>
      <c r="F7396" t="str">
        <f t="shared" si="115"/>
        <v>+M2CR01134+M3KT14439</v>
      </c>
    </row>
    <row r="7397" spans="1:6" x14ac:dyDescent="0.2">
      <c r="A7397" s="109" t="s">
        <v>3974</v>
      </c>
      <c r="B7397" s="110" t="s">
        <v>804</v>
      </c>
      <c r="C7397" s="109" t="s">
        <v>1542</v>
      </c>
      <c r="D7397">
        <v>1</v>
      </c>
      <c r="E7397">
        <v>24</v>
      </c>
      <c r="F7397" t="str">
        <f t="shared" si="115"/>
        <v>+M2CR01134+M3KT21848</v>
      </c>
    </row>
    <row r="7398" spans="1:6" x14ac:dyDescent="0.2">
      <c r="A7398" s="109" t="s">
        <v>3974</v>
      </c>
      <c r="B7398" s="110" t="s">
        <v>804</v>
      </c>
      <c r="C7398" s="109" t="s">
        <v>1717</v>
      </c>
      <c r="D7398">
        <v>1</v>
      </c>
      <c r="E7398">
        <v>23</v>
      </c>
      <c r="F7398" t="str">
        <f t="shared" si="115"/>
        <v>+M2CR01134+M3KT22332</v>
      </c>
    </row>
    <row r="7399" spans="1:6" x14ac:dyDescent="0.2">
      <c r="A7399" s="109" t="s">
        <v>3974</v>
      </c>
      <c r="B7399" s="110" t="s">
        <v>804</v>
      </c>
      <c r="C7399" s="109" t="s">
        <v>855</v>
      </c>
      <c r="D7399">
        <v>1</v>
      </c>
      <c r="E7399">
        <v>22</v>
      </c>
      <c r="F7399" t="str">
        <f t="shared" si="115"/>
        <v>+M2CR01134+M3KT14441</v>
      </c>
    </row>
    <row r="7400" spans="1:6" x14ac:dyDescent="0.2">
      <c r="A7400" s="109" t="s">
        <v>3974</v>
      </c>
      <c r="B7400" s="110" t="s">
        <v>804</v>
      </c>
      <c r="C7400" s="109" t="s">
        <v>1651</v>
      </c>
      <c r="D7400">
        <v>1</v>
      </c>
      <c r="E7400">
        <v>21</v>
      </c>
      <c r="F7400" t="str">
        <f t="shared" si="115"/>
        <v>+M2CR01134+M3KT22033</v>
      </c>
    </row>
    <row r="7401" spans="1:6" x14ac:dyDescent="0.2">
      <c r="A7401" s="109" t="s">
        <v>3974</v>
      </c>
      <c r="B7401" s="110" t="s">
        <v>804</v>
      </c>
      <c r="C7401" s="109" t="s">
        <v>1720</v>
      </c>
      <c r="D7401">
        <v>1</v>
      </c>
      <c r="E7401">
        <v>20</v>
      </c>
      <c r="F7401" t="str">
        <f t="shared" si="115"/>
        <v>+M2CR01134+M3KT22345</v>
      </c>
    </row>
    <row r="7402" spans="1:6" x14ac:dyDescent="0.2">
      <c r="A7402" s="109" t="s">
        <v>3974</v>
      </c>
      <c r="B7402" s="110" t="s">
        <v>804</v>
      </c>
      <c r="C7402" s="109" t="s">
        <v>1580</v>
      </c>
      <c r="D7402">
        <v>1</v>
      </c>
      <c r="E7402">
        <v>19</v>
      </c>
      <c r="F7402" t="str">
        <f t="shared" si="115"/>
        <v>+M2CR01134+M3KT22346</v>
      </c>
    </row>
    <row r="7403" spans="1:6" x14ac:dyDescent="0.2">
      <c r="A7403" s="109" t="s">
        <v>3974</v>
      </c>
      <c r="B7403" s="110" t="s">
        <v>804</v>
      </c>
      <c r="C7403" s="109" t="s">
        <v>854</v>
      </c>
      <c r="D7403">
        <v>1</v>
      </c>
      <c r="E7403">
        <v>18</v>
      </c>
      <c r="F7403" t="str">
        <f t="shared" si="115"/>
        <v>+M2CR01134+M3KT14439</v>
      </c>
    </row>
    <row r="7404" spans="1:6" x14ac:dyDescent="0.2">
      <c r="A7404" s="109" t="s">
        <v>3974</v>
      </c>
      <c r="B7404" s="110" t="s">
        <v>804</v>
      </c>
      <c r="C7404" s="109" t="s">
        <v>854</v>
      </c>
      <c r="D7404">
        <v>1</v>
      </c>
      <c r="E7404">
        <v>17</v>
      </c>
      <c r="F7404" t="str">
        <f t="shared" si="115"/>
        <v>+M2CR01134+M3KT14439</v>
      </c>
    </row>
    <row r="7405" spans="1:6" x14ac:dyDescent="0.2">
      <c r="A7405" s="109" t="s">
        <v>3974</v>
      </c>
      <c r="B7405" s="110" t="s">
        <v>804</v>
      </c>
      <c r="C7405" s="109" t="s">
        <v>1714</v>
      </c>
      <c r="D7405">
        <v>1</v>
      </c>
      <c r="E7405">
        <v>16</v>
      </c>
      <c r="F7405" t="str">
        <f t="shared" si="115"/>
        <v>+M2CR01134+M3KT22347</v>
      </c>
    </row>
    <row r="7406" spans="1:6" x14ac:dyDescent="0.2">
      <c r="A7406" s="109" t="s">
        <v>3974</v>
      </c>
      <c r="B7406" s="110" t="s">
        <v>804</v>
      </c>
      <c r="C7406" s="109" t="s">
        <v>1542</v>
      </c>
      <c r="D7406">
        <v>1</v>
      </c>
      <c r="E7406">
        <v>15</v>
      </c>
      <c r="F7406" t="str">
        <f t="shared" si="115"/>
        <v>+M2CR01134+M3KT21848</v>
      </c>
    </row>
    <row r="7407" spans="1:6" x14ac:dyDescent="0.2">
      <c r="A7407" s="109" t="s">
        <v>3974</v>
      </c>
      <c r="B7407" s="110" t="s">
        <v>804</v>
      </c>
      <c r="C7407" s="109" t="s">
        <v>1726</v>
      </c>
      <c r="D7407">
        <v>1</v>
      </c>
      <c r="E7407">
        <v>14</v>
      </c>
      <c r="F7407" t="str">
        <f t="shared" si="115"/>
        <v>+M2CR01134+M3KT22353</v>
      </c>
    </row>
    <row r="7408" spans="1:6" x14ac:dyDescent="0.2">
      <c r="A7408" s="109" t="s">
        <v>3974</v>
      </c>
      <c r="B7408" s="110" t="s">
        <v>804</v>
      </c>
      <c r="C7408" s="109" t="s">
        <v>3978</v>
      </c>
      <c r="D7408">
        <v>1</v>
      </c>
      <c r="E7408">
        <v>13</v>
      </c>
      <c r="F7408" t="str">
        <f t="shared" si="115"/>
        <v>+M2CR01134+M3KT39854</v>
      </c>
    </row>
    <row r="7409" spans="1:6" x14ac:dyDescent="0.2">
      <c r="A7409" s="109" t="s">
        <v>3974</v>
      </c>
      <c r="B7409" s="110" t="s">
        <v>804</v>
      </c>
      <c r="C7409" s="109" t="s">
        <v>1728</v>
      </c>
      <c r="D7409">
        <v>1</v>
      </c>
      <c r="E7409">
        <v>12</v>
      </c>
      <c r="F7409" t="str">
        <f t="shared" si="115"/>
        <v>+M2CR01134+M3KT22355</v>
      </c>
    </row>
    <row r="7410" spans="1:6" x14ac:dyDescent="0.2">
      <c r="A7410" s="109" t="s">
        <v>3974</v>
      </c>
      <c r="B7410" s="110" t="s">
        <v>804</v>
      </c>
      <c r="C7410" s="109" t="s">
        <v>1697</v>
      </c>
      <c r="D7410">
        <v>1</v>
      </c>
      <c r="E7410">
        <v>11</v>
      </c>
      <c r="F7410" t="str">
        <f t="shared" si="115"/>
        <v>+M2CR01134+M3KT22266</v>
      </c>
    </row>
    <row r="7411" spans="1:6" x14ac:dyDescent="0.2">
      <c r="A7411" s="109" t="s">
        <v>3974</v>
      </c>
      <c r="B7411" s="110" t="s">
        <v>804</v>
      </c>
      <c r="C7411" s="109" t="s">
        <v>3979</v>
      </c>
      <c r="D7411">
        <v>1</v>
      </c>
      <c r="E7411">
        <v>10</v>
      </c>
      <c r="F7411" t="str">
        <f t="shared" si="115"/>
        <v>+M2CR01134+M3KT39855</v>
      </c>
    </row>
    <row r="7412" spans="1:6" x14ac:dyDescent="0.2">
      <c r="A7412" s="109" t="s">
        <v>3974</v>
      </c>
      <c r="B7412" s="110" t="s">
        <v>804</v>
      </c>
      <c r="C7412" s="109" t="s">
        <v>3980</v>
      </c>
      <c r="D7412">
        <v>1</v>
      </c>
      <c r="E7412">
        <v>9</v>
      </c>
      <c r="F7412" t="str">
        <f t="shared" si="115"/>
        <v>+M2CR01134+M3KT39856</v>
      </c>
    </row>
    <row r="7413" spans="1:6" x14ac:dyDescent="0.2">
      <c r="A7413" s="109" t="s">
        <v>3974</v>
      </c>
      <c r="B7413" s="110" t="s">
        <v>804</v>
      </c>
      <c r="C7413" s="109" t="s">
        <v>1699</v>
      </c>
      <c r="D7413">
        <v>1</v>
      </c>
      <c r="E7413">
        <v>8</v>
      </c>
      <c r="F7413" t="str">
        <f t="shared" si="115"/>
        <v>+M2CR01134+M3KT22269</v>
      </c>
    </row>
    <row r="7414" spans="1:6" x14ac:dyDescent="0.2">
      <c r="A7414" s="109" t="s">
        <v>3974</v>
      </c>
      <c r="B7414" s="110" t="s">
        <v>804</v>
      </c>
      <c r="C7414" s="109" t="s">
        <v>1700</v>
      </c>
      <c r="D7414">
        <v>1</v>
      </c>
      <c r="E7414">
        <v>7</v>
      </c>
      <c r="F7414" t="str">
        <f t="shared" si="115"/>
        <v>+M2CR01134+M3KT22270</v>
      </c>
    </row>
    <row r="7415" spans="1:6" x14ac:dyDescent="0.2">
      <c r="A7415" s="109" t="s">
        <v>3974</v>
      </c>
      <c r="B7415" s="110" t="s">
        <v>804</v>
      </c>
      <c r="C7415" s="109" t="s">
        <v>1699</v>
      </c>
      <c r="D7415">
        <v>1</v>
      </c>
      <c r="E7415">
        <v>6</v>
      </c>
      <c r="F7415" t="str">
        <f t="shared" si="115"/>
        <v>+M2CR01134+M3KT22269</v>
      </c>
    </row>
    <row r="7416" spans="1:6" x14ac:dyDescent="0.2">
      <c r="A7416" s="109" t="s">
        <v>3974</v>
      </c>
      <c r="B7416" s="110" t="s">
        <v>804</v>
      </c>
      <c r="C7416" s="109" t="s">
        <v>1698</v>
      </c>
      <c r="D7416">
        <v>1</v>
      </c>
      <c r="E7416">
        <v>5</v>
      </c>
      <c r="F7416" t="str">
        <f t="shared" si="115"/>
        <v>+M2CR01134+M3KT22268</v>
      </c>
    </row>
    <row r="7417" spans="1:6" x14ac:dyDescent="0.2">
      <c r="A7417" s="109" t="s">
        <v>3974</v>
      </c>
      <c r="B7417" s="110" t="s">
        <v>804</v>
      </c>
      <c r="C7417" s="109" t="s">
        <v>2046</v>
      </c>
      <c r="D7417">
        <v>1</v>
      </c>
      <c r="E7417">
        <v>4</v>
      </c>
      <c r="F7417" t="str">
        <f t="shared" si="115"/>
        <v>+M2CR01134+M3KT27342</v>
      </c>
    </row>
    <row r="7418" spans="1:6" x14ac:dyDescent="0.2">
      <c r="A7418" s="109" t="s">
        <v>3974</v>
      </c>
      <c r="B7418" s="110" t="s">
        <v>804</v>
      </c>
      <c r="C7418" s="109" t="s">
        <v>1706</v>
      </c>
      <c r="D7418">
        <v>1</v>
      </c>
      <c r="E7418">
        <v>3</v>
      </c>
      <c r="F7418" t="str">
        <f t="shared" si="115"/>
        <v>+M2CR01134+M3KT22292</v>
      </c>
    </row>
    <row r="7419" spans="1:6" x14ac:dyDescent="0.2">
      <c r="A7419" s="109" t="s">
        <v>3974</v>
      </c>
      <c r="B7419" s="110" t="s">
        <v>804</v>
      </c>
      <c r="C7419" s="109" t="s">
        <v>1727</v>
      </c>
      <c r="D7419">
        <v>1</v>
      </c>
      <c r="E7419">
        <v>2</v>
      </c>
      <c r="F7419" t="str">
        <f t="shared" si="115"/>
        <v>+M2CR01134+M3KT22357</v>
      </c>
    </row>
    <row r="7420" spans="1:6" x14ac:dyDescent="0.2">
      <c r="A7420" s="109" t="s">
        <v>3974</v>
      </c>
      <c r="B7420" s="110" t="s">
        <v>804</v>
      </c>
      <c r="C7420" s="109" t="s">
        <v>1729</v>
      </c>
      <c r="D7420">
        <v>1</v>
      </c>
      <c r="E7420">
        <v>1</v>
      </c>
      <c r="F7420" t="str">
        <f t="shared" si="115"/>
        <v>+M2CR01134+M3KT22358</v>
      </c>
    </row>
    <row r="7421" spans="1:6" x14ac:dyDescent="0.2">
      <c r="A7421" s="109" t="s">
        <v>3974</v>
      </c>
      <c r="B7421" s="110" t="s">
        <v>804</v>
      </c>
      <c r="C7421" s="44" t="s">
        <v>853</v>
      </c>
      <c r="D7421">
        <v>5</v>
      </c>
      <c r="F7421" t="str">
        <f t="shared" si="115"/>
        <v>+M2CR01134+24AC00014</v>
      </c>
    </row>
    <row r="7422" spans="1:6" x14ac:dyDescent="0.2">
      <c r="A7422" s="109" t="s">
        <v>3974</v>
      </c>
      <c r="B7422" s="110" t="s">
        <v>804</v>
      </c>
      <c r="C7422" s="44" t="s">
        <v>852</v>
      </c>
      <c r="D7422">
        <v>9</v>
      </c>
      <c r="F7422" t="str">
        <f t="shared" si="115"/>
        <v>+M2CR01134+24AC01000</v>
      </c>
    </row>
    <row r="7423" spans="1:6" x14ac:dyDescent="0.2">
      <c r="A7423" s="109" t="s">
        <v>3981</v>
      </c>
      <c r="B7423" s="110" t="s">
        <v>802</v>
      </c>
      <c r="C7423" s="109" t="s">
        <v>1651</v>
      </c>
      <c r="D7423">
        <v>1</v>
      </c>
      <c r="E7423">
        <v>163</v>
      </c>
      <c r="F7423" t="str">
        <f t="shared" si="115"/>
        <v>+M2CR01135+M3KT22033</v>
      </c>
    </row>
    <row r="7424" spans="1:6" x14ac:dyDescent="0.2">
      <c r="A7424" s="109" t="s">
        <v>3981</v>
      </c>
      <c r="B7424" s="110" t="s">
        <v>802</v>
      </c>
      <c r="C7424" s="109" t="s">
        <v>1542</v>
      </c>
      <c r="D7424">
        <v>1</v>
      </c>
      <c r="E7424">
        <v>162</v>
      </c>
      <c r="F7424" t="str">
        <f t="shared" si="115"/>
        <v>+M2CR01135+M3KT21848</v>
      </c>
    </row>
    <row r="7425" spans="1:6" x14ac:dyDescent="0.2">
      <c r="A7425" s="109" t="s">
        <v>3981</v>
      </c>
      <c r="B7425" s="110" t="s">
        <v>802</v>
      </c>
      <c r="C7425" s="109" t="s">
        <v>854</v>
      </c>
      <c r="D7425">
        <v>1</v>
      </c>
      <c r="E7425">
        <v>161</v>
      </c>
      <c r="F7425" t="str">
        <f t="shared" si="115"/>
        <v>+M2CR01135+M3KT14439</v>
      </c>
    </row>
    <row r="7426" spans="1:6" x14ac:dyDescent="0.2">
      <c r="A7426" s="109" t="s">
        <v>3981</v>
      </c>
      <c r="B7426" s="110" t="s">
        <v>802</v>
      </c>
      <c r="C7426" s="109" t="s">
        <v>854</v>
      </c>
      <c r="D7426">
        <v>1</v>
      </c>
      <c r="E7426">
        <v>160</v>
      </c>
      <c r="F7426" t="str">
        <f t="shared" ref="F7426:F7489" si="116">CONCATENATE(B:B,C:C)</f>
        <v>+M2CR01135+M3KT14439</v>
      </c>
    </row>
    <row r="7427" spans="1:6" x14ac:dyDescent="0.2">
      <c r="A7427" s="109" t="s">
        <v>3981</v>
      </c>
      <c r="B7427" s="110" t="s">
        <v>802</v>
      </c>
      <c r="C7427" s="109" t="s">
        <v>854</v>
      </c>
      <c r="D7427">
        <v>1</v>
      </c>
      <c r="E7427">
        <v>159</v>
      </c>
      <c r="F7427" t="str">
        <f t="shared" si="116"/>
        <v>+M2CR01135+M3KT14439</v>
      </c>
    </row>
    <row r="7428" spans="1:6" x14ac:dyDescent="0.2">
      <c r="A7428" s="109" t="s">
        <v>3981</v>
      </c>
      <c r="B7428" s="110" t="s">
        <v>802</v>
      </c>
      <c r="C7428" s="109" t="s">
        <v>1542</v>
      </c>
      <c r="D7428">
        <v>1</v>
      </c>
      <c r="E7428">
        <v>158</v>
      </c>
      <c r="F7428" t="str">
        <f t="shared" si="116"/>
        <v>+M2CR01135+M3KT21848</v>
      </c>
    </row>
    <row r="7429" spans="1:6" x14ac:dyDescent="0.2">
      <c r="A7429" s="109" t="s">
        <v>3981</v>
      </c>
      <c r="B7429" s="110" t="s">
        <v>802</v>
      </c>
      <c r="C7429" s="109" t="s">
        <v>1721</v>
      </c>
      <c r="D7429">
        <v>1</v>
      </c>
      <c r="E7429">
        <v>157</v>
      </c>
      <c r="F7429" t="str">
        <f t="shared" si="116"/>
        <v>+M2CR01135+M3KT22348</v>
      </c>
    </row>
    <row r="7430" spans="1:6" x14ac:dyDescent="0.2">
      <c r="A7430" s="109" t="s">
        <v>3981</v>
      </c>
      <c r="B7430" s="110" t="s">
        <v>802</v>
      </c>
      <c r="C7430" s="109" t="s">
        <v>1651</v>
      </c>
      <c r="D7430">
        <v>1</v>
      </c>
      <c r="E7430">
        <v>156</v>
      </c>
      <c r="F7430" t="str">
        <f t="shared" si="116"/>
        <v>+M2CR01135+M3KT22033</v>
      </c>
    </row>
    <row r="7431" spans="1:6" x14ac:dyDescent="0.2">
      <c r="A7431" s="109" t="s">
        <v>3981</v>
      </c>
      <c r="B7431" s="110" t="s">
        <v>802</v>
      </c>
      <c r="C7431" s="109" t="s">
        <v>1716</v>
      </c>
      <c r="D7431">
        <v>1</v>
      </c>
      <c r="E7431">
        <v>155</v>
      </c>
      <c r="F7431" t="str">
        <f t="shared" si="116"/>
        <v>+M2CR01135+M3KT22333</v>
      </c>
    </row>
    <row r="7432" spans="1:6" x14ac:dyDescent="0.2">
      <c r="A7432" s="109" t="s">
        <v>3981</v>
      </c>
      <c r="B7432" s="110" t="s">
        <v>802</v>
      </c>
      <c r="C7432" s="109" t="s">
        <v>1542</v>
      </c>
      <c r="D7432">
        <v>1</v>
      </c>
      <c r="E7432">
        <v>154</v>
      </c>
      <c r="F7432" t="str">
        <f t="shared" si="116"/>
        <v>+M2CR01135+M3KT21848</v>
      </c>
    </row>
    <row r="7433" spans="1:6" x14ac:dyDescent="0.2">
      <c r="A7433" s="109" t="s">
        <v>3981</v>
      </c>
      <c r="B7433" s="110" t="s">
        <v>802</v>
      </c>
      <c r="C7433" s="109" t="s">
        <v>854</v>
      </c>
      <c r="D7433">
        <v>1</v>
      </c>
      <c r="E7433">
        <v>153</v>
      </c>
      <c r="F7433" t="str">
        <f t="shared" si="116"/>
        <v>+M2CR01135+M3KT14439</v>
      </c>
    </row>
    <row r="7434" spans="1:6" x14ac:dyDescent="0.2">
      <c r="A7434" s="109" t="s">
        <v>3981</v>
      </c>
      <c r="B7434" s="110" t="s">
        <v>802</v>
      </c>
      <c r="C7434" s="109" t="s">
        <v>854</v>
      </c>
      <c r="D7434">
        <v>1</v>
      </c>
      <c r="E7434">
        <v>152</v>
      </c>
      <c r="F7434" t="str">
        <f t="shared" si="116"/>
        <v>+M2CR01135+M3KT14439</v>
      </c>
    </row>
    <row r="7435" spans="1:6" x14ac:dyDescent="0.2">
      <c r="A7435" s="109" t="s">
        <v>3981</v>
      </c>
      <c r="B7435" s="110" t="s">
        <v>802</v>
      </c>
      <c r="C7435" s="109" t="s">
        <v>854</v>
      </c>
      <c r="D7435">
        <v>1</v>
      </c>
      <c r="E7435">
        <v>151</v>
      </c>
      <c r="F7435" t="str">
        <f t="shared" si="116"/>
        <v>+M2CR01135+M3KT14439</v>
      </c>
    </row>
    <row r="7436" spans="1:6" x14ac:dyDescent="0.2">
      <c r="A7436" s="109" t="s">
        <v>3981</v>
      </c>
      <c r="B7436" s="110" t="s">
        <v>802</v>
      </c>
      <c r="C7436" s="109" t="s">
        <v>1546</v>
      </c>
      <c r="D7436">
        <v>1</v>
      </c>
      <c r="E7436">
        <v>150</v>
      </c>
      <c r="F7436" t="str">
        <f t="shared" si="116"/>
        <v>+M2CR01135+M3KT21851</v>
      </c>
    </row>
    <row r="7437" spans="1:6" x14ac:dyDescent="0.2">
      <c r="A7437" s="109" t="s">
        <v>3981</v>
      </c>
      <c r="B7437" s="110" t="s">
        <v>802</v>
      </c>
      <c r="C7437" s="109" t="s">
        <v>1651</v>
      </c>
      <c r="D7437">
        <v>1</v>
      </c>
      <c r="E7437">
        <v>149</v>
      </c>
      <c r="F7437" t="str">
        <f t="shared" si="116"/>
        <v>+M2CR01135+M3KT22033</v>
      </c>
    </row>
    <row r="7438" spans="1:6" x14ac:dyDescent="0.2">
      <c r="A7438" s="109" t="s">
        <v>3981</v>
      </c>
      <c r="B7438" s="110" t="s">
        <v>802</v>
      </c>
      <c r="C7438" s="109" t="s">
        <v>1542</v>
      </c>
      <c r="D7438">
        <v>1</v>
      </c>
      <c r="E7438">
        <v>148</v>
      </c>
      <c r="F7438" t="str">
        <f t="shared" si="116"/>
        <v>+M2CR01135+M3KT21848</v>
      </c>
    </row>
    <row r="7439" spans="1:6" x14ac:dyDescent="0.2">
      <c r="A7439" s="109" t="s">
        <v>3981</v>
      </c>
      <c r="B7439" s="110" t="s">
        <v>802</v>
      </c>
      <c r="C7439" s="109" t="s">
        <v>854</v>
      </c>
      <c r="D7439">
        <v>1</v>
      </c>
      <c r="E7439">
        <v>147</v>
      </c>
      <c r="F7439" t="str">
        <f t="shared" si="116"/>
        <v>+M2CR01135+M3KT14439</v>
      </c>
    </row>
    <row r="7440" spans="1:6" x14ac:dyDescent="0.2">
      <c r="A7440" s="109" t="s">
        <v>3981</v>
      </c>
      <c r="B7440" s="110" t="s">
        <v>802</v>
      </c>
      <c r="C7440" s="109" t="s">
        <v>854</v>
      </c>
      <c r="D7440">
        <v>1</v>
      </c>
      <c r="E7440">
        <v>146</v>
      </c>
      <c r="F7440" t="str">
        <f t="shared" si="116"/>
        <v>+M2CR01135+M3KT14439</v>
      </c>
    </row>
    <row r="7441" spans="1:6" x14ac:dyDescent="0.2">
      <c r="A7441" s="109" t="s">
        <v>3981</v>
      </c>
      <c r="B7441" s="110" t="s">
        <v>802</v>
      </c>
      <c r="C7441" s="109" t="s">
        <v>854</v>
      </c>
      <c r="D7441">
        <v>1</v>
      </c>
      <c r="E7441">
        <v>145</v>
      </c>
      <c r="F7441" t="str">
        <f t="shared" si="116"/>
        <v>+M2CR01135+M3KT14439</v>
      </c>
    </row>
    <row r="7442" spans="1:6" x14ac:dyDescent="0.2">
      <c r="A7442" s="109" t="s">
        <v>3981</v>
      </c>
      <c r="B7442" s="110" t="s">
        <v>802</v>
      </c>
      <c r="C7442" s="109" t="s">
        <v>1542</v>
      </c>
      <c r="D7442">
        <v>1</v>
      </c>
      <c r="E7442">
        <v>144</v>
      </c>
      <c r="F7442" t="str">
        <f t="shared" si="116"/>
        <v>+M2CR01135+M3KT21848</v>
      </c>
    </row>
    <row r="7443" spans="1:6" x14ac:dyDescent="0.2">
      <c r="A7443" s="109" t="s">
        <v>3981</v>
      </c>
      <c r="B7443" s="110" t="s">
        <v>802</v>
      </c>
      <c r="C7443" s="109" t="s">
        <v>1721</v>
      </c>
      <c r="D7443">
        <v>1</v>
      </c>
      <c r="E7443">
        <v>143</v>
      </c>
      <c r="F7443" t="str">
        <f t="shared" si="116"/>
        <v>+M2CR01135+M3KT22348</v>
      </c>
    </row>
    <row r="7444" spans="1:6" x14ac:dyDescent="0.2">
      <c r="A7444" s="109" t="s">
        <v>3981</v>
      </c>
      <c r="B7444" s="110" t="s">
        <v>802</v>
      </c>
      <c r="C7444" s="109" t="s">
        <v>1651</v>
      </c>
      <c r="D7444">
        <v>1</v>
      </c>
      <c r="E7444">
        <v>142</v>
      </c>
      <c r="F7444" t="str">
        <f t="shared" si="116"/>
        <v>+M2CR01135+M3KT22033</v>
      </c>
    </row>
    <row r="7445" spans="1:6" x14ac:dyDescent="0.2">
      <c r="A7445" s="109" t="s">
        <v>3981</v>
      </c>
      <c r="B7445" s="110" t="s">
        <v>802</v>
      </c>
      <c r="C7445" s="109" t="s">
        <v>1542</v>
      </c>
      <c r="D7445">
        <v>1</v>
      </c>
      <c r="E7445">
        <v>141</v>
      </c>
      <c r="F7445" t="str">
        <f t="shared" si="116"/>
        <v>+M2CR01135+M3KT21848</v>
      </c>
    </row>
    <row r="7446" spans="1:6" x14ac:dyDescent="0.2">
      <c r="A7446" s="109" t="s">
        <v>3981</v>
      </c>
      <c r="B7446" s="110" t="s">
        <v>802</v>
      </c>
      <c r="C7446" s="109" t="s">
        <v>854</v>
      </c>
      <c r="D7446">
        <v>1</v>
      </c>
      <c r="E7446">
        <v>140</v>
      </c>
      <c r="F7446" t="str">
        <f t="shared" si="116"/>
        <v>+M2CR01135+M3KT14439</v>
      </c>
    </row>
    <row r="7447" spans="1:6" x14ac:dyDescent="0.2">
      <c r="A7447" s="109" t="s">
        <v>3981</v>
      </c>
      <c r="B7447" s="110" t="s">
        <v>802</v>
      </c>
      <c r="C7447" s="109" t="s">
        <v>854</v>
      </c>
      <c r="D7447">
        <v>1</v>
      </c>
      <c r="E7447">
        <v>139</v>
      </c>
      <c r="F7447" t="str">
        <f t="shared" si="116"/>
        <v>+M2CR01135+M3KT14439</v>
      </c>
    </row>
    <row r="7448" spans="1:6" x14ac:dyDescent="0.2">
      <c r="A7448" s="109" t="s">
        <v>3981</v>
      </c>
      <c r="B7448" s="110" t="s">
        <v>802</v>
      </c>
      <c r="C7448" s="109" t="s">
        <v>854</v>
      </c>
      <c r="D7448">
        <v>1</v>
      </c>
      <c r="E7448">
        <v>138</v>
      </c>
      <c r="F7448" t="str">
        <f t="shared" si="116"/>
        <v>+M2CR01135+M3KT14439</v>
      </c>
    </row>
    <row r="7449" spans="1:6" x14ac:dyDescent="0.2">
      <c r="A7449" s="109" t="s">
        <v>3981</v>
      </c>
      <c r="B7449" s="110" t="s">
        <v>802</v>
      </c>
      <c r="C7449" s="109" t="s">
        <v>1546</v>
      </c>
      <c r="D7449">
        <v>1</v>
      </c>
      <c r="E7449">
        <v>137</v>
      </c>
      <c r="F7449" t="str">
        <f t="shared" si="116"/>
        <v>+M2CR01135+M3KT21851</v>
      </c>
    </row>
    <row r="7450" spans="1:6" x14ac:dyDescent="0.2">
      <c r="A7450" s="109" t="s">
        <v>3981</v>
      </c>
      <c r="B7450" s="110" t="s">
        <v>802</v>
      </c>
      <c r="C7450" s="109" t="s">
        <v>1721</v>
      </c>
      <c r="D7450">
        <v>1</v>
      </c>
      <c r="E7450">
        <v>136</v>
      </c>
      <c r="F7450" t="str">
        <f t="shared" si="116"/>
        <v>+M2CR01135+M3KT22348</v>
      </c>
    </row>
    <row r="7451" spans="1:6" x14ac:dyDescent="0.2">
      <c r="A7451" s="109" t="s">
        <v>3981</v>
      </c>
      <c r="B7451" s="110" t="s">
        <v>802</v>
      </c>
      <c r="C7451" s="109" t="s">
        <v>3982</v>
      </c>
      <c r="D7451">
        <v>1</v>
      </c>
      <c r="E7451">
        <v>135</v>
      </c>
      <c r="F7451" t="str">
        <f t="shared" si="116"/>
        <v>+M2CR01135+M3KT39870</v>
      </c>
    </row>
    <row r="7452" spans="1:6" x14ac:dyDescent="0.2">
      <c r="A7452" s="109" t="s">
        <v>3981</v>
      </c>
      <c r="B7452" s="110" t="s">
        <v>802</v>
      </c>
      <c r="C7452" s="109" t="s">
        <v>1736</v>
      </c>
      <c r="D7452">
        <v>1</v>
      </c>
      <c r="E7452">
        <v>134</v>
      </c>
      <c r="F7452" t="str">
        <f t="shared" si="116"/>
        <v>+M2CR01135+M3KT22374</v>
      </c>
    </row>
    <row r="7453" spans="1:6" x14ac:dyDescent="0.2">
      <c r="A7453" s="109" t="s">
        <v>3981</v>
      </c>
      <c r="B7453" s="110" t="s">
        <v>802</v>
      </c>
      <c r="C7453" s="109" t="s">
        <v>1732</v>
      </c>
      <c r="D7453">
        <v>1</v>
      </c>
      <c r="E7453">
        <v>133</v>
      </c>
      <c r="F7453" t="str">
        <f t="shared" si="116"/>
        <v>+M2CR01135+M3KT22375</v>
      </c>
    </row>
    <row r="7454" spans="1:6" x14ac:dyDescent="0.2">
      <c r="A7454" s="109" t="s">
        <v>3981</v>
      </c>
      <c r="B7454" s="110" t="s">
        <v>802</v>
      </c>
      <c r="C7454" s="109" t="s">
        <v>1962</v>
      </c>
      <c r="D7454">
        <v>1</v>
      </c>
      <c r="E7454">
        <v>132</v>
      </c>
      <c r="F7454" t="str">
        <f t="shared" si="116"/>
        <v>+M2CR01135+M3KT27730</v>
      </c>
    </row>
    <row r="7455" spans="1:6" x14ac:dyDescent="0.2">
      <c r="A7455" s="109" t="s">
        <v>3981</v>
      </c>
      <c r="B7455" s="110" t="s">
        <v>802</v>
      </c>
      <c r="C7455" s="109" t="s">
        <v>1963</v>
      </c>
      <c r="D7455">
        <v>1</v>
      </c>
      <c r="E7455">
        <v>131</v>
      </c>
      <c r="F7455" t="str">
        <f t="shared" si="116"/>
        <v>+M2CR01135+M3KT28294</v>
      </c>
    </row>
    <row r="7456" spans="1:6" x14ac:dyDescent="0.2">
      <c r="A7456" s="109" t="s">
        <v>3981</v>
      </c>
      <c r="B7456" s="110" t="s">
        <v>802</v>
      </c>
      <c r="C7456" s="109" t="s">
        <v>1733</v>
      </c>
      <c r="D7456">
        <v>1</v>
      </c>
      <c r="E7456">
        <v>130</v>
      </c>
      <c r="F7456" t="str">
        <f t="shared" si="116"/>
        <v>+M2CR01135+M3KT22376</v>
      </c>
    </row>
    <row r="7457" spans="1:6" x14ac:dyDescent="0.2">
      <c r="A7457" s="109" t="s">
        <v>3981</v>
      </c>
      <c r="B7457" s="110" t="s">
        <v>802</v>
      </c>
      <c r="C7457" s="109" t="s">
        <v>1734</v>
      </c>
      <c r="D7457">
        <v>1</v>
      </c>
      <c r="E7457">
        <v>129</v>
      </c>
      <c r="F7457" t="str">
        <f t="shared" si="116"/>
        <v>+M2CR01135+M3KT22377</v>
      </c>
    </row>
    <row r="7458" spans="1:6" x14ac:dyDescent="0.2">
      <c r="A7458" s="109" t="s">
        <v>3981</v>
      </c>
      <c r="B7458" s="110" t="s">
        <v>802</v>
      </c>
      <c r="C7458" s="109" t="s">
        <v>1962</v>
      </c>
      <c r="D7458">
        <v>1</v>
      </c>
      <c r="E7458">
        <v>128</v>
      </c>
      <c r="F7458" t="str">
        <f t="shared" si="116"/>
        <v>+M2CR01135+M3KT27730</v>
      </c>
    </row>
    <row r="7459" spans="1:6" x14ac:dyDescent="0.2">
      <c r="A7459" s="109" t="s">
        <v>3981</v>
      </c>
      <c r="B7459" s="110" t="s">
        <v>802</v>
      </c>
      <c r="C7459" s="109" t="s">
        <v>3983</v>
      </c>
      <c r="D7459">
        <v>1</v>
      </c>
      <c r="E7459">
        <v>127</v>
      </c>
      <c r="F7459" t="str">
        <f t="shared" si="116"/>
        <v>+M2CR01135+M3KT39871</v>
      </c>
    </row>
    <row r="7460" spans="1:6" x14ac:dyDescent="0.2">
      <c r="A7460" s="109" t="s">
        <v>3981</v>
      </c>
      <c r="B7460" s="110" t="s">
        <v>802</v>
      </c>
      <c r="C7460" s="109" t="s">
        <v>1737</v>
      </c>
      <c r="D7460">
        <v>1</v>
      </c>
      <c r="E7460">
        <v>126</v>
      </c>
      <c r="F7460" t="str">
        <f t="shared" si="116"/>
        <v>+M2CR01135+M3KT22379</v>
      </c>
    </row>
    <row r="7461" spans="1:6" x14ac:dyDescent="0.2">
      <c r="A7461" s="109" t="s">
        <v>3981</v>
      </c>
      <c r="B7461" s="110" t="s">
        <v>802</v>
      </c>
      <c r="C7461" s="109" t="s">
        <v>1735</v>
      </c>
      <c r="D7461">
        <v>1</v>
      </c>
      <c r="E7461">
        <v>125</v>
      </c>
      <c r="F7461" t="str">
        <f t="shared" si="116"/>
        <v>+M2CR01135+M3KT22380</v>
      </c>
    </row>
    <row r="7462" spans="1:6" x14ac:dyDescent="0.2">
      <c r="A7462" s="109" t="s">
        <v>3981</v>
      </c>
      <c r="B7462" s="110" t="s">
        <v>802</v>
      </c>
      <c r="C7462" s="109" t="s">
        <v>3984</v>
      </c>
      <c r="D7462">
        <v>1</v>
      </c>
      <c r="E7462">
        <v>124</v>
      </c>
      <c r="F7462" t="str">
        <f t="shared" si="116"/>
        <v>+M2CR01135+M3KT39872</v>
      </c>
    </row>
    <row r="7463" spans="1:6" x14ac:dyDescent="0.2">
      <c r="A7463" s="109" t="s">
        <v>3981</v>
      </c>
      <c r="B7463" s="110" t="s">
        <v>802</v>
      </c>
      <c r="C7463" s="109" t="s">
        <v>3985</v>
      </c>
      <c r="D7463">
        <v>1</v>
      </c>
      <c r="E7463">
        <v>123</v>
      </c>
      <c r="F7463" t="str">
        <f t="shared" si="116"/>
        <v>+M2CR01135+M3KT39873</v>
      </c>
    </row>
    <row r="7464" spans="1:6" x14ac:dyDescent="0.2">
      <c r="A7464" s="109" t="s">
        <v>3981</v>
      </c>
      <c r="B7464" s="110" t="s">
        <v>802</v>
      </c>
      <c r="C7464" s="109" t="s">
        <v>854</v>
      </c>
      <c r="D7464">
        <v>1</v>
      </c>
      <c r="E7464">
        <v>122</v>
      </c>
      <c r="F7464" t="str">
        <f t="shared" si="116"/>
        <v>+M2CR01135+M3KT14439</v>
      </c>
    </row>
    <row r="7465" spans="1:6" x14ac:dyDescent="0.2">
      <c r="A7465" s="109" t="s">
        <v>3981</v>
      </c>
      <c r="B7465" s="110" t="s">
        <v>802</v>
      </c>
      <c r="C7465" s="109" t="s">
        <v>1542</v>
      </c>
      <c r="D7465">
        <v>1</v>
      </c>
      <c r="E7465">
        <v>121</v>
      </c>
      <c r="F7465" t="str">
        <f t="shared" si="116"/>
        <v>+M2CR01135+M3KT21848</v>
      </c>
    </row>
    <row r="7466" spans="1:6" x14ac:dyDescent="0.2">
      <c r="A7466" s="109" t="s">
        <v>3981</v>
      </c>
      <c r="B7466" s="110" t="s">
        <v>802</v>
      </c>
      <c r="C7466" s="109" t="s">
        <v>1717</v>
      </c>
      <c r="D7466">
        <v>1</v>
      </c>
      <c r="E7466">
        <v>120</v>
      </c>
      <c r="F7466" t="str">
        <f t="shared" si="116"/>
        <v>+M2CR01135+M3KT22332</v>
      </c>
    </row>
    <row r="7467" spans="1:6" x14ac:dyDescent="0.2">
      <c r="A7467" s="109" t="s">
        <v>3981</v>
      </c>
      <c r="B7467" s="110" t="s">
        <v>802</v>
      </c>
      <c r="C7467" s="109" t="s">
        <v>855</v>
      </c>
      <c r="D7467">
        <v>1</v>
      </c>
      <c r="E7467">
        <v>119</v>
      </c>
      <c r="F7467" t="str">
        <f t="shared" si="116"/>
        <v>+M2CR01135+M3KT14441</v>
      </c>
    </row>
    <row r="7468" spans="1:6" x14ac:dyDescent="0.2">
      <c r="A7468" s="109" t="s">
        <v>3981</v>
      </c>
      <c r="B7468" s="110" t="s">
        <v>802</v>
      </c>
      <c r="C7468" s="109" t="s">
        <v>1542</v>
      </c>
      <c r="D7468">
        <v>1</v>
      </c>
      <c r="E7468">
        <v>118</v>
      </c>
      <c r="F7468" t="str">
        <f t="shared" si="116"/>
        <v>+M2CR01135+M3KT21848</v>
      </c>
    </row>
    <row r="7469" spans="1:6" x14ac:dyDescent="0.2">
      <c r="A7469" s="109" t="s">
        <v>3981</v>
      </c>
      <c r="B7469" s="110" t="s">
        <v>802</v>
      </c>
      <c r="C7469" s="109" t="s">
        <v>854</v>
      </c>
      <c r="D7469">
        <v>1</v>
      </c>
      <c r="E7469">
        <v>117</v>
      </c>
      <c r="F7469" t="str">
        <f t="shared" si="116"/>
        <v>+M2CR01135+M3KT14439</v>
      </c>
    </row>
    <row r="7470" spans="1:6" x14ac:dyDescent="0.2">
      <c r="A7470" s="109" t="s">
        <v>3981</v>
      </c>
      <c r="B7470" s="110" t="s">
        <v>802</v>
      </c>
      <c r="C7470" s="109" t="s">
        <v>854</v>
      </c>
      <c r="D7470">
        <v>1</v>
      </c>
      <c r="E7470">
        <v>116</v>
      </c>
      <c r="F7470" t="str">
        <f t="shared" si="116"/>
        <v>+M2CR01135+M3KT14439</v>
      </c>
    </row>
    <row r="7471" spans="1:6" x14ac:dyDescent="0.2">
      <c r="A7471" s="109" t="s">
        <v>3981</v>
      </c>
      <c r="B7471" s="110" t="s">
        <v>802</v>
      </c>
      <c r="C7471" s="109" t="s">
        <v>854</v>
      </c>
      <c r="D7471">
        <v>1</v>
      </c>
      <c r="E7471">
        <v>115</v>
      </c>
      <c r="F7471" t="str">
        <f t="shared" si="116"/>
        <v>+M2CR01135+M3KT14439</v>
      </c>
    </row>
    <row r="7472" spans="1:6" x14ac:dyDescent="0.2">
      <c r="A7472" s="109" t="s">
        <v>3981</v>
      </c>
      <c r="B7472" s="110" t="s">
        <v>802</v>
      </c>
      <c r="C7472" s="109" t="s">
        <v>1542</v>
      </c>
      <c r="D7472">
        <v>1</v>
      </c>
      <c r="E7472">
        <v>114</v>
      </c>
      <c r="F7472" t="str">
        <f t="shared" si="116"/>
        <v>+M2CR01135+M3KT21848</v>
      </c>
    </row>
    <row r="7473" spans="1:6" x14ac:dyDescent="0.2">
      <c r="A7473" s="109" t="s">
        <v>3981</v>
      </c>
      <c r="B7473" s="110" t="s">
        <v>802</v>
      </c>
      <c r="C7473" s="109" t="s">
        <v>1717</v>
      </c>
      <c r="D7473">
        <v>1</v>
      </c>
      <c r="E7473">
        <v>113</v>
      </c>
      <c r="F7473" t="str">
        <f t="shared" si="116"/>
        <v>+M2CR01135+M3KT22332</v>
      </c>
    </row>
    <row r="7474" spans="1:6" x14ac:dyDescent="0.2">
      <c r="A7474" s="109" t="s">
        <v>3981</v>
      </c>
      <c r="B7474" s="110" t="s">
        <v>802</v>
      </c>
      <c r="C7474" s="109" t="s">
        <v>855</v>
      </c>
      <c r="D7474">
        <v>1</v>
      </c>
      <c r="E7474">
        <v>112</v>
      </c>
      <c r="F7474" t="str">
        <f t="shared" si="116"/>
        <v>+M2CR01135+M3KT14441</v>
      </c>
    </row>
    <row r="7475" spans="1:6" x14ac:dyDescent="0.2">
      <c r="A7475" s="109" t="s">
        <v>3981</v>
      </c>
      <c r="B7475" s="110" t="s">
        <v>802</v>
      </c>
      <c r="C7475" s="109" t="s">
        <v>1542</v>
      </c>
      <c r="D7475">
        <v>1</v>
      </c>
      <c r="E7475">
        <v>111</v>
      </c>
      <c r="F7475" t="str">
        <f t="shared" si="116"/>
        <v>+M2CR01135+M3KT21848</v>
      </c>
    </row>
    <row r="7476" spans="1:6" x14ac:dyDescent="0.2">
      <c r="A7476" s="109" t="s">
        <v>3981</v>
      </c>
      <c r="B7476" s="110" t="s">
        <v>802</v>
      </c>
      <c r="C7476" s="109" t="s">
        <v>854</v>
      </c>
      <c r="D7476">
        <v>1</v>
      </c>
      <c r="E7476">
        <v>110</v>
      </c>
      <c r="F7476" t="str">
        <f t="shared" si="116"/>
        <v>+M2CR01135+M3KT14439</v>
      </c>
    </row>
    <row r="7477" spans="1:6" x14ac:dyDescent="0.2">
      <c r="A7477" s="109" t="s">
        <v>3981</v>
      </c>
      <c r="B7477" s="110" t="s">
        <v>802</v>
      </c>
      <c r="C7477" s="109" t="s">
        <v>854</v>
      </c>
      <c r="D7477">
        <v>1</v>
      </c>
      <c r="E7477">
        <v>109</v>
      </c>
      <c r="F7477" t="str">
        <f t="shared" si="116"/>
        <v>+M2CR01135+M3KT14439</v>
      </c>
    </row>
    <row r="7478" spans="1:6" x14ac:dyDescent="0.2">
      <c r="A7478" s="109" t="s">
        <v>3981</v>
      </c>
      <c r="B7478" s="110" t="s">
        <v>802</v>
      </c>
      <c r="C7478" s="109" t="s">
        <v>854</v>
      </c>
      <c r="D7478">
        <v>1</v>
      </c>
      <c r="E7478">
        <v>108</v>
      </c>
      <c r="F7478" t="str">
        <f t="shared" si="116"/>
        <v>+M2CR01135+M3KT14439</v>
      </c>
    </row>
    <row r="7479" spans="1:6" x14ac:dyDescent="0.2">
      <c r="A7479" s="109" t="s">
        <v>3981</v>
      </c>
      <c r="B7479" s="110" t="s">
        <v>802</v>
      </c>
      <c r="C7479" s="109" t="s">
        <v>1542</v>
      </c>
      <c r="D7479">
        <v>1</v>
      </c>
      <c r="E7479">
        <v>107</v>
      </c>
      <c r="F7479" t="str">
        <f t="shared" si="116"/>
        <v>+M2CR01135+M3KT21848</v>
      </c>
    </row>
    <row r="7480" spans="1:6" x14ac:dyDescent="0.2">
      <c r="A7480" s="109" t="s">
        <v>3981</v>
      </c>
      <c r="B7480" s="110" t="s">
        <v>802</v>
      </c>
      <c r="C7480" s="109" t="s">
        <v>1717</v>
      </c>
      <c r="D7480">
        <v>1</v>
      </c>
      <c r="E7480">
        <v>106</v>
      </c>
      <c r="F7480" t="str">
        <f t="shared" si="116"/>
        <v>+M2CR01135+M3KT22332</v>
      </c>
    </row>
    <row r="7481" spans="1:6" x14ac:dyDescent="0.2">
      <c r="A7481" s="109" t="s">
        <v>3981</v>
      </c>
      <c r="B7481" s="110" t="s">
        <v>802</v>
      </c>
      <c r="C7481" s="109" t="s">
        <v>855</v>
      </c>
      <c r="D7481">
        <v>1</v>
      </c>
      <c r="E7481">
        <v>105</v>
      </c>
      <c r="F7481" t="str">
        <f t="shared" si="116"/>
        <v>+M2CR01135+M3KT14441</v>
      </c>
    </row>
    <row r="7482" spans="1:6" x14ac:dyDescent="0.2">
      <c r="A7482" s="109" t="s">
        <v>3981</v>
      </c>
      <c r="B7482" s="110" t="s">
        <v>802</v>
      </c>
      <c r="C7482" s="44" t="s">
        <v>852</v>
      </c>
      <c r="D7482">
        <v>10</v>
      </c>
      <c r="F7482" t="str">
        <f t="shared" si="116"/>
        <v>+M2CR01135+24AC01000</v>
      </c>
    </row>
    <row r="7483" spans="1:6" x14ac:dyDescent="0.2">
      <c r="A7483" s="109" t="s">
        <v>3981</v>
      </c>
      <c r="B7483" s="110" t="s">
        <v>802</v>
      </c>
      <c r="C7483" s="44" t="s">
        <v>853</v>
      </c>
      <c r="D7483">
        <v>7</v>
      </c>
      <c r="F7483" t="str">
        <f t="shared" si="116"/>
        <v>+M2CR01135+24AC00014</v>
      </c>
    </row>
    <row r="7484" spans="1:6" x14ac:dyDescent="0.2">
      <c r="A7484" s="109" t="s">
        <v>3986</v>
      </c>
      <c r="B7484" s="110" t="s">
        <v>802</v>
      </c>
      <c r="C7484" s="109" t="s">
        <v>1738</v>
      </c>
      <c r="D7484">
        <v>1</v>
      </c>
      <c r="E7484">
        <v>104</v>
      </c>
      <c r="F7484" t="str">
        <f t="shared" si="116"/>
        <v>+M2CR01135+M3KT22405</v>
      </c>
    </row>
    <row r="7485" spans="1:6" x14ac:dyDescent="0.2">
      <c r="A7485" s="109" t="s">
        <v>3986</v>
      </c>
      <c r="B7485" s="110" t="s">
        <v>802</v>
      </c>
      <c r="C7485" s="109" t="s">
        <v>1542</v>
      </c>
      <c r="D7485">
        <v>1</v>
      </c>
      <c r="E7485">
        <v>103</v>
      </c>
      <c r="F7485" t="str">
        <f t="shared" si="116"/>
        <v>+M2CR01135+M3KT21848</v>
      </c>
    </row>
    <row r="7486" spans="1:6" x14ac:dyDescent="0.2">
      <c r="A7486" s="109" t="s">
        <v>3986</v>
      </c>
      <c r="B7486" s="110" t="s">
        <v>802</v>
      </c>
      <c r="C7486" s="109" t="s">
        <v>854</v>
      </c>
      <c r="D7486">
        <v>1</v>
      </c>
      <c r="E7486">
        <v>102</v>
      </c>
      <c r="F7486" t="str">
        <f t="shared" si="116"/>
        <v>+M2CR01135+M3KT14439</v>
      </c>
    </row>
    <row r="7487" spans="1:6" x14ac:dyDescent="0.2">
      <c r="A7487" s="109" t="s">
        <v>3986</v>
      </c>
      <c r="B7487" s="110" t="s">
        <v>802</v>
      </c>
      <c r="C7487" s="109" t="s">
        <v>854</v>
      </c>
      <c r="D7487">
        <v>1</v>
      </c>
      <c r="E7487">
        <v>101</v>
      </c>
      <c r="F7487" t="str">
        <f t="shared" si="116"/>
        <v>+M2CR01135+M3KT14439</v>
      </c>
    </row>
    <row r="7488" spans="1:6" x14ac:dyDescent="0.2">
      <c r="A7488" s="109" t="s">
        <v>3986</v>
      </c>
      <c r="B7488" s="110" t="s">
        <v>802</v>
      </c>
      <c r="C7488" s="109" t="s">
        <v>854</v>
      </c>
      <c r="D7488">
        <v>1</v>
      </c>
      <c r="E7488">
        <v>100</v>
      </c>
      <c r="F7488" t="str">
        <f t="shared" si="116"/>
        <v>+M2CR01135+M3KT14439</v>
      </c>
    </row>
    <row r="7489" spans="1:6" x14ac:dyDescent="0.2">
      <c r="A7489" s="109" t="s">
        <v>3986</v>
      </c>
      <c r="B7489" s="110" t="s">
        <v>802</v>
      </c>
      <c r="C7489" s="109" t="s">
        <v>1546</v>
      </c>
      <c r="D7489">
        <v>1</v>
      </c>
      <c r="E7489">
        <v>99</v>
      </c>
      <c r="F7489" t="str">
        <f t="shared" si="116"/>
        <v>+M2CR01135+M3KT21851</v>
      </c>
    </row>
    <row r="7490" spans="1:6" x14ac:dyDescent="0.2">
      <c r="A7490" s="109" t="s">
        <v>3986</v>
      </c>
      <c r="B7490" s="110" t="s">
        <v>802</v>
      </c>
      <c r="C7490" s="109" t="s">
        <v>1721</v>
      </c>
      <c r="D7490">
        <v>1</v>
      </c>
      <c r="E7490">
        <v>98</v>
      </c>
      <c r="F7490" t="str">
        <f t="shared" ref="F7490:F7553" si="117">CONCATENATE(B:B,C:C)</f>
        <v>+M2CR01135+M3KT22348</v>
      </c>
    </row>
    <row r="7491" spans="1:6" x14ac:dyDescent="0.2">
      <c r="A7491" s="109" t="s">
        <v>3986</v>
      </c>
      <c r="B7491" s="110" t="s">
        <v>802</v>
      </c>
      <c r="C7491" s="109" t="s">
        <v>1723</v>
      </c>
      <c r="D7491">
        <v>1</v>
      </c>
      <c r="E7491">
        <v>97</v>
      </c>
      <c r="F7491" t="str">
        <f t="shared" si="117"/>
        <v>+M2CR01135+M3KT22351</v>
      </c>
    </row>
    <row r="7492" spans="1:6" x14ac:dyDescent="0.2">
      <c r="A7492" s="109" t="s">
        <v>3986</v>
      </c>
      <c r="B7492" s="110" t="s">
        <v>802</v>
      </c>
      <c r="C7492" s="109" t="s">
        <v>1720</v>
      </c>
      <c r="D7492">
        <v>1</v>
      </c>
      <c r="E7492">
        <v>96</v>
      </c>
      <c r="F7492" t="str">
        <f t="shared" si="117"/>
        <v>+M2CR01135+M3KT22345</v>
      </c>
    </row>
    <row r="7493" spans="1:6" x14ac:dyDescent="0.2">
      <c r="A7493" s="109" t="s">
        <v>3986</v>
      </c>
      <c r="B7493" s="110" t="s">
        <v>802</v>
      </c>
      <c r="C7493" s="109" t="s">
        <v>1542</v>
      </c>
      <c r="D7493">
        <v>1</v>
      </c>
      <c r="E7493">
        <v>95</v>
      </c>
      <c r="F7493" t="str">
        <f t="shared" si="117"/>
        <v>+M2CR01135+M3KT21848</v>
      </c>
    </row>
    <row r="7494" spans="1:6" x14ac:dyDescent="0.2">
      <c r="A7494" s="109" t="s">
        <v>3986</v>
      </c>
      <c r="B7494" s="110" t="s">
        <v>802</v>
      </c>
      <c r="C7494" s="109" t="s">
        <v>854</v>
      </c>
      <c r="D7494">
        <v>1</v>
      </c>
      <c r="E7494">
        <v>94</v>
      </c>
      <c r="F7494" t="str">
        <f t="shared" si="117"/>
        <v>+M2CR01135+M3KT14439</v>
      </c>
    </row>
    <row r="7495" spans="1:6" x14ac:dyDescent="0.2">
      <c r="A7495" s="109" t="s">
        <v>3986</v>
      </c>
      <c r="B7495" s="110" t="s">
        <v>802</v>
      </c>
      <c r="C7495" s="109" t="s">
        <v>854</v>
      </c>
      <c r="D7495">
        <v>1</v>
      </c>
      <c r="E7495">
        <v>93</v>
      </c>
      <c r="F7495" t="str">
        <f t="shared" si="117"/>
        <v>+M2CR01135+M3KT14439</v>
      </c>
    </row>
    <row r="7496" spans="1:6" x14ac:dyDescent="0.2">
      <c r="A7496" s="109" t="s">
        <v>3986</v>
      </c>
      <c r="B7496" s="110" t="s">
        <v>802</v>
      </c>
      <c r="C7496" s="109" t="s">
        <v>854</v>
      </c>
      <c r="D7496">
        <v>1</v>
      </c>
      <c r="E7496">
        <v>92</v>
      </c>
      <c r="F7496" t="str">
        <f t="shared" si="117"/>
        <v>+M2CR01135+M3KT14439</v>
      </c>
    </row>
    <row r="7497" spans="1:6" x14ac:dyDescent="0.2">
      <c r="A7497" s="109" t="s">
        <v>3986</v>
      </c>
      <c r="B7497" s="110" t="s">
        <v>802</v>
      </c>
      <c r="C7497" s="109" t="s">
        <v>1542</v>
      </c>
      <c r="D7497">
        <v>1</v>
      </c>
      <c r="E7497">
        <v>91</v>
      </c>
      <c r="F7497" t="str">
        <f t="shared" si="117"/>
        <v>+M2CR01135+M3KT21848</v>
      </c>
    </row>
    <row r="7498" spans="1:6" x14ac:dyDescent="0.2">
      <c r="A7498" s="109" t="s">
        <v>3986</v>
      </c>
      <c r="B7498" s="110" t="s">
        <v>802</v>
      </c>
      <c r="C7498" s="109" t="s">
        <v>1651</v>
      </c>
      <c r="D7498">
        <v>1</v>
      </c>
      <c r="E7498">
        <v>90</v>
      </c>
      <c r="F7498" t="str">
        <f t="shared" si="117"/>
        <v>+M2CR01135+M3KT22033</v>
      </c>
    </row>
    <row r="7499" spans="1:6" x14ac:dyDescent="0.2">
      <c r="A7499" s="109" t="s">
        <v>3986</v>
      </c>
      <c r="B7499" s="110" t="s">
        <v>802</v>
      </c>
      <c r="C7499" s="109" t="s">
        <v>1720</v>
      </c>
      <c r="D7499">
        <v>1</v>
      </c>
      <c r="E7499">
        <v>89</v>
      </c>
      <c r="F7499" t="str">
        <f t="shared" si="117"/>
        <v>+M2CR01135+M3KT22345</v>
      </c>
    </row>
    <row r="7500" spans="1:6" x14ac:dyDescent="0.2">
      <c r="A7500" s="109" t="s">
        <v>3986</v>
      </c>
      <c r="B7500" s="110" t="s">
        <v>802</v>
      </c>
      <c r="C7500" s="109" t="s">
        <v>1542</v>
      </c>
      <c r="D7500">
        <v>1</v>
      </c>
      <c r="E7500">
        <v>88</v>
      </c>
      <c r="F7500" t="str">
        <f t="shared" si="117"/>
        <v>+M2CR01135+M3KT21848</v>
      </c>
    </row>
    <row r="7501" spans="1:6" x14ac:dyDescent="0.2">
      <c r="A7501" s="109" t="s">
        <v>3986</v>
      </c>
      <c r="B7501" s="110" t="s">
        <v>802</v>
      </c>
      <c r="C7501" s="109" t="s">
        <v>854</v>
      </c>
      <c r="D7501">
        <v>1</v>
      </c>
      <c r="E7501">
        <v>87</v>
      </c>
      <c r="F7501" t="str">
        <f t="shared" si="117"/>
        <v>+M2CR01135+M3KT14439</v>
      </c>
    </row>
    <row r="7502" spans="1:6" x14ac:dyDescent="0.2">
      <c r="A7502" s="109" t="s">
        <v>3986</v>
      </c>
      <c r="B7502" s="110" t="s">
        <v>802</v>
      </c>
      <c r="C7502" s="109" t="s">
        <v>854</v>
      </c>
      <c r="D7502">
        <v>1</v>
      </c>
      <c r="E7502">
        <v>86</v>
      </c>
      <c r="F7502" t="str">
        <f t="shared" si="117"/>
        <v>+M2CR01135+M3KT14439</v>
      </c>
    </row>
    <row r="7503" spans="1:6" x14ac:dyDescent="0.2">
      <c r="A7503" s="109" t="s">
        <v>3986</v>
      </c>
      <c r="B7503" s="110" t="s">
        <v>802</v>
      </c>
      <c r="C7503" s="109" t="s">
        <v>854</v>
      </c>
      <c r="D7503">
        <v>1</v>
      </c>
      <c r="E7503">
        <v>85</v>
      </c>
      <c r="F7503" t="str">
        <f t="shared" si="117"/>
        <v>+M2CR01135+M3KT14439</v>
      </c>
    </row>
    <row r="7504" spans="1:6" x14ac:dyDescent="0.2">
      <c r="A7504" s="109" t="s">
        <v>3986</v>
      </c>
      <c r="B7504" s="110" t="s">
        <v>802</v>
      </c>
      <c r="C7504" s="109" t="s">
        <v>1546</v>
      </c>
      <c r="D7504">
        <v>1</v>
      </c>
      <c r="E7504">
        <v>84</v>
      </c>
      <c r="F7504" t="str">
        <f t="shared" si="117"/>
        <v>+M2CR01135+M3KT21851</v>
      </c>
    </row>
    <row r="7505" spans="1:6" x14ac:dyDescent="0.2">
      <c r="A7505" s="109" t="s">
        <v>3986</v>
      </c>
      <c r="B7505" s="110" t="s">
        <v>802</v>
      </c>
      <c r="C7505" s="109" t="s">
        <v>1651</v>
      </c>
      <c r="D7505">
        <v>1</v>
      </c>
      <c r="E7505">
        <v>83</v>
      </c>
      <c r="F7505" t="str">
        <f t="shared" si="117"/>
        <v>+M2CR01135+M3KT22033</v>
      </c>
    </row>
    <row r="7506" spans="1:6" x14ac:dyDescent="0.2">
      <c r="A7506" s="109" t="s">
        <v>3986</v>
      </c>
      <c r="B7506" s="110" t="s">
        <v>802</v>
      </c>
      <c r="C7506" s="109" t="s">
        <v>1542</v>
      </c>
      <c r="D7506">
        <v>1</v>
      </c>
      <c r="E7506">
        <v>82</v>
      </c>
      <c r="F7506" t="str">
        <f t="shared" si="117"/>
        <v>+M2CR01135+M3KT21848</v>
      </c>
    </row>
    <row r="7507" spans="1:6" x14ac:dyDescent="0.2">
      <c r="A7507" s="109" t="s">
        <v>3986</v>
      </c>
      <c r="B7507" s="110" t="s">
        <v>802</v>
      </c>
      <c r="C7507" s="109" t="s">
        <v>854</v>
      </c>
      <c r="D7507">
        <v>1</v>
      </c>
      <c r="E7507">
        <v>81</v>
      </c>
      <c r="F7507" t="str">
        <f t="shared" si="117"/>
        <v>+M2CR01135+M3KT14439</v>
      </c>
    </row>
    <row r="7508" spans="1:6" x14ac:dyDescent="0.2">
      <c r="A7508" s="109" t="s">
        <v>3986</v>
      </c>
      <c r="B7508" s="110" t="s">
        <v>802</v>
      </c>
      <c r="C7508" s="109" t="s">
        <v>854</v>
      </c>
      <c r="D7508">
        <v>1</v>
      </c>
      <c r="E7508">
        <v>80</v>
      </c>
      <c r="F7508" t="str">
        <f t="shared" si="117"/>
        <v>+M2CR01135+M3KT14439</v>
      </c>
    </row>
    <row r="7509" spans="1:6" x14ac:dyDescent="0.2">
      <c r="A7509" s="109" t="s">
        <v>3986</v>
      </c>
      <c r="B7509" s="110" t="s">
        <v>802</v>
      </c>
      <c r="C7509" s="109" t="s">
        <v>854</v>
      </c>
      <c r="D7509">
        <v>1</v>
      </c>
      <c r="E7509">
        <v>79</v>
      </c>
      <c r="F7509" t="str">
        <f t="shared" si="117"/>
        <v>+M2CR01135+M3KT14439</v>
      </c>
    </row>
    <row r="7510" spans="1:6" x14ac:dyDescent="0.2">
      <c r="A7510" s="109" t="s">
        <v>3986</v>
      </c>
      <c r="B7510" s="110" t="s">
        <v>802</v>
      </c>
      <c r="C7510" s="109" t="s">
        <v>1542</v>
      </c>
      <c r="D7510">
        <v>1</v>
      </c>
      <c r="E7510">
        <v>78</v>
      </c>
      <c r="F7510" t="str">
        <f t="shared" si="117"/>
        <v>+M2CR01135+M3KT21848</v>
      </c>
    </row>
    <row r="7511" spans="1:6" x14ac:dyDescent="0.2">
      <c r="A7511" s="109" t="s">
        <v>3986</v>
      </c>
      <c r="B7511" s="110" t="s">
        <v>802</v>
      </c>
      <c r="C7511" s="109" t="s">
        <v>1721</v>
      </c>
      <c r="D7511">
        <v>1</v>
      </c>
      <c r="E7511">
        <v>77</v>
      </c>
      <c r="F7511" t="str">
        <f t="shared" si="117"/>
        <v>+M2CR01135+M3KT22348</v>
      </c>
    </row>
    <row r="7512" spans="1:6" x14ac:dyDescent="0.2">
      <c r="A7512" s="109" t="s">
        <v>3986</v>
      </c>
      <c r="B7512" s="110" t="s">
        <v>802</v>
      </c>
      <c r="C7512" s="109" t="s">
        <v>1730</v>
      </c>
      <c r="D7512">
        <v>1</v>
      </c>
      <c r="E7512">
        <v>76</v>
      </c>
      <c r="F7512" t="str">
        <f t="shared" si="117"/>
        <v>+M2CR01135+M3KT22372</v>
      </c>
    </row>
    <row r="7513" spans="1:6" x14ac:dyDescent="0.2">
      <c r="A7513" s="109" t="s">
        <v>3986</v>
      </c>
      <c r="B7513" s="110" t="s">
        <v>802</v>
      </c>
      <c r="C7513" s="109" t="s">
        <v>1720</v>
      </c>
      <c r="D7513">
        <v>1</v>
      </c>
      <c r="E7513">
        <v>75</v>
      </c>
      <c r="F7513" t="str">
        <f t="shared" si="117"/>
        <v>+M2CR01135+M3KT22345</v>
      </c>
    </row>
    <row r="7514" spans="1:6" x14ac:dyDescent="0.2">
      <c r="A7514" s="109" t="s">
        <v>3986</v>
      </c>
      <c r="B7514" s="110" t="s">
        <v>802</v>
      </c>
      <c r="C7514" s="109" t="s">
        <v>1542</v>
      </c>
      <c r="D7514">
        <v>1</v>
      </c>
      <c r="E7514">
        <v>74</v>
      </c>
      <c r="F7514" t="str">
        <f t="shared" si="117"/>
        <v>+M2CR01135+M3KT21848</v>
      </c>
    </row>
    <row r="7515" spans="1:6" x14ac:dyDescent="0.2">
      <c r="A7515" s="109" t="s">
        <v>3986</v>
      </c>
      <c r="B7515" s="110" t="s">
        <v>802</v>
      </c>
      <c r="C7515" s="109" t="s">
        <v>854</v>
      </c>
      <c r="D7515">
        <v>1</v>
      </c>
      <c r="E7515">
        <v>73</v>
      </c>
      <c r="F7515" t="str">
        <f t="shared" si="117"/>
        <v>+M2CR01135+M3KT14439</v>
      </c>
    </row>
    <row r="7516" spans="1:6" x14ac:dyDescent="0.2">
      <c r="A7516" s="109" t="s">
        <v>3986</v>
      </c>
      <c r="B7516" s="110" t="s">
        <v>802</v>
      </c>
      <c r="C7516" s="109" t="s">
        <v>854</v>
      </c>
      <c r="D7516">
        <v>1</v>
      </c>
      <c r="E7516">
        <v>72</v>
      </c>
      <c r="F7516" t="str">
        <f t="shared" si="117"/>
        <v>+M2CR01135+M3KT14439</v>
      </c>
    </row>
    <row r="7517" spans="1:6" x14ac:dyDescent="0.2">
      <c r="A7517" s="109" t="s">
        <v>3986</v>
      </c>
      <c r="B7517" s="110" t="s">
        <v>802</v>
      </c>
      <c r="C7517" s="109" t="s">
        <v>854</v>
      </c>
      <c r="D7517">
        <v>1</v>
      </c>
      <c r="E7517">
        <v>71</v>
      </c>
      <c r="F7517" t="str">
        <f t="shared" si="117"/>
        <v>+M2CR01135+M3KT14439</v>
      </c>
    </row>
    <row r="7518" spans="1:6" x14ac:dyDescent="0.2">
      <c r="A7518" s="109" t="s">
        <v>3986</v>
      </c>
      <c r="B7518" s="110" t="s">
        <v>802</v>
      </c>
      <c r="C7518" s="109" t="s">
        <v>1546</v>
      </c>
      <c r="D7518">
        <v>1</v>
      </c>
      <c r="E7518">
        <v>70</v>
      </c>
      <c r="F7518" t="str">
        <f t="shared" si="117"/>
        <v>+M2CR01135+M3KT21851</v>
      </c>
    </row>
    <row r="7519" spans="1:6" x14ac:dyDescent="0.2">
      <c r="A7519" s="109" t="s">
        <v>3986</v>
      </c>
      <c r="B7519" s="110" t="s">
        <v>802</v>
      </c>
      <c r="C7519" s="109" t="s">
        <v>1542</v>
      </c>
      <c r="D7519">
        <v>1</v>
      </c>
      <c r="E7519">
        <v>69</v>
      </c>
      <c r="F7519" t="str">
        <f t="shared" si="117"/>
        <v>+M2CR01135+M3KT21848</v>
      </c>
    </row>
    <row r="7520" spans="1:6" x14ac:dyDescent="0.2">
      <c r="A7520" s="109" t="s">
        <v>3986</v>
      </c>
      <c r="B7520" s="110" t="s">
        <v>802</v>
      </c>
      <c r="C7520" s="109" t="s">
        <v>854</v>
      </c>
      <c r="D7520">
        <v>1</v>
      </c>
      <c r="E7520">
        <v>68</v>
      </c>
      <c r="F7520" t="str">
        <f t="shared" si="117"/>
        <v>+M2CR01135+M3KT14439</v>
      </c>
    </row>
    <row r="7521" spans="1:6" x14ac:dyDescent="0.2">
      <c r="A7521" s="109" t="s">
        <v>3986</v>
      </c>
      <c r="B7521" s="110" t="s">
        <v>802</v>
      </c>
      <c r="C7521" s="109" t="s">
        <v>854</v>
      </c>
      <c r="D7521">
        <v>1</v>
      </c>
      <c r="E7521">
        <v>67</v>
      </c>
      <c r="F7521" t="str">
        <f t="shared" si="117"/>
        <v>+M2CR01135+M3KT14439</v>
      </c>
    </row>
    <row r="7522" spans="1:6" x14ac:dyDescent="0.2">
      <c r="A7522" s="109" t="s">
        <v>3986</v>
      </c>
      <c r="B7522" s="110" t="s">
        <v>802</v>
      </c>
      <c r="C7522" s="109" t="s">
        <v>854</v>
      </c>
      <c r="D7522">
        <v>1</v>
      </c>
      <c r="E7522">
        <v>66</v>
      </c>
      <c r="F7522" t="str">
        <f t="shared" si="117"/>
        <v>+M2CR01135+M3KT14439</v>
      </c>
    </row>
    <row r="7523" spans="1:6" x14ac:dyDescent="0.2">
      <c r="A7523" s="109" t="s">
        <v>3986</v>
      </c>
      <c r="B7523" s="110" t="s">
        <v>802</v>
      </c>
      <c r="C7523" s="109" t="s">
        <v>1542</v>
      </c>
      <c r="D7523">
        <v>1</v>
      </c>
      <c r="E7523">
        <v>65</v>
      </c>
      <c r="F7523" t="str">
        <f t="shared" si="117"/>
        <v>+M2CR01135+M3KT21848</v>
      </c>
    </row>
    <row r="7524" spans="1:6" x14ac:dyDescent="0.2">
      <c r="A7524" s="109" t="s">
        <v>3986</v>
      </c>
      <c r="B7524" s="110" t="s">
        <v>802</v>
      </c>
      <c r="C7524" s="109" t="s">
        <v>1717</v>
      </c>
      <c r="D7524">
        <v>1</v>
      </c>
      <c r="E7524">
        <v>64</v>
      </c>
      <c r="F7524" t="str">
        <f t="shared" si="117"/>
        <v>+M2CR01135+M3KT22332</v>
      </c>
    </row>
    <row r="7525" spans="1:6" x14ac:dyDescent="0.2">
      <c r="A7525" s="109" t="s">
        <v>3986</v>
      </c>
      <c r="B7525" s="110" t="s">
        <v>802</v>
      </c>
      <c r="C7525" s="109" t="s">
        <v>855</v>
      </c>
      <c r="D7525">
        <v>1</v>
      </c>
      <c r="E7525">
        <v>63</v>
      </c>
      <c r="F7525" t="str">
        <f t="shared" si="117"/>
        <v>+M2CR01135+M3KT14441</v>
      </c>
    </row>
    <row r="7526" spans="1:6" x14ac:dyDescent="0.2">
      <c r="A7526" s="109" t="s">
        <v>3986</v>
      </c>
      <c r="B7526" s="110" t="s">
        <v>802</v>
      </c>
      <c r="C7526" s="109" t="s">
        <v>1716</v>
      </c>
      <c r="D7526">
        <v>1</v>
      </c>
      <c r="E7526">
        <v>62</v>
      </c>
      <c r="F7526" t="str">
        <f t="shared" si="117"/>
        <v>+M2CR01135+M3KT22333</v>
      </c>
    </row>
    <row r="7527" spans="1:6" x14ac:dyDescent="0.2">
      <c r="A7527" s="109" t="s">
        <v>3986</v>
      </c>
      <c r="B7527" s="110" t="s">
        <v>802</v>
      </c>
      <c r="C7527" s="109" t="s">
        <v>1542</v>
      </c>
      <c r="D7527">
        <v>1</v>
      </c>
      <c r="E7527">
        <v>61</v>
      </c>
      <c r="F7527" t="str">
        <f t="shared" si="117"/>
        <v>+M2CR01135+M3KT21848</v>
      </c>
    </row>
    <row r="7528" spans="1:6" x14ac:dyDescent="0.2">
      <c r="A7528" s="109" t="s">
        <v>3986</v>
      </c>
      <c r="B7528" s="110" t="s">
        <v>802</v>
      </c>
      <c r="C7528" s="109" t="s">
        <v>854</v>
      </c>
      <c r="D7528">
        <v>1</v>
      </c>
      <c r="E7528">
        <v>60</v>
      </c>
      <c r="F7528" t="str">
        <f t="shared" si="117"/>
        <v>+M2CR01135+M3KT14439</v>
      </c>
    </row>
    <row r="7529" spans="1:6" x14ac:dyDescent="0.2">
      <c r="A7529" s="109" t="s">
        <v>3986</v>
      </c>
      <c r="B7529" s="110" t="s">
        <v>802</v>
      </c>
      <c r="C7529" s="109" t="s">
        <v>854</v>
      </c>
      <c r="D7529">
        <v>1</v>
      </c>
      <c r="E7529">
        <v>59</v>
      </c>
      <c r="F7529" t="str">
        <f t="shared" si="117"/>
        <v>+M2CR01135+M3KT14439</v>
      </c>
    </row>
    <row r="7530" spans="1:6" x14ac:dyDescent="0.2">
      <c r="A7530" s="109" t="s">
        <v>3986</v>
      </c>
      <c r="B7530" s="110" t="s">
        <v>802</v>
      </c>
      <c r="C7530" s="109" t="s">
        <v>854</v>
      </c>
      <c r="D7530">
        <v>1</v>
      </c>
      <c r="E7530">
        <v>58</v>
      </c>
      <c r="F7530" t="str">
        <f t="shared" si="117"/>
        <v>+M2CR01135+M3KT14439</v>
      </c>
    </row>
    <row r="7531" spans="1:6" x14ac:dyDescent="0.2">
      <c r="A7531" s="109" t="s">
        <v>3986</v>
      </c>
      <c r="B7531" s="110" t="s">
        <v>802</v>
      </c>
      <c r="C7531" s="109" t="s">
        <v>1546</v>
      </c>
      <c r="D7531">
        <v>1</v>
      </c>
      <c r="E7531">
        <v>57</v>
      </c>
      <c r="F7531" t="str">
        <f t="shared" si="117"/>
        <v>+M2CR01135+M3KT21851</v>
      </c>
    </row>
    <row r="7532" spans="1:6" x14ac:dyDescent="0.2">
      <c r="A7532" s="109" t="s">
        <v>3986</v>
      </c>
      <c r="B7532" s="110" t="s">
        <v>802</v>
      </c>
      <c r="C7532" s="109" t="s">
        <v>855</v>
      </c>
      <c r="D7532">
        <v>1</v>
      </c>
      <c r="E7532">
        <v>56</v>
      </c>
      <c r="F7532" t="str">
        <f t="shared" si="117"/>
        <v>+M2CR01135+M3KT14441</v>
      </c>
    </row>
    <row r="7533" spans="1:6" x14ac:dyDescent="0.2">
      <c r="A7533" s="109" t="s">
        <v>3986</v>
      </c>
      <c r="B7533" s="110" t="s">
        <v>802</v>
      </c>
      <c r="C7533" s="109" t="s">
        <v>1716</v>
      </c>
      <c r="D7533">
        <v>1</v>
      </c>
      <c r="E7533">
        <v>55</v>
      </c>
      <c r="F7533" t="str">
        <f t="shared" si="117"/>
        <v>+M2CR01135+M3KT22333</v>
      </c>
    </row>
    <row r="7534" spans="1:6" x14ac:dyDescent="0.2">
      <c r="A7534" s="109" t="s">
        <v>3986</v>
      </c>
      <c r="B7534" s="110" t="s">
        <v>802</v>
      </c>
      <c r="C7534" s="109" t="s">
        <v>1542</v>
      </c>
      <c r="D7534">
        <v>1</v>
      </c>
      <c r="E7534">
        <v>54</v>
      </c>
      <c r="F7534" t="str">
        <f t="shared" si="117"/>
        <v>+M2CR01135+M3KT21848</v>
      </c>
    </row>
    <row r="7535" spans="1:6" x14ac:dyDescent="0.2">
      <c r="A7535" s="109" t="s">
        <v>3986</v>
      </c>
      <c r="B7535" s="110" t="s">
        <v>802</v>
      </c>
      <c r="C7535" s="109" t="s">
        <v>854</v>
      </c>
      <c r="D7535">
        <v>1</v>
      </c>
      <c r="E7535">
        <v>53</v>
      </c>
      <c r="F7535" t="str">
        <f t="shared" si="117"/>
        <v>+M2CR01135+M3KT14439</v>
      </c>
    </row>
    <row r="7536" spans="1:6" x14ac:dyDescent="0.2">
      <c r="A7536" s="109" t="s">
        <v>3986</v>
      </c>
      <c r="B7536" s="110" t="s">
        <v>802</v>
      </c>
      <c r="C7536" s="109" t="s">
        <v>854</v>
      </c>
      <c r="D7536">
        <v>1</v>
      </c>
      <c r="E7536">
        <v>52</v>
      </c>
      <c r="F7536" t="str">
        <f t="shared" si="117"/>
        <v>+M2CR01135+M3KT14439</v>
      </c>
    </row>
    <row r="7537" spans="1:6" x14ac:dyDescent="0.2">
      <c r="A7537" s="109" t="s">
        <v>3986</v>
      </c>
      <c r="B7537" s="110" t="s">
        <v>802</v>
      </c>
      <c r="C7537" s="109" t="s">
        <v>854</v>
      </c>
      <c r="D7537">
        <v>1</v>
      </c>
      <c r="E7537">
        <v>51</v>
      </c>
      <c r="F7537" t="str">
        <f t="shared" si="117"/>
        <v>+M2CR01135+M3KT14439</v>
      </c>
    </row>
    <row r="7538" spans="1:6" x14ac:dyDescent="0.2">
      <c r="A7538" s="109" t="s">
        <v>3986</v>
      </c>
      <c r="B7538" s="110" t="s">
        <v>802</v>
      </c>
      <c r="C7538" s="109" t="s">
        <v>1542</v>
      </c>
      <c r="D7538">
        <v>1</v>
      </c>
      <c r="E7538">
        <v>50</v>
      </c>
      <c r="F7538" t="str">
        <f t="shared" si="117"/>
        <v>+M2CR01135+M3KT21848</v>
      </c>
    </row>
    <row r="7539" spans="1:6" x14ac:dyDescent="0.2">
      <c r="A7539" s="109" t="s">
        <v>3986</v>
      </c>
      <c r="B7539" s="110" t="s">
        <v>802</v>
      </c>
      <c r="C7539" s="109" t="s">
        <v>855</v>
      </c>
      <c r="D7539">
        <v>1</v>
      </c>
      <c r="E7539">
        <v>49</v>
      </c>
      <c r="F7539" t="str">
        <f t="shared" si="117"/>
        <v>+M2CR01135+M3KT14441</v>
      </c>
    </row>
    <row r="7540" spans="1:6" x14ac:dyDescent="0.2">
      <c r="A7540" s="109" t="s">
        <v>3986</v>
      </c>
      <c r="B7540" s="110" t="s">
        <v>802</v>
      </c>
      <c r="C7540" s="109" t="s">
        <v>1716</v>
      </c>
      <c r="D7540">
        <v>1</v>
      </c>
      <c r="E7540">
        <v>48</v>
      </c>
      <c r="F7540" t="str">
        <f t="shared" si="117"/>
        <v>+M2CR01135+M3KT22333</v>
      </c>
    </row>
    <row r="7541" spans="1:6" x14ac:dyDescent="0.2">
      <c r="A7541" s="109" t="s">
        <v>3986</v>
      </c>
      <c r="B7541" s="110" t="s">
        <v>802</v>
      </c>
      <c r="C7541" s="109" t="s">
        <v>1542</v>
      </c>
      <c r="D7541">
        <v>1</v>
      </c>
      <c r="E7541">
        <v>47</v>
      </c>
      <c r="F7541" t="str">
        <f t="shared" si="117"/>
        <v>+M2CR01135+M3KT21848</v>
      </c>
    </row>
    <row r="7542" spans="1:6" x14ac:dyDescent="0.2">
      <c r="A7542" s="109" t="s">
        <v>3986</v>
      </c>
      <c r="B7542" s="110" t="s">
        <v>802</v>
      </c>
      <c r="C7542" s="109" t="s">
        <v>854</v>
      </c>
      <c r="D7542">
        <v>1</v>
      </c>
      <c r="E7542">
        <v>46</v>
      </c>
      <c r="F7542" t="str">
        <f t="shared" si="117"/>
        <v>+M2CR01135+M3KT14439</v>
      </c>
    </row>
    <row r="7543" spans="1:6" x14ac:dyDescent="0.2">
      <c r="A7543" s="109" t="s">
        <v>3986</v>
      </c>
      <c r="B7543" s="110" t="s">
        <v>802</v>
      </c>
      <c r="C7543" s="109" t="s">
        <v>854</v>
      </c>
      <c r="D7543">
        <v>1</v>
      </c>
      <c r="E7543">
        <v>45</v>
      </c>
      <c r="F7543" t="str">
        <f t="shared" si="117"/>
        <v>+M2CR01135+M3KT14439</v>
      </c>
    </row>
    <row r="7544" spans="1:6" x14ac:dyDescent="0.2">
      <c r="A7544" s="109" t="s">
        <v>3986</v>
      </c>
      <c r="B7544" s="110" t="s">
        <v>802</v>
      </c>
      <c r="C7544" s="109" t="s">
        <v>854</v>
      </c>
      <c r="D7544">
        <v>1</v>
      </c>
      <c r="E7544">
        <v>44</v>
      </c>
      <c r="F7544" t="str">
        <f t="shared" si="117"/>
        <v>+M2CR01135+M3KT14439</v>
      </c>
    </row>
    <row r="7545" spans="1:6" x14ac:dyDescent="0.2">
      <c r="A7545" s="109" t="s">
        <v>3986</v>
      </c>
      <c r="B7545" s="110" t="s">
        <v>802</v>
      </c>
      <c r="C7545" s="109" t="s">
        <v>1542</v>
      </c>
      <c r="D7545">
        <v>1</v>
      </c>
      <c r="E7545">
        <v>43</v>
      </c>
      <c r="F7545" t="str">
        <f t="shared" si="117"/>
        <v>+M2CR01135+M3KT21848</v>
      </c>
    </row>
    <row r="7546" spans="1:6" x14ac:dyDescent="0.2">
      <c r="A7546" s="109" t="s">
        <v>3986</v>
      </c>
      <c r="B7546" s="110" t="s">
        <v>802</v>
      </c>
      <c r="C7546" s="109" t="s">
        <v>1739</v>
      </c>
      <c r="D7546">
        <v>1</v>
      </c>
      <c r="E7546">
        <v>42</v>
      </c>
      <c r="F7546" t="str">
        <f t="shared" si="117"/>
        <v>+M2CR01135+M3KT22383</v>
      </c>
    </row>
    <row r="7547" spans="1:6" x14ac:dyDescent="0.2">
      <c r="A7547" s="109" t="s">
        <v>3986</v>
      </c>
      <c r="B7547" s="110" t="s">
        <v>802</v>
      </c>
      <c r="C7547" s="109" t="s">
        <v>1740</v>
      </c>
      <c r="D7547">
        <v>1</v>
      </c>
      <c r="E7547">
        <v>41</v>
      </c>
      <c r="F7547" t="str">
        <f t="shared" si="117"/>
        <v>+M2CR01135+M3KT22384</v>
      </c>
    </row>
    <row r="7548" spans="1:6" x14ac:dyDescent="0.2">
      <c r="A7548" s="109" t="s">
        <v>3986</v>
      </c>
      <c r="B7548" s="110" t="s">
        <v>802</v>
      </c>
      <c r="C7548" s="109" t="s">
        <v>3987</v>
      </c>
      <c r="D7548">
        <v>1</v>
      </c>
      <c r="E7548">
        <v>40</v>
      </c>
      <c r="F7548" t="str">
        <f t="shared" si="117"/>
        <v>+M2CR01135+M3KT39874</v>
      </c>
    </row>
    <row r="7549" spans="1:6" x14ac:dyDescent="0.2">
      <c r="A7549" s="109" t="s">
        <v>3986</v>
      </c>
      <c r="B7549" s="110" t="s">
        <v>802</v>
      </c>
      <c r="C7549" s="109" t="s">
        <v>3988</v>
      </c>
      <c r="D7549">
        <v>1</v>
      </c>
      <c r="E7549">
        <v>39</v>
      </c>
      <c r="F7549" t="str">
        <f t="shared" si="117"/>
        <v>+M2CR01135+M3KT39875</v>
      </c>
    </row>
    <row r="7550" spans="1:6" x14ac:dyDescent="0.2">
      <c r="A7550" s="109" t="s">
        <v>3986</v>
      </c>
      <c r="B7550" s="110" t="s">
        <v>802</v>
      </c>
      <c r="C7550" s="109" t="s">
        <v>3989</v>
      </c>
      <c r="D7550">
        <v>1</v>
      </c>
      <c r="E7550">
        <v>38</v>
      </c>
      <c r="F7550" t="str">
        <f t="shared" si="117"/>
        <v>+M2CR01135+M3KT39876</v>
      </c>
    </row>
    <row r="7551" spans="1:6" x14ac:dyDescent="0.2">
      <c r="A7551" s="109" t="s">
        <v>3986</v>
      </c>
      <c r="B7551" s="110" t="s">
        <v>802</v>
      </c>
      <c r="C7551" s="109" t="s">
        <v>3990</v>
      </c>
      <c r="D7551">
        <v>1</v>
      </c>
      <c r="E7551">
        <v>37</v>
      </c>
      <c r="F7551" t="str">
        <f t="shared" si="117"/>
        <v>+M2CR01135+M3KT39877</v>
      </c>
    </row>
    <row r="7552" spans="1:6" x14ac:dyDescent="0.2">
      <c r="A7552" s="109" t="s">
        <v>3986</v>
      </c>
      <c r="B7552" s="110" t="s">
        <v>802</v>
      </c>
      <c r="C7552" s="44" t="s">
        <v>852</v>
      </c>
      <c r="D7552">
        <v>8</v>
      </c>
      <c r="F7552" t="str">
        <f t="shared" si="117"/>
        <v>+M2CR01135+24AC01000</v>
      </c>
    </row>
    <row r="7553" spans="1:6" x14ac:dyDescent="0.2">
      <c r="A7553" s="109" t="s">
        <v>3986</v>
      </c>
      <c r="B7553" s="110" t="s">
        <v>802</v>
      </c>
      <c r="C7553" s="44" t="s">
        <v>853</v>
      </c>
      <c r="D7553">
        <v>7</v>
      </c>
      <c r="F7553" t="str">
        <f t="shared" si="117"/>
        <v>+M2CR01135+24AC00014</v>
      </c>
    </row>
    <row r="7554" spans="1:6" x14ac:dyDescent="0.2">
      <c r="A7554" s="109" t="s">
        <v>3991</v>
      </c>
      <c r="B7554" s="110" t="s">
        <v>802</v>
      </c>
      <c r="C7554" s="109" t="s">
        <v>1741</v>
      </c>
      <c r="D7554">
        <v>1</v>
      </c>
      <c r="E7554">
        <v>36</v>
      </c>
      <c r="F7554" t="str">
        <f t="shared" ref="F7554:F7617" si="118">CONCATENATE(B:B,C:C)</f>
        <v>+M2CR01135+M3KT22367</v>
      </c>
    </row>
    <row r="7555" spans="1:6" x14ac:dyDescent="0.2">
      <c r="A7555" s="109" t="s">
        <v>3991</v>
      </c>
      <c r="B7555" s="110" t="s">
        <v>802</v>
      </c>
      <c r="C7555" s="109" t="s">
        <v>1749</v>
      </c>
      <c r="D7555">
        <v>1</v>
      </c>
      <c r="E7555">
        <v>35</v>
      </c>
      <c r="F7555" t="str">
        <f t="shared" si="118"/>
        <v>+M2CR01135+M3KT22368</v>
      </c>
    </row>
    <row r="7556" spans="1:6" x14ac:dyDescent="0.2">
      <c r="A7556" s="109" t="s">
        <v>3991</v>
      </c>
      <c r="B7556" s="110" t="s">
        <v>802</v>
      </c>
      <c r="C7556" s="109" t="s">
        <v>1697</v>
      </c>
      <c r="D7556">
        <v>1</v>
      </c>
      <c r="E7556">
        <v>34</v>
      </c>
      <c r="F7556" t="str">
        <f t="shared" si="118"/>
        <v>+M2CR01135+M3KT22266</v>
      </c>
    </row>
    <row r="7557" spans="1:6" x14ac:dyDescent="0.2">
      <c r="A7557" s="109" t="s">
        <v>3991</v>
      </c>
      <c r="B7557" s="110" t="s">
        <v>802</v>
      </c>
      <c r="C7557" s="109" t="s">
        <v>3979</v>
      </c>
      <c r="D7557">
        <v>1</v>
      </c>
      <c r="E7557">
        <v>33</v>
      </c>
      <c r="F7557" t="str">
        <f t="shared" si="118"/>
        <v>+M2CR01135+M3KT39855</v>
      </c>
    </row>
    <row r="7558" spans="1:6" x14ac:dyDescent="0.2">
      <c r="A7558" s="109" t="s">
        <v>3991</v>
      </c>
      <c r="B7558" s="110" t="s">
        <v>802</v>
      </c>
      <c r="C7558" s="109" t="s">
        <v>1698</v>
      </c>
      <c r="D7558">
        <v>1</v>
      </c>
      <c r="E7558">
        <v>32</v>
      </c>
      <c r="F7558" t="str">
        <f t="shared" si="118"/>
        <v>+M2CR01135+M3KT22268</v>
      </c>
    </row>
    <row r="7559" spans="1:6" x14ac:dyDescent="0.2">
      <c r="A7559" s="109" t="s">
        <v>3991</v>
      </c>
      <c r="B7559" s="110" t="s">
        <v>802</v>
      </c>
      <c r="C7559" s="109" t="s">
        <v>1699</v>
      </c>
      <c r="D7559">
        <v>1</v>
      </c>
      <c r="E7559">
        <v>31</v>
      </c>
      <c r="F7559" t="str">
        <f t="shared" si="118"/>
        <v>+M2CR01135+M3KT22269</v>
      </c>
    </row>
    <row r="7560" spans="1:6" x14ac:dyDescent="0.2">
      <c r="A7560" s="109" t="s">
        <v>3991</v>
      </c>
      <c r="B7560" s="110" t="s">
        <v>802</v>
      </c>
      <c r="C7560" s="109" t="s">
        <v>1700</v>
      </c>
      <c r="D7560">
        <v>1</v>
      </c>
      <c r="E7560">
        <v>30</v>
      </c>
      <c r="F7560" t="str">
        <f t="shared" si="118"/>
        <v>+M2CR01135+M3KT22270</v>
      </c>
    </row>
    <row r="7561" spans="1:6" x14ac:dyDescent="0.2">
      <c r="A7561" s="109" t="s">
        <v>3991</v>
      </c>
      <c r="B7561" s="110" t="s">
        <v>802</v>
      </c>
      <c r="C7561" s="109" t="s">
        <v>1699</v>
      </c>
      <c r="D7561">
        <v>1</v>
      </c>
      <c r="E7561">
        <v>29</v>
      </c>
      <c r="F7561" t="str">
        <f t="shared" si="118"/>
        <v>+M2CR01135+M3KT22269</v>
      </c>
    </row>
    <row r="7562" spans="1:6" x14ac:dyDescent="0.2">
      <c r="A7562" s="109" t="s">
        <v>3991</v>
      </c>
      <c r="B7562" s="110" t="s">
        <v>802</v>
      </c>
      <c r="C7562" s="109" t="s">
        <v>2045</v>
      </c>
      <c r="D7562">
        <v>1</v>
      </c>
      <c r="E7562">
        <v>28</v>
      </c>
      <c r="F7562" t="str">
        <f t="shared" si="118"/>
        <v>+M2CR01135+M3KT27343</v>
      </c>
    </row>
    <row r="7563" spans="1:6" x14ac:dyDescent="0.2">
      <c r="A7563" s="109" t="s">
        <v>3991</v>
      </c>
      <c r="B7563" s="110" t="s">
        <v>802</v>
      </c>
      <c r="C7563" s="109" t="s">
        <v>2046</v>
      </c>
      <c r="D7563">
        <v>1</v>
      </c>
      <c r="E7563">
        <v>27</v>
      </c>
      <c r="F7563" t="str">
        <f t="shared" si="118"/>
        <v>+M2CR01135+M3KT27342</v>
      </c>
    </row>
    <row r="7564" spans="1:6" x14ac:dyDescent="0.2">
      <c r="A7564" s="109" t="s">
        <v>3991</v>
      </c>
      <c r="B7564" s="110" t="s">
        <v>802</v>
      </c>
      <c r="C7564" s="109" t="s">
        <v>1706</v>
      </c>
      <c r="D7564">
        <v>1</v>
      </c>
      <c r="E7564">
        <v>26</v>
      </c>
      <c r="F7564" t="str">
        <f t="shared" si="118"/>
        <v>+M2CR01135+M3KT22292</v>
      </c>
    </row>
    <row r="7565" spans="1:6" x14ac:dyDescent="0.2">
      <c r="A7565" s="109" t="s">
        <v>3991</v>
      </c>
      <c r="B7565" s="110" t="s">
        <v>802</v>
      </c>
      <c r="C7565" s="109" t="s">
        <v>1742</v>
      </c>
      <c r="D7565">
        <v>1</v>
      </c>
      <c r="E7565">
        <v>25</v>
      </c>
      <c r="F7565" t="str">
        <f t="shared" si="118"/>
        <v>+M2CR01135+M3KT22369</v>
      </c>
    </row>
    <row r="7566" spans="1:6" x14ac:dyDescent="0.2">
      <c r="A7566" s="109" t="s">
        <v>3991</v>
      </c>
      <c r="B7566" s="110" t="s">
        <v>802</v>
      </c>
      <c r="C7566" s="109" t="s">
        <v>3992</v>
      </c>
      <c r="D7566">
        <v>1</v>
      </c>
      <c r="E7566">
        <v>24</v>
      </c>
      <c r="F7566" t="str">
        <f t="shared" si="118"/>
        <v>+M2CR01135+M3KT39868</v>
      </c>
    </row>
    <row r="7567" spans="1:6" x14ac:dyDescent="0.2">
      <c r="A7567" s="109" t="s">
        <v>3991</v>
      </c>
      <c r="B7567" s="110" t="s">
        <v>802</v>
      </c>
      <c r="C7567" s="109" t="s">
        <v>3993</v>
      </c>
      <c r="D7567">
        <v>1</v>
      </c>
      <c r="E7567">
        <v>23</v>
      </c>
      <c r="F7567" t="str">
        <f t="shared" si="118"/>
        <v>+M2CR01135+M3KT39869</v>
      </c>
    </row>
    <row r="7568" spans="1:6" x14ac:dyDescent="0.2">
      <c r="A7568" s="109" t="s">
        <v>3991</v>
      </c>
      <c r="B7568" s="110" t="s">
        <v>802</v>
      </c>
      <c r="C7568" s="109" t="s">
        <v>1542</v>
      </c>
      <c r="D7568">
        <v>1</v>
      </c>
      <c r="E7568">
        <v>22</v>
      </c>
      <c r="F7568" t="str">
        <f t="shared" si="118"/>
        <v>+M2CR01135+M3KT21848</v>
      </c>
    </row>
    <row r="7569" spans="1:6" x14ac:dyDescent="0.2">
      <c r="A7569" s="109" t="s">
        <v>3991</v>
      </c>
      <c r="B7569" s="110" t="s">
        <v>802</v>
      </c>
      <c r="C7569" s="109" t="s">
        <v>854</v>
      </c>
      <c r="D7569">
        <v>1</v>
      </c>
      <c r="E7569">
        <v>21</v>
      </c>
      <c r="F7569" t="str">
        <f t="shared" si="118"/>
        <v>+M2CR01135+M3KT14439</v>
      </c>
    </row>
    <row r="7570" spans="1:6" x14ac:dyDescent="0.2">
      <c r="A7570" s="109" t="s">
        <v>3991</v>
      </c>
      <c r="B7570" s="110" t="s">
        <v>802</v>
      </c>
      <c r="C7570" s="109" t="s">
        <v>854</v>
      </c>
      <c r="D7570">
        <v>1</v>
      </c>
      <c r="E7570">
        <v>20</v>
      </c>
      <c r="F7570" t="str">
        <f t="shared" si="118"/>
        <v>+M2CR01135+M3KT14439</v>
      </c>
    </row>
    <row r="7571" spans="1:6" x14ac:dyDescent="0.2">
      <c r="A7571" s="109" t="s">
        <v>3991</v>
      </c>
      <c r="B7571" s="110" t="s">
        <v>802</v>
      </c>
      <c r="C7571" s="109" t="s">
        <v>854</v>
      </c>
      <c r="D7571">
        <v>1</v>
      </c>
      <c r="E7571">
        <v>19</v>
      </c>
      <c r="F7571" t="str">
        <f t="shared" si="118"/>
        <v>+M2CR01135+M3KT14439</v>
      </c>
    </row>
    <row r="7572" spans="1:6" x14ac:dyDescent="0.2">
      <c r="A7572" s="109" t="s">
        <v>3991</v>
      </c>
      <c r="B7572" s="110" t="s">
        <v>802</v>
      </c>
      <c r="C7572" s="109" t="s">
        <v>1542</v>
      </c>
      <c r="D7572">
        <v>1</v>
      </c>
      <c r="E7572">
        <v>18</v>
      </c>
      <c r="F7572" t="str">
        <f t="shared" si="118"/>
        <v>+M2CR01135+M3KT21848</v>
      </c>
    </row>
    <row r="7573" spans="1:6" x14ac:dyDescent="0.2">
      <c r="A7573" s="109" t="s">
        <v>3991</v>
      </c>
      <c r="B7573" s="110" t="s">
        <v>802</v>
      </c>
      <c r="C7573" s="109" t="s">
        <v>1721</v>
      </c>
      <c r="D7573">
        <v>1</v>
      </c>
      <c r="E7573">
        <v>17</v>
      </c>
      <c r="F7573" t="str">
        <f t="shared" si="118"/>
        <v>+M2CR01135+M3KT22348</v>
      </c>
    </row>
    <row r="7574" spans="1:6" x14ac:dyDescent="0.2">
      <c r="A7574" s="109" t="s">
        <v>3991</v>
      </c>
      <c r="B7574" s="110" t="s">
        <v>802</v>
      </c>
      <c r="C7574" s="109" t="s">
        <v>3994</v>
      </c>
      <c r="D7574">
        <v>1</v>
      </c>
      <c r="E7574">
        <v>16</v>
      </c>
      <c r="F7574" t="str">
        <f t="shared" si="118"/>
        <v>+M2CR01135+M3KT39878</v>
      </c>
    </row>
    <row r="7575" spans="1:6" x14ac:dyDescent="0.2">
      <c r="A7575" s="109" t="s">
        <v>3991</v>
      </c>
      <c r="B7575" s="110" t="s">
        <v>802</v>
      </c>
      <c r="C7575" s="109" t="s">
        <v>1962</v>
      </c>
      <c r="D7575">
        <v>1</v>
      </c>
      <c r="E7575">
        <v>15</v>
      </c>
      <c r="F7575" t="str">
        <f t="shared" si="118"/>
        <v>+M2CR01135+M3KT27730</v>
      </c>
    </row>
    <row r="7576" spans="1:6" x14ac:dyDescent="0.2">
      <c r="A7576" s="109" t="s">
        <v>3991</v>
      </c>
      <c r="B7576" s="110" t="s">
        <v>802</v>
      </c>
      <c r="C7576" s="109" t="s">
        <v>3995</v>
      </c>
      <c r="D7576">
        <v>1</v>
      </c>
      <c r="E7576">
        <v>14</v>
      </c>
      <c r="F7576" t="str">
        <f t="shared" si="118"/>
        <v>+M2CR01135+M3KT39879</v>
      </c>
    </row>
    <row r="7577" spans="1:6" x14ac:dyDescent="0.2">
      <c r="A7577" s="109" t="s">
        <v>3991</v>
      </c>
      <c r="B7577" s="110" t="s">
        <v>802</v>
      </c>
      <c r="C7577" s="109" t="s">
        <v>1743</v>
      </c>
      <c r="D7577">
        <v>1</v>
      </c>
      <c r="E7577">
        <v>13</v>
      </c>
      <c r="F7577" t="str">
        <f t="shared" si="118"/>
        <v>+M2CR01135+M3KT22390</v>
      </c>
    </row>
    <row r="7578" spans="1:6" x14ac:dyDescent="0.2">
      <c r="A7578" s="109" t="s">
        <v>3991</v>
      </c>
      <c r="B7578" s="110" t="s">
        <v>802</v>
      </c>
      <c r="C7578" s="109" t="s">
        <v>1744</v>
      </c>
      <c r="D7578">
        <v>1</v>
      </c>
      <c r="E7578">
        <v>12</v>
      </c>
      <c r="F7578" t="str">
        <f t="shared" si="118"/>
        <v>+M2CR01135+M3KT22391</v>
      </c>
    </row>
    <row r="7579" spans="1:6" x14ac:dyDescent="0.2">
      <c r="A7579" s="109" t="s">
        <v>3991</v>
      </c>
      <c r="B7579" s="110" t="s">
        <v>802</v>
      </c>
      <c r="C7579" s="109" t="s">
        <v>1745</v>
      </c>
      <c r="D7579">
        <v>1</v>
      </c>
      <c r="E7579">
        <v>11</v>
      </c>
      <c r="F7579" t="str">
        <f t="shared" si="118"/>
        <v>+M2CR01135+M3KT22359</v>
      </c>
    </row>
    <row r="7580" spans="1:6" x14ac:dyDescent="0.2">
      <c r="A7580" s="109" t="s">
        <v>3991</v>
      </c>
      <c r="B7580" s="110" t="s">
        <v>802</v>
      </c>
      <c r="C7580" s="109" t="s">
        <v>1750</v>
      </c>
      <c r="D7580">
        <v>1</v>
      </c>
      <c r="E7580">
        <v>10</v>
      </c>
      <c r="F7580" t="str">
        <f t="shared" si="118"/>
        <v>+M2CR01135+M3KT22360</v>
      </c>
    </row>
    <row r="7581" spans="1:6" x14ac:dyDescent="0.2">
      <c r="A7581" s="109" t="s">
        <v>3991</v>
      </c>
      <c r="B7581" s="110" t="s">
        <v>802</v>
      </c>
      <c r="C7581" s="109" t="s">
        <v>1746</v>
      </c>
      <c r="D7581">
        <v>1</v>
      </c>
      <c r="E7581">
        <v>9</v>
      </c>
      <c r="F7581" t="str">
        <f t="shared" si="118"/>
        <v>+M2CR01135+M3KT22361</v>
      </c>
    </row>
    <row r="7582" spans="1:6" x14ac:dyDescent="0.2">
      <c r="A7582" s="109" t="s">
        <v>3991</v>
      </c>
      <c r="B7582" s="110" t="s">
        <v>802</v>
      </c>
      <c r="C7582" s="109" t="s">
        <v>3996</v>
      </c>
      <c r="D7582">
        <v>1</v>
      </c>
      <c r="E7582">
        <v>8</v>
      </c>
      <c r="F7582" t="str">
        <f t="shared" si="118"/>
        <v>+M2CR01135+M3KT39866</v>
      </c>
    </row>
    <row r="7583" spans="1:6" x14ac:dyDescent="0.2">
      <c r="A7583" s="109" t="s">
        <v>3991</v>
      </c>
      <c r="B7583" s="110" t="s">
        <v>802</v>
      </c>
      <c r="C7583" s="109" t="s">
        <v>3749</v>
      </c>
      <c r="D7583">
        <v>1</v>
      </c>
      <c r="E7583">
        <v>7</v>
      </c>
      <c r="F7583" t="str">
        <f t="shared" si="118"/>
        <v>+M2CR01135+M3KT39867</v>
      </c>
    </row>
    <row r="7584" spans="1:6" x14ac:dyDescent="0.2">
      <c r="A7584" s="109" t="s">
        <v>3991</v>
      </c>
      <c r="B7584" s="110" t="s">
        <v>802</v>
      </c>
      <c r="C7584" s="109" t="s">
        <v>1747</v>
      </c>
      <c r="D7584">
        <v>1</v>
      </c>
      <c r="E7584">
        <v>6</v>
      </c>
      <c r="F7584" t="str">
        <f t="shared" si="118"/>
        <v>+M2CR01135+M3KT22364</v>
      </c>
    </row>
    <row r="7585" spans="1:6" x14ac:dyDescent="0.2">
      <c r="A7585" s="109" t="s">
        <v>3991</v>
      </c>
      <c r="B7585" s="110" t="s">
        <v>802</v>
      </c>
      <c r="C7585" s="109" t="s">
        <v>1567</v>
      </c>
      <c r="D7585">
        <v>1</v>
      </c>
      <c r="E7585">
        <v>5</v>
      </c>
      <c r="F7585" t="str">
        <f t="shared" si="118"/>
        <v>+M2CR01135+M3KT22775</v>
      </c>
    </row>
    <row r="7586" spans="1:6" x14ac:dyDescent="0.2">
      <c r="A7586" s="109" t="s">
        <v>3991</v>
      </c>
      <c r="B7586" s="110" t="s">
        <v>802</v>
      </c>
      <c r="C7586" s="109" t="s">
        <v>1567</v>
      </c>
      <c r="D7586">
        <v>1</v>
      </c>
      <c r="E7586">
        <v>4</v>
      </c>
      <c r="F7586" t="str">
        <f t="shared" si="118"/>
        <v>+M2CR01135+M3KT22775</v>
      </c>
    </row>
    <row r="7587" spans="1:6" x14ac:dyDescent="0.2">
      <c r="A7587" s="109" t="s">
        <v>3991</v>
      </c>
      <c r="B7587" s="110" t="s">
        <v>802</v>
      </c>
      <c r="C7587" s="109" t="s">
        <v>1567</v>
      </c>
      <c r="D7587">
        <v>1</v>
      </c>
      <c r="E7587">
        <v>3</v>
      </c>
      <c r="F7587" t="str">
        <f t="shared" si="118"/>
        <v>+M2CR01135+M3KT22775</v>
      </c>
    </row>
    <row r="7588" spans="1:6" x14ac:dyDescent="0.2">
      <c r="A7588" s="109" t="s">
        <v>3991</v>
      </c>
      <c r="B7588" s="110" t="s">
        <v>802</v>
      </c>
      <c r="C7588" s="109" t="s">
        <v>1567</v>
      </c>
      <c r="D7588">
        <v>1</v>
      </c>
      <c r="E7588">
        <v>2</v>
      </c>
      <c r="F7588" t="str">
        <f t="shared" si="118"/>
        <v>+M2CR01135+M3KT22775</v>
      </c>
    </row>
    <row r="7589" spans="1:6" x14ac:dyDescent="0.2">
      <c r="A7589" s="109" t="s">
        <v>3991</v>
      </c>
      <c r="B7589" s="110" t="s">
        <v>802</v>
      </c>
      <c r="C7589" s="109" t="s">
        <v>1748</v>
      </c>
      <c r="D7589">
        <v>1</v>
      </c>
      <c r="E7589">
        <v>1</v>
      </c>
      <c r="F7589" t="str">
        <f t="shared" si="118"/>
        <v>+M2CR01135+M3KT22366</v>
      </c>
    </row>
    <row r="7590" spans="1:6" x14ac:dyDescent="0.2">
      <c r="A7590" s="109" t="s">
        <v>3991</v>
      </c>
      <c r="B7590" s="110" t="s">
        <v>802</v>
      </c>
      <c r="C7590" s="44" t="s">
        <v>852</v>
      </c>
      <c r="D7590">
        <v>8</v>
      </c>
      <c r="F7590" t="str">
        <f t="shared" si="118"/>
        <v>+M2CR01135+24AC01000</v>
      </c>
    </row>
    <row r="7591" spans="1:6" x14ac:dyDescent="0.2">
      <c r="A7591" s="109" t="s">
        <v>3991</v>
      </c>
      <c r="B7591" s="110" t="s">
        <v>802</v>
      </c>
      <c r="C7591" s="44" t="s">
        <v>853</v>
      </c>
      <c r="D7591">
        <v>7</v>
      </c>
      <c r="F7591" t="str">
        <f t="shared" si="118"/>
        <v>+M2CR01135+24AC00014</v>
      </c>
    </row>
    <row r="7592" spans="1:6" x14ac:dyDescent="0.2">
      <c r="A7592" s="109" t="s">
        <v>3997</v>
      </c>
      <c r="B7592" s="110" t="s">
        <v>824</v>
      </c>
      <c r="C7592" s="109" t="s">
        <v>1968</v>
      </c>
      <c r="D7592">
        <v>1</v>
      </c>
      <c r="E7592">
        <v>175</v>
      </c>
      <c r="F7592" t="str">
        <f t="shared" si="118"/>
        <v>+M2CR01172+M3KT27163</v>
      </c>
    </row>
    <row r="7593" spans="1:6" x14ac:dyDescent="0.2">
      <c r="A7593" s="109" t="s">
        <v>3997</v>
      </c>
      <c r="B7593" s="110" t="s">
        <v>824</v>
      </c>
      <c r="C7593" s="109" t="s">
        <v>1542</v>
      </c>
      <c r="D7593">
        <v>1</v>
      </c>
      <c r="E7593">
        <v>174</v>
      </c>
      <c r="F7593" t="str">
        <f t="shared" si="118"/>
        <v>+M2CR01172+M3KT21848</v>
      </c>
    </row>
    <row r="7594" spans="1:6" x14ac:dyDescent="0.2">
      <c r="A7594" s="109" t="s">
        <v>3997</v>
      </c>
      <c r="B7594" s="110" t="s">
        <v>824</v>
      </c>
      <c r="C7594" s="109" t="s">
        <v>854</v>
      </c>
      <c r="D7594">
        <v>1</v>
      </c>
      <c r="E7594">
        <v>173</v>
      </c>
      <c r="F7594" t="str">
        <f t="shared" si="118"/>
        <v>+M2CR01172+M3KT14439</v>
      </c>
    </row>
    <row r="7595" spans="1:6" x14ac:dyDescent="0.2">
      <c r="A7595" s="109" t="s">
        <v>3997</v>
      </c>
      <c r="B7595" s="110" t="s">
        <v>824</v>
      </c>
      <c r="C7595" s="109" t="s">
        <v>854</v>
      </c>
      <c r="D7595">
        <v>1</v>
      </c>
      <c r="E7595">
        <v>172</v>
      </c>
      <c r="F7595" t="str">
        <f t="shared" si="118"/>
        <v>+M2CR01172+M3KT14439</v>
      </c>
    </row>
    <row r="7596" spans="1:6" x14ac:dyDescent="0.2">
      <c r="A7596" s="109" t="s">
        <v>3997</v>
      </c>
      <c r="B7596" s="110" t="s">
        <v>824</v>
      </c>
      <c r="C7596" s="109" t="s">
        <v>854</v>
      </c>
      <c r="D7596">
        <v>1</v>
      </c>
      <c r="E7596">
        <v>171</v>
      </c>
      <c r="F7596" t="str">
        <f t="shared" si="118"/>
        <v>+M2CR01172+M3KT14439</v>
      </c>
    </row>
    <row r="7597" spans="1:6" x14ac:dyDescent="0.2">
      <c r="A7597" s="109" t="s">
        <v>3997</v>
      </c>
      <c r="B7597" s="110" t="s">
        <v>824</v>
      </c>
      <c r="C7597" s="109" t="s">
        <v>1542</v>
      </c>
      <c r="D7597">
        <v>1</v>
      </c>
      <c r="E7597">
        <v>170</v>
      </c>
      <c r="F7597" t="str">
        <f t="shared" si="118"/>
        <v>+M2CR01172+M3KT21848</v>
      </c>
    </row>
    <row r="7598" spans="1:6" x14ac:dyDescent="0.2">
      <c r="A7598" s="109" t="s">
        <v>3997</v>
      </c>
      <c r="B7598" s="110" t="s">
        <v>824</v>
      </c>
      <c r="C7598" s="109" t="s">
        <v>2065</v>
      </c>
      <c r="D7598">
        <v>1</v>
      </c>
      <c r="E7598">
        <v>169</v>
      </c>
      <c r="F7598" t="str">
        <f t="shared" si="118"/>
        <v>+M2CR01172+M3KT27166</v>
      </c>
    </row>
    <row r="7599" spans="1:6" x14ac:dyDescent="0.2">
      <c r="A7599" s="109" t="s">
        <v>3997</v>
      </c>
      <c r="B7599" s="110" t="s">
        <v>824</v>
      </c>
      <c r="C7599" s="109" t="s">
        <v>855</v>
      </c>
      <c r="D7599">
        <v>1</v>
      </c>
      <c r="E7599">
        <v>168</v>
      </c>
      <c r="F7599" t="str">
        <f t="shared" si="118"/>
        <v>+M2CR01172+M3KT14441</v>
      </c>
    </row>
    <row r="7600" spans="1:6" x14ac:dyDescent="0.2">
      <c r="A7600" s="109" t="s">
        <v>3997</v>
      </c>
      <c r="B7600" s="110" t="s">
        <v>824</v>
      </c>
      <c r="C7600" s="109" t="s">
        <v>1968</v>
      </c>
      <c r="D7600">
        <v>1</v>
      </c>
      <c r="E7600">
        <v>167</v>
      </c>
      <c r="F7600" t="str">
        <f t="shared" si="118"/>
        <v>+M2CR01172+M3KT27163</v>
      </c>
    </row>
    <row r="7601" spans="1:6" x14ac:dyDescent="0.2">
      <c r="A7601" s="109" t="s">
        <v>3997</v>
      </c>
      <c r="B7601" s="110" t="s">
        <v>824</v>
      </c>
      <c r="C7601" s="109" t="s">
        <v>1544</v>
      </c>
      <c r="D7601">
        <v>1</v>
      </c>
      <c r="E7601">
        <v>166</v>
      </c>
      <c r="F7601" t="str">
        <f t="shared" si="118"/>
        <v>+M2CR01172+M3KT21850</v>
      </c>
    </row>
    <row r="7602" spans="1:6" x14ac:dyDescent="0.2">
      <c r="A7602" s="109" t="s">
        <v>3997</v>
      </c>
      <c r="B7602" s="110" t="s">
        <v>824</v>
      </c>
      <c r="C7602" s="109" t="s">
        <v>854</v>
      </c>
      <c r="D7602">
        <v>1</v>
      </c>
      <c r="E7602">
        <v>165</v>
      </c>
      <c r="F7602" t="str">
        <f t="shared" si="118"/>
        <v>+M2CR01172+M3KT14439</v>
      </c>
    </row>
    <row r="7603" spans="1:6" x14ac:dyDescent="0.2">
      <c r="A7603" s="109" t="s">
        <v>3997</v>
      </c>
      <c r="B7603" s="110" t="s">
        <v>824</v>
      </c>
      <c r="C7603" s="109" t="s">
        <v>854</v>
      </c>
      <c r="D7603">
        <v>1</v>
      </c>
      <c r="E7603">
        <v>164</v>
      </c>
      <c r="F7603" t="str">
        <f t="shared" si="118"/>
        <v>+M2CR01172+M3KT14439</v>
      </c>
    </row>
    <row r="7604" spans="1:6" x14ac:dyDescent="0.2">
      <c r="A7604" s="109" t="s">
        <v>3997</v>
      </c>
      <c r="B7604" s="110" t="s">
        <v>824</v>
      </c>
      <c r="C7604" s="109" t="s">
        <v>854</v>
      </c>
      <c r="D7604">
        <v>1</v>
      </c>
      <c r="E7604">
        <v>163</v>
      </c>
      <c r="F7604" t="str">
        <f t="shared" si="118"/>
        <v>+M2CR01172+M3KT14439</v>
      </c>
    </row>
    <row r="7605" spans="1:6" x14ac:dyDescent="0.2">
      <c r="A7605" s="109" t="s">
        <v>3997</v>
      </c>
      <c r="B7605" s="110" t="s">
        <v>824</v>
      </c>
      <c r="C7605" s="109" t="s">
        <v>1542</v>
      </c>
      <c r="D7605">
        <v>1</v>
      </c>
      <c r="E7605">
        <v>162</v>
      </c>
      <c r="F7605" t="str">
        <f t="shared" si="118"/>
        <v>+M2CR01172+M3KT21848</v>
      </c>
    </row>
    <row r="7606" spans="1:6" x14ac:dyDescent="0.2">
      <c r="A7606" s="109" t="s">
        <v>3997</v>
      </c>
      <c r="B7606" s="110" t="s">
        <v>824</v>
      </c>
      <c r="C7606" s="109" t="s">
        <v>1543</v>
      </c>
      <c r="D7606">
        <v>1</v>
      </c>
      <c r="E7606">
        <v>161</v>
      </c>
      <c r="F7606" t="str">
        <f t="shared" si="118"/>
        <v>+M2CR01172+M3KT21849</v>
      </c>
    </row>
    <row r="7607" spans="1:6" x14ac:dyDescent="0.2">
      <c r="A7607" s="109" t="s">
        <v>3997</v>
      </c>
      <c r="B7607" s="110" t="s">
        <v>824</v>
      </c>
      <c r="C7607" s="109" t="s">
        <v>1542</v>
      </c>
      <c r="D7607">
        <v>1</v>
      </c>
      <c r="E7607">
        <v>160</v>
      </c>
      <c r="F7607" t="str">
        <f t="shared" si="118"/>
        <v>+M2CR01172+M3KT21848</v>
      </c>
    </row>
    <row r="7608" spans="1:6" x14ac:dyDescent="0.2">
      <c r="A7608" s="109" t="s">
        <v>3997</v>
      </c>
      <c r="B7608" s="110" t="s">
        <v>824</v>
      </c>
      <c r="C7608" s="109" t="s">
        <v>854</v>
      </c>
      <c r="D7608">
        <v>1</v>
      </c>
      <c r="E7608">
        <v>159</v>
      </c>
      <c r="F7608" t="str">
        <f t="shared" si="118"/>
        <v>+M2CR01172+M3KT14439</v>
      </c>
    </row>
    <row r="7609" spans="1:6" x14ac:dyDescent="0.2">
      <c r="A7609" s="109" t="s">
        <v>3997</v>
      </c>
      <c r="B7609" s="110" t="s">
        <v>824</v>
      </c>
      <c r="C7609" s="109" t="s">
        <v>854</v>
      </c>
      <c r="D7609">
        <v>1</v>
      </c>
      <c r="E7609">
        <v>158</v>
      </c>
      <c r="F7609" t="str">
        <f t="shared" si="118"/>
        <v>+M2CR01172+M3KT14439</v>
      </c>
    </row>
    <row r="7610" spans="1:6" x14ac:dyDescent="0.2">
      <c r="A7610" s="109" t="s">
        <v>3997</v>
      </c>
      <c r="B7610" s="110" t="s">
        <v>824</v>
      </c>
      <c r="C7610" s="109" t="s">
        <v>854</v>
      </c>
      <c r="D7610">
        <v>1</v>
      </c>
      <c r="E7610">
        <v>157</v>
      </c>
      <c r="F7610" t="str">
        <f t="shared" si="118"/>
        <v>+M2CR01172+M3KT14439</v>
      </c>
    </row>
    <row r="7611" spans="1:6" x14ac:dyDescent="0.2">
      <c r="A7611" s="109" t="s">
        <v>3997</v>
      </c>
      <c r="B7611" s="110" t="s">
        <v>824</v>
      </c>
      <c r="C7611" s="109" t="s">
        <v>1542</v>
      </c>
      <c r="D7611">
        <v>1</v>
      </c>
      <c r="E7611">
        <v>156</v>
      </c>
      <c r="F7611" t="str">
        <f t="shared" si="118"/>
        <v>+M2CR01172+M3KT21848</v>
      </c>
    </row>
    <row r="7612" spans="1:6" x14ac:dyDescent="0.2">
      <c r="A7612" s="109" t="s">
        <v>3997</v>
      </c>
      <c r="B7612" s="110" t="s">
        <v>824</v>
      </c>
      <c r="C7612" s="109" t="s">
        <v>1570</v>
      </c>
      <c r="D7612">
        <v>1</v>
      </c>
      <c r="E7612">
        <v>155</v>
      </c>
      <c r="F7612" t="str">
        <f t="shared" si="118"/>
        <v>+M2CR01172+M3KT22802</v>
      </c>
    </row>
    <row r="7613" spans="1:6" x14ac:dyDescent="0.2">
      <c r="A7613" s="109" t="s">
        <v>3997</v>
      </c>
      <c r="B7613" s="110" t="s">
        <v>824</v>
      </c>
      <c r="C7613" s="109" t="s">
        <v>1571</v>
      </c>
      <c r="D7613">
        <v>1</v>
      </c>
      <c r="E7613">
        <v>154</v>
      </c>
      <c r="F7613" t="str">
        <f t="shared" si="118"/>
        <v>+M2CR01172+M3KT22561</v>
      </c>
    </row>
    <row r="7614" spans="1:6" x14ac:dyDescent="0.2">
      <c r="A7614" s="109" t="s">
        <v>3997</v>
      </c>
      <c r="B7614" s="110" t="s">
        <v>824</v>
      </c>
      <c r="C7614" s="109" t="s">
        <v>1572</v>
      </c>
      <c r="D7614">
        <v>1</v>
      </c>
      <c r="E7614">
        <v>153</v>
      </c>
      <c r="F7614" t="str">
        <f t="shared" si="118"/>
        <v>+M2CR01172+M3KT22803</v>
      </c>
    </row>
    <row r="7615" spans="1:6" x14ac:dyDescent="0.2">
      <c r="A7615" s="109" t="s">
        <v>3997</v>
      </c>
      <c r="B7615" s="110" t="s">
        <v>824</v>
      </c>
      <c r="C7615" s="109" t="s">
        <v>3998</v>
      </c>
      <c r="D7615">
        <v>1</v>
      </c>
      <c r="E7615">
        <v>152</v>
      </c>
      <c r="F7615" t="str">
        <f t="shared" si="118"/>
        <v>+M2CR01172+M3KT40867</v>
      </c>
    </row>
    <row r="7616" spans="1:6" x14ac:dyDescent="0.2">
      <c r="A7616" s="109" t="s">
        <v>3997</v>
      </c>
      <c r="B7616" s="110" t="s">
        <v>824</v>
      </c>
      <c r="C7616" s="109" t="s">
        <v>1567</v>
      </c>
      <c r="D7616">
        <v>1</v>
      </c>
      <c r="E7616">
        <v>151</v>
      </c>
      <c r="F7616" t="str">
        <f t="shared" si="118"/>
        <v>+M2CR01172+M3KT22775</v>
      </c>
    </row>
    <row r="7617" spans="1:6" x14ac:dyDescent="0.2">
      <c r="A7617" s="109" t="s">
        <v>3997</v>
      </c>
      <c r="B7617" s="110" t="s">
        <v>824</v>
      </c>
      <c r="C7617" s="109" t="s">
        <v>2012</v>
      </c>
      <c r="D7617">
        <v>1</v>
      </c>
      <c r="E7617">
        <v>150</v>
      </c>
      <c r="F7617" t="str">
        <f t="shared" si="118"/>
        <v>+M2CR01172+M3KT28320</v>
      </c>
    </row>
    <row r="7618" spans="1:6" x14ac:dyDescent="0.2">
      <c r="A7618" s="109" t="s">
        <v>3997</v>
      </c>
      <c r="B7618" s="110" t="s">
        <v>824</v>
      </c>
      <c r="C7618" s="109" t="s">
        <v>1582</v>
      </c>
      <c r="D7618">
        <v>1</v>
      </c>
      <c r="E7618">
        <v>149</v>
      </c>
      <c r="F7618" t="str">
        <f t="shared" ref="F7618:F7681" si="119">CONCATENATE(B:B,C:C)</f>
        <v>+M2CR01172+M3KT22833</v>
      </c>
    </row>
    <row r="7619" spans="1:6" x14ac:dyDescent="0.2">
      <c r="A7619" s="109" t="s">
        <v>3997</v>
      </c>
      <c r="B7619" s="110" t="s">
        <v>824</v>
      </c>
      <c r="C7619" s="109" t="s">
        <v>1583</v>
      </c>
      <c r="D7619">
        <v>1</v>
      </c>
      <c r="E7619">
        <v>148</v>
      </c>
      <c r="F7619" t="str">
        <f t="shared" si="119"/>
        <v>+M2CR01172+M3KT22834</v>
      </c>
    </row>
    <row r="7620" spans="1:6" x14ac:dyDescent="0.2">
      <c r="A7620" s="109" t="s">
        <v>3997</v>
      </c>
      <c r="B7620" s="110" t="s">
        <v>824</v>
      </c>
      <c r="C7620" s="109" t="s">
        <v>1584</v>
      </c>
      <c r="D7620">
        <v>1</v>
      </c>
      <c r="E7620">
        <v>147</v>
      </c>
      <c r="F7620" t="str">
        <f t="shared" si="119"/>
        <v>+M2CR01172+M3KT22835</v>
      </c>
    </row>
    <row r="7621" spans="1:6" x14ac:dyDescent="0.2">
      <c r="A7621" s="109" t="s">
        <v>3997</v>
      </c>
      <c r="B7621" s="110" t="s">
        <v>824</v>
      </c>
      <c r="C7621" s="109" t="s">
        <v>1554</v>
      </c>
      <c r="D7621">
        <v>1</v>
      </c>
      <c r="E7621">
        <v>146</v>
      </c>
      <c r="F7621" t="str">
        <f t="shared" si="119"/>
        <v>+M2CR01172+M3KT21928</v>
      </c>
    </row>
    <row r="7622" spans="1:6" x14ac:dyDescent="0.2">
      <c r="A7622" s="109" t="s">
        <v>3997</v>
      </c>
      <c r="B7622" s="110" t="s">
        <v>824</v>
      </c>
      <c r="C7622" s="109" t="s">
        <v>1553</v>
      </c>
      <c r="D7622">
        <v>1</v>
      </c>
      <c r="E7622">
        <v>145</v>
      </c>
      <c r="F7622" t="str">
        <f t="shared" si="119"/>
        <v>+M2CR01172+M3KT21927</v>
      </c>
    </row>
    <row r="7623" spans="1:6" x14ac:dyDescent="0.2">
      <c r="A7623" s="109" t="s">
        <v>3997</v>
      </c>
      <c r="B7623" s="110" t="s">
        <v>824</v>
      </c>
      <c r="C7623" s="109" t="s">
        <v>1585</v>
      </c>
      <c r="D7623">
        <v>1</v>
      </c>
      <c r="E7623">
        <v>144</v>
      </c>
      <c r="F7623" t="str">
        <f t="shared" si="119"/>
        <v>+M2CR01172+M3KT22836</v>
      </c>
    </row>
    <row r="7624" spans="1:6" x14ac:dyDescent="0.2">
      <c r="A7624" s="109" t="s">
        <v>3997</v>
      </c>
      <c r="B7624" s="110" t="s">
        <v>824</v>
      </c>
      <c r="C7624" s="109" t="s">
        <v>1586</v>
      </c>
      <c r="D7624">
        <v>1</v>
      </c>
      <c r="E7624">
        <v>143</v>
      </c>
      <c r="F7624" t="str">
        <f t="shared" si="119"/>
        <v>+M2CR01172+M3KT22837</v>
      </c>
    </row>
    <row r="7625" spans="1:6" x14ac:dyDescent="0.2">
      <c r="A7625" s="109" t="s">
        <v>3997</v>
      </c>
      <c r="B7625" s="110" t="s">
        <v>824</v>
      </c>
      <c r="C7625" s="109" t="s">
        <v>3999</v>
      </c>
      <c r="D7625">
        <v>1</v>
      </c>
      <c r="E7625">
        <v>142</v>
      </c>
      <c r="F7625" t="str">
        <f t="shared" si="119"/>
        <v>+M2CR01172+M3KT40868</v>
      </c>
    </row>
    <row r="7626" spans="1:6" x14ac:dyDescent="0.2">
      <c r="A7626" s="109" t="s">
        <v>3997</v>
      </c>
      <c r="B7626" s="110" t="s">
        <v>824</v>
      </c>
      <c r="C7626" s="109" t="s">
        <v>1652</v>
      </c>
      <c r="D7626">
        <v>1</v>
      </c>
      <c r="E7626">
        <v>141</v>
      </c>
      <c r="F7626" t="str">
        <f t="shared" si="119"/>
        <v>+M2CR01172+M3KT22016</v>
      </c>
    </row>
    <row r="7627" spans="1:6" x14ac:dyDescent="0.2">
      <c r="A7627" s="109" t="s">
        <v>3997</v>
      </c>
      <c r="B7627" s="110" t="s">
        <v>824</v>
      </c>
      <c r="C7627" s="109" t="s">
        <v>4000</v>
      </c>
      <c r="D7627">
        <v>1</v>
      </c>
      <c r="E7627">
        <v>140</v>
      </c>
      <c r="F7627" t="str">
        <f t="shared" si="119"/>
        <v>+M2CR01172+M3KT40869</v>
      </c>
    </row>
    <row r="7628" spans="1:6" x14ac:dyDescent="0.2">
      <c r="A7628" s="109" t="s">
        <v>3997</v>
      </c>
      <c r="B7628" s="110" t="s">
        <v>824</v>
      </c>
      <c r="C7628" s="109" t="s">
        <v>4001</v>
      </c>
      <c r="D7628">
        <v>1</v>
      </c>
      <c r="E7628">
        <v>139</v>
      </c>
      <c r="F7628" t="str">
        <f t="shared" si="119"/>
        <v>+M2CR01172+M3KT40870</v>
      </c>
    </row>
    <row r="7629" spans="1:6" x14ac:dyDescent="0.2">
      <c r="A7629" s="109" t="s">
        <v>3997</v>
      </c>
      <c r="B7629" s="110" t="s">
        <v>824</v>
      </c>
      <c r="C7629" s="109" t="s">
        <v>3821</v>
      </c>
      <c r="D7629">
        <v>1</v>
      </c>
      <c r="E7629">
        <v>138</v>
      </c>
      <c r="F7629" t="str">
        <f t="shared" si="119"/>
        <v>+M2CR01172+M3KT40244</v>
      </c>
    </row>
    <row r="7630" spans="1:6" x14ac:dyDescent="0.2">
      <c r="A7630" s="109" t="s">
        <v>3997</v>
      </c>
      <c r="B7630" s="110" t="s">
        <v>824</v>
      </c>
      <c r="C7630" s="109" t="s">
        <v>1567</v>
      </c>
      <c r="D7630">
        <v>1</v>
      </c>
      <c r="E7630">
        <v>137</v>
      </c>
      <c r="F7630" t="str">
        <f t="shared" si="119"/>
        <v>+M2CR01172+M3KT22775</v>
      </c>
    </row>
    <row r="7631" spans="1:6" x14ac:dyDescent="0.2">
      <c r="A7631" s="109" t="s">
        <v>3997</v>
      </c>
      <c r="B7631" s="110" t="s">
        <v>824</v>
      </c>
      <c r="C7631" s="109" t="s">
        <v>4002</v>
      </c>
      <c r="D7631">
        <v>1</v>
      </c>
      <c r="E7631">
        <v>136</v>
      </c>
      <c r="F7631" t="str">
        <f t="shared" si="119"/>
        <v>+M2CR01172+M3KT40871</v>
      </c>
    </row>
    <row r="7632" spans="1:6" x14ac:dyDescent="0.2">
      <c r="A7632" s="109" t="s">
        <v>3997</v>
      </c>
      <c r="B7632" s="110" t="s">
        <v>824</v>
      </c>
      <c r="C7632" s="109" t="s">
        <v>854</v>
      </c>
      <c r="D7632">
        <v>1</v>
      </c>
      <c r="E7632">
        <v>135</v>
      </c>
      <c r="F7632" t="str">
        <f t="shared" si="119"/>
        <v>+M2CR01172+M3KT14439</v>
      </c>
    </row>
    <row r="7633" spans="1:6" x14ac:dyDescent="0.2">
      <c r="A7633" s="109" t="s">
        <v>3997</v>
      </c>
      <c r="B7633" s="110" t="s">
        <v>824</v>
      </c>
      <c r="C7633" s="109" t="s">
        <v>1542</v>
      </c>
      <c r="D7633">
        <v>1</v>
      </c>
      <c r="E7633">
        <v>134</v>
      </c>
      <c r="F7633" t="str">
        <f t="shared" si="119"/>
        <v>+M2CR01172+M3KT21848</v>
      </c>
    </row>
    <row r="7634" spans="1:6" x14ac:dyDescent="0.2">
      <c r="A7634" s="109" t="s">
        <v>3997</v>
      </c>
      <c r="B7634" s="110" t="s">
        <v>824</v>
      </c>
      <c r="C7634" s="109" t="s">
        <v>1974</v>
      </c>
      <c r="D7634">
        <v>1</v>
      </c>
      <c r="E7634">
        <v>133</v>
      </c>
      <c r="F7634" t="str">
        <f t="shared" si="119"/>
        <v>+M2CR01172+M3KT27169</v>
      </c>
    </row>
    <row r="7635" spans="1:6" x14ac:dyDescent="0.2">
      <c r="A7635" s="109" t="s">
        <v>3997</v>
      </c>
      <c r="B7635" s="110" t="s">
        <v>824</v>
      </c>
      <c r="C7635" s="109" t="s">
        <v>855</v>
      </c>
      <c r="D7635">
        <v>1</v>
      </c>
      <c r="E7635">
        <v>132</v>
      </c>
      <c r="F7635" t="str">
        <f t="shared" si="119"/>
        <v>+M2CR01172+M3KT14441</v>
      </c>
    </row>
    <row r="7636" spans="1:6" x14ac:dyDescent="0.2">
      <c r="A7636" s="109" t="s">
        <v>3997</v>
      </c>
      <c r="B7636" s="110" t="s">
        <v>824</v>
      </c>
      <c r="C7636" s="109" t="s">
        <v>1973</v>
      </c>
      <c r="D7636">
        <v>1</v>
      </c>
      <c r="E7636">
        <v>131</v>
      </c>
      <c r="F7636" t="str">
        <f t="shared" si="119"/>
        <v>+M2CR01172+M3KT27170</v>
      </c>
    </row>
    <row r="7637" spans="1:6" x14ac:dyDescent="0.2">
      <c r="A7637" s="109" t="s">
        <v>3997</v>
      </c>
      <c r="B7637" s="110" t="s">
        <v>824</v>
      </c>
      <c r="C7637" s="109" t="s">
        <v>1542</v>
      </c>
      <c r="D7637">
        <v>1</v>
      </c>
      <c r="E7637">
        <v>130</v>
      </c>
      <c r="F7637" t="str">
        <f t="shared" si="119"/>
        <v>+M2CR01172+M3KT21848</v>
      </c>
    </row>
    <row r="7638" spans="1:6" x14ac:dyDescent="0.2">
      <c r="A7638" s="109" t="s">
        <v>3997</v>
      </c>
      <c r="B7638" s="110" t="s">
        <v>824</v>
      </c>
      <c r="C7638" s="109" t="s">
        <v>854</v>
      </c>
      <c r="D7638">
        <v>1</v>
      </c>
      <c r="E7638">
        <v>129</v>
      </c>
      <c r="F7638" t="str">
        <f t="shared" si="119"/>
        <v>+M2CR01172+M3KT14439</v>
      </c>
    </row>
    <row r="7639" spans="1:6" x14ac:dyDescent="0.2">
      <c r="A7639" s="109" t="s">
        <v>3997</v>
      </c>
      <c r="B7639" s="110" t="s">
        <v>824</v>
      </c>
      <c r="C7639" s="109" t="s">
        <v>854</v>
      </c>
      <c r="D7639">
        <v>1</v>
      </c>
      <c r="E7639">
        <v>128</v>
      </c>
      <c r="F7639" t="str">
        <f t="shared" si="119"/>
        <v>+M2CR01172+M3KT14439</v>
      </c>
    </row>
    <row r="7640" spans="1:6" x14ac:dyDescent="0.2">
      <c r="A7640" s="109" t="s">
        <v>3997</v>
      </c>
      <c r="B7640" s="110" t="s">
        <v>824</v>
      </c>
      <c r="C7640" s="109" t="s">
        <v>854</v>
      </c>
      <c r="D7640">
        <v>1</v>
      </c>
      <c r="E7640">
        <v>127</v>
      </c>
      <c r="F7640" t="str">
        <f t="shared" si="119"/>
        <v>+M2CR01172+M3KT14439</v>
      </c>
    </row>
    <row r="7641" spans="1:6" x14ac:dyDescent="0.2">
      <c r="A7641" s="109" t="s">
        <v>3997</v>
      </c>
      <c r="B7641" s="110" t="s">
        <v>824</v>
      </c>
      <c r="C7641" s="109" t="s">
        <v>1542</v>
      </c>
      <c r="D7641">
        <v>1</v>
      </c>
      <c r="E7641">
        <v>126</v>
      </c>
      <c r="F7641" t="str">
        <f t="shared" si="119"/>
        <v>+M2CR01172+M3KT21848</v>
      </c>
    </row>
    <row r="7642" spans="1:6" x14ac:dyDescent="0.2">
      <c r="A7642" s="109" t="s">
        <v>3997</v>
      </c>
      <c r="B7642" s="110" t="s">
        <v>824</v>
      </c>
      <c r="C7642" s="109" t="s">
        <v>1974</v>
      </c>
      <c r="D7642">
        <v>1</v>
      </c>
      <c r="E7642">
        <v>125</v>
      </c>
      <c r="F7642" t="str">
        <f t="shared" si="119"/>
        <v>+M2CR01172+M3KT27169</v>
      </c>
    </row>
    <row r="7643" spans="1:6" x14ac:dyDescent="0.2">
      <c r="A7643" s="109" t="s">
        <v>3997</v>
      </c>
      <c r="B7643" s="110" t="s">
        <v>824</v>
      </c>
      <c r="C7643" s="44" t="s">
        <v>852</v>
      </c>
      <c r="D7643">
        <v>13</v>
      </c>
      <c r="F7643" t="str">
        <f t="shared" si="119"/>
        <v>+M2CR01172+24AC01000</v>
      </c>
    </row>
    <row r="7644" spans="1:6" x14ac:dyDescent="0.2">
      <c r="A7644" s="109" t="s">
        <v>3997</v>
      </c>
      <c r="B7644" s="110" t="s">
        <v>824</v>
      </c>
      <c r="C7644" s="44" t="s">
        <v>853</v>
      </c>
      <c r="D7644">
        <v>6</v>
      </c>
      <c r="F7644" t="str">
        <f t="shared" si="119"/>
        <v>+M2CR01172+24AC00014</v>
      </c>
    </row>
    <row r="7645" spans="1:6" x14ac:dyDescent="0.2">
      <c r="A7645" s="109" t="s">
        <v>4003</v>
      </c>
      <c r="B7645" s="110" t="s">
        <v>824</v>
      </c>
      <c r="C7645" s="109" t="s">
        <v>855</v>
      </c>
      <c r="D7645">
        <v>1</v>
      </c>
      <c r="E7645">
        <v>124</v>
      </c>
      <c r="F7645" t="str">
        <f t="shared" si="119"/>
        <v>+M2CR01172+M3KT14441</v>
      </c>
    </row>
    <row r="7646" spans="1:6" x14ac:dyDescent="0.2">
      <c r="A7646" s="109" t="s">
        <v>4003</v>
      </c>
      <c r="B7646" s="110" t="s">
        <v>824</v>
      </c>
      <c r="C7646" s="109" t="s">
        <v>1968</v>
      </c>
      <c r="D7646">
        <v>1</v>
      </c>
      <c r="E7646">
        <v>123</v>
      </c>
      <c r="F7646" t="str">
        <f t="shared" si="119"/>
        <v>+M2CR01172+M3KT27163</v>
      </c>
    </row>
    <row r="7647" spans="1:6" x14ac:dyDescent="0.2">
      <c r="A7647" s="109" t="s">
        <v>4003</v>
      </c>
      <c r="B7647" s="110" t="s">
        <v>824</v>
      </c>
      <c r="C7647" s="109" t="s">
        <v>1542</v>
      </c>
      <c r="D7647">
        <v>1</v>
      </c>
      <c r="E7647">
        <v>122</v>
      </c>
      <c r="F7647" t="str">
        <f t="shared" si="119"/>
        <v>+M2CR01172+M3KT21848</v>
      </c>
    </row>
    <row r="7648" spans="1:6" x14ac:dyDescent="0.2">
      <c r="A7648" s="109" t="s">
        <v>4003</v>
      </c>
      <c r="B7648" s="110" t="s">
        <v>824</v>
      </c>
      <c r="C7648" s="109" t="s">
        <v>854</v>
      </c>
      <c r="D7648">
        <v>1</v>
      </c>
      <c r="E7648">
        <v>121</v>
      </c>
      <c r="F7648" t="str">
        <f t="shared" si="119"/>
        <v>+M2CR01172+M3KT14439</v>
      </c>
    </row>
    <row r="7649" spans="1:6" x14ac:dyDescent="0.2">
      <c r="A7649" s="109" t="s">
        <v>4003</v>
      </c>
      <c r="B7649" s="110" t="s">
        <v>824</v>
      </c>
      <c r="C7649" s="109" t="s">
        <v>854</v>
      </c>
      <c r="D7649">
        <v>1</v>
      </c>
      <c r="E7649">
        <v>120</v>
      </c>
      <c r="F7649" t="str">
        <f t="shared" si="119"/>
        <v>+M2CR01172+M3KT14439</v>
      </c>
    </row>
    <row r="7650" spans="1:6" x14ac:dyDescent="0.2">
      <c r="A7650" s="109" t="s">
        <v>4003</v>
      </c>
      <c r="B7650" s="110" t="s">
        <v>824</v>
      </c>
      <c r="C7650" s="109" t="s">
        <v>854</v>
      </c>
      <c r="D7650">
        <v>1</v>
      </c>
      <c r="E7650">
        <v>119</v>
      </c>
      <c r="F7650" t="str">
        <f t="shared" si="119"/>
        <v>+M2CR01172+M3KT14439</v>
      </c>
    </row>
    <row r="7651" spans="1:6" x14ac:dyDescent="0.2">
      <c r="A7651" s="109" t="s">
        <v>4003</v>
      </c>
      <c r="B7651" s="110" t="s">
        <v>824</v>
      </c>
      <c r="C7651" s="109" t="s">
        <v>2043</v>
      </c>
      <c r="D7651">
        <v>1</v>
      </c>
      <c r="E7651">
        <v>118</v>
      </c>
      <c r="F7651" t="str">
        <f t="shared" si="119"/>
        <v>+M2CR01172+M3KT27164</v>
      </c>
    </row>
    <row r="7652" spans="1:6" x14ac:dyDescent="0.2">
      <c r="A7652" s="109" t="s">
        <v>4003</v>
      </c>
      <c r="B7652" s="110" t="s">
        <v>824</v>
      </c>
      <c r="C7652" s="109" t="s">
        <v>2065</v>
      </c>
      <c r="D7652">
        <v>1</v>
      </c>
      <c r="E7652">
        <v>117</v>
      </c>
      <c r="F7652" t="str">
        <f t="shared" si="119"/>
        <v>+M2CR01172+M3KT27166</v>
      </c>
    </row>
    <row r="7653" spans="1:6" x14ac:dyDescent="0.2">
      <c r="A7653" s="109" t="s">
        <v>4003</v>
      </c>
      <c r="B7653" s="110" t="s">
        <v>824</v>
      </c>
      <c r="C7653" s="109" t="s">
        <v>855</v>
      </c>
      <c r="D7653">
        <v>1</v>
      </c>
      <c r="E7653">
        <v>116</v>
      </c>
      <c r="F7653" t="str">
        <f t="shared" si="119"/>
        <v>+M2CR01172+M3KT14441</v>
      </c>
    </row>
    <row r="7654" spans="1:6" x14ac:dyDescent="0.2">
      <c r="A7654" s="109" t="s">
        <v>4003</v>
      </c>
      <c r="B7654" s="110" t="s">
        <v>824</v>
      </c>
      <c r="C7654" s="109" t="s">
        <v>1968</v>
      </c>
      <c r="D7654">
        <v>1</v>
      </c>
      <c r="E7654">
        <v>115</v>
      </c>
      <c r="F7654" t="str">
        <f t="shared" si="119"/>
        <v>+M2CR01172+M3KT27163</v>
      </c>
    </row>
    <row r="7655" spans="1:6" x14ac:dyDescent="0.2">
      <c r="A7655" s="109" t="s">
        <v>4003</v>
      </c>
      <c r="B7655" s="110" t="s">
        <v>824</v>
      </c>
      <c r="C7655" s="109" t="s">
        <v>1542</v>
      </c>
      <c r="D7655">
        <v>1</v>
      </c>
      <c r="E7655">
        <v>114</v>
      </c>
      <c r="F7655" t="str">
        <f t="shared" si="119"/>
        <v>+M2CR01172+M3KT21848</v>
      </c>
    </row>
    <row r="7656" spans="1:6" x14ac:dyDescent="0.2">
      <c r="A7656" s="109" t="s">
        <v>4003</v>
      </c>
      <c r="B7656" s="110" t="s">
        <v>824</v>
      </c>
      <c r="C7656" s="109" t="s">
        <v>854</v>
      </c>
      <c r="D7656">
        <v>1</v>
      </c>
      <c r="E7656">
        <v>113</v>
      </c>
      <c r="F7656" t="str">
        <f t="shared" si="119"/>
        <v>+M2CR01172+M3KT14439</v>
      </c>
    </row>
    <row r="7657" spans="1:6" x14ac:dyDescent="0.2">
      <c r="A7657" s="109" t="s">
        <v>4003</v>
      </c>
      <c r="B7657" s="110" t="s">
        <v>824</v>
      </c>
      <c r="C7657" s="109" t="s">
        <v>854</v>
      </c>
      <c r="D7657">
        <v>1</v>
      </c>
      <c r="E7657">
        <v>112</v>
      </c>
      <c r="F7657" t="str">
        <f t="shared" si="119"/>
        <v>+M2CR01172+M3KT14439</v>
      </c>
    </row>
    <row r="7658" spans="1:6" x14ac:dyDescent="0.2">
      <c r="A7658" s="109" t="s">
        <v>4003</v>
      </c>
      <c r="B7658" s="110" t="s">
        <v>824</v>
      </c>
      <c r="C7658" s="109" t="s">
        <v>854</v>
      </c>
      <c r="D7658">
        <v>1</v>
      </c>
      <c r="E7658">
        <v>111</v>
      </c>
      <c r="F7658" t="str">
        <f t="shared" si="119"/>
        <v>+M2CR01172+M3KT14439</v>
      </c>
    </row>
    <row r="7659" spans="1:6" x14ac:dyDescent="0.2">
      <c r="A7659" s="109" t="s">
        <v>4003</v>
      </c>
      <c r="B7659" s="110" t="s">
        <v>824</v>
      </c>
      <c r="C7659" s="109" t="s">
        <v>1542</v>
      </c>
      <c r="D7659">
        <v>1</v>
      </c>
      <c r="E7659">
        <v>110</v>
      </c>
      <c r="F7659" t="str">
        <f t="shared" si="119"/>
        <v>+M2CR01172+M3KT21848</v>
      </c>
    </row>
    <row r="7660" spans="1:6" x14ac:dyDescent="0.2">
      <c r="A7660" s="109" t="s">
        <v>4003</v>
      </c>
      <c r="B7660" s="110" t="s">
        <v>824</v>
      </c>
      <c r="C7660" s="109" t="s">
        <v>2065</v>
      </c>
      <c r="D7660">
        <v>1</v>
      </c>
      <c r="E7660">
        <v>109</v>
      </c>
      <c r="F7660" t="str">
        <f t="shared" si="119"/>
        <v>+M2CR01172+M3KT27166</v>
      </c>
    </row>
    <row r="7661" spans="1:6" x14ac:dyDescent="0.2">
      <c r="A7661" s="109" t="s">
        <v>4003</v>
      </c>
      <c r="B7661" s="110" t="s">
        <v>824</v>
      </c>
      <c r="C7661" s="109" t="s">
        <v>855</v>
      </c>
      <c r="D7661">
        <v>1</v>
      </c>
      <c r="E7661">
        <v>108</v>
      </c>
      <c r="F7661" t="str">
        <f t="shared" si="119"/>
        <v>+M2CR01172+M3KT14441</v>
      </c>
    </row>
    <row r="7662" spans="1:6" x14ac:dyDescent="0.2">
      <c r="A7662" s="109" t="s">
        <v>4003</v>
      </c>
      <c r="B7662" s="110" t="s">
        <v>824</v>
      </c>
      <c r="C7662" s="109" t="s">
        <v>1968</v>
      </c>
      <c r="D7662">
        <v>1</v>
      </c>
      <c r="E7662">
        <v>107</v>
      </c>
      <c r="F7662" t="str">
        <f t="shared" si="119"/>
        <v>+M2CR01172+M3KT27163</v>
      </c>
    </row>
    <row r="7663" spans="1:6" x14ac:dyDescent="0.2">
      <c r="A7663" s="109" t="s">
        <v>4003</v>
      </c>
      <c r="B7663" s="110" t="s">
        <v>824</v>
      </c>
      <c r="C7663" s="109" t="s">
        <v>1542</v>
      </c>
      <c r="D7663">
        <v>1</v>
      </c>
      <c r="E7663">
        <v>106</v>
      </c>
      <c r="F7663" t="str">
        <f t="shared" si="119"/>
        <v>+M2CR01172+M3KT21848</v>
      </c>
    </row>
    <row r="7664" spans="1:6" x14ac:dyDescent="0.2">
      <c r="A7664" s="109" t="s">
        <v>4003</v>
      </c>
      <c r="B7664" s="110" t="s">
        <v>824</v>
      </c>
      <c r="C7664" s="109" t="s">
        <v>854</v>
      </c>
      <c r="D7664">
        <v>1</v>
      </c>
      <c r="E7664">
        <v>105</v>
      </c>
      <c r="F7664" t="str">
        <f t="shared" si="119"/>
        <v>+M2CR01172+M3KT14439</v>
      </c>
    </row>
    <row r="7665" spans="1:6" x14ac:dyDescent="0.2">
      <c r="A7665" s="109" t="s">
        <v>4003</v>
      </c>
      <c r="B7665" s="110" t="s">
        <v>824</v>
      </c>
      <c r="C7665" s="109" t="s">
        <v>854</v>
      </c>
      <c r="D7665">
        <v>1</v>
      </c>
      <c r="E7665">
        <v>104</v>
      </c>
      <c r="F7665" t="str">
        <f t="shared" si="119"/>
        <v>+M2CR01172+M3KT14439</v>
      </c>
    </row>
    <row r="7666" spans="1:6" x14ac:dyDescent="0.2">
      <c r="A7666" s="109" t="s">
        <v>4003</v>
      </c>
      <c r="B7666" s="110" t="s">
        <v>824</v>
      </c>
      <c r="C7666" s="109" t="s">
        <v>854</v>
      </c>
      <c r="D7666">
        <v>1</v>
      </c>
      <c r="E7666">
        <v>103</v>
      </c>
      <c r="F7666" t="str">
        <f t="shared" si="119"/>
        <v>+M2CR01172+M3KT14439</v>
      </c>
    </row>
    <row r="7667" spans="1:6" x14ac:dyDescent="0.2">
      <c r="A7667" s="109" t="s">
        <v>4003</v>
      </c>
      <c r="B7667" s="110" t="s">
        <v>824</v>
      </c>
      <c r="C7667" s="109" t="s">
        <v>2043</v>
      </c>
      <c r="D7667">
        <v>1</v>
      </c>
      <c r="E7667">
        <v>102</v>
      </c>
      <c r="F7667" t="str">
        <f t="shared" si="119"/>
        <v>+M2CR01172+M3KT27164</v>
      </c>
    </row>
    <row r="7668" spans="1:6" x14ac:dyDescent="0.2">
      <c r="A7668" s="109" t="s">
        <v>4003</v>
      </c>
      <c r="B7668" s="110" t="s">
        <v>824</v>
      </c>
      <c r="C7668" s="109" t="s">
        <v>2065</v>
      </c>
      <c r="D7668">
        <v>1</v>
      </c>
      <c r="E7668">
        <v>101</v>
      </c>
      <c r="F7668" t="str">
        <f t="shared" si="119"/>
        <v>+M2CR01172+M3KT27166</v>
      </c>
    </row>
    <row r="7669" spans="1:6" x14ac:dyDescent="0.2">
      <c r="A7669" s="109" t="s">
        <v>4003</v>
      </c>
      <c r="B7669" s="110" t="s">
        <v>824</v>
      </c>
      <c r="C7669" s="109" t="s">
        <v>855</v>
      </c>
      <c r="D7669">
        <v>1</v>
      </c>
      <c r="E7669">
        <v>100</v>
      </c>
      <c r="F7669" t="str">
        <f t="shared" si="119"/>
        <v>+M2CR01172+M3KT14441</v>
      </c>
    </row>
    <row r="7670" spans="1:6" x14ac:dyDescent="0.2">
      <c r="A7670" s="109" t="s">
        <v>4003</v>
      </c>
      <c r="B7670" s="110" t="s">
        <v>824</v>
      </c>
      <c r="C7670" s="109" t="s">
        <v>1968</v>
      </c>
      <c r="D7670">
        <v>1</v>
      </c>
      <c r="E7670">
        <v>99</v>
      </c>
      <c r="F7670" t="str">
        <f t="shared" si="119"/>
        <v>+M2CR01172+M3KT27163</v>
      </c>
    </row>
    <row r="7671" spans="1:6" x14ac:dyDescent="0.2">
      <c r="A7671" s="109" t="s">
        <v>4003</v>
      </c>
      <c r="B7671" s="110" t="s">
        <v>824</v>
      </c>
      <c r="C7671" s="109" t="s">
        <v>1542</v>
      </c>
      <c r="D7671">
        <v>1</v>
      </c>
      <c r="E7671">
        <v>98</v>
      </c>
      <c r="F7671" t="str">
        <f t="shared" si="119"/>
        <v>+M2CR01172+M3KT21848</v>
      </c>
    </row>
    <row r="7672" spans="1:6" x14ac:dyDescent="0.2">
      <c r="A7672" s="109" t="s">
        <v>4003</v>
      </c>
      <c r="B7672" s="110" t="s">
        <v>824</v>
      </c>
      <c r="C7672" s="109" t="s">
        <v>854</v>
      </c>
      <c r="D7672">
        <v>1</v>
      </c>
      <c r="E7672">
        <v>97</v>
      </c>
      <c r="F7672" t="str">
        <f t="shared" si="119"/>
        <v>+M2CR01172+M3KT14439</v>
      </c>
    </row>
    <row r="7673" spans="1:6" x14ac:dyDescent="0.2">
      <c r="A7673" s="109" t="s">
        <v>4003</v>
      </c>
      <c r="B7673" s="110" t="s">
        <v>824</v>
      </c>
      <c r="C7673" s="109" t="s">
        <v>854</v>
      </c>
      <c r="D7673">
        <v>1</v>
      </c>
      <c r="E7673">
        <v>96</v>
      </c>
      <c r="F7673" t="str">
        <f t="shared" si="119"/>
        <v>+M2CR01172+M3KT14439</v>
      </c>
    </row>
    <row r="7674" spans="1:6" x14ac:dyDescent="0.2">
      <c r="A7674" s="109" t="s">
        <v>4003</v>
      </c>
      <c r="B7674" s="110" t="s">
        <v>824</v>
      </c>
      <c r="C7674" s="109" t="s">
        <v>854</v>
      </c>
      <c r="D7674">
        <v>1</v>
      </c>
      <c r="E7674">
        <v>95</v>
      </c>
      <c r="F7674" t="str">
        <f t="shared" si="119"/>
        <v>+M2CR01172+M3KT14439</v>
      </c>
    </row>
    <row r="7675" spans="1:6" x14ac:dyDescent="0.2">
      <c r="A7675" s="109" t="s">
        <v>4003</v>
      </c>
      <c r="B7675" s="110" t="s">
        <v>824</v>
      </c>
      <c r="C7675" s="109" t="s">
        <v>1542</v>
      </c>
      <c r="D7675">
        <v>1</v>
      </c>
      <c r="E7675">
        <v>94</v>
      </c>
      <c r="F7675" t="str">
        <f t="shared" si="119"/>
        <v>+M2CR01172+M3KT21848</v>
      </c>
    </row>
    <row r="7676" spans="1:6" x14ac:dyDescent="0.2">
      <c r="A7676" s="109" t="s">
        <v>4003</v>
      </c>
      <c r="B7676" s="110" t="s">
        <v>824</v>
      </c>
      <c r="C7676" s="109" t="s">
        <v>2065</v>
      </c>
      <c r="D7676">
        <v>1</v>
      </c>
      <c r="E7676">
        <v>93</v>
      </c>
      <c r="F7676" t="str">
        <f t="shared" si="119"/>
        <v>+M2CR01172+M3KT27166</v>
      </c>
    </row>
    <row r="7677" spans="1:6" x14ac:dyDescent="0.2">
      <c r="A7677" s="109" t="s">
        <v>4003</v>
      </c>
      <c r="B7677" s="110" t="s">
        <v>824</v>
      </c>
      <c r="C7677" s="109" t="s">
        <v>855</v>
      </c>
      <c r="D7677">
        <v>1</v>
      </c>
      <c r="E7677">
        <v>92</v>
      </c>
      <c r="F7677" t="str">
        <f t="shared" si="119"/>
        <v>+M2CR01172+M3KT14441</v>
      </c>
    </row>
    <row r="7678" spans="1:6" x14ac:dyDescent="0.2">
      <c r="A7678" s="109" t="s">
        <v>4003</v>
      </c>
      <c r="B7678" s="110" t="s">
        <v>824</v>
      </c>
      <c r="C7678" s="109" t="s">
        <v>1968</v>
      </c>
      <c r="D7678">
        <v>1</v>
      </c>
      <c r="E7678">
        <v>91</v>
      </c>
      <c r="F7678" t="str">
        <f t="shared" si="119"/>
        <v>+M2CR01172+M3KT27163</v>
      </c>
    </row>
    <row r="7679" spans="1:6" x14ac:dyDescent="0.2">
      <c r="A7679" s="109" t="s">
        <v>4003</v>
      </c>
      <c r="B7679" s="110" t="s">
        <v>824</v>
      </c>
      <c r="C7679" s="109" t="s">
        <v>1986</v>
      </c>
      <c r="D7679">
        <v>1</v>
      </c>
      <c r="E7679">
        <v>90</v>
      </c>
      <c r="F7679" t="str">
        <f t="shared" si="119"/>
        <v>+M2CR01172+M3KT27165</v>
      </c>
    </row>
    <row r="7680" spans="1:6" x14ac:dyDescent="0.2">
      <c r="A7680" s="109" t="s">
        <v>4003</v>
      </c>
      <c r="B7680" s="110" t="s">
        <v>824</v>
      </c>
      <c r="C7680" s="109" t="s">
        <v>854</v>
      </c>
      <c r="D7680">
        <v>1</v>
      </c>
      <c r="E7680">
        <v>89</v>
      </c>
      <c r="F7680" t="str">
        <f t="shared" si="119"/>
        <v>+M2CR01172+M3KT14439</v>
      </c>
    </row>
    <row r="7681" spans="1:6" x14ac:dyDescent="0.2">
      <c r="A7681" s="109" t="s">
        <v>4003</v>
      </c>
      <c r="B7681" s="110" t="s">
        <v>824</v>
      </c>
      <c r="C7681" s="109" t="s">
        <v>854</v>
      </c>
      <c r="D7681">
        <v>1</v>
      </c>
      <c r="E7681">
        <v>88</v>
      </c>
      <c r="F7681" t="str">
        <f t="shared" si="119"/>
        <v>+M2CR01172+M3KT14439</v>
      </c>
    </row>
    <row r="7682" spans="1:6" x14ac:dyDescent="0.2">
      <c r="A7682" s="109" t="s">
        <v>4003</v>
      </c>
      <c r="B7682" s="110" t="s">
        <v>824</v>
      </c>
      <c r="C7682" s="109" t="s">
        <v>854</v>
      </c>
      <c r="D7682">
        <v>1</v>
      </c>
      <c r="E7682">
        <v>87</v>
      </c>
      <c r="F7682" t="str">
        <f t="shared" ref="F7682:F7745" si="120">CONCATENATE(B:B,C:C)</f>
        <v>+M2CR01172+M3KT14439</v>
      </c>
    </row>
    <row r="7683" spans="1:6" x14ac:dyDescent="0.2">
      <c r="A7683" s="109" t="s">
        <v>4003</v>
      </c>
      <c r="B7683" s="110" t="s">
        <v>824</v>
      </c>
      <c r="C7683" s="109" t="s">
        <v>1542</v>
      </c>
      <c r="D7683">
        <v>1</v>
      </c>
      <c r="E7683">
        <v>86</v>
      </c>
      <c r="F7683" t="str">
        <f t="shared" si="120"/>
        <v>+M2CR01172+M3KT21848</v>
      </c>
    </row>
    <row r="7684" spans="1:6" x14ac:dyDescent="0.2">
      <c r="A7684" s="109" t="s">
        <v>4003</v>
      </c>
      <c r="B7684" s="110" t="s">
        <v>824</v>
      </c>
      <c r="C7684" s="109" t="s">
        <v>2065</v>
      </c>
      <c r="D7684">
        <v>1</v>
      </c>
      <c r="E7684">
        <v>85</v>
      </c>
      <c r="F7684" t="str">
        <f t="shared" si="120"/>
        <v>+M2CR01172+M3KT27166</v>
      </c>
    </row>
    <row r="7685" spans="1:6" x14ac:dyDescent="0.2">
      <c r="A7685" s="109" t="s">
        <v>4003</v>
      </c>
      <c r="B7685" s="110" t="s">
        <v>824</v>
      </c>
      <c r="C7685" s="109" t="s">
        <v>855</v>
      </c>
      <c r="D7685">
        <v>1</v>
      </c>
      <c r="E7685">
        <v>84</v>
      </c>
      <c r="F7685" t="str">
        <f t="shared" si="120"/>
        <v>+M2CR01172+M3KT14441</v>
      </c>
    </row>
    <row r="7686" spans="1:6" x14ac:dyDescent="0.2">
      <c r="A7686" s="109" t="s">
        <v>4003</v>
      </c>
      <c r="B7686" s="110" t="s">
        <v>824</v>
      </c>
      <c r="C7686" s="109" t="s">
        <v>855</v>
      </c>
      <c r="D7686">
        <v>1</v>
      </c>
      <c r="E7686">
        <v>83</v>
      </c>
      <c r="F7686" t="str">
        <f t="shared" si="120"/>
        <v>+M2CR01172+M3KT14441</v>
      </c>
    </row>
    <row r="7687" spans="1:6" x14ac:dyDescent="0.2">
      <c r="A7687" s="109" t="s">
        <v>4003</v>
      </c>
      <c r="B7687" s="110" t="s">
        <v>824</v>
      </c>
      <c r="C7687" s="109" t="s">
        <v>1973</v>
      </c>
      <c r="D7687">
        <v>1</v>
      </c>
      <c r="E7687">
        <v>82</v>
      </c>
      <c r="F7687" t="str">
        <f t="shared" si="120"/>
        <v>+M2CR01172+M3KT27170</v>
      </c>
    </row>
    <row r="7688" spans="1:6" x14ac:dyDescent="0.2">
      <c r="A7688" s="109" t="s">
        <v>4003</v>
      </c>
      <c r="B7688" s="110" t="s">
        <v>824</v>
      </c>
      <c r="C7688" s="109" t="s">
        <v>1542</v>
      </c>
      <c r="D7688">
        <v>1</v>
      </c>
      <c r="E7688">
        <v>81</v>
      </c>
      <c r="F7688" t="str">
        <f t="shared" si="120"/>
        <v>+M2CR01172+M3KT21848</v>
      </c>
    </row>
    <row r="7689" spans="1:6" x14ac:dyDescent="0.2">
      <c r="A7689" s="109" t="s">
        <v>4003</v>
      </c>
      <c r="B7689" s="110" t="s">
        <v>824</v>
      </c>
      <c r="C7689" s="109" t="s">
        <v>854</v>
      </c>
      <c r="D7689">
        <v>1</v>
      </c>
      <c r="E7689">
        <v>80</v>
      </c>
      <c r="F7689" t="str">
        <f t="shared" si="120"/>
        <v>+M2CR01172+M3KT14439</v>
      </c>
    </row>
    <row r="7690" spans="1:6" x14ac:dyDescent="0.2">
      <c r="A7690" s="109" t="s">
        <v>4003</v>
      </c>
      <c r="B7690" s="110" t="s">
        <v>824</v>
      </c>
      <c r="C7690" s="109" t="s">
        <v>854</v>
      </c>
      <c r="D7690">
        <v>1</v>
      </c>
      <c r="E7690">
        <v>79</v>
      </c>
      <c r="F7690" t="str">
        <f t="shared" si="120"/>
        <v>+M2CR01172+M3KT14439</v>
      </c>
    </row>
    <row r="7691" spans="1:6" x14ac:dyDescent="0.2">
      <c r="A7691" s="109" t="s">
        <v>4003</v>
      </c>
      <c r="B7691" s="110" t="s">
        <v>824</v>
      </c>
      <c r="C7691" s="109" t="s">
        <v>854</v>
      </c>
      <c r="D7691">
        <v>1</v>
      </c>
      <c r="E7691">
        <v>78</v>
      </c>
      <c r="F7691" t="str">
        <f t="shared" si="120"/>
        <v>+M2CR01172+M3KT14439</v>
      </c>
    </row>
    <row r="7692" spans="1:6" x14ac:dyDescent="0.2">
      <c r="A7692" s="109" t="s">
        <v>4003</v>
      </c>
      <c r="B7692" s="110" t="s">
        <v>824</v>
      </c>
      <c r="C7692" s="109" t="s">
        <v>1542</v>
      </c>
      <c r="D7692">
        <v>1</v>
      </c>
      <c r="E7692">
        <v>77</v>
      </c>
      <c r="F7692" t="str">
        <f t="shared" si="120"/>
        <v>+M2CR01172+M3KT21848</v>
      </c>
    </row>
    <row r="7693" spans="1:6" x14ac:dyDescent="0.2">
      <c r="A7693" s="109" t="s">
        <v>4003</v>
      </c>
      <c r="B7693" s="110" t="s">
        <v>824</v>
      </c>
      <c r="C7693" s="109" t="s">
        <v>1974</v>
      </c>
      <c r="D7693">
        <v>1</v>
      </c>
      <c r="E7693">
        <v>76</v>
      </c>
      <c r="F7693" t="str">
        <f t="shared" si="120"/>
        <v>+M2CR01172+M3KT27169</v>
      </c>
    </row>
    <row r="7694" spans="1:6" x14ac:dyDescent="0.2">
      <c r="A7694" s="109" t="s">
        <v>4003</v>
      </c>
      <c r="B7694" s="110" t="s">
        <v>824</v>
      </c>
      <c r="C7694" s="109" t="s">
        <v>855</v>
      </c>
      <c r="D7694">
        <v>1</v>
      </c>
      <c r="E7694">
        <v>75</v>
      </c>
      <c r="F7694" t="str">
        <f t="shared" si="120"/>
        <v>+M2CR01172+M3KT14441</v>
      </c>
    </row>
    <row r="7695" spans="1:6" x14ac:dyDescent="0.2">
      <c r="A7695" s="109" t="s">
        <v>4003</v>
      </c>
      <c r="B7695" s="110" t="s">
        <v>824</v>
      </c>
      <c r="C7695" s="109" t="s">
        <v>1973</v>
      </c>
      <c r="D7695">
        <v>1</v>
      </c>
      <c r="E7695">
        <v>74</v>
      </c>
      <c r="F7695" t="str">
        <f t="shared" si="120"/>
        <v>+M2CR01172+M3KT27170</v>
      </c>
    </row>
    <row r="7696" spans="1:6" x14ac:dyDescent="0.2">
      <c r="A7696" s="109" t="s">
        <v>4003</v>
      </c>
      <c r="B7696" s="110" t="s">
        <v>824</v>
      </c>
      <c r="C7696" s="109" t="s">
        <v>1542</v>
      </c>
      <c r="D7696">
        <v>1</v>
      </c>
      <c r="E7696">
        <v>73</v>
      </c>
      <c r="F7696" t="str">
        <f t="shared" si="120"/>
        <v>+M2CR01172+M3KT21848</v>
      </c>
    </row>
    <row r="7697" spans="1:6" x14ac:dyDescent="0.2">
      <c r="A7697" s="109" t="s">
        <v>4003</v>
      </c>
      <c r="B7697" s="110" t="s">
        <v>824</v>
      </c>
      <c r="C7697" s="109" t="s">
        <v>854</v>
      </c>
      <c r="D7697">
        <v>1</v>
      </c>
      <c r="E7697">
        <v>72</v>
      </c>
      <c r="F7697" t="str">
        <f t="shared" si="120"/>
        <v>+M2CR01172+M3KT14439</v>
      </c>
    </row>
    <row r="7698" spans="1:6" x14ac:dyDescent="0.2">
      <c r="A7698" s="109" t="s">
        <v>4003</v>
      </c>
      <c r="B7698" s="110" t="s">
        <v>824</v>
      </c>
      <c r="C7698" s="109" t="s">
        <v>854</v>
      </c>
      <c r="D7698">
        <v>1</v>
      </c>
      <c r="E7698">
        <v>71</v>
      </c>
      <c r="F7698" t="str">
        <f t="shared" si="120"/>
        <v>+M2CR01172+M3KT14439</v>
      </c>
    </row>
    <row r="7699" spans="1:6" x14ac:dyDescent="0.2">
      <c r="A7699" s="109" t="s">
        <v>4003</v>
      </c>
      <c r="B7699" s="110" t="s">
        <v>824</v>
      </c>
      <c r="C7699" s="109" t="s">
        <v>854</v>
      </c>
      <c r="D7699">
        <v>1</v>
      </c>
      <c r="E7699">
        <v>70</v>
      </c>
      <c r="F7699" t="str">
        <f t="shared" si="120"/>
        <v>+M2CR01172+M3KT14439</v>
      </c>
    </row>
    <row r="7700" spans="1:6" x14ac:dyDescent="0.2">
      <c r="A7700" s="109" t="s">
        <v>4003</v>
      </c>
      <c r="B7700" s="110" t="s">
        <v>824</v>
      </c>
      <c r="C7700" s="109" t="s">
        <v>1542</v>
      </c>
      <c r="D7700">
        <v>1</v>
      </c>
      <c r="E7700">
        <v>69</v>
      </c>
      <c r="F7700" t="str">
        <f t="shared" si="120"/>
        <v>+M2CR01172+M3KT21848</v>
      </c>
    </row>
    <row r="7701" spans="1:6" x14ac:dyDescent="0.2">
      <c r="A7701" s="109" t="s">
        <v>4003</v>
      </c>
      <c r="B7701" s="110" t="s">
        <v>824</v>
      </c>
      <c r="C7701" s="109" t="s">
        <v>1974</v>
      </c>
      <c r="D7701">
        <v>1</v>
      </c>
      <c r="E7701">
        <v>68</v>
      </c>
      <c r="F7701" t="str">
        <f t="shared" si="120"/>
        <v>+M2CR01172+M3KT27169</v>
      </c>
    </row>
    <row r="7702" spans="1:6" x14ac:dyDescent="0.2">
      <c r="A7702" s="109" t="s">
        <v>4003</v>
      </c>
      <c r="B7702" s="110" t="s">
        <v>824</v>
      </c>
      <c r="C7702" s="109" t="s">
        <v>855</v>
      </c>
      <c r="D7702">
        <v>1</v>
      </c>
      <c r="E7702">
        <v>67</v>
      </c>
      <c r="F7702" t="str">
        <f t="shared" si="120"/>
        <v>+M2CR01172+M3KT14441</v>
      </c>
    </row>
    <row r="7703" spans="1:6" x14ac:dyDescent="0.2">
      <c r="A7703" s="109" t="s">
        <v>4003</v>
      </c>
      <c r="B7703" s="110" t="s">
        <v>824</v>
      </c>
      <c r="C7703" s="109" t="s">
        <v>1973</v>
      </c>
      <c r="D7703">
        <v>1</v>
      </c>
      <c r="E7703">
        <v>66</v>
      </c>
      <c r="F7703" t="str">
        <f t="shared" si="120"/>
        <v>+M2CR01172+M3KT27170</v>
      </c>
    </row>
    <row r="7704" spans="1:6" x14ac:dyDescent="0.2">
      <c r="A7704" s="109" t="s">
        <v>4003</v>
      </c>
      <c r="B7704" s="110" t="s">
        <v>824</v>
      </c>
      <c r="C7704" s="109" t="s">
        <v>1542</v>
      </c>
      <c r="D7704">
        <v>1</v>
      </c>
      <c r="E7704">
        <v>65</v>
      </c>
      <c r="F7704" t="str">
        <f t="shared" si="120"/>
        <v>+M2CR01172+M3KT21848</v>
      </c>
    </row>
    <row r="7705" spans="1:6" x14ac:dyDescent="0.2">
      <c r="A7705" s="109" t="s">
        <v>4003</v>
      </c>
      <c r="B7705" s="110" t="s">
        <v>824</v>
      </c>
      <c r="C7705" s="109" t="s">
        <v>854</v>
      </c>
      <c r="D7705">
        <v>1</v>
      </c>
      <c r="E7705">
        <v>64</v>
      </c>
      <c r="F7705" t="str">
        <f t="shared" si="120"/>
        <v>+M2CR01172+M3KT14439</v>
      </c>
    </row>
    <row r="7706" spans="1:6" x14ac:dyDescent="0.2">
      <c r="A7706" s="109" t="s">
        <v>4003</v>
      </c>
      <c r="B7706" s="110" t="s">
        <v>824</v>
      </c>
      <c r="C7706" s="109" t="s">
        <v>854</v>
      </c>
      <c r="D7706">
        <v>1</v>
      </c>
      <c r="E7706">
        <v>63</v>
      </c>
      <c r="F7706" t="str">
        <f t="shared" si="120"/>
        <v>+M2CR01172+M3KT14439</v>
      </c>
    </row>
    <row r="7707" spans="1:6" x14ac:dyDescent="0.2">
      <c r="A7707" s="109" t="s">
        <v>4003</v>
      </c>
      <c r="B7707" s="110" t="s">
        <v>824</v>
      </c>
      <c r="C7707" s="109" t="s">
        <v>854</v>
      </c>
      <c r="D7707">
        <v>1</v>
      </c>
      <c r="E7707">
        <v>62</v>
      </c>
      <c r="F7707" t="str">
        <f t="shared" si="120"/>
        <v>+M2CR01172+M3KT14439</v>
      </c>
    </row>
    <row r="7708" spans="1:6" x14ac:dyDescent="0.2">
      <c r="A7708" s="109" t="s">
        <v>4003</v>
      </c>
      <c r="B7708" s="110" t="s">
        <v>824</v>
      </c>
      <c r="C7708" s="109" t="s">
        <v>1542</v>
      </c>
      <c r="D7708">
        <v>1</v>
      </c>
      <c r="E7708">
        <v>61</v>
      </c>
      <c r="F7708" t="str">
        <f t="shared" si="120"/>
        <v>+M2CR01172+M3KT21848</v>
      </c>
    </row>
    <row r="7709" spans="1:6" x14ac:dyDescent="0.2">
      <c r="A7709" s="109" t="s">
        <v>4003</v>
      </c>
      <c r="B7709" s="110" t="s">
        <v>824</v>
      </c>
      <c r="C7709" s="109" t="s">
        <v>1974</v>
      </c>
      <c r="D7709">
        <v>1</v>
      </c>
      <c r="E7709">
        <v>60</v>
      </c>
      <c r="F7709" t="str">
        <f t="shared" si="120"/>
        <v>+M2CR01172+M3KT27169</v>
      </c>
    </row>
    <row r="7710" spans="1:6" x14ac:dyDescent="0.2">
      <c r="A7710" s="109" t="s">
        <v>4003</v>
      </c>
      <c r="B7710" s="110" t="s">
        <v>824</v>
      </c>
      <c r="C7710" s="109" t="s">
        <v>855</v>
      </c>
      <c r="D7710">
        <v>1</v>
      </c>
      <c r="E7710">
        <v>59</v>
      </c>
      <c r="F7710" t="str">
        <f t="shared" si="120"/>
        <v>+M2CR01172+M3KT14441</v>
      </c>
    </row>
    <row r="7711" spans="1:6" x14ac:dyDescent="0.2">
      <c r="A7711" s="109" t="s">
        <v>4003</v>
      </c>
      <c r="B7711" s="110" t="s">
        <v>824</v>
      </c>
      <c r="C7711" s="109" t="s">
        <v>1973</v>
      </c>
      <c r="D7711">
        <v>1</v>
      </c>
      <c r="E7711">
        <v>58</v>
      </c>
      <c r="F7711" t="str">
        <f t="shared" si="120"/>
        <v>+M2CR01172+M3KT27170</v>
      </c>
    </row>
    <row r="7712" spans="1:6" x14ac:dyDescent="0.2">
      <c r="A7712" s="109" t="s">
        <v>4003</v>
      </c>
      <c r="B7712" s="110" t="s">
        <v>824</v>
      </c>
      <c r="C7712" s="109" t="s">
        <v>1542</v>
      </c>
      <c r="D7712">
        <v>1</v>
      </c>
      <c r="E7712">
        <v>57</v>
      </c>
      <c r="F7712" t="str">
        <f t="shared" si="120"/>
        <v>+M2CR01172+M3KT21848</v>
      </c>
    </row>
    <row r="7713" spans="1:6" x14ac:dyDescent="0.2">
      <c r="A7713" s="109" t="s">
        <v>4003</v>
      </c>
      <c r="B7713" s="110" t="s">
        <v>824</v>
      </c>
      <c r="C7713" s="109" t="s">
        <v>854</v>
      </c>
      <c r="D7713">
        <v>1</v>
      </c>
      <c r="E7713">
        <v>56</v>
      </c>
      <c r="F7713" t="str">
        <f t="shared" si="120"/>
        <v>+M2CR01172+M3KT14439</v>
      </c>
    </row>
    <row r="7714" spans="1:6" x14ac:dyDescent="0.2">
      <c r="A7714" s="109" t="s">
        <v>4003</v>
      </c>
      <c r="B7714" s="110" t="s">
        <v>824</v>
      </c>
      <c r="C7714" s="109" t="s">
        <v>854</v>
      </c>
      <c r="D7714">
        <v>1</v>
      </c>
      <c r="E7714">
        <v>55</v>
      </c>
      <c r="F7714" t="str">
        <f t="shared" si="120"/>
        <v>+M2CR01172+M3KT14439</v>
      </c>
    </row>
    <row r="7715" spans="1:6" x14ac:dyDescent="0.2">
      <c r="A7715" s="109" t="s">
        <v>4003</v>
      </c>
      <c r="B7715" s="110" t="s">
        <v>824</v>
      </c>
      <c r="C7715" s="109" t="s">
        <v>854</v>
      </c>
      <c r="D7715">
        <v>1</v>
      </c>
      <c r="E7715">
        <v>54</v>
      </c>
      <c r="F7715" t="str">
        <f t="shared" si="120"/>
        <v>+M2CR01172+M3KT14439</v>
      </c>
    </row>
    <row r="7716" spans="1:6" x14ac:dyDescent="0.2">
      <c r="A7716" s="109" t="s">
        <v>4003</v>
      </c>
      <c r="B7716" s="110" t="s">
        <v>824</v>
      </c>
      <c r="C7716" s="109" t="s">
        <v>1542</v>
      </c>
      <c r="D7716">
        <v>1</v>
      </c>
      <c r="E7716">
        <v>53</v>
      </c>
      <c r="F7716" t="str">
        <f t="shared" si="120"/>
        <v>+M2CR01172+M3KT21848</v>
      </c>
    </row>
    <row r="7717" spans="1:6" x14ac:dyDescent="0.2">
      <c r="A7717" s="109" t="s">
        <v>4003</v>
      </c>
      <c r="B7717" s="110" t="s">
        <v>824</v>
      </c>
      <c r="C7717" s="109" t="s">
        <v>1974</v>
      </c>
      <c r="D7717">
        <v>1</v>
      </c>
      <c r="E7717">
        <v>52</v>
      </c>
      <c r="F7717" t="str">
        <f t="shared" si="120"/>
        <v>+M2CR01172+M3KT27169</v>
      </c>
    </row>
    <row r="7718" spans="1:6" x14ac:dyDescent="0.2">
      <c r="A7718" s="109" t="s">
        <v>4003</v>
      </c>
      <c r="B7718" s="110" t="s">
        <v>824</v>
      </c>
      <c r="C7718" s="109" t="s">
        <v>855</v>
      </c>
      <c r="D7718">
        <v>1</v>
      </c>
      <c r="E7718">
        <v>51</v>
      </c>
      <c r="F7718" t="str">
        <f t="shared" si="120"/>
        <v>+M2CR01172+M3KT14441</v>
      </c>
    </row>
    <row r="7719" spans="1:6" x14ac:dyDescent="0.2">
      <c r="A7719" s="109" t="s">
        <v>4003</v>
      </c>
      <c r="B7719" s="110" t="s">
        <v>824</v>
      </c>
      <c r="C7719" s="109" t="s">
        <v>1973</v>
      </c>
      <c r="D7719">
        <v>1</v>
      </c>
      <c r="E7719">
        <v>50</v>
      </c>
      <c r="F7719" t="str">
        <f t="shared" si="120"/>
        <v>+M2CR01172+M3KT27170</v>
      </c>
    </row>
    <row r="7720" spans="1:6" x14ac:dyDescent="0.2">
      <c r="A7720" s="109" t="s">
        <v>4003</v>
      </c>
      <c r="B7720" s="110" t="s">
        <v>824</v>
      </c>
      <c r="C7720" s="109" t="s">
        <v>1542</v>
      </c>
      <c r="D7720">
        <v>1</v>
      </c>
      <c r="E7720">
        <v>49</v>
      </c>
      <c r="F7720" t="str">
        <f t="shared" si="120"/>
        <v>+M2CR01172+M3KT21848</v>
      </c>
    </row>
    <row r="7721" spans="1:6" x14ac:dyDescent="0.2">
      <c r="A7721" s="109" t="s">
        <v>4003</v>
      </c>
      <c r="B7721" s="110" t="s">
        <v>824</v>
      </c>
      <c r="C7721" s="109" t="s">
        <v>854</v>
      </c>
      <c r="D7721">
        <v>1</v>
      </c>
      <c r="E7721">
        <v>48</v>
      </c>
      <c r="F7721" t="str">
        <f t="shared" si="120"/>
        <v>+M2CR01172+M3KT14439</v>
      </c>
    </row>
    <row r="7722" spans="1:6" x14ac:dyDescent="0.2">
      <c r="A7722" s="109" t="s">
        <v>4003</v>
      </c>
      <c r="B7722" s="110" t="s">
        <v>824</v>
      </c>
      <c r="C7722" s="109" t="s">
        <v>854</v>
      </c>
      <c r="D7722">
        <v>1</v>
      </c>
      <c r="E7722">
        <v>47</v>
      </c>
      <c r="F7722" t="str">
        <f t="shared" si="120"/>
        <v>+M2CR01172+M3KT14439</v>
      </c>
    </row>
    <row r="7723" spans="1:6" x14ac:dyDescent="0.2">
      <c r="A7723" s="109" t="s">
        <v>4003</v>
      </c>
      <c r="B7723" s="110" t="s">
        <v>824</v>
      </c>
      <c r="C7723" s="109" t="s">
        <v>854</v>
      </c>
      <c r="D7723">
        <v>1</v>
      </c>
      <c r="E7723">
        <v>46</v>
      </c>
      <c r="F7723" t="str">
        <f t="shared" si="120"/>
        <v>+M2CR01172+M3KT14439</v>
      </c>
    </row>
    <row r="7724" spans="1:6" x14ac:dyDescent="0.2">
      <c r="A7724" s="109" t="s">
        <v>4003</v>
      </c>
      <c r="B7724" s="110" t="s">
        <v>824</v>
      </c>
      <c r="C7724" s="109" t="s">
        <v>1542</v>
      </c>
      <c r="D7724">
        <v>1</v>
      </c>
      <c r="E7724">
        <v>45</v>
      </c>
      <c r="F7724" t="str">
        <f t="shared" si="120"/>
        <v>+M2CR01172+M3KT21848</v>
      </c>
    </row>
    <row r="7725" spans="1:6" x14ac:dyDescent="0.2">
      <c r="A7725" s="109" t="s">
        <v>4003</v>
      </c>
      <c r="B7725" s="110" t="s">
        <v>824</v>
      </c>
      <c r="C7725" s="109" t="s">
        <v>1974</v>
      </c>
      <c r="D7725">
        <v>1</v>
      </c>
      <c r="E7725">
        <v>44</v>
      </c>
      <c r="F7725" t="str">
        <f t="shared" si="120"/>
        <v>+M2CR01172+M3KT27169</v>
      </c>
    </row>
    <row r="7726" spans="1:6" x14ac:dyDescent="0.2">
      <c r="A7726" s="109" t="s">
        <v>4003</v>
      </c>
      <c r="B7726" s="110" t="s">
        <v>824</v>
      </c>
      <c r="C7726" s="109" t="s">
        <v>1578</v>
      </c>
      <c r="D7726">
        <v>1</v>
      </c>
      <c r="E7726">
        <v>43</v>
      </c>
      <c r="F7726" t="str">
        <f t="shared" si="120"/>
        <v>+M2CR01172+M3KT22577</v>
      </c>
    </row>
    <row r="7727" spans="1:6" x14ac:dyDescent="0.2">
      <c r="A7727" s="109" t="s">
        <v>4003</v>
      </c>
      <c r="B7727" s="110" t="s">
        <v>824</v>
      </c>
      <c r="C7727" s="44" t="s">
        <v>852</v>
      </c>
      <c r="D7727">
        <v>12</v>
      </c>
      <c r="F7727" t="str">
        <f t="shared" si="120"/>
        <v>+M2CR01172+24AC01000</v>
      </c>
    </row>
    <row r="7728" spans="1:6" x14ac:dyDescent="0.2">
      <c r="A7728" s="109" t="s">
        <v>4003</v>
      </c>
      <c r="B7728" s="110" t="s">
        <v>824</v>
      </c>
      <c r="C7728" s="44" t="s">
        <v>853</v>
      </c>
      <c r="D7728">
        <v>6</v>
      </c>
      <c r="F7728" t="str">
        <f t="shared" si="120"/>
        <v>+M2CR01172+24AC00014</v>
      </c>
    </row>
    <row r="7729" spans="1:6" x14ac:dyDescent="0.2">
      <c r="A7729" s="109" t="s">
        <v>4004</v>
      </c>
      <c r="B7729" s="110" t="s">
        <v>824</v>
      </c>
      <c r="C7729" s="109" t="s">
        <v>1565</v>
      </c>
      <c r="D7729">
        <v>1</v>
      </c>
      <c r="E7729">
        <v>42</v>
      </c>
      <c r="F7729" t="str">
        <f t="shared" si="120"/>
        <v>+M2CR01172+M3KT22555</v>
      </c>
    </row>
    <row r="7730" spans="1:6" x14ac:dyDescent="0.2">
      <c r="A7730" s="109" t="s">
        <v>4004</v>
      </c>
      <c r="B7730" s="110" t="s">
        <v>824</v>
      </c>
      <c r="C7730" s="109" t="s">
        <v>1574</v>
      </c>
      <c r="D7730">
        <v>1</v>
      </c>
      <c r="E7730">
        <v>41</v>
      </c>
      <c r="F7730" t="str">
        <f t="shared" si="120"/>
        <v>+M2CR01172+M3KT22556</v>
      </c>
    </row>
    <row r="7731" spans="1:6" x14ac:dyDescent="0.2">
      <c r="A7731" s="109" t="s">
        <v>4004</v>
      </c>
      <c r="B7731" s="110" t="s">
        <v>824</v>
      </c>
      <c r="C7731" s="109" t="s">
        <v>1542</v>
      </c>
      <c r="D7731">
        <v>1</v>
      </c>
      <c r="E7731">
        <v>40</v>
      </c>
      <c r="F7731" t="str">
        <f t="shared" si="120"/>
        <v>+M2CR01172+M3KT21848</v>
      </c>
    </row>
    <row r="7732" spans="1:6" x14ac:dyDescent="0.2">
      <c r="A7732" s="109" t="s">
        <v>4004</v>
      </c>
      <c r="B7732" s="110" t="s">
        <v>824</v>
      </c>
      <c r="C7732" s="109" t="s">
        <v>854</v>
      </c>
      <c r="D7732">
        <v>1</v>
      </c>
      <c r="E7732">
        <v>39</v>
      </c>
      <c r="F7732" t="str">
        <f t="shared" si="120"/>
        <v>+M2CR01172+M3KT14439</v>
      </c>
    </row>
    <row r="7733" spans="1:6" x14ac:dyDescent="0.2">
      <c r="A7733" s="109" t="s">
        <v>4004</v>
      </c>
      <c r="B7733" s="110" t="s">
        <v>824</v>
      </c>
      <c r="C7733" s="109" t="s">
        <v>854</v>
      </c>
      <c r="D7733">
        <v>1</v>
      </c>
      <c r="E7733">
        <v>38</v>
      </c>
      <c r="F7733" t="str">
        <f t="shared" si="120"/>
        <v>+M2CR01172+M3KT14439</v>
      </c>
    </row>
    <row r="7734" spans="1:6" x14ac:dyDescent="0.2">
      <c r="A7734" s="109" t="s">
        <v>4004</v>
      </c>
      <c r="B7734" s="110" t="s">
        <v>824</v>
      </c>
      <c r="C7734" s="109" t="s">
        <v>854</v>
      </c>
      <c r="D7734">
        <v>1</v>
      </c>
      <c r="E7734">
        <v>37</v>
      </c>
      <c r="F7734" t="str">
        <f t="shared" si="120"/>
        <v>+M2CR01172+M3KT14439</v>
      </c>
    </row>
    <row r="7735" spans="1:6" x14ac:dyDescent="0.2">
      <c r="A7735" s="109" t="s">
        <v>4004</v>
      </c>
      <c r="B7735" s="110" t="s">
        <v>824</v>
      </c>
      <c r="C7735" s="109" t="s">
        <v>1546</v>
      </c>
      <c r="D7735">
        <v>1</v>
      </c>
      <c r="E7735">
        <v>36</v>
      </c>
      <c r="F7735" t="str">
        <f t="shared" si="120"/>
        <v>+M2CR01172+M3KT21851</v>
      </c>
    </row>
    <row r="7736" spans="1:6" x14ac:dyDescent="0.2">
      <c r="A7736" s="109" t="s">
        <v>4004</v>
      </c>
      <c r="B7736" s="110" t="s">
        <v>824</v>
      </c>
      <c r="C7736" s="109" t="s">
        <v>1543</v>
      </c>
      <c r="D7736">
        <v>1</v>
      </c>
      <c r="E7736">
        <v>35</v>
      </c>
      <c r="F7736" t="str">
        <f t="shared" si="120"/>
        <v>+M2CR01172+M3KT21849</v>
      </c>
    </row>
    <row r="7737" spans="1:6" x14ac:dyDescent="0.2">
      <c r="A7737" s="109" t="s">
        <v>4004</v>
      </c>
      <c r="B7737" s="110" t="s">
        <v>824</v>
      </c>
      <c r="C7737" s="109" t="s">
        <v>1542</v>
      </c>
      <c r="D7737">
        <v>1</v>
      </c>
      <c r="E7737">
        <v>34</v>
      </c>
      <c r="F7737" t="str">
        <f t="shared" si="120"/>
        <v>+M2CR01172+M3KT21848</v>
      </c>
    </row>
    <row r="7738" spans="1:6" x14ac:dyDescent="0.2">
      <c r="A7738" s="109" t="s">
        <v>4004</v>
      </c>
      <c r="B7738" s="110" t="s">
        <v>824</v>
      </c>
      <c r="C7738" s="109" t="s">
        <v>854</v>
      </c>
      <c r="D7738">
        <v>1</v>
      </c>
      <c r="E7738">
        <v>33</v>
      </c>
      <c r="F7738" t="str">
        <f t="shared" si="120"/>
        <v>+M2CR01172+M3KT14439</v>
      </c>
    </row>
    <row r="7739" spans="1:6" x14ac:dyDescent="0.2">
      <c r="A7739" s="109" t="s">
        <v>4004</v>
      </c>
      <c r="B7739" s="110" t="s">
        <v>824</v>
      </c>
      <c r="C7739" s="109" t="s">
        <v>854</v>
      </c>
      <c r="D7739">
        <v>1</v>
      </c>
      <c r="E7739">
        <v>32</v>
      </c>
      <c r="F7739" t="str">
        <f t="shared" si="120"/>
        <v>+M2CR01172+M3KT14439</v>
      </c>
    </row>
    <row r="7740" spans="1:6" x14ac:dyDescent="0.2">
      <c r="A7740" s="109" t="s">
        <v>4004</v>
      </c>
      <c r="B7740" s="110" t="s">
        <v>824</v>
      </c>
      <c r="C7740" s="109" t="s">
        <v>854</v>
      </c>
      <c r="D7740">
        <v>1</v>
      </c>
      <c r="E7740">
        <v>31</v>
      </c>
      <c r="F7740" t="str">
        <f t="shared" si="120"/>
        <v>+M2CR01172+M3KT14439</v>
      </c>
    </row>
    <row r="7741" spans="1:6" x14ac:dyDescent="0.2">
      <c r="A7741" s="109" t="s">
        <v>4004</v>
      </c>
      <c r="B7741" s="110" t="s">
        <v>824</v>
      </c>
      <c r="C7741" s="109" t="s">
        <v>1542</v>
      </c>
      <c r="D7741">
        <v>1</v>
      </c>
      <c r="E7741">
        <v>30</v>
      </c>
      <c r="F7741" t="str">
        <f t="shared" si="120"/>
        <v>+M2CR01172+M3KT21848</v>
      </c>
    </row>
    <row r="7742" spans="1:6" x14ac:dyDescent="0.2">
      <c r="A7742" s="109" t="s">
        <v>4004</v>
      </c>
      <c r="B7742" s="110" t="s">
        <v>824</v>
      </c>
      <c r="C7742" s="109" t="s">
        <v>1543</v>
      </c>
      <c r="D7742">
        <v>1</v>
      </c>
      <c r="E7742">
        <v>29</v>
      </c>
      <c r="F7742" t="str">
        <f t="shared" si="120"/>
        <v>+M2CR01172+M3KT21849</v>
      </c>
    </row>
    <row r="7743" spans="1:6" x14ac:dyDescent="0.2">
      <c r="A7743" s="109" t="s">
        <v>4004</v>
      </c>
      <c r="B7743" s="110" t="s">
        <v>824</v>
      </c>
      <c r="C7743" s="109" t="s">
        <v>1544</v>
      </c>
      <c r="D7743">
        <v>1</v>
      </c>
      <c r="E7743">
        <v>28</v>
      </c>
      <c r="F7743" t="str">
        <f t="shared" si="120"/>
        <v>+M2CR01172+M3KT21850</v>
      </c>
    </row>
    <row r="7744" spans="1:6" x14ac:dyDescent="0.2">
      <c r="A7744" s="109" t="s">
        <v>4004</v>
      </c>
      <c r="B7744" s="110" t="s">
        <v>824</v>
      </c>
      <c r="C7744" s="109" t="s">
        <v>854</v>
      </c>
      <c r="D7744">
        <v>1</v>
      </c>
      <c r="E7744">
        <v>27</v>
      </c>
      <c r="F7744" t="str">
        <f t="shared" si="120"/>
        <v>+M2CR01172+M3KT14439</v>
      </c>
    </row>
    <row r="7745" spans="1:6" x14ac:dyDescent="0.2">
      <c r="A7745" s="109" t="s">
        <v>4004</v>
      </c>
      <c r="B7745" s="110" t="s">
        <v>824</v>
      </c>
      <c r="C7745" s="109" t="s">
        <v>854</v>
      </c>
      <c r="D7745">
        <v>1</v>
      </c>
      <c r="E7745">
        <v>26</v>
      </c>
      <c r="F7745" t="str">
        <f t="shared" si="120"/>
        <v>+M2CR01172+M3KT14439</v>
      </c>
    </row>
    <row r="7746" spans="1:6" x14ac:dyDescent="0.2">
      <c r="A7746" s="109" t="s">
        <v>4004</v>
      </c>
      <c r="B7746" s="110" t="s">
        <v>824</v>
      </c>
      <c r="C7746" s="109" t="s">
        <v>854</v>
      </c>
      <c r="D7746">
        <v>1</v>
      </c>
      <c r="E7746">
        <v>25</v>
      </c>
      <c r="F7746" t="str">
        <f t="shared" ref="F7746:F7809" si="121">CONCATENATE(B:B,C:C)</f>
        <v>+M2CR01172+M3KT14439</v>
      </c>
    </row>
    <row r="7747" spans="1:6" x14ac:dyDescent="0.2">
      <c r="A7747" s="109" t="s">
        <v>4004</v>
      </c>
      <c r="B7747" s="110" t="s">
        <v>824</v>
      </c>
      <c r="C7747" s="109" t="s">
        <v>1542</v>
      </c>
      <c r="D7747">
        <v>1</v>
      </c>
      <c r="E7747">
        <v>24</v>
      </c>
      <c r="F7747" t="str">
        <f t="shared" si="121"/>
        <v>+M2CR01172+M3KT21848</v>
      </c>
    </row>
    <row r="7748" spans="1:6" x14ac:dyDescent="0.2">
      <c r="A7748" s="109" t="s">
        <v>4004</v>
      </c>
      <c r="B7748" s="110" t="s">
        <v>824</v>
      </c>
      <c r="C7748" s="109" t="s">
        <v>2065</v>
      </c>
      <c r="D7748">
        <v>1</v>
      </c>
      <c r="E7748">
        <v>23</v>
      </c>
      <c r="F7748" t="str">
        <f t="shared" si="121"/>
        <v>+M2CR01172+M3KT27166</v>
      </c>
    </row>
    <row r="7749" spans="1:6" x14ac:dyDescent="0.2">
      <c r="A7749" s="109" t="s">
        <v>4004</v>
      </c>
      <c r="B7749" s="110" t="s">
        <v>824</v>
      </c>
      <c r="C7749" s="109" t="s">
        <v>855</v>
      </c>
      <c r="D7749">
        <v>1</v>
      </c>
      <c r="E7749">
        <v>22</v>
      </c>
      <c r="F7749" t="str">
        <f t="shared" si="121"/>
        <v>+M2CR01172+M3KT14441</v>
      </c>
    </row>
    <row r="7750" spans="1:6" x14ac:dyDescent="0.2">
      <c r="A7750" s="109" t="s">
        <v>4004</v>
      </c>
      <c r="B7750" s="110" t="s">
        <v>824</v>
      </c>
      <c r="C7750" s="109" t="s">
        <v>1968</v>
      </c>
      <c r="D7750">
        <v>1</v>
      </c>
      <c r="E7750">
        <v>21</v>
      </c>
      <c r="F7750" t="str">
        <f t="shared" si="121"/>
        <v>+M2CR01172+M3KT27163</v>
      </c>
    </row>
    <row r="7751" spans="1:6" x14ac:dyDescent="0.2">
      <c r="A7751" s="109" t="s">
        <v>4004</v>
      </c>
      <c r="B7751" s="110" t="s">
        <v>824</v>
      </c>
      <c r="C7751" s="109" t="s">
        <v>1542</v>
      </c>
      <c r="D7751">
        <v>1</v>
      </c>
      <c r="E7751">
        <v>20</v>
      </c>
      <c r="F7751" t="str">
        <f t="shared" si="121"/>
        <v>+M2CR01172+M3KT21848</v>
      </c>
    </row>
    <row r="7752" spans="1:6" x14ac:dyDescent="0.2">
      <c r="A7752" s="109" t="s">
        <v>4004</v>
      </c>
      <c r="B7752" s="110" t="s">
        <v>824</v>
      </c>
      <c r="C7752" s="109" t="s">
        <v>854</v>
      </c>
      <c r="D7752">
        <v>1</v>
      </c>
      <c r="E7752">
        <v>19</v>
      </c>
      <c r="F7752" t="str">
        <f t="shared" si="121"/>
        <v>+M2CR01172+M3KT14439</v>
      </c>
    </row>
    <row r="7753" spans="1:6" x14ac:dyDescent="0.2">
      <c r="A7753" s="109" t="s">
        <v>4004</v>
      </c>
      <c r="B7753" s="110" t="s">
        <v>824</v>
      </c>
      <c r="C7753" s="109" t="s">
        <v>854</v>
      </c>
      <c r="D7753">
        <v>1</v>
      </c>
      <c r="E7753">
        <v>18</v>
      </c>
      <c r="F7753" t="str">
        <f t="shared" si="121"/>
        <v>+M2CR01172+M3KT14439</v>
      </c>
    </row>
    <row r="7754" spans="1:6" x14ac:dyDescent="0.2">
      <c r="A7754" s="109" t="s">
        <v>4004</v>
      </c>
      <c r="B7754" s="110" t="s">
        <v>824</v>
      </c>
      <c r="C7754" s="109" t="s">
        <v>854</v>
      </c>
      <c r="D7754">
        <v>1</v>
      </c>
      <c r="E7754">
        <v>17</v>
      </c>
      <c r="F7754" t="str">
        <f t="shared" si="121"/>
        <v>+M2CR01172+M3KT14439</v>
      </c>
    </row>
    <row r="7755" spans="1:6" x14ac:dyDescent="0.2">
      <c r="A7755" s="109" t="s">
        <v>4004</v>
      </c>
      <c r="B7755" s="110" t="s">
        <v>824</v>
      </c>
      <c r="C7755" s="109" t="s">
        <v>1542</v>
      </c>
      <c r="D7755">
        <v>1</v>
      </c>
      <c r="E7755">
        <v>16</v>
      </c>
      <c r="F7755" t="str">
        <f t="shared" si="121"/>
        <v>+M2CR01172+M3KT21848</v>
      </c>
    </row>
    <row r="7756" spans="1:6" x14ac:dyDescent="0.2">
      <c r="A7756" s="109" t="s">
        <v>4004</v>
      </c>
      <c r="B7756" s="110" t="s">
        <v>824</v>
      </c>
      <c r="C7756" s="109" t="s">
        <v>2065</v>
      </c>
      <c r="D7756">
        <v>1</v>
      </c>
      <c r="E7756">
        <v>15</v>
      </c>
      <c r="F7756" t="str">
        <f t="shared" si="121"/>
        <v>+M2CR01172+M3KT27166</v>
      </c>
    </row>
    <row r="7757" spans="1:6" x14ac:dyDescent="0.2">
      <c r="A7757" s="109" t="s">
        <v>4004</v>
      </c>
      <c r="B7757" s="110" t="s">
        <v>824</v>
      </c>
      <c r="C7757" s="109" t="s">
        <v>2066</v>
      </c>
      <c r="D7757">
        <v>1</v>
      </c>
      <c r="E7757">
        <v>14</v>
      </c>
      <c r="F7757" t="str">
        <f t="shared" si="121"/>
        <v>+M2CR01172+M3KT27171</v>
      </c>
    </row>
    <row r="7758" spans="1:6" x14ac:dyDescent="0.2">
      <c r="A7758" s="109" t="s">
        <v>4004</v>
      </c>
      <c r="B7758" s="110" t="s">
        <v>824</v>
      </c>
      <c r="C7758" s="109" t="s">
        <v>4005</v>
      </c>
      <c r="D7758">
        <v>1</v>
      </c>
      <c r="E7758">
        <v>13</v>
      </c>
      <c r="F7758" t="str">
        <f t="shared" si="121"/>
        <v>+M2CR01172+M3KT40872</v>
      </c>
    </row>
    <row r="7759" spans="1:6" x14ac:dyDescent="0.2">
      <c r="A7759" s="109" t="s">
        <v>4004</v>
      </c>
      <c r="B7759" s="110" t="s">
        <v>824</v>
      </c>
      <c r="C7759" s="109" t="s">
        <v>1733</v>
      </c>
      <c r="D7759">
        <v>1</v>
      </c>
      <c r="E7759">
        <v>12</v>
      </c>
      <c r="F7759" t="str">
        <f t="shared" si="121"/>
        <v>+M2CR01172+M3KT22376</v>
      </c>
    </row>
    <row r="7760" spans="1:6" x14ac:dyDescent="0.2">
      <c r="A7760" s="109" t="s">
        <v>4004</v>
      </c>
      <c r="B7760" s="110" t="s">
        <v>824</v>
      </c>
      <c r="C7760" s="109" t="s">
        <v>1922</v>
      </c>
      <c r="D7760">
        <v>1</v>
      </c>
      <c r="E7760">
        <v>11</v>
      </c>
      <c r="F7760" t="str">
        <f t="shared" si="121"/>
        <v>+M2CR01172+M3KT23512</v>
      </c>
    </row>
    <row r="7761" spans="1:6" x14ac:dyDescent="0.2">
      <c r="A7761" s="109" t="s">
        <v>4004</v>
      </c>
      <c r="B7761" s="110" t="s">
        <v>824</v>
      </c>
      <c r="C7761" s="109" t="s">
        <v>4006</v>
      </c>
      <c r="D7761">
        <v>1</v>
      </c>
      <c r="E7761">
        <v>10</v>
      </c>
      <c r="F7761" t="str">
        <f t="shared" si="121"/>
        <v>+M2CR01172+M3KT40873</v>
      </c>
    </row>
    <row r="7762" spans="1:6" x14ac:dyDescent="0.2">
      <c r="A7762" s="109" t="s">
        <v>4004</v>
      </c>
      <c r="B7762" s="110" t="s">
        <v>824</v>
      </c>
      <c r="C7762" s="109" t="s">
        <v>4007</v>
      </c>
      <c r="D7762">
        <v>1</v>
      </c>
      <c r="E7762">
        <v>9</v>
      </c>
      <c r="F7762" t="str">
        <f t="shared" si="121"/>
        <v>+M2CR01172+M3KT40874</v>
      </c>
    </row>
    <row r="7763" spans="1:6" x14ac:dyDescent="0.2">
      <c r="A7763" s="109" t="s">
        <v>4004</v>
      </c>
      <c r="B7763" s="110" t="s">
        <v>824</v>
      </c>
      <c r="C7763" s="109" t="s">
        <v>4008</v>
      </c>
      <c r="D7763">
        <v>1</v>
      </c>
      <c r="E7763">
        <v>8</v>
      </c>
      <c r="F7763" t="str">
        <f t="shared" si="121"/>
        <v>+M2CR01172+M3KT40875</v>
      </c>
    </row>
    <row r="7764" spans="1:6" x14ac:dyDescent="0.2">
      <c r="A7764" s="109" t="s">
        <v>4004</v>
      </c>
      <c r="B7764" s="110" t="s">
        <v>824</v>
      </c>
      <c r="C7764" s="109" t="s">
        <v>1567</v>
      </c>
      <c r="D7764">
        <v>1</v>
      </c>
      <c r="E7764">
        <v>7</v>
      </c>
      <c r="F7764" t="str">
        <f t="shared" si="121"/>
        <v>+M2CR01172+M3KT22775</v>
      </c>
    </row>
    <row r="7765" spans="1:6" x14ac:dyDescent="0.2">
      <c r="A7765" s="109" t="s">
        <v>4004</v>
      </c>
      <c r="B7765" s="110" t="s">
        <v>824</v>
      </c>
      <c r="C7765" s="109" t="s">
        <v>1567</v>
      </c>
      <c r="D7765">
        <v>1</v>
      </c>
      <c r="E7765">
        <v>6</v>
      </c>
      <c r="F7765" t="str">
        <f t="shared" si="121"/>
        <v>+M2CR01172+M3KT22775</v>
      </c>
    </row>
    <row r="7766" spans="1:6" x14ac:dyDescent="0.2">
      <c r="A7766" s="109" t="s">
        <v>4004</v>
      </c>
      <c r="B7766" s="110" t="s">
        <v>824</v>
      </c>
      <c r="C7766" s="109" t="s">
        <v>1567</v>
      </c>
      <c r="D7766">
        <v>1</v>
      </c>
      <c r="E7766">
        <v>5</v>
      </c>
      <c r="F7766" t="str">
        <f t="shared" si="121"/>
        <v>+M2CR01172+M3KT22775</v>
      </c>
    </row>
    <row r="7767" spans="1:6" x14ac:dyDescent="0.2">
      <c r="A7767" s="109" t="s">
        <v>4004</v>
      </c>
      <c r="B7767" s="110" t="s">
        <v>824</v>
      </c>
      <c r="C7767" s="109" t="s">
        <v>1567</v>
      </c>
      <c r="D7767">
        <v>1</v>
      </c>
      <c r="E7767">
        <v>4</v>
      </c>
      <c r="F7767" t="str">
        <f t="shared" si="121"/>
        <v>+M2CR01172+M3KT22775</v>
      </c>
    </row>
    <row r="7768" spans="1:6" x14ac:dyDescent="0.2">
      <c r="A7768" s="109" t="s">
        <v>4004</v>
      </c>
      <c r="B7768" s="110" t="s">
        <v>824</v>
      </c>
      <c r="C7768" s="109" t="s">
        <v>1567</v>
      </c>
      <c r="D7768">
        <v>1</v>
      </c>
      <c r="E7768">
        <v>3</v>
      </c>
      <c r="F7768" t="str">
        <f t="shared" si="121"/>
        <v>+M2CR01172+M3KT22775</v>
      </c>
    </row>
    <row r="7769" spans="1:6" x14ac:dyDescent="0.2">
      <c r="A7769" s="109" t="s">
        <v>4004</v>
      </c>
      <c r="B7769" s="110" t="s">
        <v>824</v>
      </c>
      <c r="C7769" s="109" t="s">
        <v>1962</v>
      </c>
      <c r="D7769">
        <v>1</v>
      </c>
      <c r="E7769">
        <v>2</v>
      </c>
      <c r="F7769" t="str">
        <f t="shared" si="121"/>
        <v>+M2CR01172+M3KT27730</v>
      </c>
    </row>
    <row r="7770" spans="1:6" x14ac:dyDescent="0.2">
      <c r="A7770" s="109" t="s">
        <v>4004</v>
      </c>
      <c r="B7770" s="110" t="s">
        <v>824</v>
      </c>
      <c r="C7770" s="109" t="s">
        <v>4009</v>
      </c>
      <c r="D7770">
        <v>1</v>
      </c>
      <c r="E7770">
        <v>1</v>
      </c>
      <c r="F7770" t="str">
        <f t="shared" si="121"/>
        <v>+M2CR01172+M3KT40876</v>
      </c>
    </row>
    <row r="7771" spans="1:6" x14ac:dyDescent="0.2">
      <c r="A7771" s="109" t="s">
        <v>4004</v>
      </c>
      <c r="B7771" s="110" t="s">
        <v>824</v>
      </c>
      <c r="C7771" s="44" t="s">
        <v>852</v>
      </c>
      <c r="D7771">
        <v>12</v>
      </c>
      <c r="F7771" t="str">
        <f t="shared" si="121"/>
        <v>+M2CR01172+24AC01000</v>
      </c>
    </row>
    <row r="7772" spans="1:6" x14ac:dyDescent="0.2">
      <c r="A7772" s="109" t="s">
        <v>4004</v>
      </c>
      <c r="B7772" s="110" t="s">
        <v>824</v>
      </c>
      <c r="C7772" s="44" t="s">
        <v>853</v>
      </c>
      <c r="D7772">
        <v>6</v>
      </c>
      <c r="F7772" t="str">
        <f t="shared" si="121"/>
        <v>+M2CR01172+24AC00014</v>
      </c>
    </row>
    <row r="7773" spans="1:6" x14ac:dyDescent="0.2">
      <c r="A7773" s="109" t="s">
        <v>4010</v>
      </c>
      <c r="B7773" s="110" t="s">
        <v>825</v>
      </c>
      <c r="C7773" s="109" t="s">
        <v>2063</v>
      </c>
      <c r="D7773">
        <v>1</v>
      </c>
      <c r="E7773">
        <v>171</v>
      </c>
      <c r="F7773" t="str">
        <f t="shared" si="121"/>
        <v>+M2CR01173+M3KT27160</v>
      </c>
    </row>
    <row r="7774" spans="1:6" x14ac:dyDescent="0.2">
      <c r="A7774" s="109" t="s">
        <v>4010</v>
      </c>
      <c r="B7774" s="110" t="s">
        <v>825</v>
      </c>
      <c r="C7774" s="109" t="s">
        <v>1542</v>
      </c>
      <c r="D7774">
        <v>1</v>
      </c>
      <c r="E7774">
        <v>170</v>
      </c>
      <c r="F7774" t="str">
        <f t="shared" si="121"/>
        <v>+M2CR01173+M3KT21848</v>
      </c>
    </row>
    <row r="7775" spans="1:6" x14ac:dyDescent="0.2">
      <c r="A7775" s="109" t="s">
        <v>4010</v>
      </c>
      <c r="B7775" s="110" t="s">
        <v>825</v>
      </c>
      <c r="C7775" s="109" t="s">
        <v>854</v>
      </c>
      <c r="D7775">
        <v>1</v>
      </c>
      <c r="E7775">
        <v>169</v>
      </c>
      <c r="F7775" t="str">
        <f t="shared" si="121"/>
        <v>+M2CR01173+M3KT14439</v>
      </c>
    </row>
    <row r="7776" spans="1:6" x14ac:dyDescent="0.2">
      <c r="A7776" s="109" t="s">
        <v>4010</v>
      </c>
      <c r="B7776" s="110" t="s">
        <v>825</v>
      </c>
      <c r="C7776" s="109" t="s">
        <v>854</v>
      </c>
      <c r="D7776">
        <v>1</v>
      </c>
      <c r="E7776">
        <v>168</v>
      </c>
      <c r="F7776" t="str">
        <f t="shared" si="121"/>
        <v>+M2CR01173+M3KT14439</v>
      </c>
    </row>
    <row r="7777" spans="1:6" x14ac:dyDescent="0.2">
      <c r="A7777" s="109" t="s">
        <v>4010</v>
      </c>
      <c r="B7777" s="110" t="s">
        <v>825</v>
      </c>
      <c r="C7777" s="109" t="s">
        <v>854</v>
      </c>
      <c r="D7777">
        <v>1</v>
      </c>
      <c r="E7777">
        <v>167</v>
      </c>
      <c r="F7777" t="str">
        <f t="shared" si="121"/>
        <v>+M2CR01173+M3KT14439</v>
      </c>
    </row>
    <row r="7778" spans="1:6" x14ac:dyDescent="0.2">
      <c r="A7778" s="109" t="s">
        <v>4010</v>
      </c>
      <c r="B7778" s="110" t="s">
        <v>825</v>
      </c>
      <c r="C7778" s="109" t="s">
        <v>1542</v>
      </c>
      <c r="D7778">
        <v>1</v>
      </c>
      <c r="E7778">
        <v>166</v>
      </c>
      <c r="F7778" t="str">
        <f t="shared" si="121"/>
        <v>+M2CR01173+M3KT21848</v>
      </c>
    </row>
    <row r="7779" spans="1:6" x14ac:dyDescent="0.2">
      <c r="A7779" s="109" t="s">
        <v>4010</v>
      </c>
      <c r="B7779" s="110" t="s">
        <v>825</v>
      </c>
      <c r="C7779" s="109" t="s">
        <v>2062</v>
      </c>
      <c r="D7779">
        <v>1</v>
      </c>
      <c r="E7779">
        <v>165</v>
      </c>
      <c r="F7779" t="str">
        <f t="shared" si="121"/>
        <v>+M2CR01173+M3KT27159</v>
      </c>
    </row>
    <row r="7780" spans="1:6" x14ac:dyDescent="0.2">
      <c r="A7780" s="109" t="s">
        <v>4010</v>
      </c>
      <c r="B7780" s="110" t="s">
        <v>825</v>
      </c>
      <c r="C7780" s="109" t="s">
        <v>855</v>
      </c>
      <c r="D7780">
        <v>1</v>
      </c>
      <c r="E7780">
        <v>164</v>
      </c>
      <c r="F7780" t="str">
        <f t="shared" si="121"/>
        <v>+M2CR01173+M3KT14441</v>
      </c>
    </row>
    <row r="7781" spans="1:6" x14ac:dyDescent="0.2">
      <c r="A7781" s="109" t="s">
        <v>4010</v>
      </c>
      <c r="B7781" s="110" t="s">
        <v>825</v>
      </c>
      <c r="C7781" s="109" t="s">
        <v>2063</v>
      </c>
      <c r="D7781">
        <v>1</v>
      </c>
      <c r="E7781">
        <v>163</v>
      </c>
      <c r="F7781" t="str">
        <f t="shared" si="121"/>
        <v>+M2CR01173+M3KT27160</v>
      </c>
    </row>
    <row r="7782" spans="1:6" x14ac:dyDescent="0.2">
      <c r="A7782" s="109" t="s">
        <v>4010</v>
      </c>
      <c r="B7782" s="110" t="s">
        <v>825</v>
      </c>
      <c r="C7782" s="109" t="s">
        <v>1542</v>
      </c>
      <c r="D7782">
        <v>1</v>
      </c>
      <c r="E7782">
        <v>162</v>
      </c>
      <c r="F7782" t="str">
        <f t="shared" si="121"/>
        <v>+M2CR01173+M3KT21848</v>
      </c>
    </row>
    <row r="7783" spans="1:6" x14ac:dyDescent="0.2">
      <c r="A7783" s="109" t="s">
        <v>4010</v>
      </c>
      <c r="B7783" s="110" t="s">
        <v>825</v>
      </c>
      <c r="C7783" s="109" t="s">
        <v>854</v>
      </c>
      <c r="D7783">
        <v>1</v>
      </c>
      <c r="E7783">
        <v>161</v>
      </c>
      <c r="F7783" t="str">
        <f t="shared" si="121"/>
        <v>+M2CR01173+M3KT14439</v>
      </c>
    </row>
    <row r="7784" spans="1:6" x14ac:dyDescent="0.2">
      <c r="A7784" s="109" t="s">
        <v>4010</v>
      </c>
      <c r="B7784" s="110" t="s">
        <v>825</v>
      </c>
      <c r="C7784" s="109" t="s">
        <v>854</v>
      </c>
      <c r="D7784">
        <v>1</v>
      </c>
      <c r="E7784">
        <v>160</v>
      </c>
      <c r="F7784" t="str">
        <f t="shared" si="121"/>
        <v>+M2CR01173+M3KT14439</v>
      </c>
    </row>
    <row r="7785" spans="1:6" x14ac:dyDescent="0.2">
      <c r="A7785" s="109" t="s">
        <v>4010</v>
      </c>
      <c r="B7785" s="110" t="s">
        <v>825</v>
      </c>
      <c r="C7785" s="109" t="s">
        <v>854</v>
      </c>
      <c r="D7785">
        <v>1</v>
      </c>
      <c r="E7785">
        <v>159</v>
      </c>
      <c r="F7785" t="str">
        <f t="shared" si="121"/>
        <v>+M2CR01173+M3KT14439</v>
      </c>
    </row>
    <row r="7786" spans="1:6" x14ac:dyDescent="0.2">
      <c r="A7786" s="109" t="s">
        <v>4010</v>
      </c>
      <c r="B7786" s="110" t="s">
        <v>825</v>
      </c>
      <c r="C7786" s="109" t="s">
        <v>1542</v>
      </c>
      <c r="D7786">
        <v>1</v>
      </c>
      <c r="E7786">
        <v>158</v>
      </c>
      <c r="F7786" t="str">
        <f t="shared" si="121"/>
        <v>+M2CR01173+M3KT21848</v>
      </c>
    </row>
    <row r="7787" spans="1:6" x14ac:dyDescent="0.2">
      <c r="A7787" s="109" t="s">
        <v>4010</v>
      </c>
      <c r="B7787" s="110" t="s">
        <v>825</v>
      </c>
      <c r="C7787" s="109" t="s">
        <v>2062</v>
      </c>
      <c r="D7787">
        <v>1</v>
      </c>
      <c r="E7787">
        <v>157</v>
      </c>
      <c r="F7787" t="str">
        <f t="shared" si="121"/>
        <v>+M2CR01173+M3KT27159</v>
      </c>
    </row>
    <row r="7788" spans="1:6" x14ac:dyDescent="0.2">
      <c r="A7788" s="109" t="s">
        <v>4010</v>
      </c>
      <c r="B7788" s="110" t="s">
        <v>825</v>
      </c>
      <c r="C7788" s="109" t="s">
        <v>855</v>
      </c>
      <c r="D7788">
        <v>1</v>
      </c>
      <c r="E7788">
        <v>156</v>
      </c>
      <c r="F7788" t="str">
        <f t="shared" si="121"/>
        <v>+M2CR01173+M3KT14441</v>
      </c>
    </row>
    <row r="7789" spans="1:6" x14ac:dyDescent="0.2">
      <c r="A7789" s="109" t="s">
        <v>4010</v>
      </c>
      <c r="B7789" s="110" t="s">
        <v>825</v>
      </c>
      <c r="C7789" s="109" t="s">
        <v>2063</v>
      </c>
      <c r="D7789">
        <v>1</v>
      </c>
      <c r="E7789">
        <v>155</v>
      </c>
      <c r="F7789" t="str">
        <f t="shared" si="121"/>
        <v>+M2CR01173+M3KT27160</v>
      </c>
    </row>
    <row r="7790" spans="1:6" x14ac:dyDescent="0.2">
      <c r="A7790" s="109" t="s">
        <v>4010</v>
      </c>
      <c r="B7790" s="110" t="s">
        <v>825</v>
      </c>
      <c r="C7790" s="109" t="s">
        <v>1542</v>
      </c>
      <c r="D7790">
        <v>1</v>
      </c>
      <c r="E7790">
        <v>154</v>
      </c>
      <c r="F7790" t="str">
        <f t="shared" si="121"/>
        <v>+M2CR01173+M3KT21848</v>
      </c>
    </row>
    <row r="7791" spans="1:6" x14ac:dyDescent="0.2">
      <c r="A7791" s="109" t="s">
        <v>4010</v>
      </c>
      <c r="B7791" s="110" t="s">
        <v>825</v>
      </c>
      <c r="C7791" s="109" t="s">
        <v>854</v>
      </c>
      <c r="D7791">
        <v>1</v>
      </c>
      <c r="E7791">
        <v>153</v>
      </c>
      <c r="F7791" t="str">
        <f t="shared" si="121"/>
        <v>+M2CR01173+M3KT14439</v>
      </c>
    </row>
    <row r="7792" spans="1:6" x14ac:dyDescent="0.2">
      <c r="A7792" s="109" t="s">
        <v>4010</v>
      </c>
      <c r="B7792" s="110" t="s">
        <v>825</v>
      </c>
      <c r="C7792" s="109" t="s">
        <v>854</v>
      </c>
      <c r="D7792">
        <v>1</v>
      </c>
      <c r="E7792">
        <v>152</v>
      </c>
      <c r="F7792" t="str">
        <f t="shared" si="121"/>
        <v>+M2CR01173+M3KT14439</v>
      </c>
    </row>
    <row r="7793" spans="1:6" x14ac:dyDescent="0.2">
      <c r="A7793" s="109" t="s">
        <v>4010</v>
      </c>
      <c r="B7793" s="110" t="s">
        <v>825</v>
      </c>
      <c r="C7793" s="109" t="s">
        <v>854</v>
      </c>
      <c r="D7793">
        <v>1</v>
      </c>
      <c r="E7793">
        <v>151</v>
      </c>
      <c r="F7793" t="str">
        <f t="shared" si="121"/>
        <v>+M2CR01173+M3KT14439</v>
      </c>
    </row>
    <row r="7794" spans="1:6" x14ac:dyDescent="0.2">
      <c r="A7794" s="109" t="s">
        <v>4010</v>
      </c>
      <c r="B7794" s="110" t="s">
        <v>825</v>
      </c>
      <c r="C7794" s="109" t="s">
        <v>1542</v>
      </c>
      <c r="D7794">
        <v>1</v>
      </c>
      <c r="E7794">
        <v>150</v>
      </c>
      <c r="F7794" t="str">
        <f t="shared" si="121"/>
        <v>+M2CR01173+M3KT21848</v>
      </c>
    </row>
    <row r="7795" spans="1:6" x14ac:dyDescent="0.2">
      <c r="A7795" s="109" t="s">
        <v>4010</v>
      </c>
      <c r="B7795" s="110" t="s">
        <v>825</v>
      </c>
      <c r="C7795" s="109" t="s">
        <v>4011</v>
      </c>
      <c r="D7795">
        <v>1</v>
      </c>
      <c r="E7795">
        <v>149</v>
      </c>
      <c r="F7795" t="str">
        <f t="shared" si="121"/>
        <v>+M2CR01173+M3KT40891</v>
      </c>
    </row>
    <row r="7796" spans="1:6" x14ac:dyDescent="0.2">
      <c r="A7796" s="109" t="s">
        <v>4010</v>
      </c>
      <c r="B7796" s="110" t="s">
        <v>825</v>
      </c>
      <c r="C7796" s="109" t="s">
        <v>4012</v>
      </c>
      <c r="D7796">
        <v>1</v>
      </c>
      <c r="E7796">
        <v>148</v>
      </c>
      <c r="F7796" t="str">
        <f t="shared" si="121"/>
        <v>+M2CR01173+M3KT40892</v>
      </c>
    </row>
    <row r="7797" spans="1:6" x14ac:dyDescent="0.2">
      <c r="A7797" s="109" t="s">
        <v>4010</v>
      </c>
      <c r="B7797" s="110" t="s">
        <v>825</v>
      </c>
      <c r="C7797" s="109" t="s">
        <v>4013</v>
      </c>
      <c r="D7797">
        <v>1</v>
      </c>
      <c r="E7797">
        <v>147</v>
      </c>
      <c r="F7797" t="str">
        <f t="shared" si="121"/>
        <v>+M2CR01173+M3KT40893</v>
      </c>
    </row>
    <row r="7798" spans="1:6" x14ac:dyDescent="0.2">
      <c r="A7798" s="109" t="s">
        <v>4010</v>
      </c>
      <c r="B7798" s="110" t="s">
        <v>825</v>
      </c>
      <c r="C7798" s="109" t="s">
        <v>4014</v>
      </c>
      <c r="D7798">
        <v>1</v>
      </c>
      <c r="E7798">
        <v>146</v>
      </c>
      <c r="F7798" t="str">
        <f t="shared" si="121"/>
        <v>+M2CR01173+M3KT40894</v>
      </c>
    </row>
    <row r="7799" spans="1:6" x14ac:dyDescent="0.2">
      <c r="A7799" s="109" t="s">
        <v>4010</v>
      </c>
      <c r="B7799" s="110" t="s">
        <v>825</v>
      </c>
      <c r="C7799" s="109" t="s">
        <v>4015</v>
      </c>
      <c r="D7799">
        <v>1</v>
      </c>
      <c r="E7799">
        <v>145</v>
      </c>
      <c r="F7799" t="str">
        <f t="shared" si="121"/>
        <v>+M2CR01173+M3KT40895</v>
      </c>
    </row>
    <row r="7800" spans="1:6" x14ac:dyDescent="0.2">
      <c r="A7800" s="109" t="s">
        <v>4010</v>
      </c>
      <c r="B7800" s="110" t="s">
        <v>825</v>
      </c>
      <c r="C7800" s="109" t="s">
        <v>4016</v>
      </c>
      <c r="D7800">
        <v>1</v>
      </c>
      <c r="E7800">
        <v>144</v>
      </c>
      <c r="F7800" t="str">
        <f t="shared" si="121"/>
        <v>+M2CR01173+M3KT40896</v>
      </c>
    </row>
    <row r="7801" spans="1:6" x14ac:dyDescent="0.2">
      <c r="A7801" s="109" t="s">
        <v>4010</v>
      </c>
      <c r="B7801" s="110" t="s">
        <v>825</v>
      </c>
      <c r="C7801" s="109" t="s">
        <v>4017</v>
      </c>
      <c r="D7801">
        <v>1</v>
      </c>
      <c r="E7801">
        <v>143</v>
      </c>
      <c r="F7801" t="str">
        <f t="shared" si="121"/>
        <v>+M2CR01173+M3KT40897</v>
      </c>
    </row>
    <row r="7802" spans="1:6" x14ac:dyDescent="0.2">
      <c r="A7802" s="109" t="s">
        <v>4010</v>
      </c>
      <c r="B7802" s="110" t="s">
        <v>825</v>
      </c>
      <c r="C7802" s="109" t="s">
        <v>4018</v>
      </c>
      <c r="D7802">
        <v>1</v>
      </c>
      <c r="E7802">
        <v>142</v>
      </c>
      <c r="F7802" t="str">
        <f t="shared" si="121"/>
        <v>+M2CR01173+M3KT40898</v>
      </c>
    </row>
    <row r="7803" spans="1:6" x14ac:dyDescent="0.2">
      <c r="A7803" s="109" t="s">
        <v>4010</v>
      </c>
      <c r="B7803" s="110" t="s">
        <v>825</v>
      </c>
      <c r="C7803" s="109" t="s">
        <v>4019</v>
      </c>
      <c r="D7803">
        <v>1</v>
      </c>
      <c r="E7803">
        <v>141</v>
      </c>
      <c r="F7803" t="str">
        <f t="shared" si="121"/>
        <v>+M2CR01173+M3KT40899</v>
      </c>
    </row>
    <row r="7804" spans="1:6" x14ac:dyDescent="0.2">
      <c r="A7804" s="109" t="s">
        <v>4010</v>
      </c>
      <c r="B7804" s="110" t="s">
        <v>825</v>
      </c>
      <c r="C7804" s="109" t="s">
        <v>4020</v>
      </c>
      <c r="D7804">
        <v>1</v>
      </c>
      <c r="E7804">
        <v>140</v>
      </c>
      <c r="F7804" t="str">
        <f t="shared" si="121"/>
        <v>+M2CR01173+M3KT40900</v>
      </c>
    </row>
    <row r="7805" spans="1:6" x14ac:dyDescent="0.2">
      <c r="A7805" s="109" t="s">
        <v>4010</v>
      </c>
      <c r="B7805" s="110" t="s">
        <v>825</v>
      </c>
      <c r="C7805" s="109" t="s">
        <v>1542</v>
      </c>
      <c r="D7805">
        <v>1</v>
      </c>
      <c r="E7805">
        <v>139</v>
      </c>
      <c r="F7805" t="str">
        <f t="shared" si="121"/>
        <v>+M2CR01173+M3KT21848</v>
      </c>
    </row>
    <row r="7806" spans="1:6" x14ac:dyDescent="0.2">
      <c r="A7806" s="109" t="s">
        <v>4010</v>
      </c>
      <c r="B7806" s="110" t="s">
        <v>825</v>
      </c>
      <c r="C7806" s="109" t="s">
        <v>2064</v>
      </c>
      <c r="D7806">
        <v>1</v>
      </c>
      <c r="E7806">
        <v>138</v>
      </c>
      <c r="F7806" t="str">
        <f t="shared" si="121"/>
        <v>+M2CR01173+M3KT27162</v>
      </c>
    </row>
    <row r="7807" spans="1:6" x14ac:dyDescent="0.2">
      <c r="A7807" s="109" t="s">
        <v>4010</v>
      </c>
      <c r="B7807" s="110" t="s">
        <v>825</v>
      </c>
      <c r="C7807" s="109" t="s">
        <v>855</v>
      </c>
      <c r="D7807">
        <v>1</v>
      </c>
      <c r="E7807">
        <v>137</v>
      </c>
      <c r="F7807" t="str">
        <f t="shared" si="121"/>
        <v>+M2CR01173+M3KT14441</v>
      </c>
    </row>
    <row r="7808" spans="1:6" x14ac:dyDescent="0.2">
      <c r="A7808" s="109" t="s">
        <v>4010</v>
      </c>
      <c r="B7808" s="110" t="s">
        <v>825</v>
      </c>
      <c r="C7808" s="109" t="s">
        <v>1541</v>
      </c>
      <c r="D7808">
        <v>1</v>
      </c>
      <c r="E7808">
        <v>136</v>
      </c>
      <c r="F7808" t="str">
        <f t="shared" si="121"/>
        <v>+M2CR01173+M3KT21815</v>
      </c>
    </row>
    <row r="7809" spans="1:6" x14ac:dyDescent="0.2">
      <c r="A7809" s="109" t="s">
        <v>4010</v>
      </c>
      <c r="B7809" s="110" t="s">
        <v>825</v>
      </c>
      <c r="C7809" s="109" t="s">
        <v>1542</v>
      </c>
      <c r="D7809">
        <v>1</v>
      </c>
      <c r="E7809">
        <v>135</v>
      </c>
      <c r="F7809" t="str">
        <f t="shared" si="121"/>
        <v>+M2CR01173+M3KT21848</v>
      </c>
    </row>
    <row r="7810" spans="1:6" x14ac:dyDescent="0.2">
      <c r="A7810" s="109" t="s">
        <v>4010</v>
      </c>
      <c r="B7810" s="110" t="s">
        <v>825</v>
      </c>
      <c r="C7810" s="109" t="s">
        <v>854</v>
      </c>
      <c r="D7810">
        <v>1</v>
      </c>
      <c r="E7810">
        <v>134</v>
      </c>
      <c r="F7810" t="str">
        <f t="shared" ref="F7810:F7873" si="122">CONCATENATE(B:B,C:C)</f>
        <v>+M2CR01173+M3KT14439</v>
      </c>
    </row>
    <row r="7811" spans="1:6" x14ac:dyDescent="0.2">
      <c r="A7811" s="109" t="s">
        <v>4010</v>
      </c>
      <c r="B7811" s="110" t="s">
        <v>825</v>
      </c>
      <c r="C7811" s="109" t="s">
        <v>854</v>
      </c>
      <c r="D7811">
        <v>1</v>
      </c>
      <c r="E7811">
        <v>133</v>
      </c>
      <c r="F7811" t="str">
        <f t="shared" si="122"/>
        <v>+M2CR01173+M3KT14439</v>
      </c>
    </row>
    <row r="7812" spans="1:6" x14ac:dyDescent="0.2">
      <c r="A7812" s="109" t="s">
        <v>4010</v>
      </c>
      <c r="B7812" s="110" t="s">
        <v>825</v>
      </c>
      <c r="C7812" s="109" t="s">
        <v>854</v>
      </c>
      <c r="D7812">
        <v>1</v>
      </c>
      <c r="E7812">
        <v>132</v>
      </c>
      <c r="F7812" t="str">
        <f t="shared" si="122"/>
        <v>+M2CR01173+M3KT14439</v>
      </c>
    </row>
    <row r="7813" spans="1:6" x14ac:dyDescent="0.2">
      <c r="A7813" s="109" t="s">
        <v>4010</v>
      </c>
      <c r="B7813" s="110" t="s">
        <v>825</v>
      </c>
      <c r="C7813" s="109" t="s">
        <v>1542</v>
      </c>
      <c r="D7813">
        <v>1</v>
      </c>
      <c r="E7813">
        <v>131</v>
      </c>
      <c r="F7813" t="str">
        <f t="shared" si="122"/>
        <v>+M2CR01173+M3KT21848</v>
      </c>
    </row>
    <row r="7814" spans="1:6" x14ac:dyDescent="0.2">
      <c r="A7814" s="109" t="s">
        <v>4010</v>
      </c>
      <c r="B7814" s="110" t="s">
        <v>825</v>
      </c>
      <c r="C7814" s="109" t="s">
        <v>2064</v>
      </c>
      <c r="D7814">
        <v>1</v>
      </c>
      <c r="E7814">
        <v>130</v>
      </c>
      <c r="F7814" t="str">
        <f t="shared" si="122"/>
        <v>+M2CR01173+M3KT27162</v>
      </c>
    </row>
    <row r="7815" spans="1:6" x14ac:dyDescent="0.2">
      <c r="A7815" s="109" t="s">
        <v>4010</v>
      </c>
      <c r="B7815" s="110" t="s">
        <v>825</v>
      </c>
      <c r="C7815" s="109" t="s">
        <v>855</v>
      </c>
      <c r="D7815">
        <v>1</v>
      </c>
      <c r="E7815">
        <v>129</v>
      </c>
      <c r="F7815" t="str">
        <f t="shared" si="122"/>
        <v>+M2CR01173+M3KT14441</v>
      </c>
    </row>
    <row r="7816" spans="1:6" x14ac:dyDescent="0.2">
      <c r="A7816" s="109" t="s">
        <v>4010</v>
      </c>
      <c r="B7816" s="110" t="s">
        <v>825</v>
      </c>
      <c r="C7816" s="109" t="s">
        <v>1541</v>
      </c>
      <c r="D7816">
        <v>1</v>
      </c>
      <c r="E7816">
        <v>128</v>
      </c>
      <c r="F7816" t="str">
        <f t="shared" si="122"/>
        <v>+M2CR01173+M3KT21815</v>
      </c>
    </row>
    <row r="7817" spans="1:6" x14ac:dyDescent="0.2">
      <c r="A7817" s="109" t="s">
        <v>4010</v>
      </c>
      <c r="B7817" s="110" t="s">
        <v>825</v>
      </c>
      <c r="C7817" s="109" t="s">
        <v>1542</v>
      </c>
      <c r="D7817">
        <v>1</v>
      </c>
      <c r="E7817">
        <v>127</v>
      </c>
      <c r="F7817" t="str">
        <f t="shared" si="122"/>
        <v>+M2CR01173+M3KT21848</v>
      </c>
    </row>
    <row r="7818" spans="1:6" x14ac:dyDescent="0.2">
      <c r="A7818" s="109" t="s">
        <v>4010</v>
      </c>
      <c r="B7818" s="110" t="s">
        <v>825</v>
      </c>
      <c r="C7818" s="109" t="s">
        <v>854</v>
      </c>
      <c r="D7818">
        <v>1</v>
      </c>
      <c r="E7818">
        <v>126</v>
      </c>
      <c r="F7818" t="str">
        <f t="shared" si="122"/>
        <v>+M2CR01173+M3KT14439</v>
      </c>
    </row>
    <row r="7819" spans="1:6" x14ac:dyDescent="0.2">
      <c r="A7819" s="109" t="s">
        <v>4010</v>
      </c>
      <c r="B7819" s="110" t="s">
        <v>825</v>
      </c>
      <c r="C7819" s="109" t="s">
        <v>854</v>
      </c>
      <c r="D7819">
        <v>1</v>
      </c>
      <c r="E7819">
        <v>125</v>
      </c>
      <c r="F7819" t="str">
        <f t="shared" si="122"/>
        <v>+M2CR01173+M3KT14439</v>
      </c>
    </row>
    <row r="7820" spans="1:6" x14ac:dyDescent="0.2">
      <c r="A7820" s="109" t="s">
        <v>4010</v>
      </c>
      <c r="B7820" s="110" t="s">
        <v>825</v>
      </c>
      <c r="C7820" s="109" t="s">
        <v>854</v>
      </c>
      <c r="D7820">
        <v>1</v>
      </c>
      <c r="E7820">
        <v>124</v>
      </c>
      <c r="F7820" t="str">
        <f t="shared" si="122"/>
        <v>+M2CR01173+M3KT14439</v>
      </c>
    </row>
    <row r="7821" spans="1:6" x14ac:dyDescent="0.2">
      <c r="A7821" s="109" t="s">
        <v>4010</v>
      </c>
      <c r="B7821" s="110" t="s">
        <v>825</v>
      </c>
      <c r="C7821" s="109" t="s">
        <v>1542</v>
      </c>
      <c r="D7821">
        <v>1</v>
      </c>
      <c r="E7821">
        <v>123</v>
      </c>
      <c r="F7821" t="str">
        <f t="shared" si="122"/>
        <v>+M2CR01173+M3KT21848</v>
      </c>
    </row>
    <row r="7822" spans="1:6" x14ac:dyDescent="0.2">
      <c r="A7822" s="109" t="s">
        <v>4010</v>
      </c>
      <c r="B7822" s="110" t="s">
        <v>825</v>
      </c>
      <c r="C7822" s="109" t="s">
        <v>2064</v>
      </c>
      <c r="D7822">
        <v>1</v>
      </c>
      <c r="E7822">
        <v>122</v>
      </c>
      <c r="F7822" t="str">
        <f t="shared" si="122"/>
        <v>+M2CR01173+M3KT27162</v>
      </c>
    </row>
    <row r="7823" spans="1:6" x14ac:dyDescent="0.2">
      <c r="A7823" s="109" t="s">
        <v>4010</v>
      </c>
      <c r="B7823" s="110" t="s">
        <v>825</v>
      </c>
      <c r="C7823" s="109" t="s">
        <v>855</v>
      </c>
      <c r="D7823">
        <v>1</v>
      </c>
      <c r="E7823">
        <v>121</v>
      </c>
      <c r="F7823" t="str">
        <f t="shared" si="122"/>
        <v>+M2CR01173+M3KT14441</v>
      </c>
    </row>
    <row r="7824" spans="1:6" x14ac:dyDescent="0.2">
      <c r="A7824" s="109" t="s">
        <v>4010</v>
      </c>
      <c r="B7824" s="110" t="s">
        <v>825</v>
      </c>
      <c r="C7824" s="109" t="s">
        <v>1968</v>
      </c>
      <c r="D7824">
        <v>1</v>
      </c>
      <c r="E7824">
        <v>120</v>
      </c>
      <c r="F7824" t="str">
        <f t="shared" si="122"/>
        <v>+M2CR01173+M3KT27163</v>
      </c>
    </row>
    <row r="7825" spans="1:6" x14ac:dyDescent="0.2">
      <c r="A7825" s="109" t="s">
        <v>4010</v>
      </c>
      <c r="B7825" s="110" t="s">
        <v>825</v>
      </c>
      <c r="C7825" s="109" t="s">
        <v>1542</v>
      </c>
      <c r="D7825">
        <v>1</v>
      </c>
      <c r="E7825">
        <v>119</v>
      </c>
      <c r="F7825" t="str">
        <f t="shared" si="122"/>
        <v>+M2CR01173+M3KT21848</v>
      </c>
    </row>
    <row r="7826" spans="1:6" x14ac:dyDescent="0.2">
      <c r="A7826" s="109" t="s">
        <v>4010</v>
      </c>
      <c r="B7826" s="110" t="s">
        <v>825</v>
      </c>
      <c r="C7826" s="109" t="s">
        <v>854</v>
      </c>
      <c r="D7826">
        <v>1</v>
      </c>
      <c r="E7826">
        <v>118</v>
      </c>
      <c r="F7826" t="str">
        <f t="shared" si="122"/>
        <v>+M2CR01173+M3KT14439</v>
      </c>
    </row>
    <row r="7827" spans="1:6" x14ac:dyDescent="0.2">
      <c r="A7827" s="109" t="s">
        <v>4010</v>
      </c>
      <c r="B7827" s="110" t="s">
        <v>825</v>
      </c>
      <c r="C7827" s="109" t="s">
        <v>854</v>
      </c>
      <c r="D7827">
        <v>1</v>
      </c>
      <c r="E7827">
        <v>117</v>
      </c>
      <c r="F7827" t="str">
        <f t="shared" si="122"/>
        <v>+M2CR01173+M3KT14439</v>
      </c>
    </row>
    <row r="7828" spans="1:6" x14ac:dyDescent="0.2">
      <c r="A7828" s="109" t="s">
        <v>4010</v>
      </c>
      <c r="B7828" s="110" t="s">
        <v>825</v>
      </c>
      <c r="C7828" s="109" t="s">
        <v>854</v>
      </c>
      <c r="D7828">
        <v>1</v>
      </c>
      <c r="E7828">
        <v>116</v>
      </c>
      <c r="F7828" t="str">
        <f t="shared" si="122"/>
        <v>+M2CR01173+M3KT14439</v>
      </c>
    </row>
    <row r="7829" spans="1:6" x14ac:dyDescent="0.2">
      <c r="A7829" s="109" t="s">
        <v>4010</v>
      </c>
      <c r="B7829" s="110" t="s">
        <v>825</v>
      </c>
      <c r="C7829" s="109" t="s">
        <v>4021</v>
      </c>
      <c r="D7829">
        <v>1</v>
      </c>
      <c r="E7829">
        <v>115</v>
      </c>
      <c r="F7829" t="str">
        <f t="shared" si="122"/>
        <v>+M2CR01173+M3KT40901</v>
      </c>
    </row>
    <row r="7830" spans="1:6" x14ac:dyDescent="0.2">
      <c r="A7830" s="109" t="s">
        <v>4010</v>
      </c>
      <c r="B7830" s="110" t="s">
        <v>825</v>
      </c>
      <c r="C7830" s="109" t="s">
        <v>2064</v>
      </c>
      <c r="D7830">
        <v>1</v>
      </c>
      <c r="E7830">
        <v>114</v>
      </c>
      <c r="F7830" t="str">
        <f t="shared" si="122"/>
        <v>+M2CR01173+M3KT27162</v>
      </c>
    </row>
    <row r="7831" spans="1:6" x14ac:dyDescent="0.2">
      <c r="A7831" s="109" t="s">
        <v>4010</v>
      </c>
      <c r="B7831" s="110" t="s">
        <v>825</v>
      </c>
      <c r="C7831" s="109" t="s">
        <v>855</v>
      </c>
      <c r="D7831">
        <v>1</v>
      </c>
      <c r="E7831">
        <v>113</v>
      </c>
      <c r="F7831" t="str">
        <f t="shared" si="122"/>
        <v>+M2CR01173+M3KT14441</v>
      </c>
    </row>
    <row r="7832" spans="1:6" x14ac:dyDescent="0.2">
      <c r="A7832" s="109" t="s">
        <v>4010</v>
      </c>
      <c r="B7832" s="110" t="s">
        <v>825</v>
      </c>
      <c r="C7832" s="109" t="s">
        <v>1968</v>
      </c>
      <c r="D7832">
        <v>1</v>
      </c>
      <c r="E7832">
        <v>112</v>
      </c>
      <c r="F7832" t="str">
        <f t="shared" si="122"/>
        <v>+M2CR01173+M3KT27163</v>
      </c>
    </row>
    <row r="7833" spans="1:6" x14ac:dyDescent="0.2">
      <c r="A7833" s="109" t="s">
        <v>4010</v>
      </c>
      <c r="B7833" s="110" t="s">
        <v>825</v>
      </c>
      <c r="C7833" s="109" t="s">
        <v>1542</v>
      </c>
      <c r="D7833">
        <v>1</v>
      </c>
      <c r="E7833">
        <v>111</v>
      </c>
      <c r="F7833" t="str">
        <f t="shared" si="122"/>
        <v>+M2CR01173+M3KT21848</v>
      </c>
    </row>
    <row r="7834" spans="1:6" x14ac:dyDescent="0.2">
      <c r="A7834" s="109" t="s">
        <v>4010</v>
      </c>
      <c r="B7834" s="110" t="s">
        <v>825</v>
      </c>
      <c r="C7834" s="109" t="s">
        <v>854</v>
      </c>
      <c r="D7834">
        <v>1</v>
      </c>
      <c r="E7834">
        <v>110</v>
      </c>
      <c r="F7834" t="str">
        <f t="shared" si="122"/>
        <v>+M2CR01173+M3KT14439</v>
      </c>
    </row>
    <row r="7835" spans="1:6" x14ac:dyDescent="0.2">
      <c r="A7835" s="109" t="s">
        <v>4010</v>
      </c>
      <c r="B7835" s="110" t="s">
        <v>825</v>
      </c>
      <c r="C7835" s="109" t="s">
        <v>854</v>
      </c>
      <c r="D7835">
        <v>1</v>
      </c>
      <c r="E7835">
        <v>109</v>
      </c>
      <c r="F7835" t="str">
        <f t="shared" si="122"/>
        <v>+M2CR01173+M3KT14439</v>
      </c>
    </row>
    <row r="7836" spans="1:6" x14ac:dyDescent="0.2">
      <c r="A7836" s="109" t="s">
        <v>4010</v>
      </c>
      <c r="B7836" s="110" t="s">
        <v>825</v>
      </c>
      <c r="C7836" s="109" t="s">
        <v>854</v>
      </c>
      <c r="D7836">
        <v>1</v>
      </c>
      <c r="E7836">
        <v>108</v>
      </c>
      <c r="F7836" t="str">
        <f t="shared" si="122"/>
        <v>+M2CR01173+M3KT14439</v>
      </c>
    </row>
    <row r="7837" spans="1:6" x14ac:dyDescent="0.2">
      <c r="A7837" s="109" t="s">
        <v>4010</v>
      </c>
      <c r="B7837" s="110" t="s">
        <v>825</v>
      </c>
      <c r="C7837" s="109" t="s">
        <v>1542</v>
      </c>
      <c r="D7837">
        <v>1</v>
      </c>
      <c r="E7837">
        <v>107</v>
      </c>
      <c r="F7837" t="str">
        <f t="shared" si="122"/>
        <v>+M2CR01173+M3KT21848</v>
      </c>
    </row>
    <row r="7838" spans="1:6" x14ac:dyDescent="0.2">
      <c r="A7838" s="109" t="s">
        <v>4010</v>
      </c>
      <c r="B7838" s="110" t="s">
        <v>825</v>
      </c>
      <c r="C7838" s="109" t="s">
        <v>2064</v>
      </c>
      <c r="D7838">
        <v>1</v>
      </c>
      <c r="E7838">
        <v>106</v>
      </c>
      <c r="F7838" t="str">
        <f t="shared" si="122"/>
        <v>+M2CR01173+M3KT27162</v>
      </c>
    </row>
    <row r="7839" spans="1:6" x14ac:dyDescent="0.2">
      <c r="A7839" s="109" t="s">
        <v>4010</v>
      </c>
      <c r="B7839" s="110" t="s">
        <v>825</v>
      </c>
      <c r="C7839" s="44" t="s">
        <v>853</v>
      </c>
      <c r="D7839">
        <v>8</v>
      </c>
      <c r="F7839" t="str">
        <f t="shared" si="122"/>
        <v>+M2CR01173+24AC00014</v>
      </c>
    </row>
    <row r="7840" spans="1:6" x14ac:dyDescent="0.2">
      <c r="A7840" s="109" t="s">
        <v>4010</v>
      </c>
      <c r="B7840" s="110" t="s">
        <v>825</v>
      </c>
      <c r="C7840" s="44" t="s">
        <v>852</v>
      </c>
      <c r="D7840">
        <v>11</v>
      </c>
      <c r="F7840" t="str">
        <f t="shared" si="122"/>
        <v>+M2CR01173+24AC01000</v>
      </c>
    </row>
    <row r="7841" spans="1:6" x14ac:dyDescent="0.2">
      <c r="A7841" s="109" t="s">
        <v>4022</v>
      </c>
      <c r="B7841" s="110" t="s">
        <v>825</v>
      </c>
      <c r="C7841" s="109" t="s">
        <v>4023</v>
      </c>
      <c r="D7841">
        <v>1</v>
      </c>
      <c r="E7841">
        <v>105</v>
      </c>
      <c r="F7841" t="str">
        <f t="shared" si="122"/>
        <v>+M2CR01173+M3KT40884</v>
      </c>
    </row>
    <row r="7842" spans="1:6" x14ac:dyDescent="0.2">
      <c r="A7842" s="109" t="s">
        <v>4022</v>
      </c>
      <c r="B7842" s="110" t="s">
        <v>825</v>
      </c>
      <c r="C7842" s="109" t="s">
        <v>4024</v>
      </c>
      <c r="D7842">
        <v>1</v>
      </c>
      <c r="E7842">
        <v>104</v>
      </c>
      <c r="F7842" t="str">
        <f t="shared" si="122"/>
        <v>+M2CR01173+M3KT40885</v>
      </c>
    </row>
    <row r="7843" spans="1:6" x14ac:dyDescent="0.2">
      <c r="A7843" s="109" t="s">
        <v>4022</v>
      </c>
      <c r="B7843" s="110" t="s">
        <v>825</v>
      </c>
      <c r="C7843" s="109" t="s">
        <v>4025</v>
      </c>
      <c r="D7843">
        <v>1</v>
      </c>
      <c r="E7843">
        <v>103</v>
      </c>
      <c r="F7843" t="str">
        <f t="shared" si="122"/>
        <v>+M2CR01173+M3KT40886</v>
      </c>
    </row>
    <row r="7844" spans="1:6" x14ac:dyDescent="0.2">
      <c r="A7844" s="109" t="s">
        <v>4022</v>
      </c>
      <c r="B7844" s="110" t="s">
        <v>825</v>
      </c>
      <c r="C7844" s="109" t="s">
        <v>4026</v>
      </c>
      <c r="D7844">
        <v>1</v>
      </c>
      <c r="E7844">
        <v>102</v>
      </c>
      <c r="F7844" t="str">
        <f t="shared" si="122"/>
        <v>+M2CR01173+M3KT40887</v>
      </c>
    </row>
    <row r="7845" spans="1:6" x14ac:dyDescent="0.2">
      <c r="A7845" s="109" t="s">
        <v>4022</v>
      </c>
      <c r="B7845" s="110" t="s">
        <v>825</v>
      </c>
      <c r="C7845" s="109" t="s">
        <v>4027</v>
      </c>
      <c r="D7845">
        <v>1</v>
      </c>
      <c r="E7845">
        <v>101</v>
      </c>
      <c r="F7845" t="str">
        <f t="shared" si="122"/>
        <v>+M2CR01173+M3KT40888</v>
      </c>
    </row>
    <row r="7846" spans="1:6" x14ac:dyDescent="0.2">
      <c r="A7846" s="109" t="s">
        <v>4022</v>
      </c>
      <c r="B7846" s="110" t="s">
        <v>825</v>
      </c>
      <c r="C7846" s="109" t="s">
        <v>4028</v>
      </c>
      <c r="D7846">
        <v>1</v>
      </c>
      <c r="E7846">
        <v>100</v>
      </c>
      <c r="F7846" t="str">
        <f t="shared" si="122"/>
        <v>+M2CR01173+M3KT40889</v>
      </c>
    </row>
    <row r="7847" spans="1:6" x14ac:dyDescent="0.2">
      <c r="A7847" s="109" t="s">
        <v>4022</v>
      </c>
      <c r="B7847" s="110" t="s">
        <v>825</v>
      </c>
      <c r="C7847" s="109" t="s">
        <v>4029</v>
      </c>
      <c r="D7847">
        <v>1</v>
      </c>
      <c r="E7847">
        <v>99</v>
      </c>
      <c r="F7847" t="str">
        <f t="shared" si="122"/>
        <v>+M2CR01173+M3KT40890</v>
      </c>
    </row>
    <row r="7848" spans="1:6" x14ac:dyDescent="0.2">
      <c r="A7848" s="109" t="s">
        <v>4022</v>
      </c>
      <c r="B7848" s="110" t="s">
        <v>825</v>
      </c>
      <c r="C7848" s="109" t="s">
        <v>1542</v>
      </c>
      <c r="D7848">
        <v>1</v>
      </c>
      <c r="E7848">
        <v>98</v>
      </c>
      <c r="F7848" t="str">
        <f t="shared" si="122"/>
        <v>+M2CR01173+M3KT21848</v>
      </c>
    </row>
    <row r="7849" spans="1:6" x14ac:dyDescent="0.2">
      <c r="A7849" s="109" t="s">
        <v>4022</v>
      </c>
      <c r="B7849" s="110" t="s">
        <v>825</v>
      </c>
      <c r="C7849" s="109" t="s">
        <v>854</v>
      </c>
      <c r="D7849">
        <v>1</v>
      </c>
      <c r="E7849">
        <v>97</v>
      </c>
      <c r="F7849" t="str">
        <f t="shared" si="122"/>
        <v>+M2CR01173+M3KT14439</v>
      </c>
    </row>
    <row r="7850" spans="1:6" x14ac:dyDescent="0.2">
      <c r="A7850" s="109" t="s">
        <v>4022</v>
      </c>
      <c r="B7850" s="110" t="s">
        <v>825</v>
      </c>
      <c r="C7850" s="109" t="s">
        <v>854</v>
      </c>
      <c r="D7850">
        <v>1</v>
      </c>
      <c r="E7850">
        <v>96</v>
      </c>
      <c r="F7850" t="str">
        <f t="shared" si="122"/>
        <v>+M2CR01173+M3KT14439</v>
      </c>
    </row>
    <row r="7851" spans="1:6" x14ac:dyDescent="0.2">
      <c r="A7851" s="109" t="s">
        <v>4022</v>
      </c>
      <c r="B7851" s="110" t="s">
        <v>825</v>
      </c>
      <c r="C7851" s="109" t="s">
        <v>854</v>
      </c>
      <c r="D7851">
        <v>1</v>
      </c>
      <c r="E7851">
        <v>95</v>
      </c>
      <c r="F7851" t="str">
        <f t="shared" si="122"/>
        <v>+M2CR01173+M3KT14439</v>
      </c>
    </row>
    <row r="7852" spans="1:6" x14ac:dyDescent="0.2">
      <c r="A7852" s="109" t="s">
        <v>4022</v>
      </c>
      <c r="B7852" s="110" t="s">
        <v>825</v>
      </c>
      <c r="C7852" s="109" t="s">
        <v>1542</v>
      </c>
      <c r="D7852">
        <v>1</v>
      </c>
      <c r="E7852">
        <v>94</v>
      </c>
      <c r="F7852" t="str">
        <f t="shared" si="122"/>
        <v>+M2CR01173+M3KT21848</v>
      </c>
    </row>
    <row r="7853" spans="1:6" x14ac:dyDescent="0.2">
      <c r="A7853" s="109" t="s">
        <v>4022</v>
      </c>
      <c r="B7853" s="110" t="s">
        <v>825</v>
      </c>
      <c r="C7853" s="109" t="s">
        <v>2062</v>
      </c>
      <c r="D7853">
        <v>1</v>
      </c>
      <c r="E7853">
        <v>93</v>
      </c>
      <c r="F7853" t="str">
        <f t="shared" si="122"/>
        <v>+M2CR01173+M3KT27159</v>
      </c>
    </row>
    <row r="7854" spans="1:6" x14ac:dyDescent="0.2">
      <c r="A7854" s="109" t="s">
        <v>4022</v>
      </c>
      <c r="B7854" s="110" t="s">
        <v>825</v>
      </c>
      <c r="C7854" s="109" t="s">
        <v>855</v>
      </c>
      <c r="D7854">
        <v>1</v>
      </c>
      <c r="E7854">
        <v>92</v>
      </c>
      <c r="F7854" t="str">
        <f t="shared" si="122"/>
        <v>+M2CR01173+M3KT14441</v>
      </c>
    </row>
    <row r="7855" spans="1:6" x14ac:dyDescent="0.2">
      <c r="A7855" s="109" t="s">
        <v>4022</v>
      </c>
      <c r="B7855" s="110" t="s">
        <v>825</v>
      </c>
      <c r="C7855" s="109" t="s">
        <v>2063</v>
      </c>
      <c r="D7855">
        <v>1</v>
      </c>
      <c r="E7855">
        <v>91</v>
      </c>
      <c r="F7855" t="str">
        <f t="shared" si="122"/>
        <v>+M2CR01173+M3KT27160</v>
      </c>
    </row>
    <row r="7856" spans="1:6" x14ac:dyDescent="0.2">
      <c r="A7856" s="109" t="s">
        <v>4022</v>
      </c>
      <c r="B7856" s="110" t="s">
        <v>825</v>
      </c>
      <c r="C7856" s="109" t="s">
        <v>1542</v>
      </c>
      <c r="D7856">
        <v>1</v>
      </c>
      <c r="E7856">
        <v>90</v>
      </c>
      <c r="F7856" t="str">
        <f t="shared" si="122"/>
        <v>+M2CR01173+M3KT21848</v>
      </c>
    </row>
    <row r="7857" spans="1:6" x14ac:dyDescent="0.2">
      <c r="A7857" s="109" t="s">
        <v>4022</v>
      </c>
      <c r="B7857" s="110" t="s">
        <v>825</v>
      </c>
      <c r="C7857" s="109" t="s">
        <v>854</v>
      </c>
      <c r="D7857">
        <v>1</v>
      </c>
      <c r="E7857">
        <v>89</v>
      </c>
      <c r="F7857" t="str">
        <f t="shared" si="122"/>
        <v>+M2CR01173+M3KT14439</v>
      </c>
    </row>
    <row r="7858" spans="1:6" x14ac:dyDescent="0.2">
      <c r="A7858" s="109" t="s">
        <v>4022</v>
      </c>
      <c r="B7858" s="110" t="s">
        <v>825</v>
      </c>
      <c r="C7858" s="109" t="s">
        <v>854</v>
      </c>
      <c r="D7858">
        <v>1</v>
      </c>
      <c r="E7858">
        <v>88</v>
      </c>
      <c r="F7858" t="str">
        <f t="shared" si="122"/>
        <v>+M2CR01173+M3KT14439</v>
      </c>
    </row>
    <row r="7859" spans="1:6" x14ac:dyDescent="0.2">
      <c r="A7859" s="109" t="s">
        <v>4022</v>
      </c>
      <c r="B7859" s="110" t="s">
        <v>825</v>
      </c>
      <c r="C7859" s="109" t="s">
        <v>854</v>
      </c>
      <c r="D7859">
        <v>1</v>
      </c>
      <c r="E7859">
        <v>87</v>
      </c>
      <c r="F7859" t="str">
        <f t="shared" si="122"/>
        <v>+M2CR01173+M3KT14439</v>
      </c>
    </row>
    <row r="7860" spans="1:6" x14ac:dyDescent="0.2">
      <c r="A7860" s="109" t="s">
        <v>4022</v>
      </c>
      <c r="B7860" s="110" t="s">
        <v>825</v>
      </c>
      <c r="C7860" s="109" t="s">
        <v>1542</v>
      </c>
      <c r="D7860">
        <v>1</v>
      </c>
      <c r="E7860">
        <v>86</v>
      </c>
      <c r="F7860" t="str">
        <f t="shared" si="122"/>
        <v>+M2CR01173+M3KT21848</v>
      </c>
    </row>
    <row r="7861" spans="1:6" x14ac:dyDescent="0.2">
      <c r="A7861" s="109" t="s">
        <v>4022</v>
      </c>
      <c r="B7861" s="110" t="s">
        <v>825</v>
      </c>
      <c r="C7861" s="109" t="s">
        <v>2062</v>
      </c>
      <c r="D7861">
        <v>1</v>
      </c>
      <c r="E7861">
        <v>85</v>
      </c>
      <c r="F7861" t="str">
        <f t="shared" si="122"/>
        <v>+M2CR01173+M3KT27159</v>
      </c>
    </row>
    <row r="7862" spans="1:6" x14ac:dyDescent="0.2">
      <c r="A7862" s="109" t="s">
        <v>4022</v>
      </c>
      <c r="B7862" s="110" t="s">
        <v>825</v>
      </c>
      <c r="C7862" s="109" t="s">
        <v>855</v>
      </c>
      <c r="D7862">
        <v>1</v>
      </c>
      <c r="E7862">
        <v>84</v>
      </c>
      <c r="F7862" t="str">
        <f t="shared" si="122"/>
        <v>+M2CR01173+M3KT14441</v>
      </c>
    </row>
    <row r="7863" spans="1:6" x14ac:dyDescent="0.2">
      <c r="A7863" s="109" t="s">
        <v>4022</v>
      </c>
      <c r="B7863" s="110" t="s">
        <v>825</v>
      </c>
      <c r="C7863" s="109" t="s">
        <v>2063</v>
      </c>
      <c r="D7863">
        <v>1</v>
      </c>
      <c r="E7863">
        <v>83</v>
      </c>
      <c r="F7863" t="str">
        <f t="shared" si="122"/>
        <v>+M2CR01173+M3KT27160</v>
      </c>
    </row>
    <row r="7864" spans="1:6" x14ac:dyDescent="0.2">
      <c r="A7864" s="109" t="s">
        <v>4022</v>
      </c>
      <c r="B7864" s="110" t="s">
        <v>825</v>
      </c>
      <c r="C7864" s="109" t="s">
        <v>1542</v>
      </c>
      <c r="D7864">
        <v>1</v>
      </c>
      <c r="E7864">
        <v>82</v>
      </c>
      <c r="F7864" t="str">
        <f t="shared" si="122"/>
        <v>+M2CR01173+M3KT21848</v>
      </c>
    </row>
    <row r="7865" spans="1:6" x14ac:dyDescent="0.2">
      <c r="A7865" s="109" t="s">
        <v>4022</v>
      </c>
      <c r="B7865" s="110" t="s">
        <v>825</v>
      </c>
      <c r="C7865" s="109" t="s">
        <v>854</v>
      </c>
      <c r="D7865">
        <v>1</v>
      </c>
      <c r="E7865">
        <v>81</v>
      </c>
      <c r="F7865" t="str">
        <f t="shared" si="122"/>
        <v>+M2CR01173+M3KT14439</v>
      </c>
    </row>
    <row r="7866" spans="1:6" x14ac:dyDescent="0.2">
      <c r="A7866" s="109" t="s">
        <v>4022</v>
      </c>
      <c r="B7866" s="110" t="s">
        <v>825</v>
      </c>
      <c r="C7866" s="109" t="s">
        <v>854</v>
      </c>
      <c r="D7866">
        <v>1</v>
      </c>
      <c r="E7866">
        <v>80</v>
      </c>
      <c r="F7866" t="str">
        <f t="shared" si="122"/>
        <v>+M2CR01173+M3KT14439</v>
      </c>
    </row>
    <row r="7867" spans="1:6" x14ac:dyDescent="0.2">
      <c r="A7867" s="109" t="s">
        <v>4022</v>
      </c>
      <c r="B7867" s="110" t="s">
        <v>825</v>
      </c>
      <c r="C7867" s="109" t="s">
        <v>854</v>
      </c>
      <c r="D7867">
        <v>1</v>
      </c>
      <c r="E7867">
        <v>79</v>
      </c>
      <c r="F7867" t="str">
        <f t="shared" si="122"/>
        <v>+M2CR01173+M3KT14439</v>
      </c>
    </row>
    <row r="7868" spans="1:6" x14ac:dyDescent="0.2">
      <c r="A7868" s="109" t="s">
        <v>4022</v>
      </c>
      <c r="B7868" s="110" t="s">
        <v>825</v>
      </c>
      <c r="C7868" s="109" t="s">
        <v>1542</v>
      </c>
      <c r="D7868">
        <v>1</v>
      </c>
      <c r="E7868">
        <v>78</v>
      </c>
      <c r="F7868" t="str">
        <f t="shared" si="122"/>
        <v>+M2CR01173+M3KT21848</v>
      </c>
    </row>
    <row r="7869" spans="1:6" x14ac:dyDescent="0.2">
      <c r="A7869" s="109" t="s">
        <v>4022</v>
      </c>
      <c r="B7869" s="110" t="s">
        <v>825</v>
      </c>
      <c r="C7869" s="109" t="s">
        <v>2062</v>
      </c>
      <c r="D7869">
        <v>1</v>
      </c>
      <c r="E7869">
        <v>77</v>
      </c>
      <c r="F7869" t="str">
        <f t="shared" si="122"/>
        <v>+M2CR01173+M3KT27159</v>
      </c>
    </row>
    <row r="7870" spans="1:6" x14ac:dyDescent="0.2">
      <c r="A7870" s="109" t="s">
        <v>4022</v>
      </c>
      <c r="B7870" s="110" t="s">
        <v>825</v>
      </c>
      <c r="C7870" s="109" t="s">
        <v>855</v>
      </c>
      <c r="D7870">
        <v>1</v>
      </c>
      <c r="E7870">
        <v>76</v>
      </c>
      <c r="F7870" t="str">
        <f t="shared" si="122"/>
        <v>+M2CR01173+M3KT14441</v>
      </c>
    </row>
    <row r="7871" spans="1:6" x14ac:dyDescent="0.2">
      <c r="A7871" s="109" t="s">
        <v>4022</v>
      </c>
      <c r="B7871" s="110" t="s">
        <v>825</v>
      </c>
      <c r="C7871" s="109" t="s">
        <v>2063</v>
      </c>
      <c r="D7871">
        <v>1</v>
      </c>
      <c r="E7871">
        <v>75</v>
      </c>
      <c r="F7871" t="str">
        <f t="shared" si="122"/>
        <v>+M2CR01173+M3KT27160</v>
      </c>
    </row>
    <row r="7872" spans="1:6" x14ac:dyDescent="0.2">
      <c r="A7872" s="109" t="s">
        <v>4022</v>
      </c>
      <c r="B7872" s="110" t="s">
        <v>825</v>
      </c>
      <c r="C7872" s="109" t="s">
        <v>1542</v>
      </c>
      <c r="D7872">
        <v>1</v>
      </c>
      <c r="E7872">
        <v>74</v>
      </c>
      <c r="F7872" t="str">
        <f t="shared" si="122"/>
        <v>+M2CR01173+M3KT21848</v>
      </c>
    </row>
    <row r="7873" spans="1:6" x14ac:dyDescent="0.2">
      <c r="A7873" s="109" t="s">
        <v>4022</v>
      </c>
      <c r="B7873" s="110" t="s">
        <v>825</v>
      </c>
      <c r="C7873" s="109" t="s">
        <v>854</v>
      </c>
      <c r="D7873">
        <v>1</v>
      </c>
      <c r="E7873">
        <v>73</v>
      </c>
      <c r="F7873" t="str">
        <f t="shared" si="122"/>
        <v>+M2CR01173+M3KT14439</v>
      </c>
    </row>
    <row r="7874" spans="1:6" x14ac:dyDescent="0.2">
      <c r="A7874" s="109" t="s">
        <v>4022</v>
      </c>
      <c r="B7874" s="110" t="s">
        <v>825</v>
      </c>
      <c r="C7874" s="109" t="s">
        <v>854</v>
      </c>
      <c r="D7874">
        <v>1</v>
      </c>
      <c r="E7874">
        <v>72</v>
      </c>
      <c r="F7874" t="str">
        <f t="shared" ref="F7874:F7937" si="123">CONCATENATE(B:B,C:C)</f>
        <v>+M2CR01173+M3KT14439</v>
      </c>
    </row>
    <row r="7875" spans="1:6" x14ac:dyDescent="0.2">
      <c r="A7875" s="109" t="s">
        <v>4022</v>
      </c>
      <c r="B7875" s="110" t="s">
        <v>825</v>
      </c>
      <c r="C7875" s="109" t="s">
        <v>854</v>
      </c>
      <c r="D7875">
        <v>1</v>
      </c>
      <c r="E7875">
        <v>71</v>
      </c>
      <c r="F7875" t="str">
        <f t="shared" si="123"/>
        <v>+M2CR01173+M3KT14439</v>
      </c>
    </row>
    <row r="7876" spans="1:6" x14ac:dyDescent="0.2">
      <c r="A7876" s="109" t="s">
        <v>4022</v>
      </c>
      <c r="B7876" s="110" t="s">
        <v>825</v>
      </c>
      <c r="C7876" s="109" t="s">
        <v>1542</v>
      </c>
      <c r="D7876">
        <v>1</v>
      </c>
      <c r="E7876">
        <v>70</v>
      </c>
      <c r="F7876" t="str">
        <f t="shared" si="123"/>
        <v>+M2CR01173+M3KT21848</v>
      </c>
    </row>
    <row r="7877" spans="1:6" x14ac:dyDescent="0.2">
      <c r="A7877" s="109" t="s">
        <v>4022</v>
      </c>
      <c r="B7877" s="110" t="s">
        <v>825</v>
      </c>
      <c r="C7877" s="109" t="s">
        <v>2062</v>
      </c>
      <c r="D7877">
        <v>1</v>
      </c>
      <c r="E7877">
        <v>69</v>
      </c>
      <c r="F7877" t="str">
        <f t="shared" si="123"/>
        <v>+M2CR01173+M3KT27159</v>
      </c>
    </row>
    <row r="7878" spans="1:6" x14ac:dyDescent="0.2">
      <c r="A7878" s="109" t="s">
        <v>4022</v>
      </c>
      <c r="B7878" s="110" t="s">
        <v>825</v>
      </c>
      <c r="C7878" s="109" t="s">
        <v>855</v>
      </c>
      <c r="D7878">
        <v>1</v>
      </c>
      <c r="E7878">
        <v>68</v>
      </c>
      <c r="F7878" t="str">
        <f t="shared" si="123"/>
        <v>+M2CR01173+M3KT14441</v>
      </c>
    </row>
    <row r="7879" spans="1:6" x14ac:dyDescent="0.2">
      <c r="A7879" s="109" t="s">
        <v>4022</v>
      </c>
      <c r="B7879" s="110" t="s">
        <v>825</v>
      </c>
      <c r="C7879" s="109" t="s">
        <v>855</v>
      </c>
      <c r="D7879">
        <v>1</v>
      </c>
      <c r="E7879">
        <v>67</v>
      </c>
      <c r="F7879" t="str">
        <f t="shared" si="123"/>
        <v>+M2CR01173+M3KT14441</v>
      </c>
    </row>
    <row r="7880" spans="1:6" x14ac:dyDescent="0.2">
      <c r="A7880" s="109" t="s">
        <v>4022</v>
      </c>
      <c r="B7880" s="110" t="s">
        <v>825</v>
      </c>
      <c r="C7880" s="109" t="s">
        <v>1968</v>
      </c>
      <c r="D7880">
        <v>1</v>
      </c>
      <c r="E7880">
        <v>66</v>
      </c>
      <c r="F7880" t="str">
        <f t="shared" si="123"/>
        <v>+M2CR01173+M3KT27163</v>
      </c>
    </row>
    <row r="7881" spans="1:6" x14ac:dyDescent="0.2">
      <c r="A7881" s="109" t="s">
        <v>4022</v>
      </c>
      <c r="B7881" s="110" t="s">
        <v>825</v>
      </c>
      <c r="C7881" s="109" t="s">
        <v>1542</v>
      </c>
      <c r="D7881">
        <v>1</v>
      </c>
      <c r="E7881">
        <v>65</v>
      </c>
      <c r="F7881" t="str">
        <f t="shared" si="123"/>
        <v>+M2CR01173+M3KT21848</v>
      </c>
    </row>
    <row r="7882" spans="1:6" x14ac:dyDescent="0.2">
      <c r="A7882" s="109" t="s">
        <v>4022</v>
      </c>
      <c r="B7882" s="110" t="s">
        <v>825</v>
      </c>
      <c r="C7882" s="109" t="s">
        <v>854</v>
      </c>
      <c r="D7882">
        <v>1</v>
      </c>
      <c r="E7882">
        <v>64</v>
      </c>
      <c r="F7882" t="str">
        <f t="shared" si="123"/>
        <v>+M2CR01173+M3KT14439</v>
      </c>
    </row>
    <row r="7883" spans="1:6" x14ac:dyDescent="0.2">
      <c r="A7883" s="109" t="s">
        <v>4022</v>
      </c>
      <c r="B7883" s="110" t="s">
        <v>825</v>
      </c>
      <c r="C7883" s="109" t="s">
        <v>854</v>
      </c>
      <c r="D7883">
        <v>1</v>
      </c>
      <c r="E7883">
        <v>63</v>
      </c>
      <c r="F7883" t="str">
        <f t="shared" si="123"/>
        <v>+M2CR01173+M3KT14439</v>
      </c>
    </row>
    <row r="7884" spans="1:6" x14ac:dyDescent="0.2">
      <c r="A7884" s="109" t="s">
        <v>4022</v>
      </c>
      <c r="B7884" s="110" t="s">
        <v>825</v>
      </c>
      <c r="C7884" s="109" t="s">
        <v>854</v>
      </c>
      <c r="D7884">
        <v>1</v>
      </c>
      <c r="E7884">
        <v>62</v>
      </c>
      <c r="F7884" t="str">
        <f t="shared" si="123"/>
        <v>+M2CR01173+M3KT14439</v>
      </c>
    </row>
    <row r="7885" spans="1:6" x14ac:dyDescent="0.2">
      <c r="A7885" s="109" t="s">
        <v>4022</v>
      </c>
      <c r="B7885" s="110" t="s">
        <v>825</v>
      </c>
      <c r="C7885" s="109" t="s">
        <v>4021</v>
      </c>
      <c r="D7885">
        <v>1</v>
      </c>
      <c r="E7885">
        <v>61</v>
      </c>
      <c r="F7885" t="str">
        <f t="shared" si="123"/>
        <v>+M2CR01173+M3KT40901</v>
      </c>
    </row>
    <row r="7886" spans="1:6" x14ac:dyDescent="0.2">
      <c r="A7886" s="109" t="s">
        <v>4022</v>
      </c>
      <c r="B7886" s="110" t="s">
        <v>825</v>
      </c>
      <c r="C7886" s="109" t="s">
        <v>2064</v>
      </c>
      <c r="D7886">
        <v>1</v>
      </c>
      <c r="E7886">
        <v>60</v>
      </c>
      <c r="F7886" t="str">
        <f t="shared" si="123"/>
        <v>+M2CR01173+M3KT27162</v>
      </c>
    </row>
    <row r="7887" spans="1:6" x14ac:dyDescent="0.2">
      <c r="A7887" s="109" t="s">
        <v>4022</v>
      </c>
      <c r="B7887" s="110" t="s">
        <v>825</v>
      </c>
      <c r="C7887" s="109" t="s">
        <v>855</v>
      </c>
      <c r="D7887">
        <v>1</v>
      </c>
      <c r="E7887">
        <v>59</v>
      </c>
      <c r="F7887" t="str">
        <f t="shared" si="123"/>
        <v>+M2CR01173+M3KT14441</v>
      </c>
    </row>
    <row r="7888" spans="1:6" x14ac:dyDescent="0.2">
      <c r="A7888" s="109" t="s">
        <v>4022</v>
      </c>
      <c r="B7888" s="110" t="s">
        <v>825</v>
      </c>
      <c r="C7888" s="109" t="s">
        <v>1968</v>
      </c>
      <c r="D7888">
        <v>1</v>
      </c>
      <c r="E7888">
        <v>58</v>
      </c>
      <c r="F7888" t="str">
        <f t="shared" si="123"/>
        <v>+M2CR01173+M3KT27163</v>
      </c>
    </row>
    <row r="7889" spans="1:6" x14ac:dyDescent="0.2">
      <c r="A7889" s="109" t="s">
        <v>4022</v>
      </c>
      <c r="B7889" s="110" t="s">
        <v>825</v>
      </c>
      <c r="C7889" s="109" t="s">
        <v>1542</v>
      </c>
      <c r="D7889">
        <v>1</v>
      </c>
      <c r="E7889">
        <v>57</v>
      </c>
      <c r="F7889" t="str">
        <f t="shared" si="123"/>
        <v>+M2CR01173+M3KT21848</v>
      </c>
    </row>
    <row r="7890" spans="1:6" x14ac:dyDescent="0.2">
      <c r="A7890" s="109" t="s">
        <v>4022</v>
      </c>
      <c r="B7890" s="110" t="s">
        <v>825</v>
      </c>
      <c r="C7890" s="109" t="s">
        <v>854</v>
      </c>
      <c r="D7890">
        <v>1</v>
      </c>
      <c r="E7890">
        <v>56</v>
      </c>
      <c r="F7890" t="str">
        <f t="shared" si="123"/>
        <v>+M2CR01173+M3KT14439</v>
      </c>
    </row>
    <row r="7891" spans="1:6" x14ac:dyDescent="0.2">
      <c r="A7891" s="109" t="s">
        <v>4022</v>
      </c>
      <c r="B7891" s="110" t="s">
        <v>825</v>
      </c>
      <c r="C7891" s="109" t="s">
        <v>854</v>
      </c>
      <c r="D7891">
        <v>1</v>
      </c>
      <c r="E7891">
        <v>55</v>
      </c>
      <c r="F7891" t="str">
        <f t="shared" si="123"/>
        <v>+M2CR01173+M3KT14439</v>
      </c>
    </row>
    <row r="7892" spans="1:6" x14ac:dyDescent="0.2">
      <c r="A7892" s="109" t="s">
        <v>4022</v>
      </c>
      <c r="B7892" s="110" t="s">
        <v>825</v>
      </c>
      <c r="C7892" s="109" t="s">
        <v>854</v>
      </c>
      <c r="D7892">
        <v>1</v>
      </c>
      <c r="E7892">
        <v>54</v>
      </c>
      <c r="F7892" t="str">
        <f t="shared" si="123"/>
        <v>+M2CR01173+M3KT14439</v>
      </c>
    </row>
    <row r="7893" spans="1:6" x14ac:dyDescent="0.2">
      <c r="A7893" s="109" t="s">
        <v>4022</v>
      </c>
      <c r="B7893" s="110" t="s">
        <v>825</v>
      </c>
      <c r="C7893" s="109" t="s">
        <v>1542</v>
      </c>
      <c r="D7893">
        <v>1</v>
      </c>
      <c r="E7893">
        <v>53</v>
      </c>
      <c r="F7893" t="str">
        <f t="shared" si="123"/>
        <v>+M2CR01173+M3KT21848</v>
      </c>
    </row>
    <row r="7894" spans="1:6" x14ac:dyDescent="0.2">
      <c r="A7894" s="109" t="s">
        <v>4022</v>
      </c>
      <c r="B7894" s="110" t="s">
        <v>825</v>
      </c>
      <c r="C7894" s="109" t="s">
        <v>2064</v>
      </c>
      <c r="D7894">
        <v>1</v>
      </c>
      <c r="E7894">
        <v>52</v>
      </c>
      <c r="F7894" t="str">
        <f t="shared" si="123"/>
        <v>+M2CR01173+M3KT27162</v>
      </c>
    </row>
    <row r="7895" spans="1:6" x14ac:dyDescent="0.2">
      <c r="A7895" s="109" t="s">
        <v>4022</v>
      </c>
      <c r="B7895" s="110" t="s">
        <v>825</v>
      </c>
      <c r="C7895" s="109" t="s">
        <v>855</v>
      </c>
      <c r="D7895">
        <v>1</v>
      </c>
      <c r="E7895">
        <v>51</v>
      </c>
      <c r="F7895" t="str">
        <f t="shared" si="123"/>
        <v>+M2CR01173+M3KT14441</v>
      </c>
    </row>
    <row r="7896" spans="1:6" x14ac:dyDescent="0.2">
      <c r="A7896" s="109" t="s">
        <v>4022</v>
      </c>
      <c r="B7896" s="110" t="s">
        <v>825</v>
      </c>
      <c r="C7896" s="109" t="s">
        <v>1968</v>
      </c>
      <c r="D7896">
        <v>1</v>
      </c>
      <c r="E7896">
        <v>50</v>
      </c>
      <c r="F7896" t="str">
        <f t="shared" si="123"/>
        <v>+M2CR01173+M3KT27163</v>
      </c>
    </row>
    <row r="7897" spans="1:6" x14ac:dyDescent="0.2">
      <c r="A7897" s="109" t="s">
        <v>4022</v>
      </c>
      <c r="B7897" s="110" t="s">
        <v>825</v>
      </c>
      <c r="C7897" s="109" t="s">
        <v>1542</v>
      </c>
      <c r="D7897">
        <v>1</v>
      </c>
      <c r="E7897">
        <v>49</v>
      </c>
      <c r="F7897" t="str">
        <f t="shared" si="123"/>
        <v>+M2CR01173+M3KT21848</v>
      </c>
    </row>
    <row r="7898" spans="1:6" x14ac:dyDescent="0.2">
      <c r="A7898" s="109" t="s">
        <v>4022</v>
      </c>
      <c r="B7898" s="110" t="s">
        <v>825</v>
      </c>
      <c r="C7898" s="109" t="s">
        <v>854</v>
      </c>
      <c r="D7898">
        <v>1</v>
      </c>
      <c r="E7898">
        <v>48</v>
      </c>
      <c r="F7898" t="str">
        <f t="shared" si="123"/>
        <v>+M2CR01173+M3KT14439</v>
      </c>
    </row>
    <row r="7899" spans="1:6" x14ac:dyDescent="0.2">
      <c r="A7899" s="109" t="s">
        <v>4022</v>
      </c>
      <c r="B7899" s="110" t="s">
        <v>825</v>
      </c>
      <c r="C7899" s="109" t="s">
        <v>854</v>
      </c>
      <c r="D7899">
        <v>1</v>
      </c>
      <c r="E7899">
        <v>47</v>
      </c>
      <c r="F7899" t="str">
        <f t="shared" si="123"/>
        <v>+M2CR01173+M3KT14439</v>
      </c>
    </row>
    <row r="7900" spans="1:6" x14ac:dyDescent="0.2">
      <c r="A7900" s="109" t="s">
        <v>4022</v>
      </c>
      <c r="B7900" s="110" t="s">
        <v>825</v>
      </c>
      <c r="C7900" s="109" t="s">
        <v>854</v>
      </c>
      <c r="D7900">
        <v>1</v>
      </c>
      <c r="E7900">
        <v>46</v>
      </c>
      <c r="F7900" t="str">
        <f t="shared" si="123"/>
        <v>+M2CR01173+M3KT14439</v>
      </c>
    </row>
    <row r="7901" spans="1:6" x14ac:dyDescent="0.2">
      <c r="A7901" s="109" t="s">
        <v>4022</v>
      </c>
      <c r="B7901" s="110" t="s">
        <v>825</v>
      </c>
      <c r="C7901" s="109" t="s">
        <v>1542</v>
      </c>
      <c r="D7901">
        <v>1</v>
      </c>
      <c r="E7901">
        <v>45</v>
      </c>
      <c r="F7901" t="str">
        <f t="shared" si="123"/>
        <v>+M2CR01173+M3KT21848</v>
      </c>
    </row>
    <row r="7902" spans="1:6" x14ac:dyDescent="0.2">
      <c r="A7902" s="109" t="s">
        <v>4022</v>
      </c>
      <c r="B7902" s="110" t="s">
        <v>825</v>
      </c>
      <c r="C7902" s="109" t="s">
        <v>2064</v>
      </c>
      <c r="D7902">
        <v>1</v>
      </c>
      <c r="E7902">
        <v>44</v>
      </c>
      <c r="F7902" t="str">
        <f t="shared" si="123"/>
        <v>+M2CR01173+M3KT27162</v>
      </c>
    </row>
    <row r="7903" spans="1:6" x14ac:dyDescent="0.2">
      <c r="A7903" s="109" t="s">
        <v>4022</v>
      </c>
      <c r="B7903" s="110" t="s">
        <v>825</v>
      </c>
      <c r="C7903" s="109" t="s">
        <v>855</v>
      </c>
      <c r="D7903">
        <v>1</v>
      </c>
      <c r="E7903">
        <v>43</v>
      </c>
      <c r="F7903" t="str">
        <f t="shared" si="123"/>
        <v>+M2CR01173+M3KT14441</v>
      </c>
    </row>
    <row r="7904" spans="1:6" x14ac:dyDescent="0.2">
      <c r="A7904" s="109" t="s">
        <v>4022</v>
      </c>
      <c r="B7904" s="110" t="s">
        <v>825</v>
      </c>
      <c r="C7904" s="109" t="s">
        <v>1968</v>
      </c>
      <c r="D7904">
        <v>1</v>
      </c>
      <c r="E7904">
        <v>42</v>
      </c>
      <c r="F7904" t="str">
        <f t="shared" si="123"/>
        <v>+M2CR01173+M3KT27163</v>
      </c>
    </row>
    <row r="7905" spans="1:6" x14ac:dyDescent="0.2">
      <c r="A7905" s="109" t="s">
        <v>4022</v>
      </c>
      <c r="B7905" s="110" t="s">
        <v>825</v>
      </c>
      <c r="C7905" s="109" t="s">
        <v>1542</v>
      </c>
      <c r="D7905">
        <v>1</v>
      </c>
      <c r="E7905">
        <v>41</v>
      </c>
      <c r="F7905" t="str">
        <f t="shared" si="123"/>
        <v>+M2CR01173+M3KT21848</v>
      </c>
    </row>
    <row r="7906" spans="1:6" x14ac:dyDescent="0.2">
      <c r="A7906" s="109" t="s">
        <v>4022</v>
      </c>
      <c r="B7906" s="110" t="s">
        <v>825</v>
      </c>
      <c r="C7906" s="109" t="s">
        <v>854</v>
      </c>
      <c r="D7906">
        <v>1</v>
      </c>
      <c r="E7906">
        <v>40</v>
      </c>
      <c r="F7906" t="str">
        <f t="shared" si="123"/>
        <v>+M2CR01173+M3KT14439</v>
      </c>
    </row>
    <row r="7907" spans="1:6" x14ac:dyDescent="0.2">
      <c r="A7907" s="109" t="s">
        <v>4022</v>
      </c>
      <c r="B7907" s="110" t="s">
        <v>825</v>
      </c>
      <c r="C7907" s="109" t="s">
        <v>854</v>
      </c>
      <c r="D7907">
        <v>1</v>
      </c>
      <c r="E7907">
        <v>39</v>
      </c>
      <c r="F7907" t="str">
        <f t="shared" si="123"/>
        <v>+M2CR01173+M3KT14439</v>
      </c>
    </row>
    <row r="7908" spans="1:6" x14ac:dyDescent="0.2">
      <c r="A7908" s="109" t="s">
        <v>4022</v>
      </c>
      <c r="B7908" s="110" t="s">
        <v>825</v>
      </c>
      <c r="C7908" s="109" t="s">
        <v>854</v>
      </c>
      <c r="D7908">
        <v>1</v>
      </c>
      <c r="E7908">
        <v>38</v>
      </c>
      <c r="F7908" t="str">
        <f t="shared" si="123"/>
        <v>+M2CR01173+M3KT14439</v>
      </c>
    </row>
    <row r="7909" spans="1:6" x14ac:dyDescent="0.2">
      <c r="A7909" s="109" t="s">
        <v>4022</v>
      </c>
      <c r="B7909" s="110" t="s">
        <v>825</v>
      </c>
      <c r="C7909" s="109" t="s">
        <v>1542</v>
      </c>
      <c r="D7909">
        <v>1</v>
      </c>
      <c r="E7909">
        <v>37</v>
      </c>
      <c r="F7909" t="str">
        <f t="shared" si="123"/>
        <v>+M2CR01173+M3KT21848</v>
      </c>
    </row>
    <row r="7910" spans="1:6" x14ac:dyDescent="0.2">
      <c r="A7910" s="109" t="s">
        <v>4022</v>
      </c>
      <c r="B7910" s="110" t="s">
        <v>825</v>
      </c>
      <c r="C7910" s="109" t="s">
        <v>2064</v>
      </c>
      <c r="D7910">
        <v>1</v>
      </c>
      <c r="E7910">
        <v>36</v>
      </c>
      <c r="F7910" t="str">
        <f t="shared" si="123"/>
        <v>+M2CR01173+M3KT27162</v>
      </c>
    </row>
    <row r="7911" spans="1:6" x14ac:dyDescent="0.2">
      <c r="A7911" s="109" t="s">
        <v>4022</v>
      </c>
      <c r="B7911" s="110" t="s">
        <v>825</v>
      </c>
      <c r="C7911" s="109" t="s">
        <v>855</v>
      </c>
      <c r="D7911">
        <v>1</v>
      </c>
      <c r="E7911">
        <v>35</v>
      </c>
      <c r="F7911" t="str">
        <f t="shared" si="123"/>
        <v>+M2CR01173+M3KT14441</v>
      </c>
    </row>
    <row r="7912" spans="1:6" x14ac:dyDescent="0.2">
      <c r="A7912" s="109" t="s">
        <v>4022</v>
      </c>
      <c r="B7912" s="110" t="s">
        <v>825</v>
      </c>
      <c r="C7912" s="44" t="s">
        <v>853</v>
      </c>
      <c r="D7912">
        <v>6</v>
      </c>
      <c r="F7912" t="str">
        <f t="shared" si="123"/>
        <v>+M2CR01173+24AC00014</v>
      </c>
    </row>
    <row r="7913" spans="1:6" x14ac:dyDescent="0.2">
      <c r="A7913" s="109" t="s">
        <v>4022</v>
      </c>
      <c r="B7913" s="110" t="s">
        <v>825</v>
      </c>
      <c r="C7913" s="44" t="s">
        <v>852</v>
      </c>
      <c r="D7913">
        <v>11</v>
      </c>
      <c r="F7913" t="str">
        <f t="shared" si="123"/>
        <v>+M2CR01173+24AC01000</v>
      </c>
    </row>
    <row r="7914" spans="1:6" x14ac:dyDescent="0.2">
      <c r="A7914" s="109" t="s">
        <v>4030</v>
      </c>
      <c r="B7914" s="110" t="s">
        <v>825</v>
      </c>
      <c r="C7914" s="109" t="s">
        <v>4031</v>
      </c>
      <c r="D7914">
        <v>1</v>
      </c>
      <c r="E7914">
        <v>34</v>
      </c>
      <c r="F7914" t="str">
        <f t="shared" si="123"/>
        <v>+M2CR01173+M3KT40877</v>
      </c>
    </row>
    <row r="7915" spans="1:6" x14ac:dyDescent="0.2">
      <c r="A7915" s="109" t="s">
        <v>4030</v>
      </c>
      <c r="B7915" s="110" t="s">
        <v>825</v>
      </c>
      <c r="C7915" s="109" t="s">
        <v>1962</v>
      </c>
      <c r="D7915">
        <v>1</v>
      </c>
      <c r="E7915">
        <v>33</v>
      </c>
      <c r="F7915" t="str">
        <f t="shared" si="123"/>
        <v>+M2CR01173+M3KT27730</v>
      </c>
    </row>
    <row r="7916" spans="1:6" x14ac:dyDescent="0.2">
      <c r="A7916" s="109" t="s">
        <v>4030</v>
      </c>
      <c r="B7916" s="110" t="s">
        <v>825</v>
      </c>
      <c r="C7916" s="109" t="s">
        <v>1567</v>
      </c>
      <c r="D7916">
        <v>1</v>
      </c>
      <c r="E7916">
        <v>32</v>
      </c>
      <c r="F7916" t="str">
        <f t="shared" si="123"/>
        <v>+M2CR01173+M3KT22775</v>
      </c>
    </row>
    <row r="7917" spans="1:6" x14ac:dyDescent="0.2">
      <c r="A7917" s="109" t="s">
        <v>4030</v>
      </c>
      <c r="B7917" s="110" t="s">
        <v>825</v>
      </c>
      <c r="C7917" s="109" t="s">
        <v>1567</v>
      </c>
      <c r="D7917">
        <v>1</v>
      </c>
      <c r="E7917">
        <v>31</v>
      </c>
      <c r="F7917" t="str">
        <f t="shared" si="123"/>
        <v>+M2CR01173+M3KT22775</v>
      </c>
    </row>
    <row r="7918" spans="1:6" x14ac:dyDescent="0.2">
      <c r="A7918" s="109" t="s">
        <v>4030</v>
      </c>
      <c r="B7918" s="110" t="s">
        <v>825</v>
      </c>
      <c r="C7918" s="109" t="s">
        <v>1567</v>
      </c>
      <c r="D7918">
        <v>1</v>
      </c>
      <c r="E7918">
        <v>30</v>
      </c>
      <c r="F7918" t="str">
        <f t="shared" si="123"/>
        <v>+M2CR01173+M3KT22775</v>
      </c>
    </row>
    <row r="7919" spans="1:6" x14ac:dyDescent="0.2">
      <c r="A7919" s="109" t="s">
        <v>4030</v>
      </c>
      <c r="B7919" s="110" t="s">
        <v>825</v>
      </c>
      <c r="C7919" s="109" t="s">
        <v>4032</v>
      </c>
      <c r="D7919">
        <v>1</v>
      </c>
      <c r="E7919">
        <v>29</v>
      </c>
      <c r="F7919" t="str">
        <f t="shared" si="123"/>
        <v>+M2CR01173+M3KT40878</v>
      </c>
    </row>
    <row r="7920" spans="1:6" x14ac:dyDescent="0.2">
      <c r="A7920" s="109" t="s">
        <v>4030</v>
      </c>
      <c r="B7920" s="110" t="s">
        <v>825</v>
      </c>
      <c r="C7920" s="109" t="s">
        <v>4033</v>
      </c>
      <c r="D7920">
        <v>1</v>
      </c>
      <c r="E7920">
        <v>28</v>
      </c>
      <c r="F7920" t="str">
        <f t="shared" si="123"/>
        <v>+M2CR01173+M3KT40879</v>
      </c>
    </row>
    <row r="7921" spans="1:6" x14ac:dyDescent="0.2">
      <c r="A7921" s="109" t="s">
        <v>4030</v>
      </c>
      <c r="B7921" s="110" t="s">
        <v>825</v>
      </c>
      <c r="C7921" s="109" t="s">
        <v>4034</v>
      </c>
      <c r="D7921">
        <v>1</v>
      </c>
      <c r="E7921">
        <v>27</v>
      </c>
      <c r="F7921" t="str">
        <f t="shared" si="123"/>
        <v>+M2CR01173+M3KT40880</v>
      </c>
    </row>
    <row r="7922" spans="1:6" x14ac:dyDescent="0.2">
      <c r="A7922" s="109" t="s">
        <v>4030</v>
      </c>
      <c r="B7922" s="110" t="s">
        <v>825</v>
      </c>
      <c r="C7922" s="109" t="s">
        <v>4035</v>
      </c>
      <c r="D7922">
        <v>1</v>
      </c>
      <c r="E7922">
        <v>26</v>
      </c>
      <c r="F7922" t="str">
        <f t="shared" si="123"/>
        <v>+M2CR01173+M3KT40881</v>
      </c>
    </row>
    <row r="7923" spans="1:6" x14ac:dyDescent="0.2">
      <c r="A7923" s="109" t="s">
        <v>4030</v>
      </c>
      <c r="B7923" s="110" t="s">
        <v>825</v>
      </c>
      <c r="C7923" s="109" t="s">
        <v>1567</v>
      </c>
      <c r="D7923">
        <v>1</v>
      </c>
      <c r="E7923">
        <v>25</v>
      </c>
      <c r="F7923" t="str">
        <f t="shared" si="123"/>
        <v>+M2CR01173+M3KT22775</v>
      </c>
    </row>
    <row r="7924" spans="1:6" x14ac:dyDescent="0.2">
      <c r="A7924" s="109" t="s">
        <v>4030</v>
      </c>
      <c r="B7924" s="110" t="s">
        <v>825</v>
      </c>
      <c r="C7924" s="109" t="s">
        <v>4036</v>
      </c>
      <c r="D7924">
        <v>1</v>
      </c>
      <c r="E7924">
        <v>24</v>
      </c>
      <c r="F7924" t="str">
        <f t="shared" si="123"/>
        <v>+M2CR01173+M3KT40882</v>
      </c>
    </row>
    <row r="7925" spans="1:6" x14ac:dyDescent="0.2">
      <c r="A7925" s="109" t="s">
        <v>4030</v>
      </c>
      <c r="B7925" s="110" t="s">
        <v>825</v>
      </c>
      <c r="C7925" s="109" t="s">
        <v>1962</v>
      </c>
      <c r="D7925">
        <v>1</v>
      </c>
      <c r="E7925">
        <v>23</v>
      </c>
      <c r="F7925" t="str">
        <f t="shared" si="123"/>
        <v>+M2CR01173+M3KT27730</v>
      </c>
    </row>
    <row r="7926" spans="1:6" x14ac:dyDescent="0.2">
      <c r="A7926" s="109" t="s">
        <v>4030</v>
      </c>
      <c r="B7926" s="110" t="s">
        <v>825</v>
      </c>
      <c r="C7926" s="109" t="s">
        <v>4037</v>
      </c>
      <c r="D7926">
        <v>1</v>
      </c>
      <c r="E7926">
        <v>22</v>
      </c>
      <c r="F7926" t="str">
        <f t="shared" si="123"/>
        <v>+M2CR01173+M3KT40883</v>
      </c>
    </row>
    <row r="7927" spans="1:6" x14ac:dyDescent="0.2">
      <c r="A7927" s="109" t="s">
        <v>4030</v>
      </c>
      <c r="B7927" s="110" t="s">
        <v>825</v>
      </c>
      <c r="C7927" s="109" t="s">
        <v>4033</v>
      </c>
      <c r="D7927">
        <v>1</v>
      </c>
      <c r="E7927">
        <v>21</v>
      </c>
      <c r="F7927" t="str">
        <f t="shared" si="123"/>
        <v>+M2CR01173+M3KT40879</v>
      </c>
    </row>
    <row r="7928" spans="1:6" x14ac:dyDescent="0.2">
      <c r="A7928" s="109" t="s">
        <v>4030</v>
      </c>
      <c r="B7928" s="110" t="s">
        <v>825</v>
      </c>
      <c r="C7928" s="109" t="s">
        <v>1968</v>
      </c>
      <c r="D7928">
        <v>1</v>
      </c>
      <c r="E7928">
        <v>20</v>
      </c>
      <c r="F7928" t="str">
        <f t="shared" si="123"/>
        <v>+M2CR01173+M3KT27163</v>
      </c>
    </row>
    <row r="7929" spans="1:6" x14ac:dyDescent="0.2">
      <c r="A7929" s="109" t="s">
        <v>4030</v>
      </c>
      <c r="B7929" s="110" t="s">
        <v>825</v>
      </c>
      <c r="C7929" s="109" t="s">
        <v>1986</v>
      </c>
      <c r="D7929">
        <v>1</v>
      </c>
      <c r="E7929">
        <v>19</v>
      </c>
      <c r="F7929" t="str">
        <f t="shared" si="123"/>
        <v>+M2CR01173+M3KT27165</v>
      </c>
    </row>
    <row r="7930" spans="1:6" x14ac:dyDescent="0.2">
      <c r="A7930" s="109" t="s">
        <v>4030</v>
      </c>
      <c r="B7930" s="110" t="s">
        <v>825</v>
      </c>
      <c r="C7930" s="109" t="s">
        <v>854</v>
      </c>
      <c r="D7930">
        <v>1</v>
      </c>
      <c r="E7930">
        <v>18</v>
      </c>
      <c r="F7930" t="str">
        <f t="shared" si="123"/>
        <v>+M2CR01173+M3KT14439</v>
      </c>
    </row>
    <row r="7931" spans="1:6" x14ac:dyDescent="0.2">
      <c r="A7931" s="109" t="s">
        <v>4030</v>
      </c>
      <c r="B7931" s="110" t="s">
        <v>825</v>
      </c>
      <c r="C7931" s="109" t="s">
        <v>854</v>
      </c>
      <c r="D7931">
        <v>1</v>
      </c>
      <c r="E7931">
        <v>17</v>
      </c>
      <c r="F7931" t="str">
        <f t="shared" si="123"/>
        <v>+M2CR01173+M3KT14439</v>
      </c>
    </row>
    <row r="7932" spans="1:6" x14ac:dyDescent="0.2">
      <c r="A7932" s="109" t="s">
        <v>4030</v>
      </c>
      <c r="B7932" s="110" t="s">
        <v>825</v>
      </c>
      <c r="C7932" s="109" t="s">
        <v>854</v>
      </c>
      <c r="D7932">
        <v>1</v>
      </c>
      <c r="E7932">
        <v>16</v>
      </c>
      <c r="F7932" t="str">
        <f t="shared" si="123"/>
        <v>+M2CR01173+M3KT14439</v>
      </c>
    </row>
    <row r="7933" spans="1:6" x14ac:dyDescent="0.2">
      <c r="A7933" s="109" t="s">
        <v>4030</v>
      </c>
      <c r="B7933" s="110" t="s">
        <v>825</v>
      </c>
      <c r="C7933" s="109" t="s">
        <v>1542</v>
      </c>
      <c r="D7933">
        <v>1</v>
      </c>
      <c r="E7933">
        <v>15</v>
      </c>
      <c r="F7933" t="str">
        <f t="shared" si="123"/>
        <v>+M2CR01173+M3KT21848</v>
      </c>
    </row>
    <row r="7934" spans="1:6" x14ac:dyDescent="0.2">
      <c r="A7934" s="109" t="s">
        <v>4030</v>
      </c>
      <c r="B7934" s="110" t="s">
        <v>825</v>
      </c>
      <c r="C7934" s="109" t="s">
        <v>1543</v>
      </c>
      <c r="D7934">
        <v>1</v>
      </c>
      <c r="E7934">
        <v>14</v>
      </c>
      <c r="F7934" t="str">
        <f t="shared" si="123"/>
        <v>+M2CR01173+M3KT21849</v>
      </c>
    </row>
    <row r="7935" spans="1:6" x14ac:dyDescent="0.2">
      <c r="A7935" s="109" t="s">
        <v>4030</v>
      </c>
      <c r="B7935" s="110" t="s">
        <v>825</v>
      </c>
      <c r="C7935" s="109" t="s">
        <v>1542</v>
      </c>
      <c r="D7935">
        <v>1</v>
      </c>
      <c r="E7935">
        <v>13</v>
      </c>
      <c r="F7935" t="str">
        <f t="shared" si="123"/>
        <v>+M2CR01173+M3KT21848</v>
      </c>
    </row>
    <row r="7936" spans="1:6" x14ac:dyDescent="0.2">
      <c r="A7936" s="109" t="s">
        <v>4030</v>
      </c>
      <c r="B7936" s="110" t="s">
        <v>825</v>
      </c>
      <c r="C7936" s="109" t="s">
        <v>854</v>
      </c>
      <c r="D7936">
        <v>1</v>
      </c>
      <c r="E7936">
        <v>12</v>
      </c>
      <c r="F7936" t="str">
        <f t="shared" si="123"/>
        <v>+M2CR01173+M3KT14439</v>
      </c>
    </row>
    <row r="7937" spans="1:6" x14ac:dyDescent="0.2">
      <c r="A7937" s="109" t="s">
        <v>4030</v>
      </c>
      <c r="B7937" s="110" t="s">
        <v>825</v>
      </c>
      <c r="C7937" s="109" t="s">
        <v>854</v>
      </c>
      <c r="D7937">
        <v>1</v>
      </c>
      <c r="E7937">
        <v>11</v>
      </c>
      <c r="F7937" t="str">
        <f t="shared" si="123"/>
        <v>+M2CR01173+M3KT14439</v>
      </c>
    </row>
    <row r="7938" spans="1:6" x14ac:dyDescent="0.2">
      <c r="A7938" s="109" t="s">
        <v>4030</v>
      </c>
      <c r="B7938" s="110" t="s">
        <v>825</v>
      </c>
      <c r="C7938" s="109" t="s">
        <v>854</v>
      </c>
      <c r="D7938">
        <v>1</v>
      </c>
      <c r="E7938">
        <v>10</v>
      </c>
      <c r="F7938" t="str">
        <f t="shared" ref="F7938:F8001" si="124">CONCATENATE(B:B,C:C)</f>
        <v>+M2CR01173+M3KT14439</v>
      </c>
    </row>
    <row r="7939" spans="1:6" x14ac:dyDescent="0.2">
      <c r="A7939" s="109" t="s">
        <v>4030</v>
      </c>
      <c r="B7939" s="110" t="s">
        <v>825</v>
      </c>
      <c r="C7939" s="109" t="s">
        <v>1542</v>
      </c>
      <c r="D7939">
        <v>1</v>
      </c>
      <c r="E7939">
        <v>9</v>
      </c>
      <c r="F7939" t="str">
        <f t="shared" si="124"/>
        <v>+M2CR01173+M3KT21848</v>
      </c>
    </row>
    <row r="7940" spans="1:6" x14ac:dyDescent="0.2">
      <c r="A7940" s="109" t="s">
        <v>4030</v>
      </c>
      <c r="B7940" s="110" t="s">
        <v>825</v>
      </c>
      <c r="C7940" s="109" t="s">
        <v>1543</v>
      </c>
      <c r="D7940">
        <v>1</v>
      </c>
      <c r="E7940">
        <v>8</v>
      </c>
      <c r="F7940" t="str">
        <f t="shared" si="124"/>
        <v>+M2CR01173+M3KT21849</v>
      </c>
    </row>
    <row r="7941" spans="1:6" x14ac:dyDescent="0.2">
      <c r="A7941" s="109" t="s">
        <v>4030</v>
      </c>
      <c r="B7941" s="110" t="s">
        <v>825</v>
      </c>
      <c r="C7941" s="109" t="s">
        <v>1542</v>
      </c>
      <c r="D7941">
        <v>1</v>
      </c>
      <c r="E7941">
        <v>7</v>
      </c>
      <c r="F7941" t="str">
        <f t="shared" si="124"/>
        <v>+M2CR01173+M3KT21848</v>
      </c>
    </row>
    <row r="7942" spans="1:6" x14ac:dyDescent="0.2">
      <c r="A7942" s="109" t="s">
        <v>4030</v>
      </c>
      <c r="B7942" s="110" t="s">
        <v>825</v>
      </c>
      <c r="C7942" s="109" t="s">
        <v>854</v>
      </c>
      <c r="D7942">
        <v>1</v>
      </c>
      <c r="E7942">
        <v>6</v>
      </c>
      <c r="F7942" t="str">
        <f t="shared" si="124"/>
        <v>+M2CR01173+M3KT14439</v>
      </c>
    </row>
    <row r="7943" spans="1:6" x14ac:dyDescent="0.2">
      <c r="A7943" s="109" t="s">
        <v>4030</v>
      </c>
      <c r="B7943" s="110" t="s">
        <v>825</v>
      </c>
      <c r="C7943" s="109" t="s">
        <v>854</v>
      </c>
      <c r="D7943">
        <v>1</v>
      </c>
      <c r="E7943">
        <v>5</v>
      </c>
      <c r="F7943" t="str">
        <f t="shared" si="124"/>
        <v>+M2CR01173+M3KT14439</v>
      </c>
    </row>
    <row r="7944" spans="1:6" x14ac:dyDescent="0.2">
      <c r="A7944" s="109" t="s">
        <v>4030</v>
      </c>
      <c r="B7944" s="110" t="s">
        <v>825</v>
      </c>
      <c r="C7944" s="109" t="s">
        <v>854</v>
      </c>
      <c r="D7944">
        <v>1</v>
      </c>
      <c r="E7944">
        <v>4</v>
      </c>
      <c r="F7944" t="str">
        <f t="shared" si="124"/>
        <v>+M2CR01173+M3KT14439</v>
      </c>
    </row>
    <row r="7945" spans="1:6" x14ac:dyDescent="0.2">
      <c r="A7945" s="109" t="s">
        <v>4030</v>
      </c>
      <c r="B7945" s="110" t="s">
        <v>825</v>
      </c>
      <c r="C7945" s="109" t="s">
        <v>1546</v>
      </c>
      <c r="D7945">
        <v>1</v>
      </c>
      <c r="E7945">
        <v>3</v>
      </c>
      <c r="F7945" t="str">
        <f t="shared" si="124"/>
        <v>+M2CR01173+M3KT21851</v>
      </c>
    </row>
    <row r="7946" spans="1:6" x14ac:dyDescent="0.2">
      <c r="A7946" s="109" t="s">
        <v>4030</v>
      </c>
      <c r="B7946" s="110" t="s">
        <v>825</v>
      </c>
      <c r="C7946" s="109" t="s">
        <v>1571</v>
      </c>
      <c r="D7946">
        <v>1</v>
      </c>
      <c r="E7946">
        <v>2</v>
      </c>
      <c r="F7946" t="str">
        <f t="shared" si="124"/>
        <v>+M2CR01173+M3KT22561</v>
      </c>
    </row>
    <row r="7947" spans="1:6" x14ac:dyDescent="0.2">
      <c r="A7947" s="109" t="s">
        <v>4030</v>
      </c>
      <c r="B7947" s="110" t="s">
        <v>825</v>
      </c>
      <c r="C7947" s="109" t="s">
        <v>1572</v>
      </c>
      <c r="D7947">
        <v>1</v>
      </c>
      <c r="E7947">
        <v>1</v>
      </c>
      <c r="F7947" t="str">
        <f t="shared" si="124"/>
        <v>+M2CR01173+M3KT22803</v>
      </c>
    </row>
    <row r="7948" spans="1:6" x14ac:dyDescent="0.2">
      <c r="A7948" s="109" t="s">
        <v>4030</v>
      </c>
      <c r="B7948" s="110" t="s">
        <v>825</v>
      </c>
      <c r="C7948" s="44" t="s">
        <v>853</v>
      </c>
      <c r="D7948">
        <v>6</v>
      </c>
      <c r="F7948" t="str">
        <f t="shared" si="124"/>
        <v>+M2CR01173+24AC00014</v>
      </c>
    </row>
    <row r="7949" spans="1:6" x14ac:dyDescent="0.2">
      <c r="A7949" s="109" t="s">
        <v>4030</v>
      </c>
      <c r="B7949" s="110" t="s">
        <v>825</v>
      </c>
      <c r="C7949" s="44" t="s">
        <v>852</v>
      </c>
      <c r="D7949">
        <v>11</v>
      </c>
      <c r="F7949" t="str">
        <f t="shared" si="124"/>
        <v>+M2CR01173+24AC01000</v>
      </c>
    </row>
    <row r="7950" spans="1:6" x14ac:dyDescent="0.2">
      <c r="A7950" s="109" t="s">
        <v>4038</v>
      </c>
      <c r="B7950" s="110" t="s">
        <v>827</v>
      </c>
      <c r="C7950" s="109" t="s">
        <v>1543</v>
      </c>
      <c r="D7950">
        <v>1</v>
      </c>
      <c r="E7950">
        <v>127</v>
      </c>
      <c r="F7950" t="str">
        <f t="shared" si="124"/>
        <v>+M2CR01174+M3KT21849</v>
      </c>
    </row>
    <row r="7951" spans="1:6" x14ac:dyDescent="0.2">
      <c r="A7951" s="109" t="s">
        <v>4038</v>
      </c>
      <c r="B7951" s="110" t="s">
        <v>827</v>
      </c>
      <c r="C7951" s="109" t="s">
        <v>1542</v>
      </c>
      <c r="D7951">
        <v>1</v>
      </c>
      <c r="E7951">
        <v>126</v>
      </c>
      <c r="F7951" t="str">
        <f t="shared" si="124"/>
        <v>+M2CR01174+M3KT21848</v>
      </c>
    </row>
    <row r="7952" spans="1:6" x14ac:dyDescent="0.2">
      <c r="A7952" s="109" t="s">
        <v>4038</v>
      </c>
      <c r="B7952" s="110" t="s">
        <v>827</v>
      </c>
      <c r="C7952" s="109" t="s">
        <v>854</v>
      </c>
      <c r="D7952">
        <v>1</v>
      </c>
      <c r="E7952">
        <v>125</v>
      </c>
      <c r="F7952" t="str">
        <f t="shared" si="124"/>
        <v>+M2CR01174+M3KT14439</v>
      </c>
    </row>
    <row r="7953" spans="1:6" x14ac:dyDescent="0.2">
      <c r="A7953" s="109" t="s">
        <v>4038</v>
      </c>
      <c r="B7953" s="110" t="s">
        <v>827</v>
      </c>
      <c r="C7953" s="109" t="s">
        <v>854</v>
      </c>
      <c r="D7953">
        <v>1</v>
      </c>
      <c r="E7953">
        <v>124</v>
      </c>
      <c r="F7953" t="str">
        <f t="shared" si="124"/>
        <v>+M2CR01174+M3KT14439</v>
      </c>
    </row>
    <row r="7954" spans="1:6" x14ac:dyDescent="0.2">
      <c r="A7954" s="109" t="s">
        <v>4038</v>
      </c>
      <c r="B7954" s="110" t="s">
        <v>827</v>
      </c>
      <c r="C7954" s="109" t="s">
        <v>854</v>
      </c>
      <c r="D7954">
        <v>1</v>
      </c>
      <c r="E7954">
        <v>123</v>
      </c>
      <c r="F7954" t="str">
        <f t="shared" si="124"/>
        <v>+M2CR01174+M3KT14439</v>
      </c>
    </row>
    <row r="7955" spans="1:6" x14ac:dyDescent="0.2">
      <c r="A7955" s="109" t="s">
        <v>4038</v>
      </c>
      <c r="B7955" s="110" t="s">
        <v>827</v>
      </c>
      <c r="C7955" s="109" t="s">
        <v>1542</v>
      </c>
      <c r="D7955">
        <v>1</v>
      </c>
      <c r="E7955">
        <v>122</v>
      </c>
      <c r="F7955" t="str">
        <f t="shared" si="124"/>
        <v>+M2CR01174+M3KT21848</v>
      </c>
    </row>
    <row r="7956" spans="1:6" x14ac:dyDescent="0.2">
      <c r="A7956" s="109" t="s">
        <v>4038</v>
      </c>
      <c r="B7956" s="110" t="s">
        <v>827</v>
      </c>
      <c r="C7956" s="109" t="s">
        <v>1543</v>
      </c>
      <c r="D7956">
        <v>1</v>
      </c>
      <c r="E7956">
        <v>121</v>
      </c>
      <c r="F7956" t="str">
        <f t="shared" si="124"/>
        <v>+M2CR01174+M3KT21849</v>
      </c>
    </row>
    <row r="7957" spans="1:6" x14ac:dyDescent="0.2">
      <c r="A7957" s="109" t="s">
        <v>4038</v>
      </c>
      <c r="B7957" s="110" t="s">
        <v>827</v>
      </c>
      <c r="C7957" s="109" t="s">
        <v>1544</v>
      </c>
      <c r="D7957">
        <v>1</v>
      </c>
      <c r="E7957">
        <v>120</v>
      </c>
      <c r="F7957" t="str">
        <f t="shared" si="124"/>
        <v>+M2CR01174+M3KT21850</v>
      </c>
    </row>
    <row r="7958" spans="1:6" x14ac:dyDescent="0.2">
      <c r="A7958" s="109" t="s">
        <v>4038</v>
      </c>
      <c r="B7958" s="110" t="s">
        <v>827</v>
      </c>
      <c r="C7958" s="109" t="s">
        <v>854</v>
      </c>
      <c r="D7958">
        <v>1</v>
      </c>
      <c r="E7958">
        <v>119</v>
      </c>
      <c r="F7958" t="str">
        <f t="shared" si="124"/>
        <v>+M2CR01174+M3KT14439</v>
      </c>
    </row>
    <row r="7959" spans="1:6" x14ac:dyDescent="0.2">
      <c r="A7959" s="109" t="s">
        <v>4038</v>
      </c>
      <c r="B7959" s="110" t="s">
        <v>827</v>
      </c>
      <c r="C7959" s="109" t="s">
        <v>854</v>
      </c>
      <c r="D7959">
        <v>1</v>
      </c>
      <c r="E7959">
        <v>118</v>
      </c>
      <c r="F7959" t="str">
        <f t="shared" si="124"/>
        <v>+M2CR01174+M3KT14439</v>
      </c>
    </row>
    <row r="7960" spans="1:6" x14ac:dyDescent="0.2">
      <c r="A7960" s="109" t="s">
        <v>4038</v>
      </c>
      <c r="B7960" s="110" t="s">
        <v>827</v>
      </c>
      <c r="C7960" s="109" t="s">
        <v>854</v>
      </c>
      <c r="D7960">
        <v>1</v>
      </c>
      <c r="E7960">
        <v>117</v>
      </c>
      <c r="F7960" t="str">
        <f t="shared" si="124"/>
        <v>+M2CR01174+M3KT14439</v>
      </c>
    </row>
    <row r="7961" spans="1:6" x14ac:dyDescent="0.2">
      <c r="A7961" s="109" t="s">
        <v>4038</v>
      </c>
      <c r="B7961" s="110" t="s">
        <v>827</v>
      </c>
      <c r="C7961" s="109" t="s">
        <v>1542</v>
      </c>
      <c r="D7961">
        <v>1</v>
      </c>
      <c r="E7961">
        <v>116</v>
      </c>
      <c r="F7961" t="str">
        <f t="shared" si="124"/>
        <v>+M2CR01174+M3KT21848</v>
      </c>
    </row>
    <row r="7962" spans="1:6" x14ac:dyDescent="0.2">
      <c r="A7962" s="109" t="s">
        <v>4038</v>
      </c>
      <c r="B7962" s="110" t="s">
        <v>827</v>
      </c>
      <c r="C7962" s="109" t="s">
        <v>1596</v>
      </c>
      <c r="D7962">
        <v>1</v>
      </c>
      <c r="E7962">
        <v>115</v>
      </c>
      <c r="F7962" t="str">
        <f t="shared" si="124"/>
        <v>+M2CR01174+M3KT22930</v>
      </c>
    </row>
    <row r="7963" spans="1:6" x14ac:dyDescent="0.2">
      <c r="A7963" s="109" t="s">
        <v>4038</v>
      </c>
      <c r="B7963" s="110" t="s">
        <v>827</v>
      </c>
      <c r="C7963" s="109" t="s">
        <v>1550</v>
      </c>
      <c r="D7963">
        <v>1</v>
      </c>
      <c r="E7963">
        <v>114</v>
      </c>
      <c r="F7963" t="str">
        <f t="shared" si="124"/>
        <v>+M2CR01174+M3KT21890</v>
      </c>
    </row>
    <row r="7964" spans="1:6" x14ac:dyDescent="0.2">
      <c r="A7964" s="109" t="s">
        <v>4038</v>
      </c>
      <c r="B7964" s="110" t="s">
        <v>827</v>
      </c>
      <c r="C7964" s="109" t="s">
        <v>1597</v>
      </c>
      <c r="D7964">
        <v>1</v>
      </c>
      <c r="E7964">
        <v>113</v>
      </c>
      <c r="F7964" t="str">
        <f t="shared" si="124"/>
        <v>+M2CR01174+M3KT22937</v>
      </c>
    </row>
    <row r="7965" spans="1:6" x14ac:dyDescent="0.2">
      <c r="A7965" s="109" t="s">
        <v>4038</v>
      </c>
      <c r="B7965" s="110" t="s">
        <v>827</v>
      </c>
      <c r="C7965" s="109" t="s">
        <v>2079</v>
      </c>
      <c r="D7965">
        <v>1</v>
      </c>
      <c r="E7965">
        <v>112</v>
      </c>
      <c r="F7965" t="str">
        <f t="shared" si="124"/>
        <v>+M2CR01174+M3KT28382</v>
      </c>
    </row>
    <row r="7966" spans="1:6" x14ac:dyDescent="0.2">
      <c r="A7966" s="109" t="s">
        <v>4038</v>
      </c>
      <c r="B7966" s="110" t="s">
        <v>827</v>
      </c>
      <c r="C7966" s="109" t="s">
        <v>1567</v>
      </c>
      <c r="D7966">
        <v>1</v>
      </c>
      <c r="E7966">
        <v>111</v>
      </c>
      <c r="F7966" t="str">
        <f t="shared" si="124"/>
        <v>+M2CR01174+M3KT22775</v>
      </c>
    </row>
    <row r="7967" spans="1:6" x14ac:dyDescent="0.2">
      <c r="A7967" s="109" t="s">
        <v>4038</v>
      </c>
      <c r="B7967" s="110" t="s">
        <v>827</v>
      </c>
      <c r="C7967" s="109" t="s">
        <v>1567</v>
      </c>
      <c r="D7967">
        <v>1</v>
      </c>
      <c r="E7967">
        <v>110</v>
      </c>
      <c r="F7967" t="str">
        <f t="shared" si="124"/>
        <v>+M2CR01174+M3KT22775</v>
      </c>
    </row>
    <row r="7968" spans="1:6" x14ac:dyDescent="0.2">
      <c r="A7968" s="109" t="s">
        <v>4038</v>
      </c>
      <c r="B7968" s="110" t="s">
        <v>827</v>
      </c>
      <c r="C7968" s="109" t="s">
        <v>1567</v>
      </c>
      <c r="D7968">
        <v>1</v>
      </c>
      <c r="E7968">
        <v>109</v>
      </c>
      <c r="F7968" t="str">
        <f t="shared" si="124"/>
        <v>+M2CR01174+M3KT22775</v>
      </c>
    </row>
    <row r="7969" spans="1:6" x14ac:dyDescent="0.2">
      <c r="A7969" s="109" t="s">
        <v>4038</v>
      </c>
      <c r="B7969" s="110" t="s">
        <v>827</v>
      </c>
      <c r="C7969" s="109" t="s">
        <v>1567</v>
      </c>
      <c r="D7969">
        <v>1</v>
      </c>
      <c r="E7969">
        <v>108</v>
      </c>
      <c r="F7969" t="str">
        <f t="shared" si="124"/>
        <v>+M2CR01174+M3KT22775</v>
      </c>
    </row>
    <row r="7970" spans="1:6" x14ac:dyDescent="0.2">
      <c r="A7970" s="109" t="s">
        <v>4038</v>
      </c>
      <c r="B7970" s="110" t="s">
        <v>827</v>
      </c>
      <c r="C7970" s="109" t="s">
        <v>1567</v>
      </c>
      <c r="D7970">
        <v>1</v>
      </c>
      <c r="E7970">
        <v>107</v>
      </c>
      <c r="F7970" t="str">
        <f t="shared" si="124"/>
        <v>+M2CR01174+M3KT22775</v>
      </c>
    </row>
    <row r="7971" spans="1:6" x14ac:dyDescent="0.2">
      <c r="A7971" s="109" t="s">
        <v>4038</v>
      </c>
      <c r="B7971" s="110" t="s">
        <v>827</v>
      </c>
      <c r="C7971" s="44" t="s">
        <v>852</v>
      </c>
      <c r="D7971">
        <v>4</v>
      </c>
      <c r="F7971" t="str">
        <f t="shared" si="124"/>
        <v>+M2CR01174+24AC01000</v>
      </c>
    </row>
    <row r="7972" spans="1:6" x14ac:dyDescent="0.2">
      <c r="A7972" s="109" t="s">
        <v>4038</v>
      </c>
      <c r="B7972" s="110" t="s">
        <v>827</v>
      </c>
      <c r="C7972" s="44" t="s">
        <v>853</v>
      </c>
      <c r="D7972">
        <v>11</v>
      </c>
      <c r="F7972" t="str">
        <f t="shared" si="124"/>
        <v>+M2CR01174+24AC00014</v>
      </c>
    </row>
    <row r="7973" spans="1:6" x14ac:dyDescent="0.2">
      <c r="A7973" s="109" t="s">
        <v>4039</v>
      </c>
      <c r="B7973" s="110" t="s">
        <v>827</v>
      </c>
      <c r="C7973" s="109" t="s">
        <v>1599</v>
      </c>
      <c r="D7973">
        <v>1</v>
      </c>
      <c r="E7973">
        <v>106</v>
      </c>
      <c r="F7973" t="str">
        <f t="shared" si="124"/>
        <v>+M2CR01174+M3KT22936</v>
      </c>
    </row>
    <row r="7974" spans="1:6" x14ac:dyDescent="0.2">
      <c r="A7974" s="109" t="s">
        <v>4039</v>
      </c>
      <c r="B7974" s="110" t="s">
        <v>827</v>
      </c>
      <c r="C7974" s="109" t="s">
        <v>1542</v>
      </c>
      <c r="D7974">
        <v>1</v>
      </c>
      <c r="E7974">
        <v>105</v>
      </c>
      <c r="F7974" t="str">
        <f t="shared" si="124"/>
        <v>+M2CR01174+M3KT21848</v>
      </c>
    </row>
    <row r="7975" spans="1:6" x14ac:dyDescent="0.2">
      <c r="A7975" s="109" t="s">
        <v>4039</v>
      </c>
      <c r="B7975" s="110" t="s">
        <v>827</v>
      </c>
      <c r="C7975" s="109" t="s">
        <v>854</v>
      </c>
      <c r="D7975">
        <v>1</v>
      </c>
      <c r="E7975">
        <v>104</v>
      </c>
      <c r="F7975" t="str">
        <f t="shared" si="124"/>
        <v>+M2CR01174+M3KT14439</v>
      </c>
    </row>
    <row r="7976" spans="1:6" x14ac:dyDescent="0.2">
      <c r="A7976" s="109" t="s">
        <v>4039</v>
      </c>
      <c r="B7976" s="110" t="s">
        <v>827</v>
      </c>
      <c r="C7976" s="109" t="s">
        <v>854</v>
      </c>
      <c r="D7976">
        <v>1</v>
      </c>
      <c r="E7976">
        <v>103</v>
      </c>
      <c r="F7976" t="str">
        <f t="shared" si="124"/>
        <v>+M2CR01174+M3KT14439</v>
      </c>
    </row>
    <row r="7977" spans="1:6" x14ac:dyDescent="0.2">
      <c r="A7977" s="109" t="s">
        <v>4039</v>
      </c>
      <c r="B7977" s="110" t="s">
        <v>827</v>
      </c>
      <c r="C7977" s="109" t="s">
        <v>854</v>
      </c>
      <c r="D7977">
        <v>1</v>
      </c>
      <c r="E7977">
        <v>102</v>
      </c>
      <c r="F7977" t="str">
        <f t="shared" si="124"/>
        <v>+M2CR01174+M3KT14439</v>
      </c>
    </row>
    <row r="7978" spans="1:6" x14ac:dyDescent="0.2">
      <c r="A7978" s="109" t="s">
        <v>4039</v>
      </c>
      <c r="B7978" s="110" t="s">
        <v>827</v>
      </c>
      <c r="C7978" s="109" t="s">
        <v>1542</v>
      </c>
      <c r="D7978">
        <v>1</v>
      </c>
      <c r="E7978">
        <v>101</v>
      </c>
      <c r="F7978" t="str">
        <f t="shared" si="124"/>
        <v>+M2CR01174+M3KT21848</v>
      </c>
    </row>
    <row r="7979" spans="1:6" x14ac:dyDescent="0.2">
      <c r="A7979" s="109" t="s">
        <v>4039</v>
      </c>
      <c r="B7979" s="110" t="s">
        <v>827</v>
      </c>
      <c r="C7979" s="109" t="s">
        <v>1543</v>
      </c>
      <c r="D7979">
        <v>1</v>
      </c>
      <c r="E7979">
        <v>100</v>
      </c>
      <c r="F7979" t="str">
        <f t="shared" si="124"/>
        <v>+M2CR01174+M3KT21849</v>
      </c>
    </row>
    <row r="7980" spans="1:6" x14ac:dyDescent="0.2">
      <c r="A7980" s="109" t="s">
        <v>4039</v>
      </c>
      <c r="B7980" s="110" t="s">
        <v>827</v>
      </c>
      <c r="C7980" s="109" t="s">
        <v>1544</v>
      </c>
      <c r="D7980">
        <v>1</v>
      </c>
      <c r="E7980">
        <v>99</v>
      </c>
      <c r="F7980" t="str">
        <f t="shared" si="124"/>
        <v>+M2CR01174+M3KT21850</v>
      </c>
    </row>
    <row r="7981" spans="1:6" x14ac:dyDescent="0.2">
      <c r="A7981" s="109" t="s">
        <v>4039</v>
      </c>
      <c r="B7981" s="110" t="s">
        <v>827</v>
      </c>
      <c r="C7981" s="109" t="s">
        <v>854</v>
      </c>
      <c r="D7981">
        <v>1</v>
      </c>
      <c r="E7981">
        <v>98</v>
      </c>
      <c r="F7981" t="str">
        <f t="shared" si="124"/>
        <v>+M2CR01174+M3KT14439</v>
      </c>
    </row>
    <row r="7982" spans="1:6" x14ac:dyDescent="0.2">
      <c r="A7982" s="109" t="s">
        <v>4039</v>
      </c>
      <c r="B7982" s="110" t="s">
        <v>827</v>
      </c>
      <c r="C7982" s="109" t="s">
        <v>854</v>
      </c>
      <c r="D7982">
        <v>1</v>
      </c>
      <c r="E7982">
        <v>97</v>
      </c>
      <c r="F7982" t="str">
        <f t="shared" si="124"/>
        <v>+M2CR01174+M3KT14439</v>
      </c>
    </row>
    <row r="7983" spans="1:6" x14ac:dyDescent="0.2">
      <c r="A7983" s="109" t="s">
        <v>4039</v>
      </c>
      <c r="B7983" s="110" t="s">
        <v>827</v>
      </c>
      <c r="C7983" s="109" t="s">
        <v>854</v>
      </c>
      <c r="D7983">
        <v>1</v>
      </c>
      <c r="E7983">
        <v>96</v>
      </c>
      <c r="F7983" t="str">
        <f t="shared" si="124"/>
        <v>+M2CR01174+M3KT14439</v>
      </c>
    </row>
    <row r="7984" spans="1:6" x14ac:dyDescent="0.2">
      <c r="A7984" s="109" t="s">
        <v>4039</v>
      </c>
      <c r="B7984" s="110" t="s">
        <v>827</v>
      </c>
      <c r="C7984" s="109" t="s">
        <v>1542</v>
      </c>
      <c r="D7984">
        <v>1</v>
      </c>
      <c r="E7984">
        <v>95</v>
      </c>
      <c r="F7984" t="str">
        <f t="shared" si="124"/>
        <v>+M2CR01174+M3KT21848</v>
      </c>
    </row>
    <row r="7985" spans="1:6" x14ac:dyDescent="0.2">
      <c r="A7985" s="109" t="s">
        <v>4039</v>
      </c>
      <c r="B7985" s="110" t="s">
        <v>827</v>
      </c>
      <c r="C7985" s="109" t="s">
        <v>1543</v>
      </c>
      <c r="D7985">
        <v>1</v>
      </c>
      <c r="E7985">
        <v>94</v>
      </c>
      <c r="F7985" t="str">
        <f t="shared" si="124"/>
        <v>+M2CR01174+M3KT21849</v>
      </c>
    </row>
    <row r="7986" spans="1:6" x14ac:dyDescent="0.2">
      <c r="A7986" s="109" t="s">
        <v>4039</v>
      </c>
      <c r="B7986" s="110" t="s">
        <v>827</v>
      </c>
      <c r="C7986" s="109" t="s">
        <v>1542</v>
      </c>
      <c r="D7986">
        <v>1</v>
      </c>
      <c r="E7986">
        <v>93</v>
      </c>
      <c r="F7986" t="str">
        <f t="shared" si="124"/>
        <v>+M2CR01174+M3KT21848</v>
      </c>
    </row>
    <row r="7987" spans="1:6" x14ac:dyDescent="0.2">
      <c r="A7987" s="109" t="s">
        <v>4039</v>
      </c>
      <c r="B7987" s="110" t="s">
        <v>827</v>
      </c>
      <c r="C7987" s="109" t="s">
        <v>854</v>
      </c>
      <c r="D7987">
        <v>1</v>
      </c>
      <c r="E7987">
        <v>92</v>
      </c>
      <c r="F7987" t="str">
        <f t="shared" si="124"/>
        <v>+M2CR01174+M3KT14439</v>
      </c>
    </row>
    <row r="7988" spans="1:6" x14ac:dyDescent="0.2">
      <c r="A7988" s="109" t="s">
        <v>4039</v>
      </c>
      <c r="B7988" s="110" t="s">
        <v>827</v>
      </c>
      <c r="C7988" s="109" t="s">
        <v>854</v>
      </c>
      <c r="D7988">
        <v>1</v>
      </c>
      <c r="E7988">
        <v>91</v>
      </c>
      <c r="F7988" t="str">
        <f t="shared" si="124"/>
        <v>+M2CR01174+M3KT14439</v>
      </c>
    </row>
    <row r="7989" spans="1:6" x14ac:dyDescent="0.2">
      <c r="A7989" s="109" t="s">
        <v>4039</v>
      </c>
      <c r="B7989" s="110" t="s">
        <v>827</v>
      </c>
      <c r="C7989" s="109" t="s">
        <v>854</v>
      </c>
      <c r="D7989">
        <v>1</v>
      </c>
      <c r="E7989">
        <v>90</v>
      </c>
      <c r="F7989" t="str">
        <f t="shared" si="124"/>
        <v>+M2CR01174+M3KT14439</v>
      </c>
    </row>
    <row r="7990" spans="1:6" x14ac:dyDescent="0.2">
      <c r="A7990" s="109" t="s">
        <v>4039</v>
      </c>
      <c r="B7990" s="110" t="s">
        <v>827</v>
      </c>
      <c r="C7990" s="109" t="s">
        <v>1542</v>
      </c>
      <c r="D7990">
        <v>1</v>
      </c>
      <c r="E7990">
        <v>89</v>
      </c>
      <c r="F7990" t="str">
        <f t="shared" si="124"/>
        <v>+M2CR01174+M3KT21848</v>
      </c>
    </row>
    <row r="7991" spans="1:6" x14ac:dyDescent="0.2">
      <c r="A7991" s="109" t="s">
        <v>4039</v>
      </c>
      <c r="B7991" s="110" t="s">
        <v>827</v>
      </c>
      <c r="C7991" s="109" t="s">
        <v>1567</v>
      </c>
      <c r="D7991">
        <v>1</v>
      </c>
      <c r="E7991">
        <v>88</v>
      </c>
      <c r="F7991" t="str">
        <f t="shared" si="124"/>
        <v>+M2CR01174+M3KT22775</v>
      </c>
    </row>
    <row r="7992" spans="1:6" x14ac:dyDescent="0.2">
      <c r="A7992" s="109" t="s">
        <v>4039</v>
      </c>
      <c r="B7992" s="110" t="s">
        <v>827</v>
      </c>
      <c r="C7992" s="109" t="s">
        <v>1567</v>
      </c>
      <c r="D7992">
        <v>1</v>
      </c>
      <c r="E7992">
        <v>87</v>
      </c>
      <c r="F7992" t="str">
        <f t="shared" si="124"/>
        <v>+M2CR01174+M3KT22775</v>
      </c>
    </row>
    <row r="7993" spans="1:6" x14ac:dyDescent="0.2">
      <c r="A7993" s="109" t="s">
        <v>4039</v>
      </c>
      <c r="B7993" s="110" t="s">
        <v>827</v>
      </c>
      <c r="C7993" s="109" t="s">
        <v>1567</v>
      </c>
      <c r="D7993">
        <v>1</v>
      </c>
      <c r="E7993">
        <v>86</v>
      </c>
      <c r="F7993" t="str">
        <f t="shared" si="124"/>
        <v>+M2CR01174+M3KT22775</v>
      </c>
    </row>
    <row r="7994" spans="1:6" x14ac:dyDescent="0.2">
      <c r="A7994" s="109" t="s">
        <v>4039</v>
      </c>
      <c r="B7994" s="110" t="s">
        <v>827</v>
      </c>
      <c r="C7994" s="109" t="s">
        <v>1567</v>
      </c>
      <c r="D7994">
        <v>1</v>
      </c>
      <c r="E7994">
        <v>85</v>
      </c>
      <c r="F7994" t="str">
        <f t="shared" si="124"/>
        <v>+M2CR01174+M3KT22775</v>
      </c>
    </row>
    <row r="7995" spans="1:6" x14ac:dyDescent="0.2">
      <c r="A7995" s="109" t="s">
        <v>4039</v>
      </c>
      <c r="B7995" s="110" t="s">
        <v>827</v>
      </c>
      <c r="C7995" s="109" t="s">
        <v>1567</v>
      </c>
      <c r="D7995">
        <v>1</v>
      </c>
      <c r="E7995">
        <v>84</v>
      </c>
      <c r="F7995" t="str">
        <f t="shared" si="124"/>
        <v>+M2CR01174+M3KT22775</v>
      </c>
    </row>
    <row r="7996" spans="1:6" x14ac:dyDescent="0.2">
      <c r="A7996" s="109" t="s">
        <v>4039</v>
      </c>
      <c r="B7996" s="110" t="s">
        <v>827</v>
      </c>
      <c r="C7996" s="109" t="s">
        <v>1963</v>
      </c>
      <c r="D7996">
        <v>1</v>
      </c>
      <c r="E7996">
        <v>83</v>
      </c>
      <c r="F7996" t="str">
        <f t="shared" si="124"/>
        <v>+M2CR01174+M3KT28294</v>
      </c>
    </row>
    <row r="7997" spans="1:6" x14ac:dyDescent="0.2">
      <c r="A7997" s="109" t="s">
        <v>4039</v>
      </c>
      <c r="B7997" s="110" t="s">
        <v>827</v>
      </c>
      <c r="C7997" s="109" t="s">
        <v>2080</v>
      </c>
      <c r="D7997">
        <v>1</v>
      </c>
      <c r="E7997">
        <v>82</v>
      </c>
      <c r="F7997" t="str">
        <f t="shared" si="124"/>
        <v>+M2CR01174+M3KT28390</v>
      </c>
    </row>
    <row r="7998" spans="1:6" x14ac:dyDescent="0.2">
      <c r="A7998" s="109" t="s">
        <v>4039</v>
      </c>
      <c r="B7998" s="110" t="s">
        <v>827</v>
      </c>
      <c r="C7998" s="109" t="s">
        <v>2081</v>
      </c>
      <c r="D7998">
        <v>1</v>
      </c>
      <c r="E7998">
        <v>81</v>
      </c>
      <c r="F7998" t="str">
        <f t="shared" si="124"/>
        <v>+M2CR01174+M3KT28391</v>
      </c>
    </row>
    <row r="7999" spans="1:6" x14ac:dyDescent="0.2">
      <c r="A7999" s="109" t="s">
        <v>4039</v>
      </c>
      <c r="B7999" s="110" t="s">
        <v>827</v>
      </c>
      <c r="C7999" s="109" t="s">
        <v>2082</v>
      </c>
      <c r="D7999">
        <v>1</v>
      </c>
      <c r="E7999">
        <v>80</v>
      </c>
      <c r="F7999" t="str">
        <f t="shared" si="124"/>
        <v>+M2CR01174+M3KT28388</v>
      </c>
    </row>
    <row r="8000" spans="1:6" x14ac:dyDescent="0.2">
      <c r="A8000" s="109" t="s">
        <v>4039</v>
      </c>
      <c r="B8000" s="110" t="s">
        <v>827</v>
      </c>
      <c r="C8000" s="109" t="s">
        <v>2083</v>
      </c>
      <c r="D8000">
        <v>1</v>
      </c>
      <c r="E8000">
        <v>79</v>
      </c>
      <c r="F8000" t="str">
        <f t="shared" si="124"/>
        <v>+M2CR01174+M3KT28389</v>
      </c>
    </row>
    <row r="8001" spans="1:6" x14ac:dyDescent="0.2">
      <c r="A8001" s="109" t="s">
        <v>4039</v>
      </c>
      <c r="B8001" s="110" t="s">
        <v>827</v>
      </c>
      <c r="C8001" s="109" t="s">
        <v>4040</v>
      </c>
      <c r="D8001">
        <v>1</v>
      </c>
      <c r="E8001">
        <v>78</v>
      </c>
      <c r="F8001" t="str">
        <f t="shared" si="124"/>
        <v>+M2CR01174+M3KT40923</v>
      </c>
    </row>
    <row r="8002" spans="1:6" x14ac:dyDescent="0.2">
      <c r="A8002" s="109" t="s">
        <v>4039</v>
      </c>
      <c r="B8002" s="110" t="s">
        <v>827</v>
      </c>
      <c r="C8002" s="109" t="s">
        <v>1962</v>
      </c>
      <c r="D8002">
        <v>1</v>
      </c>
      <c r="E8002">
        <v>77</v>
      </c>
      <c r="F8002" t="str">
        <f t="shared" ref="F8002:F8065" si="125">CONCATENATE(B:B,C:C)</f>
        <v>+M2CR01174+M3KT27730</v>
      </c>
    </row>
    <row r="8003" spans="1:6" x14ac:dyDescent="0.2">
      <c r="A8003" s="109" t="s">
        <v>4039</v>
      </c>
      <c r="B8003" s="110" t="s">
        <v>827</v>
      </c>
      <c r="C8003" s="44" t="s">
        <v>852</v>
      </c>
      <c r="D8003">
        <v>3</v>
      </c>
      <c r="F8003" t="str">
        <f t="shared" si="125"/>
        <v>+M2CR01174+24AC01000</v>
      </c>
    </row>
    <row r="8004" spans="1:6" x14ac:dyDescent="0.2">
      <c r="A8004" s="109" t="s">
        <v>4039</v>
      </c>
      <c r="B8004" s="110" t="s">
        <v>827</v>
      </c>
      <c r="C8004" s="44" t="s">
        <v>853</v>
      </c>
      <c r="D8004">
        <v>10</v>
      </c>
      <c r="F8004" t="str">
        <f t="shared" si="125"/>
        <v>+M2CR01174+24AC00014</v>
      </c>
    </row>
    <row r="8005" spans="1:6" x14ac:dyDescent="0.2">
      <c r="A8005" s="109" t="s">
        <v>4041</v>
      </c>
      <c r="B8005" s="110" t="s">
        <v>827</v>
      </c>
      <c r="C8005" s="109" t="s">
        <v>1599</v>
      </c>
      <c r="D8005">
        <v>1</v>
      </c>
      <c r="E8005">
        <v>76</v>
      </c>
      <c r="F8005" t="str">
        <f t="shared" si="125"/>
        <v>+M2CR01174+M3KT22936</v>
      </c>
    </row>
    <row r="8006" spans="1:6" x14ac:dyDescent="0.2">
      <c r="A8006" s="109" t="s">
        <v>4041</v>
      </c>
      <c r="B8006" s="110" t="s">
        <v>827</v>
      </c>
      <c r="C8006" s="109" t="s">
        <v>1592</v>
      </c>
      <c r="D8006">
        <v>1</v>
      </c>
      <c r="E8006">
        <v>75</v>
      </c>
      <c r="F8006" t="str">
        <f t="shared" si="125"/>
        <v>+M2CR01174+M3KT22566</v>
      </c>
    </row>
    <row r="8007" spans="1:6" x14ac:dyDescent="0.2">
      <c r="A8007" s="109" t="s">
        <v>4041</v>
      </c>
      <c r="B8007" s="110" t="s">
        <v>827</v>
      </c>
      <c r="C8007" s="109" t="s">
        <v>854</v>
      </c>
      <c r="D8007">
        <v>1</v>
      </c>
      <c r="E8007">
        <v>74</v>
      </c>
      <c r="F8007" t="str">
        <f t="shared" si="125"/>
        <v>+M2CR01174+M3KT14439</v>
      </c>
    </row>
    <row r="8008" spans="1:6" x14ac:dyDescent="0.2">
      <c r="A8008" s="109" t="s">
        <v>4041</v>
      </c>
      <c r="B8008" s="110" t="s">
        <v>827</v>
      </c>
      <c r="C8008" s="109" t="s">
        <v>1591</v>
      </c>
      <c r="D8008">
        <v>1</v>
      </c>
      <c r="E8008">
        <v>73</v>
      </c>
      <c r="F8008" t="str">
        <f t="shared" si="125"/>
        <v>+M2CR01174+M3KT22893</v>
      </c>
    </row>
    <row r="8009" spans="1:6" x14ac:dyDescent="0.2">
      <c r="A8009" s="109" t="s">
        <v>4041</v>
      </c>
      <c r="B8009" s="110" t="s">
        <v>827</v>
      </c>
      <c r="C8009" s="109" t="s">
        <v>854</v>
      </c>
      <c r="D8009">
        <v>1</v>
      </c>
      <c r="E8009">
        <v>72</v>
      </c>
      <c r="F8009" t="str">
        <f t="shared" si="125"/>
        <v>+M2CR01174+M3KT14439</v>
      </c>
    </row>
    <row r="8010" spans="1:6" x14ac:dyDescent="0.2">
      <c r="A8010" s="109" t="s">
        <v>4041</v>
      </c>
      <c r="B8010" s="110" t="s">
        <v>827</v>
      </c>
      <c r="C8010" s="109" t="s">
        <v>1546</v>
      </c>
      <c r="D8010">
        <v>1</v>
      </c>
      <c r="E8010">
        <v>71</v>
      </c>
      <c r="F8010" t="str">
        <f t="shared" si="125"/>
        <v>+M2CR01174+M3KT21851</v>
      </c>
    </row>
    <row r="8011" spans="1:6" x14ac:dyDescent="0.2">
      <c r="A8011" s="109" t="s">
        <v>4041</v>
      </c>
      <c r="B8011" s="110" t="s">
        <v>827</v>
      </c>
      <c r="C8011" s="109" t="s">
        <v>1596</v>
      </c>
      <c r="D8011">
        <v>1</v>
      </c>
      <c r="E8011">
        <v>70</v>
      </c>
      <c r="F8011" t="str">
        <f t="shared" si="125"/>
        <v>+M2CR01174+M3KT22930</v>
      </c>
    </row>
    <row r="8012" spans="1:6" x14ac:dyDescent="0.2">
      <c r="A8012" s="109" t="s">
        <v>4041</v>
      </c>
      <c r="B8012" s="110" t="s">
        <v>827</v>
      </c>
      <c r="C8012" s="109" t="s">
        <v>4042</v>
      </c>
      <c r="D8012">
        <v>1</v>
      </c>
      <c r="E8012">
        <v>69</v>
      </c>
      <c r="F8012" t="str">
        <f t="shared" si="125"/>
        <v>+M2CR01174+M3KT40914</v>
      </c>
    </row>
    <row r="8013" spans="1:6" x14ac:dyDescent="0.2">
      <c r="A8013" s="109" t="s">
        <v>4041</v>
      </c>
      <c r="B8013" s="110" t="s">
        <v>827</v>
      </c>
      <c r="C8013" s="109" t="s">
        <v>4043</v>
      </c>
      <c r="D8013">
        <v>1</v>
      </c>
      <c r="E8013">
        <v>68</v>
      </c>
      <c r="F8013" t="str">
        <f t="shared" si="125"/>
        <v>+M2CR01174+M3KT40915</v>
      </c>
    </row>
    <row r="8014" spans="1:6" x14ac:dyDescent="0.2">
      <c r="A8014" s="109" t="s">
        <v>4041</v>
      </c>
      <c r="B8014" s="110" t="s">
        <v>827</v>
      </c>
      <c r="C8014" s="109" t="s">
        <v>4044</v>
      </c>
      <c r="D8014">
        <v>1</v>
      </c>
      <c r="E8014">
        <v>67</v>
      </c>
      <c r="F8014" t="str">
        <f t="shared" si="125"/>
        <v>+M2CR01174+M3KT40916</v>
      </c>
    </row>
    <row r="8015" spans="1:6" x14ac:dyDescent="0.2">
      <c r="A8015" s="109" t="s">
        <v>4041</v>
      </c>
      <c r="B8015" s="110" t="s">
        <v>827</v>
      </c>
      <c r="C8015" s="109" t="s">
        <v>4045</v>
      </c>
      <c r="D8015">
        <v>1</v>
      </c>
      <c r="E8015">
        <v>66</v>
      </c>
      <c r="F8015" t="str">
        <f t="shared" si="125"/>
        <v>+M2CR01174+M3KT40917</v>
      </c>
    </row>
    <row r="8016" spans="1:6" x14ac:dyDescent="0.2">
      <c r="A8016" s="109" t="s">
        <v>4041</v>
      </c>
      <c r="B8016" s="110" t="s">
        <v>827</v>
      </c>
      <c r="C8016" s="109" t="s">
        <v>1700</v>
      </c>
      <c r="D8016">
        <v>1</v>
      </c>
      <c r="E8016">
        <v>65</v>
      </c>
      <c r="F8016" t="str">
        <f t="shared" si="125"/>
        <v>+M2CR01174+M3KT22270</v>
      </c>
    </row>
    <row r="8017" spans="1:6" x14ac:dyDescent="0.2">
      <c r="A8017" s="109" t="s">
        <v>4041</v>
      </c>
      <c r="B8017" s="110" t="s">
        <v>827</v>
      </c>
      <c r="C8017" s="109" t="s">
        <v>4046</v>
      </c>
      <c r="D8017">
        <v>1</v>
      </c>
      <c r="E8017">
        <v>64</v>
      </c>
      <c r="F8017" t="str">
        <f t="shared" si="125"/>
        <v>+M2CR01174+M3KT40918</v>
      </c>
    </row>
    <row r="8018" spans="1:6" x14ac:dyDescent="0.2">
      <c r="A8018" s="109" t="s">
        <v>4041</v>
      </c>
      <c r="B8018" s="110" t="s">
        <v>827</v>
      </c>
      <c r="C8018" s="109" t="s">
        <v>4047</v>
      </c>
      <c r="D8018">
        <v>1</v>
      </c>
      <c r="E8018">
        <v>63</v>
      </c>
      <c r="F8018" t="str">
        <f t="shared" si="125"/>
        <v>+M2CR01174+M3KT40919</v>
      </c>
    </row>
    <row r="8019" spans="1:6" x14ac:dyDescent="0.2">
      <c r="A8019" s="109" t="s">
        <v>4041</v>
      </c>
      <c r="B8019" s="110" t="s">
        <v>827</v>
      </c>
      <c r="C8019" s="109" t="s">
        <v>4048</v>
      </c>
      <c r="D8019">
        <v>1</v>
      </c>
      <c r="E8019">
        <v>62</v>
      </c>
      <c r="F8019" t="str">
        <f t="shared" si="125"/>
        <v>+M2CR01174+M3KT40920</v>
      </c>
    </row>
    <row r="8020" spans="1:6" x14ac:dyDescent="0.2">
      <c r="A8020" s="109" t="s">
        <v>4041</v>
      </c>
      <c r="B8020" s="110" t="s">
        <v>827</v>
      </c>
      <c r="C8020" s="109" t="s">
        <v>4049</v>
      </c>
      <c r="D8020">
        <v>1</v>
      </c>
      <c r="E8020">
        <v>61</v>
      </c>
      <c r="F8020" t="str">
        <f t="shared" si="125"/>
        <v>+M2CR01174+M3KT40921</v>
      </c>
    </row>
    <row r="8021" spans="1:6" x14ac:dyDescent="0.2">
      <c r="A8021" s="109" t="s">
        <v>4041</v>
      </c>
      <c r="B8021" s="110" t="s">
        <v>827</v>
      </c>
      <c r="C8021" s="109" t="s">
        <v>1544</v>
      </c>
      <c r="D8021">
        <v>1</v>
      </c>
      <c r="E8021">
        <v>60</v>
      </c>
      <c r="F8021" t="str">
        <f t="shared" si="125"/>
        <v>+M2CR01174+M3KT21850</v>
      </c>
    </row>
    <row r="8022" spans="1:6" x14ac:dyDescent="0.2">
      <c r="A8022" s="109" t="s">
        <v>4041</v>
      </c>
      <c r="B8022" s="110" t="s">
        <v>827</v>
      </c>
      <c r="C8022" s="109" t="s">
        <v>854</v>
      </c>
      <c r="D8022">
        <v>1</v>
      </c>
      <c r="E8022">
        <v>59</v>
      </c>
      <c r="F8022" t="str">
        <f t="shared" si="125"/>
        <v>+M2CR01174+M3KT14439</v>
      </c>
    </row>
    <row r="8023" spans="1:6" x14ac:dyDescent="0.2">
      <c r="A8023" s="109" t="s">
        <v>4041</v>
      </c>
      <c r="B8023" s="110" t="s">
        <v>827</v>
      </c>
      <c r="C8023" s="109" t="s">
        <v>1861</v>
      </c>
      <c r="D8023">
        <v>1</v>
      </c>
      <c r="E8023">
        <v>58</v>
      </c>
      <c r="F8023" t="str">
        <f t="shared" si="125"/>
        <v>+M2CR01174+M3KT23915</v>
      </c>
    </row>
    <row r="8024" spans="1:6" x14ac:dyDescent="0.2">
      <c r="A8024" s="109" t="s">
        <v>4041</v>
      </c>
      <c r="B8024" s="110" t="s">
        <v>827</v>
      </c>
      <c r="C8024" s="109" t="s">
        <v>4050</v>
      </c>
      <c r="D8024">
        <v>1</v>
      </c>
      <c r="E8024">
        <v>57</v>
      </c>
      <c r="F8024" t="str">
        <f t="shared" si="125"/>
        <v>+M2CR01174+M3KT40922</v>
      </c>
    </row>
    <row r="8025" spans="1:6" x14ac:dyDescent="0.2">
      <c r="A8025" s="109" t="s">
        <v>4041</v>
      </c>
      <c r="B8025" s="110" t="s">
        <v>827</v>
      </c>
      <c r="C8025" s="109" t="s">
        <v>1567</v>
      </c>
      <c r="D8025">
        <v>1</v>
      </c>
      <c r="E8025">
        <v>56</v>
      </c>
      <c r="F8025" t="str">
        <f t="shared" si="125"/>
        <v>+M2CR01174+M3KT22775</v>
      </c>
    </row>
    <row r="8026" spans="1:6" x14ac:dyDescent="0.2">
      <c r="A8026" s="109" t="s">
        <v>4041</v>
      </c>
      <c r="B8026" s="110" t="s">
        <v>827</v>
      </c>
      <c r="C8026" s="109" t="s">
        <v>1567</v>
      </c>
      <c r="D8026">
        <v>1</v>
      </c>
      <c r="E8026">
        <v>55</v>
      </c>
      <c r="F8026" t="str">
        <f t="shared" si="125"/>
        <v>+M2CR01174+M3KT22775</v>
      </c>
    </row>
    <row r="8027" spans="1:6" x14ac:dyDescent="0.2">
      <c r="A8027" s="109" t="s">
        <v>4041</v>
      </c>
      <c r="B8027" s="110" t="s">
        <v>827</v>
      </c>
      <c r="C8027" s="109" t="s">
        <v>1567</v>
      </c>
      <c r="D8027">
        <v>1</v>
      </c>
      <c r="E8027">
        <v>54</v>
      </c>
      <c r="F8027" t="str">
        <f t="shared" si="125"/>
        <v>+M2CR01174+M3KT22775</v>
      </c>
    </row>
    <row r="8028" spans="1:6" x14ac:dyDescent="0.2">
      <c r="A8028" s="109" t="s">
        <v>4041</v>
      </c>
      <c r="B8028" s="110" t="s">
        <v>827</v>
      </c>
      <c r="C8028" s="109" t="s">
        <v>1567</v>
      </c>
      <c r="D8028">
        <v>1</v>
      </c>
      <c r="E8028">
        <v>53</v>
      </c>
      <c r="F8028" t="str">
        <f t="shared" si="125"/>
        <v>+M2CR01174+M3KT22775</v>
      </c>
    </row>
    <row r="8029" spans="1:6" x14ac:dyDescent="0.2">
      <c r="A8029" s="109" t="s">
        <v>4041</v>
      </c>
      <c r="B8029" s="110" t="s">
        <v>827</v>
      </c>
      <c r="C8029" s="109" t="s">
        <v>1567</v>
      </c>
      <c r="D8029">
        <v>1</v>
      </c>
      <c r="E8029">
        <v>52</v>
      </c>
      <c r="F8029" t="str">
        <f t="shared" si="125"/>
        <v>+M2CR01174+M3KT22775</v>
      </c>
    </row>
    <row r="8030" spans="1:6" x14ac:dyDescent="0.2">
      <c r="A8030" s="109" t="s">
        <v>4041</v>
      </c>
      <c r="B8030" s="110" t="s">
        <v>827</v>
      </c>
      <c r="C8030" s="109" t="s">
        <v>1567</v>
      </c>
      <c r="D8030">
        <v>1</v>
      </c>
      <c r="E8030">
        <v>51</v>
      </c>
      <c r="F8030" t="str">
        <f t="shared" si="125"/>
        <v>+M2CR01174+M3KT22775</v>
      </c>
    </row>
    <row r="8031" spans="1:6" x14ac:dyDescent="0.2">
      <c r="A8031" s="109" t="s">
        <v>4041</v>
      </c>
      <c r="B8031" s="110" t="s">
        <v>827</v>
      </c>
      <c r="C8031" s="109" t="s">
        <v>2084</v>
      </c>
      <c r="D8031">
        <v>1</v>
      </c>
      <c r="E8031">
        <v>50</v>
      </c>
      <c r="F8031" t="str">
        <f t="shared" si="125"/>
        <v>+M2CR01174+M3KT28384</v>
      </c>
    </row>
    <row r="8032" spans="1:6" x14ac:dyDescent="0.2">
      <c r="A8032" s="109" t="s">
        <v>4041</v>
      </c>
      <c r="B8032" s="110" t="s">
        <v>827</v>
      </c>
      <c r="C8032" s="109" t="s">
        <v>2095</v>
      </c>
      <c r="D8032">
        <v>1</v>
      </c>
      <c r="E8032">
        <v>49</v>
      </c>
      <c r="F8032" t="str">
        <f t="shared" si="125"/>
        <v>+M2CR01174+M3KT28451</v>
      </c>
    </row>
    <row r="8033" spans="1:6" x14ac:dyDescent="0.2">
      <c r="A8033" s="109" t="s">
        <v>4041</v>
      </c>
      <c r="B8033" s="110" t="s">
        <v>827</v>
      </c>
      <c r="C8033" s="109" t="s">
        <v>1567</v>
      </c>
      <c r="D8033">
        <v>1</v>
      </c>
      <c r="E8033">
        <v>48</v>
      </c>
      <c r="F8033" t="str">
        <f t="shared" si="125"/>
        <v>+M2CR01174+M3KT22775</v>
      </c>
    </row>
    <row r="8034" spans="1:6" x14ac:dyDescent="0.2">
      <c r="A8034" s="109" t="s">
        <v>4041</v>
      </c>
      <c r="B8034" s="110" t="s">
        <v>827</v>
      </c>
      <c r="C8034" s="109" t="s">
        <v>4051</v>
      </c>
      <c r="D8034">
        <v>1</v>
      </c>
      <c r="E8034">
        <v>47</v>
      </c>
      <c r="F8034" t="str">
        <f t="shared" si="125"/>
        <v>+M2CR01174+M3KT40924</v>
      </c>
    </row>
    <row r="8035" spans="1:6" x14ac:dyDescent="0.2">
      <c r="A8035" s="109" t="s">
        <v>4041</v>
      </c>
      <c r="B8035" s="110" t="s">
        <v>827</v>
      </c>
      <c r="C8035" s="109" t="s">
        <v>1567</v>
      </c>
      <c r="D8035">
        <v>1</v>
      </c>
      <c r="E8035">
        <v>46</v>
      </c>
      <c r="F8035" t="str">
        <f t="shared" si="125"/>
        <v>+M2CR01174+M3KT22775</v>
      </c>
    </row>
    <row r="8036" spans="1:6" x14ac:dyDescent="0.2">
      <c r="A8036" s="109" t="s">
        <v>4041</v>
      </c>
      <c r="B8036" s="110" t="s">
        <v>827</v>
      </c>
      <c r="C8036" s="44" t="s">
        <v>852</v>
      </c>
      <c r="D8036">
        <v>3</v>
      </c>
      <c r="F8036" t="str">
        <f t="shared" si="125"/>
        <v>+M2CR01174+24AC01000</v>
      </c>
    </row>
    <row r="8037" spans="1:6" x14ac:dyDescent="0.2">
      <c r="A8037" s="109" t="s">
        <v>4041</v>
      </c>
      <c r="B8037" s="110" t="s">
        <v>827</v>
      </c>
      <c r="C8037" s="44" t="s">
        <v>853</v>
      </c>
      <c r="D8037">
        <v>10</v>
      </c>
      <c r="F8037" t="str">
        <f t="shared" si="125"/>
        <v>+M2CR01174+24AC00014</v>
      </c>
    </row>
    <row r="8038" spans="1:6" x14ac:dyDescent="0.2">
      <c r="A8038" s="109" t="s">
        <v>4052</v>
      </c>
      <c r="B8038" s="110" t="s">
        <v>827</v>
      </c>
      <c r="C8038" s="109" t="s">
        <v>1565</v>
      </c>
      <c r="D8038">
        <v>1</v>
      </c>
      <c r="E8038">
        <v>45</v>
      </c>
      <c r="F8038" t="str">
        <f t="shared" si="125"/>
        <v>+M2CR01174+M3KT22555</v>
      </c>
    </row>
    <row r="8039" spans="1:6" x14ac:dyDescent="0.2">
      <c r="A8039" s="109" t="s">
        <v>4052</v>
      </c>
      <c r="B8039" s="110" t="s">
        <v>827</v>
      </c>
      <c r="C8039" s="109" t="s">
        <v>1600</v>
      </c>
      <c r="D8039">
        <v>1</v>
      </c>
      <c r="E8039">
        <v>44</v>
      </c>
      <c r="F8039" t="str">
        <f t="shared" si="125"/>
        <v>+M2CR01174+M3KT22928</v>
      </c>
    </row>
    <row r="8040" spans="1:6" x14ac:dyDescent="0.2">
      <c r="A8040" s="109" t="s">
        <v>4052</v>
      </c>
      <c r="B8040" s="110" t="s">
        <v>827</v>
      </c>
      <c r="C8040" s="109" t="s">
        <v>1601</v>
      </c>
      <c r="D8040">
        <v>1</v>
      </c>
      <c r="E8040">
        <v>43</v>
      </c>
      <c r="F8040" t="str">
        <f t="shared" si="125"/>
        <v>+M2CR01174+M3KT22929</v>
      </c>
    </row>
    <row r="8041" spans="1:6" x14ac:dyDescent="0.2">
      <c r="A8041" s="109" t="s">
        <v>4052</v>
      </c>
      <c r="B8041" s="110" t="s">
        <v>827</v>
      </c>
      <c r="C8041" s="109" t="s">
        <v>1542</v>
      </c>
      <c r="D8041">
        <v>1</v>
      </c>
      <c r="E8041">
        <v>42</v>
      </c>
      <c r="F8041" t="str">
        <f t="shared" si="125"/>
        <v>+M2CR01174+M3KT21848</v>
      </c>
    </row>
    <row r="8042" spans="1:6" x14ac:dyDescent="0.2">
      <c r="A8042" s="109" t="s">
        <v>4052</v>
      </c>
      <c r="B8042" s="110" t="s">
        <v>827</v>
      </c>
      <c r="C8042" s="109" t="s">
        <v>854</v>
      </c>
      <c r="D8042">
        <v>1</v>
      </c>
      <c r="E8042">
        <v>41</v>
      </c>
      <c r="F8042" t="str">
        <f t="shared" si="125"/>
        <v>+M2CR01174+M3KT14439</v>
      </c>
    </row>
    <row r="8043" spans="1:6" x14ac:dyDescent="0.2">
      <c r="A8043" s="109" t="s">
        <v>4052</v>
      </c>
      <c r="B8043" s="110" t="s">
        <v>827</v>
      </c>
      <c r="C8043" s="109" t="s">
        <v>854</v>
      </c>
      <c r="D8043">
        <v>1</v>
      </c>
      <c r="E8043">
        <v>40</v>
      </c>
      <c r="F8043" t="str">
        <f t="shared" si="125"/>
        <v>+M2CR01174+M3KT14439</v>
      </c>
    </row>
    <row r="8044" spans="1:6" x14ac:dyDescent="0.2">
      <c r="A8044" s="109" t="s">
        <v>4052</v>
      </c>
      <c r="B8044" s="110" t="s">
        <v>827</v>
      </c>
      <c r="C8044" s="109" t="s">
        <v>854</v>
      </c>
      <c r="D8044">
        <v>1</v>
      </c>
      <c r="E8044">
        <v>39</v>
      </c>
      <c r="F8044" t="str">
        <f t="shared" si="125"/>
        <v>+M2CR01174+M3KT14439</v>
      </c>
    </row>
    <row r="8045" spans="1:6" x14ac:dyDescent="0.2">
      <c r="A8045" s="109" t="s">
        <v>4052</v>
      </c>
      <c r="B8045" s="110" t="s">
        <v>827</v>
      </c>
      <c r="C8045" s="109" t="s">
        <v>1542</v>
      </c>
      <c r="D8045">
        <v>1</v>
      </c>
      <c r="E8045">
        <v>38</v>
      </c>
      <c r="F8045" t="str">
        <f t="shared" si="125"/>
        <v>+M2CR01174+M3KT21848</v>
      </c>
    </row>
    <row r="8046" spans="1:6" x14ac:dyDescent="0.2">
      <c r="A8046" s="109" t="s">
        <v>4052</v>
      </c>
      <c r="B8046" s="110" t="s">
        <v>827</v>
      </c>
      <c r="C8046" s="109" t="s">
        <v>1543</v>
      </c>
      <c r="D8046">
        <v>1</v>
      </c>
      <c r="E8046">
        <v>37</v>
      </c>
      <c r="F8046" t="str">
        <f t="shared" si="125"/>
        <v>+M2CR01174+M3KT21849</v>
      </c>
    </row>
    <row r="8047" spans="1:6" x14ac:dyDescent="0.2">
      <c r="A8047" s="109" t="s">
        <v>4052</v>
      </c>
      <c r="B8047" s="110" t="s">
        <v>827</v>
      </c>
      <c r="C8047" s="109" t="s">
        <v>1542</v>
      </c>
      <c r="D8047">
        <v>1</v>
      </c>
      <c r="E8047">
        <v>36</v>
      </c>
      <c r="F8047" t="str">
        <f t="shared" si="125"/>
        <v>+M2CR01174+M3KT21848</v>
      </c>
    </row>
    <row r="8048" spans="1:6" x14ac:dyDescent="0.2">
      <c r="A8048" s="109" t="s">
        <v>4052</v>
      </c>
      <c r="B8048" s="110" t="s">
        <v>827</v>
      </c>
      <c r="C8048" s="109" t="s">
        <v>854</v>
      </c>
      <c r="D8048">
        <v>1</v>
      </c>
      <c r="E8048">
        <v>35</v>
      </c>
      <c r="F8048" t="str">
        <f t="shared" si="125"/>
        <v>+M2CR01174+M3KT14439</v>
      </c>
    </row>
    <row r="8049" spans="1:6" x14ac:dyDescent="0.2">
      <c r="A8049" s="109" t="s">
        <v>4052</v>
      </c>
      <c r="B8049" s="110" t="s">
        <v>827</v>
      </c>
      <c r="C8049" s="109" t="s">
        <v>854</v>
      </c>
      <c r="D8049">
        <v>1</v>
      </c>
      <c r="E8049">
        <v>34</v>
      </c>
      <c r="F8049" t="str">
        <f t="shared" si="125"/>
        <v>+M2CR01174+M3KT14439</v>
      </c>
    </row>
    <row r="8050" spans="1:6" x14ac:dyDescent="0.2">
      <c r="A8050" s="109" t="s">
        <v>4052</v>
      </c>
      <c r="B8050" s="110" t="s">
        <v>827</v>
      </c>
      <c r="C8050" s="109" t="s">
        <v>854</v>
      </c>
      <c r="D8050">
        <v>1</v>
      </c>
      <c r="E8050">
        <v>33</v>
      </c>
      <c r="F8050" t="str">
        <f t="shared" si="125"/>
        <v>+M2CR01174+M3KT14439</v>
      </c>
    </row>
    <row r="8051" spans="1:6" x14ac:dyDescent="0.2">
      <c r="A8051" s="109" t="s">
        <v>4052</v>
      </c>
      <c r="B8051" s="110" t="s">
        <v>827</v>
      </c>
      <c r="C8051" s="109" t="s">
        <v>1542</v>
      </c>
      <c r="D8051">
        <v>1</v>
      </c>
      <c r="E8051">
        <v>32</v>
      </c>
      <c r="F8051" t="str">
        <f t="shared" si="125"/>
        <v>+M2CR01174+M3KT21848</v>
      </c>
    </row>
    <row r="8052" spans="1:6" x14ac:dyDescent="0.2">
      <c r="A8052" s="109" t="s">
        <v>4052</v>
      </c>
      <c r="B8052" s="110" t="s">
        <v>827</v>
      </c>
      <c r="C8052" s="109" t="s">
        <v>1596</v>
      </c>
      <c r="D8052">
        <v>1</v>
      </c>
      <c r="E8052">
        <v>31</v>
      </c>
      <c r="F8052" t="str">
        <f t="shared" si="125"/>
        <v>+M2CR01174+M3KT22930</v>
      </c>
    </row>
    <row r="8053" spans="1:6" x14ac:dyDescent="0.2">
      <c r="A8053" s="109" t="s">
        <v>4052</v>
      </c>
      <c r="B8053" s="110" t="s">
        <v>827</v>
      </c>
      <c r="C8053" s="109" t="s">
        <v>855</v>
      </c>
      <c r="D8053">
        <v>1</v>
      </c>
      <c r="E8053">
        <v>30</v>
      </c>
      <c r="F8053" t="str">
        <f t="shared" si="125"/>
        <v>+M2CR01174+M3KT14441</v>
      </c>
    </row>
    <row r="8054" spans="1:6" x14ac:dyDescent="0.2">
      <c r="A8054" s="109" t="s">
        <v>4052</v>
      </c>
      <c r="B8054" s="110" t="s">
        <v>827</v>
      </c>
      <c r="C8054" s="109" t="s">
        <v>1602</v>
      </c>
      <c r="D8054">
        <v>1</v>
      </c>
      <c r="E8054">
        <v>29</v>
      </c>
      <c r="F8054" t="str">
        <f t="shared" si="125"/>
        <v>+M2CR01174+M3KT22931</v>
      </c>
    </row>
    <row r="8055" spans="1:6" x14ac:dyDescent="0.2">
      <c r="A8055" s="109" t="s">
        <v>4052</v>
      </c>
      <c r="B8055" s="110" t="s">
        <v>827</v>
      </c>
      <c r="C8055" s="109" t="s">
        <v>854</v>
      </c>
      <c r="D8055">
        <v>1</v>
      </c>
      <c r="E8055">
        <v>28</v>
      </c>
      <c r="F8055" t="str">
        <f t="shared" si="125"/>
        <v>+M2CR01174+M3KT14439</v>
      </c>
    </row>
    <row r="8056" spans="1:6" x14ac:dyDescent="0.2">
      <c r="A8056" s="109" t="s">
        <v>4052</v>
      </c>
      <c r="B8056" s="110" t="s">
        <v>827</v>
      </c>
      <c r="C8056" s="109" t="s">
        <v>854</v>
      </c>
      <c r="D8056">
        <v>1</v>
      </c>
      <c r="E8056">
        <v>27</v>
      </c>
      <c r="F8056" t="str">
        <f t="shared" si="125"/>
        <v>+M2CR01174+M3KT14439</v>
      </c>
    </row>
    <row r="8057" spans="1:6" x14ac:dyDescent="0.2">
      <c r="A8057" s="109" t="s">
        <v>4052</v>
      </c>
      <c r="B8057" s="110" t="s">
        <v>827</v>
      </c>
      <c r="C8057" s="109" t="s">
        <v>854</v>
      </c>
      <c r="D8057">
        <v>1</v>
      </c>
      <c r="E8057">
        <v>26</v>
      </c>
      <c r="F8057" t="str">
        <f t="shared" si="125"/>
        <v>+M2CR01174+M3KT14439</v>
      </c>
    </row>
    <row r="8058" spans="1:6" x14ac:dyDescent="0.2">
      <c r="A8058" s="109" t="s">
        <v>4052</v>
      </c>
      <c r="B8058" s="110" t="s">
        <v>827</v>
      </c>
      <c r="C8058" s="109" t="s">
        <v>1542</v>
      </c>
      <c r="D8058">
        <v>1</v>
      </c>
      <c r="E8058">
        <v>25</v>
      </c>
      <c r="F8058" t="str">
        <f t="shared" si="125"/>
        <v>+M2CR01174+M3KT21848</v>
      </c>
    </row>
    <row r="8059" spans="1:6" x14ac:dyDescent="0.2">
      <c r="A8059" s="109" t="s">
        <v>4052</v>
      </c>
      <c r="B8059" s="110" t="s">
        <v>827</v>
      </c>
      <c r="C8059" s="109" t="s">
        <v>1603</v>
      </c>
      <c r="D8059">
        <v>1</v>
      </c>
      <c r="E8059">
        <v>24</v>
      </c>
      <c r="F8059" t="str">
        <f t="shared" si="125"/>
        <v>+M2CR01174+M3KT22932</v>
      </c>
    </row>
    <row r="8060" spans="1:6" x14ac:dyDescent="0.2">
      <c r="A8060" s="109" t="s">
        <v>4052</v>
      </c>
      <c r="B8060" s="110" t="s">
        <v>827</v>
      </c>
      <c r="C8060" s="109" t="s">
        <v>1604</v>
      </c>
      <c r="D8060">
        <v>1</v>
      </c>
      <c r="E8060">
        <v>23</v>
      </c>
      <c r="F8060" t="str">
        <f t="shared" si="125"/>
        <v>+M2CR01174+M3KT22933</v>
      </c>
    </row>
    <row r="8061" spans="1:6" x14ac:dyDescent="0.2">
      <c r="A8061" s="109" t="s">
        <v>4052</v>
      </c>
      <c r="B8061" s="110" t="s">
        <v>827</v>
      </c>
      <c r="C8061" s="109" t="s">
        <v>1605</v>
      </c>
      <c r="D8061">
        <v>1</v>
      </c>
      <c r="E8061">
        <v>22</v>
      </c>
      <c r="F8061" t="str">
        <f t="shared" si="125"/>
        <v>+M2CR01174+M3KT22934</v>
      </c>
    </row>
    <row r="8062" spans="1:6" x14ac:dyDescent="0.2">
      <c r="A8062" s="109" t="s">
        <v>4052</v>
      </c>
      <c r="B8062" s="110" t="s">
        <v>827</v>
      </c>
      <c r="C8062" s="109" t="s">
        <v>1553</v>
      </c>
      <c r="D8062">
        <v>1</v>
      </c>
      <c r="E8062">
        <v>21</v>
      </c>
      <c r="F8062" t="str">
        <f t="shared" si="125"/>
        <v>+M2CR01174+M3KT21927</v>
      </c>
    </row>
    <row r="8063" spans="1:6" x14ac:dyDescent="0.2">
      <c r="A8063" s="109" t="s">
        <v>4052</v>
      </c>
      <c r="B8063" s="110" t="s">
        <v>827</v>
      </c>
      <c r="C8063" s="109" t="s">
        <v>1553</v>
      </c>
      <c r="D8063">
        <v>1</v>
      </c>
      <c r="E8063">
        <v>20</v>
      </c>
      <c r="F8063" t="str">
        <f t="shared" si="125"/>
        <v>+M2CR01174+M3KT21927</v>
      </c>
    </row>
    <row r="8064" spans="1:6" x14ac:dyDescent="0.2">
      <c r="A8064" s="109" t="s">
        <v>4052</v>
      </c>
      <c r="B8064" s="110" t="s">
        <v>827</v>
      </c>
      <c r="C8064" s="109" t="s">
        <v>1553</v>
      </c>
      <c r="D8064">
        <v>1</v>
      </c>
      <c r="E8064">
        <v>19</v>
      </c>
      <c r="F8064" t="str">
        <f t="shared" si="125"/>
        <v>+M2CR01174+M3KT21927</v>
      </c>
    </row>
    <row r="8065" spans="1:6" x14ac:dyDescent="0.2">
      <c r="A8065" s="109" t="s">
        <v>4052</v>
      </c>
      <c r="B8065" s="110" t="s">
        <v>827</v>
      </c>
      <c r="C8065" s="109" t="s">
        <v>1598</v>
      </c>
      <c r="D8065">
        <v>1</v>
      </c>
      <c r="E8065">
        <v>18</v>
      </c>
      <c r="F8065" t="str">
        <f t="shared" si="125"/>
        <v>+M2CR01174+M3KT22935</v>
      </c>
    </row>
    <row r="8066" spans="1:6" x14ac:dyDescent="0.2">
      <c r="A8066" s="109" t="s">
        <v>4052</v>
      </c>
      <c r="B8066" s="110" t="s">
        <v>827</v>
      </c>
      <c r="C8066" s="109" t="s">
        <v>1567</v>
      </c>
      <c r="D8066">
        <v>1</v>
      </c>
      <c r="E8066">
        <v>17</v>
      </c>
      <c r="F8066" t="str">
        <f t="shared" ref="F8066:F8129" si="126">CONCATENATE(B:B,C:C)</f>
        <v>+M2CR01174+M3KT22775</v>
      </c>
    </row>
    <row r="8067" spans="1:6" x14ac:dyDescent="0.2">
      <c r="A8067" s="109" t="s">
        <v>4052</v>
      </c>
      <c r="B8067" s="110" t="s">
        <v>827</v>
      </c>
      <c r="C8067" s="109" t="s">
        <v>1567</v>
      </c>
      <c r="D8067">
        <v>1</v>
      </c>
      <c r="E8067">
        <v>16</v>
      </c>
      <c r="F8067" t="str">
        <f t="shared" si="126"/>
        <v>+M2CR01174+M3KT22775</v>
      </c>
    </row>
    <row r="8068" spans="1:6" x14ac:dyDescent="0.2">
      <c r="A8068" s="109" t="s">
        <v>4052</v>
      </c>
      <c r="B8068" s="110" t="s">
        <v>827</v>
      </c>
      <c r="C8068" s="109" t="s">
        <v>1606</v>
      </c>
      <c r="D8068">
        <v>1</v>
      </c>
      <c r="E8068">
        <v>15</v>
      </c>
      <c r="F8068" t="str">
        <f t="shared" si="126"/>
        <v>+M2CR01174+M3KT22943</v>
      </c>
    </row>
    <row r="8069" spans="1:6" x14ac:dyDescent="0.2">
      <c r="A8069" s="109" t="s">
        <v>4052</v>
      </c>
      <c r="B8069" s="110" t="s">
        <v>827</v>
      </c>
      <c r="C8069" s="109" t="s">
        <v>1542</v>
      </c>
      <c r="D8069">
        <v>1</v>
      </c>
      <c r="E8069">
        <v>14</v>
      </c>
      <c r="F8069" t="str">
        <f t="shared" si="126"/>
        <v>+M2CR01174+M3KT21848</v>
      </c>
    </row>
    <row r="8070" spans="1:6" x14ac:dyDescent="0.2">
      <c r="A8070" s="109" t="s">
        <v>4052</v>
      </c>
      <c r="B8070" s="110" t="s">
        <v>827</v>
      </c>
      <c r="C8070" s="109" t="s">
        <v>854</v>
      </c>
      <c r="D8070">
        <v>1</v>
      </c>
      <c r="E8070">
        <v>13</v>
      </c>
      <c r="F8070" t="str">
        <f t="shared" si="126"/>
        <v>+M2CR01174+M3KT14439</v>
      </c>
    </row>
    <row r="8071" spans="1:6" x14ac:dyDescent="0.2">
      <c r="A8071" s="109" t="s">
        <v>4052</v>
      </c>
      <c r="B8071" s="110" t="s">
        <v>827</v>
      </c>
      <c r="C8071" s="109" t="s">
        <v>1607</v>
      </c>
      <c r="D8071">
        <v>1</v>
      </c>
      <c r="E8071">
        <v>12</v>
      </c>
      <c r="F8071" t="str">
        <f t="shared" si="126"/>
        <v>+M2CR01174+M3KT22945</v>
      </c>
    </row>
    <row r="8072" spans="1:6" x14ac:dyDescent="0.2">
      <c r="A8072" s="109" t="s">
        <v>4052</v>
      </c>
      <c r="B8072" s="110" t="s">
        <v>827</v>
      </c>
      <c r="C8072" s="109" t="s">
        <v>4053</v>
      </c>
      <c r="D8072">
        <v>1</v>
      </c>
      <c r="E8072">
        <v>11</v>
      </c>
      <c r="F8072" t="str">
        <f t="shared" si="126"/>
        <v>+M2CR01174+M3KT40909</v>
      </c>
    </row>
    <row r="8073" spans="1:6" x14ac:dyDescent="0.2">
      <c r="A8073" s="109" t="s">
        <v>4052</v>
      </c>
      <c r="B8073" s="110" t="s">
        <v>827</v>
      </c>
      <c r="C8073" s="109" t="s">
        <v>4054</v>
      </c>
      <c r="D8073">
        <v>1</v>
      </c>
      <c r="E8073">
        <v>10</v>
      </c>
      <c r="F8073" t="str">
        <f t="shared" si="126"/>
        <v>+M2CR01174+M3KT40910</v>
      </c>
    </row>
    <row r="8074" spans="1:6" x14ac:dyDescent="0.2">
      <c r="A8074" s="109" t="s">
        <v>4052</v>
      </c>
      <c r="B8074" s="110" t="s">
        <v>827</v>
      </c>
      <c r="C8074" s="109" t="s">
        <v>4055</v>
      </c>
      <c r="D8074">
        <v>1</v>
      </c>
      <c r="E8074">
        <v>9</v>
      </c>
      <c r="F8074" t="str">
        <f t="shared" si="126"/>
        <v>+M2CR01174+M3KT40911</v>
      </c>
    </row>
    <row r="8075" spans="1:6" x14ac:dyDescent="0.2">
      <c r="A8075" s="109" t="s">
        <v>4052</v>
      </c>
      <c r="B8075" s="110" t="s">
        <v>827</v>
      </c>
      <c r="C8075" s="109" t="s">
        <v>4056</v>
      </c>
      <c r="D8075">
        <v>1</v>
      </c>
      <c r="E8075">
        <v>8</v>
      </c>
      <c r="F8075" t="str">
        <f t="shared" si="126"/>
        <v>+M2CR01174+M3KT40912</v>
      </c>
    </row>
    <row r="8076" spans="1:6" x14ac:dyDescent="0.2">
      <c r="A8076" s="109" t="s">
        <v>4052</v>
      </c>
      <c r="B8076" s="110" t="s">
        <v>827</v>
      </c>
      <c r="C8076" s="109" t="s">
        <v>1567</v>
      </c>
      <c r="D8076">
        <v>1</v>
      </c>
      <c r="E8076">
        <v>7</v>
      </c>
      <c r="F8076" t="str">
        <f t="shared" si="126"/>
        <v>+M2CR01174+M3KT22775</v>
      </c>
    </row>
    <row r="8077" spans="1:6" x14ac:dyDescent="0.2">
      <c r="A8077" s="109" t="s">
        <v>4052</v>
      </c>
      <c r="B8077" s="110" t="s">
        <v>827</v>
      </c>
      <c r="C8077" s="109" t="s">
        <v>1567</v>
      </c>
      <c r="D8077">
        <v>1</v>
      </c>
      <c r="E8077">
        <v>6</v>
      </c>
      <c r="F8077" t="str">
        <f t="shared" si="126"/>
        <v>+M2CR01174+M3KT22775</v>
      </c>
    </row>
    <row r="8078" spans="1:6" x14ac:dyDescent="0.2">
      <c r="A8078" s="109" t="s">
        <v>4052</v>
      </c>
      <c r="B8078" s="110" t="s">
        <v>827</v>
      </c>
      <c r="C8078" s="109" t="s">
        <v>1962</v>
      </c>
      <c r="D8078">
        <v>1</v>
      </c>
      <c r="E8078">
        <v>5</v>
      </c>
      <c r="F8078" t="str">
        <f t="shared" si="126"/>
        <v>+M2CR01174+M3KT27730</v>
      </c>
    </row>
    <row r="8079" spans="1:6" x14ac:dyDescent="0.2">
      <c r="A8079" s="109" t="s">
        <v>4052</v>
      </c>
      <c r="B8079" s="110" t="s">
        <v>827</v>
      </c>
      <c r="C8079" s="109" t="s">
        <v>1962</v>
      </c>
      <c r="D8079">
        <v>1</v>
      </c>
      <c r="E8079">
        <v>4</v>
      </c>
      <c r="F8079" t="str">
        <f t="shared" si="126"/>
        <v>+M2CR01174+M3KT27730</v>
      </c>
    </row>
    <row r="8080" spans="1:6" x14ac:dyDescent="0.2">
      <c r="A8080" s="109" t="s">
        <v>4052</v>
      </c>
      <c r="B8080" s="110" t="s">
        <v>827</v>
      </c>
      <c r="C8080" s="109" t="s">
        <v>4057</v>
      </c>
      <c r="D8080">
        <v>1</v>
      </c>
      <c r="E8080">
        <v>3</v>
      </c>
      <c r="F8080" t="str">
        <f t="shared" si="126"/>
        <v>+M2CR01174+M3KT40913</v>
      </c>
    </row>
    <row r="8081" spans="1:6" x14ac:dyDescent="0.2">
      <c r="A8081" s="109" t="s">
        <v>4052</v>
      </c>
      <c r="B8081" s="110" t="s">
        <v>827</v>
      </c>
      <c r="C8081" s="109" t="s">
        <v>1587</v>
      </c>
      <c r="D8081">
        <v>1</v>
      </c>
      <c r="E8081">
        <v>2</v>
      </c>
      <c r="F8081" t="str">
        <f t="shared" si="126"/>
        <v>+M2CR01174+M3KT22840</v>
      </c>
    </row>
    <row r="8082" spans="1:6" x14ac:dyDescent="0.2">
      <c r="A8082" s="109" t="s">
        <v>4052</v>
      </c>
      <c r="B8082" s="110" t="s">
        <v>827</v>
      </c>
      <c r="C8082" s="109" t="s">
        <v>1593</v>
      </c>
      <c r="D8082">
        <v>1</v>
      </c>
      <c r="E8082">
        <v>1</v>
      </c>
      <c r="F8082" t="str">
        <f t="shared" si="126"/>
        <v>+M2CR01174+M3KT22875</v>
      </c>
    </row>
    <row r="8083" spans="1:6" x14ac:dyDescent="0.2">
      <c r="A8083" s="109" t="s">
        <v>4052</v>
      </c>
      <c r="B8083" s="110" t="s">
        <v>827</v>
      </c>
      <c r="C8083" s="44" t="s">
        <v>852</v>
      </c>
      <c r="D8083">
        <v>3</v>
      </c>
      <c r="F8083" t="str">
        <f t="shared" si="126"/>
        <v>+M2CR01174+24AC01000</v>
      </c>
    </row>
    <row r="8084" spans="1:6" x14ac:dyDescent="0.2">
      <c r="A8084" s="109" t="s">
        <v>4052</v>
      </c>
      <c r="B8084" s="110" t="s">
        <v>827</v>
      </c>
      <c r="C8084" s="44" t="s">
        <v>853</v>
      </c>
      <c r="D8084">
        <v>10</v>
      </c>
      <c r="F8084" t="str">
        <f t="shared" si="126"/>
        <v>+M2CR01174+24AC00014</v>
      </c>
    </row>
    <row r="8085" spans="1:6" x14ac:dyDescent="0.2">
      <c r="A8085" s="109" t="s">
        <v>4058</v>
      </c>
      <c r="B8085" s="110" t="s">
        <v>826</v>
      </c>
      <c r="C8085" s="109" t="s">
        <v>4059</v>
      </c>
      <c r="D8085">
        <v>1</v>
      </c>
      <c r="E8085">
        <v>9</v>
      </c>
      <c r="F8085" t="str">
        <f t="shared" si="126"/>
        <v>+M2CR01179+M3KT40902</v>
      </c>
    </row>
    <row r="8086" spans="1:6" x14ac:dyDescent="0.2">
      <c r="A8086" s="109" t="s">
        <v>4058</v>
      </c>
      <c r="B8086" s="110" t="s">
        <v>826</v>
      </c>
      <c r="C8086" s="109" t="s">
        <v>4060</v>
      </c>
      <c r="D8086">
        <v>1</v>
      </c>
      <c r="E8086">
        <v>8</v>
      </c>
      <c r="F8086" t="str">
        <f t="shared" si="126"/>
        <v>+M2CR01179+M3KT40903</v>
      </c>
    </row>
    <row r="8087" spans="1:6" x14ac:dyDescent="0.2">
      <c r="A8087" s="109" t="s">
        <v>4058</v>
      </c>
      <c r="B8087" s="110" t="s">
        <v>826</v>
      </c>
      <c r="C8087" s="109" t="s">
        <v>4061</v>
      </c>
      <c r="D8087">
        <v>1</v>
      </c>
      <c r="E8087">
        <v>7</v>
      </c>
      <c r="F8087" t="str">
        <f t="shared" si="126"/>
        <v>+M2CR01179+M3KT40904</v>
      </c>
    </row>
    <row r="8088" spans="1:6" x14ac:dyDescent="0.2">
      <c r="A8088" s="109" t="s">
        <v>4058</v>
      </c>
      <c r="B8088" s="110" t="s">
        <v>826</v>
      </c>
      <c r="C8088" s="109" t="s">
        <v>4062</v>
      </c>
      <c r="D8088">
        <v>1</v>
      </c>
      <c r="E8088">
        <v>6</v>
      </c>
      <c r="F8088" t="str">
        <f t="shared" si="126"/>
        <v>+M2CR01179+M3KT40905</v>
      </c>
    </row>
    <row r="8089" spans="1:6" x14ac:dyDescent="0.2">
      <c r="A8089" s="109" t="s">
        <v>4058</v>
      </c>
      <c r="B8089" s="110" t="s">
        <v>826</v>
      </c>
      <c r="C8089" s="109" t="s">
        <v>4063</v>
      </c>
      <c r="D8089">
        <v>1</v>
      </c>
      <c r="E8089">
        <v>5</v>
      </c>
      <c r="F8089" t="str">
        <f t="shared" si="126"/>
        <v>+M2CR01179+M3KT40906</v>
      </c>
    </row>
    <row r="8090" spans="1:6" x14ac:dyDescent="0.2">
      <c r="A8090" s="109" t="s">
        <v>4058</v>
      </c>
      <c r="B8090" s="110" t="s">
        <v>826</v>
      </c>
      <c r="C8090" s="109" t="s">
        <v>4064</v>
      </c>
      <c r="D8090">
        <v>1</v>
      </c>
      <c r="E8090">
        <v>4</v>
      </c>
      <c r="F8090" t="str">
        <f t="shared" si="126"/>
        <v>+M2CR01179+M3KT40907</v>
      </c>
    </row>
    <row r="8091" spans="1:6" x14ac:dyDescent="0.2">
      <c r="A8091" s="109" t="s">
        <v>4058</v>
      </c>
      <c r="B8091" s="110" t="s">
        <v>826</v>
      </c>
      <c r="C8091" s="109" t="s">
        <v>4065</v>
      </c>
      <c r="D8091">
        <v>1</v>
      </c>
      <c r="E8091">
        <v>3</v>
      </c>
      <c r="F8091" t="str">
        <f t="shared" si="126"/>
        <v>+M2CR01179+M3KT40908</v>
      </c>
    </row>
    <row r="8092" spans="1:6" x14ac:dyDescent="0.2">
      <c r="A8092" s="109" t="s">
        <v>4058</v>
      </c>
      <c r="B8092" s="110" t="s">
        <v>826</v>
      </c>
      <c r="C8092" s="109" t="s">
        <v>4065</v>
      </c>
      <c r="D8092">
        <v>1</v>
      </c>
      <c r="E8092">
        <v>2</v>
      </c>
      <c r="F8092" t="str">
        <f t="shared" si="126"/>
        <v>+M2CR01179+M3KT40908</v>
      </c>
    </row>
    <row r="8093" spans="1:6" x14ac:dyDescent="0.2">
      <c r="A8093" s="109" t="s">
        <v>4058</v>
      </c>
      <c r="B8093" s="110" t="s">
        <v>826</v>
      </c>
      <c r="C8093" s="109" t="s">
        <v>4065</v>
      </c>
      <c r="D8093">
        <v>1</v>
      </c>
      <c r="E8093">
        <v>1</v>
      </c>
      <c r="F8093" t="str">
        <f t="shared" si="126"/>
        <v>+M2CR01179+M3KT40908</v>
      </c>
    </row>
    <row r="8094" spans="1:6" x14ac:dyDescent="0.2">
      <c r="A8094" s="109" t="s">
        <v>4058</v>
      </c>
      <c r="B8094" s="110" t="s">
        <v>826</v>
      </c>
      <c r="C8094" s="44" t="s">
        <v>853</v>
      </c>
      <c r="D8094">
        <v>1</v>
      </c>
      <c r="F8094" t="str">
        <f t="shared" si="126"/>
        <v>+M2CR01179+24AC00014</v>
      </c>
    </row>
    <row r="8095" spans="1:6" x14ac:dyDescent="0.2">
      <c r="A8095" s="109" t="s">
        <v>4058</v>
      </c>
      <c r="B8095" s="110" t="s">
        <v>826</v>
      </c>
      <c r="C8095" s="44" t="s">
        <v>852</v>
      </c>
      <c r="D8095">
        <v>1</v>
      </c>
      <c r="F8095" t="str">
        <f t="shared" si="126"/>
        <v>+M2CR01179+24AC01000</v>
      </c>
    </row>
    <row r="8096" spans="1:6" x14ac:dyDescent="0.2">
      <c r="A8096" s="109" t="s">
        <v>4066</v>
      </c>
      <c r="B8096" s="110" t="s">
        <v>828</v>
      </c>
      <c r="C8096" s="109" t="s">
        <v>4067</v>
      </c>
      <c r="D8096">
        <v>1</v>
      </c>
      <c r="E8096">
        <v>123</v>
      </c>
      <c r="F8096" t="str">
        <f t="shared" si="126"/>
        <v>+M2CR01175+M3KT40976</v>
      </c>
    </row>
    <row r="8097" spans="1:6" x14ac:dyDescent="0.2">
      <c r="A8097" s="109" t="s">
        <v>4066</v>
      </c>
      <c r="B8097" s="110" t="s">
        <v>828</v>
      </c>
      <c r="C8097" s="109" t="s">
        <v>4068</v>
      </c>
      <c r="D8097">
        <v>1</v>
      </c>
      <c r="E8097">
        <v>122</v>
      </c>
      <c r="F8097" t="str">
        <f t="shared" si="126"/>
        <v>+M2CR01175+M3KT40977</v>
      </c>
    </row>
    <row r="8098" spans="1:6" x14ac:dyDescent="0.2">
      <c r="A8098" s="109" t="s">
        <v>4066</v>
      </c>
      <c r="B8098" s="110" t="s">
        <v>828</v>
      </c>
      <c r="C8098" s="109" t="s">
        <v>4069</v>
      </c>
      <c r="D8098">
        <v>1</v>
      </c>
      <c r="E8098">
        <v>121</v>
      </c>
      <c r="F8098" t="str">
        <f t="shared" si="126"/>
        <v>+M2CR01175+M3KT40978</v>
      </c>
    </row>
    <row r="8099" spans="1:6" x14ac:dyDescent="0.2">
      <c r="A8099" s="109" t="s">
        <v>4066</v>
      </c>
      <c r="B8099" s="110" t="s">
        <v>828</v>
      </c>
      <c r="C8099" s="109" t="s">
        <v>4070</v>
      </c>
      <c r="D8099">
        <v>1</v>
      </c>
      <c r="E8099">
        <v>120</v>
      </c>
      <c r="F8099" t="str">
        <f t="shared" si="126"/>
        <v>+M2CR01175+M3KT40979</v>
      </c>
    </row>
    <row r="8100" spans="1:6" x14ac:dyDescent="0.2">
      <c r="A8100" s="109" t="s">
        <v>4066</v>
      </c>
      <c r="B8100" s="110" t="s">
        <v>828</v>
      </c>
      <c r="C8100" s="109" t="s">
        <v>4071</v>
      </c>
      <c r="D8100">
        <v>1</v>
      </c>
      <c r="E8100">
        <v>119</v>
      </c>
      <c r="F8100" t="str">
        <f t="shared" si="126"/>
        <v>+M2CR01175+M3KT40941</v>
      </c>
    </row>
    <row r="8101" spans="1:6" x14ac:dyDescent="0.2">
      <c r="A8101" s="109" t="s">
        <v>4066</v>
      </c>
      <c r="B8101" s="110" t="s">
        <v>828</v>
      </c>
      <c r="C8101" s="109" t="s">
        <v>4072</v>
      </c>
      <c r="D8101">
        <v>1</v>
      </c>
      <c r="E8101">
        <v>118</v>
      </c>
      <c r="F8101" t="str">
        <f t="shared" si="126"/>
        <v>+M2CR01175+M3KT40928</v>
      </c>
    </row>
    <row r="8102" spans="1:6" x14ac:dyDescent="0.2">
      <c r="A8102" s="109" t="s">
        <v>4066</v>
      </c>
      <c r="B8102" s="110" t="s">
        <v>828</v>
      </c>
      <c r="C8102" s="109" t="s">
        <v>4073</v>
      </c>
      <c r="D8102">
        <v>1</v>
      </c>
      <c r="E8102">
        <v>117</v>
      </c>
      <c r="F8102" t="str">
        <f t="shared" si="126"/>
        <v>+M2CR01175+M3KT40942</v>
      </c>
    </row>
    <row r="8103" spans="1:6" x14ac:dyDescent="0.2">
      <c r="A8103" s="109" t="s">
        <v>4066</v>
      </c>
      <c r="B8103" s="110" t="s">
        <v>828</v>
      </c>
      <c r="C8103" s="109" t="s">
        <v>4074</v>
      </c>
      <c r="D8103">
        <v>1</v>
      </c>
      <c r="E8103">
        <v>116</v>
      </c>
      <c r="F8103" t="str">
        <f t="shared" si="126"/>
        <v>+M2CR01175+M3KT40943</v>
      </c>
    </row>
    <row r="8104" spans="1:6" x14ac:dyDescent="0.2">
      <c r="A8104" s="109" t="s">
        <v>4066</v>
      </c>
      <c r="B8104" s="110" t="s">
        <v>828</v>
      </c>
      <c r="C8104" s="109" t="s">
        <v>4075</v>
      </c>
      <c r="D8104">
        <v>1</v>
      </c>
      <c r="E8104">
        <v>115</v>
      </c>
      <c r="F8104" t="str">
        <f t="shared" si="126"/>
        <v>+M2CR01175+M3KT40938</v>
      </c>
    </row>
    <row r="8105" spans="1:6" x14ac:dyDescent="0.2">
      <c r="A8105" s="109" t="s">
        <v>4066</v>
      </c>
      <c r="B8105" s="110" t="s">
        <v>828</v>
      </c>
      <c r="C8105" s="109" t="s">
        <v>4072</v>
      </c>
      <c r="D8105">
        <v>1</v>
      </c>
      <c r="E8105">
        <v>114</v>
      </c>
      <c r="F8105" t="str">
        <f t="shared" si="126"/>
        <v>+M2CR01175+M3KT40928</v>
      </c>
    </row>
    <row r="8106" spans="1:6" x14ac:dyDescent="0.2">
      <c r="A8106" s="109" t="s">
        <v>4066</v>
      </c>
      <c r="B8106" s="110" t="s">
        <v>828</v>
      </c>
      <c r="C8106" s="109" t="s">
        <v>4072</v>
      </c>
      <c r="D8106">
        <v>1</v>
      </c>
      <c r="E8106">
        <v>113</v>
      </c>
      <c r="F8106" t="str">
        <f t="shared" si="126"/>
        <v>+M2CR01175+M3KT40928</v>
      </c>
    </row>
    <row r="8107" spans="1:6" x14ac:dyDescent="0.2">
      <c r="A8107" s="109" t="s">
        <v>4066</v>
      </c>
      <c r="B8107" s="110" t="s">
        <v>828</v>
      </c>
      <c r="C8107" s="109" t="s">
        <v>4072</v>
      </c>
      <c r="D8107">
        <v>1</v>
      </c>
      <c r="E8107">
        <v>112</v>
      </c>
      <c r="F8107" t="str">
        <f t="shared" si="126"/>
        <v>+M2CR01175+M3KT40928</v>
      </c>
    </row>
    <row r="8108" spans="1:6" x14ac:dyDescent="0.2">
      <c r="A8108" s="109" t="s">
        <v>4066</v>
      </c>
      <c r="B8108" s="110" t="s">
        <v>828</v>
      </c>
      <c r="C8108" s="109" t="s">
        <v>4075</v>
      </c>
      <c r="D8108">
        <v>1</v>
      </c>
      <c r="E8108">
        <v>111</v>
      </c>
      <c r="F8108" t="str">
        <f t="shared" si="126"/>
        <v>+M2CR01175+M3KT40938</v>
      </c>
    </row>
    <row r="8109" spans="1:6" x14ac:dyDescent="0.2">
      <c r="A8109" s="109" t="s">
        <v>4066</v>
      </c>
      <c r="B8109" s="110" t="s">
        <v>828</v>
      </c>
      <c r="C8109" s="109" t="s">
        <v>4073</v>
      </c>
      <c r="D8109">
        <v>1</v>
      </c>
      <c r="E8109">
        <v>110</v>
      </c>
      <c r="F8109" t="str">
        <f t="shared" si="126"/>
        <v>+M2CR01175+M3KT40942</v>
      </c>
    </row>
    <row r="8110" spans="1:6" x14ac:dyDescent="0.2">
      <c r="A8110" s="109" t="s">
        <v>4066</v>
      </c>
      <c r="B8110" s="110" t="s">
        <v>828</v>
      </c>
      <c r="C8110" s="109" t="s">
        <v>4076</v>
      </c>
      <c r="D8110">
        <v>1</v>
      </c>
      <c r="E8110">
        <v>109</v>
      </c>
      <c r="F8110" t="str">
        <f t="shared" si="126"/>
        <v>+M2CR01175+M3KT40970</v>
      </c>
    </row>
    <row r="8111" spans="1:6" x14ac:dyDescent="0.2">
      <c r="A8111" s="109" t="s">
        <v>4066</v>
      </c>
      <c r="B8111" s="110" t="s">
        <v>828</v>
      </c>
      <c r="C8111" s="109" t="s">
        <v>4077</v>
      </c>
      <c r="D8111">
        <v>1</v>
      </c>
      <c r="E8111">
        <v>108</v>
      </c>
      <c r="F8111" t="str">
        <f t="shared" si="126"/>
        <v>+M2CR01175+M3KT40972</v>
      </c>
    </row>
    <row r="8112" spans="1:6" x14ac:dyDescent="0.2">
      <c r="A8112" s="109" t="s">
        <v>4066</v>
      </c>
      <c r="B8112" s="110" t="s">
        <v>828</v>
      </c>
      <c r="C8112" s="109" t="s">
        <v>4078</v>
      </c>
      <c r="D8112">
        <v>1</v>
      </c>
      <c r="E8112">
        <v>107</v>
      </c>
      <c r="F8112" t="str">
        <f t="shared" si="126"/>
        <v>+M2CR01175+M3KT40971</v>
      </c>
    </row>
    <row r="8113" spans="1:6" x14ac:dyDescent="0.2">
      <c r="A8113" s="109" t="s">
        <v>4066</v>
      </c>
      <c r="B8113" s="110" t="s">
        <v>828</v>
      </c>
      <c r="C8113" s="109" t="s">
        <v>4079</v>
      </c>
      <c r="D8113">
        <v>1</v>
      </c>
      <c r="E8113">
        <v>106</v>
      </c>
      <c r="F8113" t="str">
        <f t="shared" si="126"/>
        <v>+M2CR01175+M3KT40973</v>
      </c>
    </row>
    <row r="8114" spans="1:6" x14ac:dyDescent="0.2">
      <c r="A8114" s="109" t="s">
        <v>4066</v>
      </c>
      <c r="B8114" s="110" t="s">
        <v>828</v>
      </c>
      <c r="C8114" s="109" t="s">
        <v>4080</v>
      </c>
      <c r="D8114">
        <v>1</v>
      </c>
      <c r="E8114">
        <v>105</v>
      </c>
      <c r="F8114" t="str">
        <f t="shared" si="126"/>
        <v>+M2CR01175+M3KT40974</v>
      </c>
    </row>
    <row r="8115" spans="1:6" x14ac:dyDescent="0.2">
      <c r="A8115" s="109" t="s">
        <v>4066</v>
      </c>
      <c r="B8115" s="110" t="s">
        <v>828</v>
      </c>
      <c r="C8115" s="109" t="s">
        <v>4081</v>
      </c>
      <c r="D8115">
        <v>1</v>
      </c>
      <c r="E8115">
        <v>104</v>
      </c>
      <c r="F8115" t="str">
        <f t="shared" si="126"/>
        <v>+M2CR01175+M3KT40975</v>
      </c>
    </row>
    <row r="8116" spans="1:6" x14ac:dyDescent="0.2">
      <c r="A8116" s="109" t="s">
        <v>4066</v>
      </c>
      <c r="B8116" s="110" t="s">
        <v>828</v>
      </c>
      <c r="C8116" s="109" t="s">
        <v>4082</v>
      </c>
      <c r="D8116">
        <v>1</v>
      </c>
      <c r="E8116">
        <v>103</v>
      </c>
      <c r="F8116" t="str">
        <f t="shared" si="126"/>
        <v>+M2CR01175+M3KT40944</v>
      </c>
    </row>
    <row r="8117" spans="1:6" x14ac:dyDescent="0.2">
      <c r="A8117" s="109" t="s">
        <v>4066</v>
      </c>
      <c r="B8117" s="110" t="s">
        <v>828</v>
      </c>
      <c r="C8117" s="109" t="s">
        <v>4083</v>
      </c>
      <c r="D8117">
        <v>1</v>
      </c>
      <c r="E8117">
        <v>102</v>
      </c>
      <c r="F8117" t="str">
        <f t="shared" si="126"/>
        <v>+M2CR01175+M3KT40945</v>
      </c>
    </row>
    <row r="8118" spans="1:6" x14ac:dyDescent="0.2">
      <c r="A8118" s="109" t="s">
        <v>4066</v>
      </c>
      <c r="B8118" s="110" t="s">
        <v>828</v>
      </c>
      <c r="C8118" s="109" t="s">
        <v>4064</v>
      </c>
      <c r="D8118">
        <v>1</v>
      </c>
      <c r="E8118">
        <v>101</v>
      </c>
      <c r="F8118" t="str">
        <f t="shared" si="126"/>
        <v>+M2CR01175+M3KT40907</v>
      </c>
    </row>
    <row r="8119" spans="1:6" x14ac:dyDescent="0.2">
      <c r="A8119" s="109" t="s">
        <v>4066</v>
      </c>
      <c r="B8119" s="110" t="s">
        <v>828</v>
      </c>
      <c r="C8119" s="109" t="s">
        <v>4065</v>
      </c>
      <c r="D8119">
        <v>1</v>
      </c>
      <c r="E8119">
        <v>100</v>
      </c>
      <c r="F8119" t="str">
        <f t="shared" si="126"/>
        <v>+M2CR01175+M3KT40908</v>
      </c>
    </row>
    <row r="8120" spans="1:6" x14ac:dyDescent="0.2">
      <c r="A8120" s="109" t="s">
        <v>4066</v>
      </c>
      <c r="B8120" s="110" t="s">
        <v>828</v>
      </c>
      <c r="C8120" s="109" t="s">
        <v>4065</v>
      </c>
      <c r="D8120">
        <v>1</v>
      </c>
      <c r="E8120">
        <v>99</v>
      </c>
      <c r="F8120" t="str">
        <f t="shared" si="126"/>
        <v>+M2CR01175+M3KT40908</v>
      </c>
    </row>
    <row r="8121" spans="1:6" x14ac:dyDescent="0.2">
      <c r="A8121" s="109" t="s">
        <v>4066</v>
      </c>
      <c r="B8121" s="110" t="s">
        <v>828</v>
      </c>
      <c r="C8121" s="109" t="s">
        <v>4065</v>
      </c>
      <c r="D8121">
        <v>1</v>
      </c>
      <c r="E8121">
        <v>98</v>
      </c>
      <c r="F8121" t="str">
        <f t="shared" si="126"/>
        <v>+M2CR01175+M3KT40908</v>
      </c>
    </row>
    <row r="8122" spans="1:6" x14ac:dyDescent="0.2">
      <c r="A8122" s="109" t="s">
        <v>4066</v>
      </c>
      <c r="B8122" s="110" t="s">
        <v>828</v>
      </c>
      <c r="C8122" s="109" t="s">
        <v>4064</v>
      </c>
      <c r="D8122">
        <v>1</v>
      </c>
      <c r="E8122">
        <v>97</v>
      </c>
      <c r="F8122" t="str">
        <f t="shared" si="126"/>
        <v>+M2CR01175+M3KT40907</v>
      </c>
    </row>
    <row r="8123" spans="1:6" x14ac:dyDescent="0.2">
      <c r="A8123" s="109" t="s">
        <v>4066</v>
      </c>
      <c r="B8123" s="110" t="s">
        <v>828</v>
      </c>
      <c r="C8123" s="109" t="s">
        <v>4083</v>
      </c>
      <c r="D8123">
        <v>1</v>
      </c>
      <c r="E8123">
        <v>96</v>
      </c>
      <c r="F8123" t="str">
        <f t="shared" si="126"/>
        <v>+M2CR01175+M3KT40945</v>
      </c>
    </row>
    <row r="8124" spans="1:6" x14ac:dyDescent="0.2">
      <c r="A8124" s="109" t="s">
        <v>4066</v>
      </c>
      <c r="B8124" s="110" t="s">
        <v>828</v>
      </c>
      <c r="C8124" s="109" t="s">
        <v>4064</v>
      </c>
      <c r="D8124">
        <v>1</v>
      </c>
      <c r="E8124">
        <v>95</v>
      </c>
      <c r="F8124" t="str">
        <f t="shared" si="126"/>
        <v>+M2CR01175+M3KT40907</v>
      </c>
    </row>
    <row r="8125" spans="1:6" x14ac:dyDescent="0.2">
      <c r="A8125" s="109" t="s">
        <v>4066</v>
      </c>
      <c r="B8125" s="110" t="s">
        <v>828</v>
      </c>
      <c r="C8125" s="109" t="s">
        <v>4065</v>
      </c>
      <c r="D8125">
        <v>1</v>
      </c>
      <c r="E8125">
        <v>94</v>
      </c>
      <c r="F8125" t="str">
        <f t="shared" si="126"/>
        <v>+M2CR01175+M3KT40908</v>
      </c>
    </row>
    <row r="8126" spans="1:6" x14ac:dyDescent="0.2">
      <c r="A8126" s="109" t="s">
        <v>4066</v>
      </c>
      <c r="B8126" s="110" t="s">
        <v>828</v>
      </c>
      <c r="C8126" s="109" t="s">
        <v>4065</v>
      </c>
      <c r="D8126">
        <v>1</v>
      </c>
      <c r="E8126">
        <v>93</v>
      </c>
      <c r="F8126" t="str">
        <f t="shared" si="126"/>
        <v>+M2CR01175+M3KT40908</v>
      </c>
    </row>
    <row r="8127" spans="1:6" x14ac:dyDescent="0.2">
      <c r="A8127" s="109" t="s">
        <v>4066</v>
      </c>
      <c r="B8127" s="110" t="s">
        <v>828</v>
      </c>
      <c r="C8127" s="109" t="s">
        <v>4065</v>
      </c>
      <c r="D8127">
        <v>1</v>
      </c>
      <c r="E8127">
        <v>92</v>
      </c>
      <c r="F8127" t="str">
        <f t="shared" si="126"/>
        <v>+M2CR01175+M3KT40908</v>
      </c>
    </row>
    <row r="8128" spans="1:6" x14ac:dyDescent="0.2">
      <c r="A8128" s="109" t="s">
        <v>4066</v>
      </c>
      <c r="B8128" s="110" t="s">
        <v>828</v>
      </c>
      <c r="C8128" s="109" t="s">
        <v>4064</v>
      </c>
      <c r="D8128">
        <v>1</v>
      </c>
      <c r="E8128">
        <v>91</v>
      </c>
      <c r="F8128" t="str">
        <f t="shared" si="126"/>
        <v>+M2CR01175+M3KT40907</v>
      </c>
    </row>
    <row r="8129" spans="1:6" x14ac:dyDescent="0.2">
      <c r="A8129" s="109" t="s">
        <v>4066</v>
      </c>
      <c r="B8129" s="110" t="s">
        <v>828</v>
      </c>
      <c r="C8129" s="109" t="s">
        <v>4083</v>
      </c>
      <c r="D8129">
        <v>1</v>
      </c>
      <c r="E8129">
        <v>90</v>
      </c>
      <c r="F8129" t="str">
        <f t="shared" si="126"/>
        <v>+M2CR01175+M3KT40945</v>
      </c>
    </row>
    <row r="8130" spans="1:6" x14ac:dyDescent="0.2">
      <c r="A8130" s="109" t="s">
        <v>4066</v>
      </c>
      <c r="B8130" s="110" t="s">
        <v>828</v>
      </c>
      <c r="C8130" s="109" t="s">
        <v>4064</v>
      </c>
      <c r="D8130">
        <v>1</v>
      </c>
      <c r="E8130">
        <v>89</v>
      </c>
      <c r="F8130" t="str">
        <f t="shared" ref="F8130:F8193" si="127">CONCATENATE(B:B,C:C)</f>
        <v>+M2CR01175+M3KT40907</v>
      </c>
    </row>
    <row r="8131" spans="1:6" x14ac:dyDescent="0.2">
      <c r="A8131" s="109" t="s">
        <v>4066</v>
      </c>
      <c r="B8131" s="110" t="s">
        <v>828</v>
      </c>
      <c r="C8131" s="109" t="s">
        <v>4065</v>
      </c>
      <c r="D8131">
        <v>1</v>
      </c>
      <c r="E8131">
        <v>88</v>
      </c>
      <c r="F8131" t="str">
        <f t="shared" si="127"/>
        <v>+M2CR01175+M3KT40908</v>
      </c>
    </row>
    <row r="8132" spans="1:6" x14ac:dyDescent="0.2">
      <c r="A8132" s="109" t="s">
        <v>4066</v>
      </c>
      <c r="B8132" s="110" t="s">
        <v>828</v>
      </c>
      <c r="C8132" s="109" t="s">
        <v>4065</v>
      </c>
      <c r="D8132">
        <v>1</v>
      </c>
      <c r="E8132">
        <v>87</v>
      </c>
      <c r="F8132" t="str">
        <f t="shared" si="127"/>
        <v>+M2CR01175+M3KT40908</v>
      </c>
    </row>
    <row r="8133" spans="1:6" x14ac:dyDescent="0.2">
      <c r="A8133" s="109" t="s">
        <v>4066</v>
      </c>
      <c r="B8133" s="110" t="s">
        <v>828</v>
      </c>
      <c r="C8133" s="109" t="s">
        <v>4065</v>
      </c>
      <c r="D8133">
        <v>1</v>
      </c>
      <c r="E8133">
        <v>86</v>
      </c>
      <c r="F8133" t="str">
        <f t="shared" si="127"/>
        <v>+M2CR01175+M3KT40908</v>
      </c>
    </row>
    <row r="8134" spans="1:6" x14ac:dyDescent="0.2">
      <c r="A8134" s="109" t="s">
        <v>4066</v>
      </c>
      <c r="B8134" s="110" t="s">
        <v>828</v>
      </c>
      <c r="C8134" s="109" t="s">
        <v>4084</v>
      </c>
      <c r="D8134">
        <v>1</v>
      </c>
      <c r="E8134">
        <v>85</v>
      </c>
      <c r="F8134" t="str">
        <f t="shared" si="127"/>
        <v>+M2CR01175+M3KT40946</v>
      </c>
    </row>
    <row r="8135" spans="1:6" x14ac:dyDescent="0.2">
      <c r="A8135" s="109" t="s">
        <v>4066</v>
      </c>
      <c r="B8135" s="110" t="s">
        <v>828</v>
      </c>
      <c r="C8135" s="109" t="s">
        <v>4083</v>
      </c>
      <c r="D8135">
        <v>1</v>
      </c>
      <c r="E8135">
        <v>84</v>
      </c>
      <c r="F8135" t="str">
        <f t="shared" si="127"/>
        <v>+M2CR01175+M3KT40945</v>
      </c>
    </row>
    <row r="8136" spans="1:6" x14ac:dyDescent="0.2">
      <c r="A8136" s="109" t="s">
        <v>4066</v>
      </c>
      <c r="B8136" s="110" t="s">
        <v>828</v>
      </c>
      <c r="C8136" s="44" t="s">
        <v>852</v>
      </c>
      <c r="D8136">
        <v>4</v>
      </c>
      <c r="F8136" t="str">
        <f t="shared" si="127"/>
        <v>+M2CR01175+24AC01000</v>
      </c>
    </row>
    <row r="8137" spans="1:6" x14ac:dyDescent="0.2">
      <c r="A8137" s="109" t="s">
        <v>4066</v>
      </c>
      <c r="B8137" s="110" t="s">
        <v>828</v>
      </c>
      <c r="C8137" s="44" t="s">
        <v>853</v>
      </c>
      <c r="D8137">
        <v>13</v>
      </c>
      <c r="F8137" t="str">
        <f t="shared" si="127"/>
        <v>+M2CR01175+24AC00014</v>
      </c>
    </row>
    <row r="8138" spans="1:6" x14ac:dyDescent="0.2">
      <c r="A8138" s="109" t="s">
        <v>4085</v>
      </c>
      <c r="B8138" s="110" t="s">
        <v>828</v>
      </c>
      <c r="C8138" s="109" t="s">
        <v>4086</v>
      </c>
      <c r="D8138">
        <v>1</v>
      </c>
      <c r="E8138">
        <v>83</v>
      </c>
      <c r="F8138" t="str">
        <f t="shared" si="127"/>
        <v>+M2CR01175+M3KT40936</v>
      </c>
    </row>
    <row r="8139" spans="1:6" x14ac:dyDescent="0.2">
      <c r="A8139" s="109" t="s">
        <v>4085</v>
      </c>
      <c r="B8139" s="110" t="s">
        <v>828</v>
      </c>
      <c r="C8139" s="109" t="s">
        <v>4087</v>
      </c>
      <c r="D8139">
        <v>1</v>
      </c>
      <c r="E8139">
        <v>82</v>
      </c>
      <c r="F8139" t="str">
        <f t="shared" si="127"/>
        <v>+M2CR01175+M3KT40937</v>
      </c>
    </row>
    <row r="8140" spans="1:6" x14ac:dyDescent="0.2">
      <c r="A8140" s="109" t="s">
        <v>4085</v>
      </c>
      <c r="B8140" s="110" t="s">
        <v>828</v>
      </c>
      <c r="C8140" s="109" t="s">
        <v>4072</v>
      </c>
      <c r="D8140">
        <v>1</v>
      </c>
      <c r="E8140">
        <v>81</v>
      </c>
      <c r="F8140" t="str">
        <f t="shared" si="127"/>
        <v>+M2CR01175+M3KT40928</v>
      </c>
    </row>
    <row r="8141" spans="1:6" x14ac:dyDescent="0.2">
      <c r="A8141" s="109" t="s">
        <v>4085</v>
      </c>
      <c r="B8141" s="110" t="s">
        <v>828</v>
      </c>
      <c r="C8141" s="109" t="s">
        <v>4072</v>
      </c>
      <c r="D8141">
        <v>1</v>
      </c>
      <c r="E8141">
        <v>80</v>
      </c>
      <c r="F8141" t="str">
        <f t="shared" si="127"/>
        <v>+M2CR01175+M3KT40928</v>
      </c>
    </row>
    <row r="8142" spans="1:6" x14ac:dyDescent="0.2">
      <c r="A8142" s="109" t="s">
        <v>4085</v>
      </c>
      <c r="B8142" s="110" t="s">
        <v>828</v>
      </c>
      <c r="C8142" s="109" t="s">
        <v>4072</v>
      </c>
      <c r="D8142">
        <v>1</v>
      </c>
      <c r="E8142">
        <v>79</v>
      </c>
      <c r="F8142" t="str">
        <f t="shared" si="127"/>
        <v>+M2CR01175+M3KT40928</v>
      </c>
    </row>
    <row r="8143" spans="1:6" x14ac:dyDescent="0.2">
      <c r="A8143" s="109" t="s">
        <v>4085</v>
      </c>
      <c r="B8143" s="110" t="s">
        <v>828</v>
      </c>
      <c r="C8143" s="109" t="s">
        <v>4072</v>
      </c>
      <c r="D8143">
        <v>1</v>
      </c>
      <c r="E8143">
        <v>78</v>
      </c>
      <c r="F8143" t="str">
        <f t="shared" si="127"/>
        <v>+M2CR01175+M3KT40928</v>
      </c>
    </row>
    <row r="8144" spans="1:6" x14ac:dyDescent="0.2">
      <c r="A8144" s="109" t="s">
        <v>4085</v>
      </c>
      <c r="B8144" s="110" t="s">
        <v>828</v>
      </c>
      <c r="C8144" s="109" t="s">
        <v>4072</v>
      </c>
      <c r="D8144">
        <v>1</v>
      </c>
      <c r="E8144">
        <v>77</v>
      </c>
      <c r="F8144" t="str">
        <f t="shared" si="127"/>
        <v>+M2CR01175+M3KT40928</v>
      </c>
    </row>
    <row r="8145" spans="1:6" x14ac:dyDescent="0.2">
      <c r="A8145" s="109" t="s">
        <v>4085</v>
      </c>
      <c r="B8145" s="110" t="s">
        <v>828</v>
      </c>
      <c r="C8145" s="109" t="s">
        <v>4072</v>
      </c>
      <c r="D8145">
        <v>1</v>
      </c>
      <c r="E8145">
        <v>76</v>
      </c>
      <c r="F8145" t="str">
        <f t="shared" si="127"/>
        <v>+M2CR01175+M3KT40928</v>
      </c>
    </row>
    <row r="8146" spans="1:6" x14ac:dyDescent="0.2">
      <c r="A8146" s="109" t="s">
        <v>4085</v>
      </c>
      <c r="B8146" s="110" t="s">
        <v>828</v>
      </c>
      <c r="C8146" s="109" t="s">
        <v>4075</v>
      </c>
      <c r="D8146">
        <v>1</v>
      </c>
      <c r="E8146">
        <v>75</v>
      </c>
      <c r="F8146" t="str">
        <f t="shared" si="127"/>
        <v>+M2CR01175+M3KT40938</v>
      </c>
    </row>
    <row r="8147" spans="1:6" x14ac:dyDescent="0.2">
      <c r="A8147" s="109" t="s">
        <v>4085</v>
      </c>
      <c r="B8147" s="110" t="s">
        <v>828</v>
      </c>
      <c r="C8147" s="109" t="s">
        <v>4088</v>
      </c>
      <c r="D8147">
        <v>1</v>
      </c>
      <c r="E8147">
        <v>74</v>
      </c>
      <c r="F8147" t="str">
        <f t="shared" si="127"/>
        <v>+M2CR01175+M3KT40939</v>
      </c>
    </row>
    <row r="8148" spans="1:6" x14ac:dyDescent="0.2">
      <c r="A8148" s="109" t="s">
        <v>4085</v>
      </c>
      <c r="B8148" s="110" t="s">
        <v>828</v>
      </c>
      <c r="C8148" s="109" t="s">
        <v>4089</v>
      </c>
      <c r="D8148">
        <v>1</v>
      </c>
      <c r="E8148">
        <v>73</v>
      </c>
      <c r="F8148" t="str">
        <f t="shared" si="127"/>
        <v>+M2CR01175+M3KT40940</v>
      </c>
    </row>
    <row r="8149" spans="1:6" x14ac:dyDescent="0.2">
      <c r="A8149" s="109" t="s">
        <v>4085</v>
      </c>
      <c r="B8149" s="110" t="s">
        <v>828</v>
      </c>
      <c r="C8149" s="109" t="s">
        <v>4072</v>
      </c>
      <c r="D8149">
        <v>1</v>
      </c>
      <c r="E8149">
        <v>72</v>
      </c>
      <c r="F8149" t="str">
        <f t="shared" si="127"/>
        <v>+M2CR01175+M3KT40928</v>
      </c>
    </row>
    <row r="8150" spans="1:6" x14ac:dyDescent="0.2">
      <c r="A8150" s="109" t="s">
        <v>4085</v>
      </c>
      <c r="B8150" s="110" t="s">
        <v>828</v>
      </c>
      <c r="C8150" s="109" t="s">
        <v>4088</v>
      </c>
      <c r="D8150">
        <v>1</v>
      </c>
      <c r="E8150">
        <v>71</v>
      </c>
      <c r="F8150" t="str">
        <f t="shared" si="127"/>
        <v>+M2CR01175+M3KT40939</v>
      </c>
    </row>
    <row r="8151" spans="1:6" x14ac:dyDescent="0.2">
      <c r="A8151" s="109" t="s">
        <v>4085</v>
      </c>
      <c r="B8151" s="110" t="s">
        <v>828</v>
      </c>
      <c r="C8151" s="109" t="s">
        <v>4064</v>
      </c>
      <c r="D8151">
        <v>1</v>
      </c>
      <c r="E8151">
        <v>70</v>
      </c>
      <c r="F8151" t="str">
        <f t="shared" si="127"/>
        <v>+M2CR01175+M3KT40907</v>
      </c>
    </row>
    <row r="8152" spans="1:6" x14ac:dyDescent="0.2">
      <c r="A8152" s="109" t="s">
        <v>4085</v>
      </c>
      <c r="B8152" s="110" t="s">
        <v>828</v>
      </c>
      <c r="C8152" s="109" t="s">
        <v>4065</v>
      </c>
      <c r="D8152">
        <v>1</v>
      </c>
      <c r="E8152">
        <v>69</v>
      </c>
      <c r="F8152" t="str">
        <f t="shared" si="127"/>
        <v>+M2CR01175+M3KT40908</v>
      </c>
    </row>
    <row r="8153" spans="1:6" x14ac:dyDescent="0.2">
      <c r="A8153" s="109" t="s">
        <v>4085</v>
      </c>
      <c r="B8153" s="110" t="s">
        <v>828</v>
      </c>
      <c r="C8153" s="109" t="s">
        <v>4065</v>
      </c>
      <c r="D8153">
        <v>1</v>
      </c>
      <c r="E8153">
        <v>68</v>
      </c>
      <c r="F8153" t="str">
        <f t="shared" si="127"/>
        <v>+M2CR01175+M3KT40908</v>
      </c>
    </row>
    <row r="8154" spans="1:6" x14ac:dyDescent="0.2">
      <c r="A8154" s="109" t="s">
        <v>4085</v>
      </c>
      <c r="B8154" s="110" t="s">
        <v>828</v>
      </c>
      <c r="C8154" s="109" t="s">
        <v>4065</v>
      </c>
      <c r="D8154">
        <v>1</v>
      </c>
      <c r="E8154">
        <v>67</v>
      </c>
      <c r="F8154" t="str">
        <f t="shared" si="127"/>
        <v>+M2CR01175+M3KT40908</v>
      </c>
    </row>
    <row r="8155" spans="1:6" x14ac:dyDescent="0.2">
      <c r="A8155" s="109" t="s">
        <v>4085</v>
      </c>
      <c r="B8155" s="110" t="s">
        <v>828</v>
      </c>
      <c r="C8155" s="109" t="s">
        <v>4064</v>
      </c>
      <c r="D8155">
        <v>1</v>
      </c>
      <c r="E8155">
        <v>66</v>
      </c>
      <c r="F8155" t="str">
        <f t="shared" si="127"/>
        <v>+M2CR01175+M3KT40907</v>
      </c>
    </row>
    <row r="8156" spans="1:6" x14ac:dyDescent="0.2">
      <c r="A8156" s="109" t="s">
        <v>4085</v>
      </c>
      <c r="B8156" s="110" t="s">
        <v>828</v>
      </c>
      <c r="C8156" s="109" t="s">
        <v>4090</v>
      </c>
      <c r="D8156">
        <v>1</v>
      </c>
      <c r="E8156">
        <v>65</v>
      </c>
      <c r="F8156" t="str">
        <f t="shared" si="127"/>
        <v>+M2CR01175+M3KT40947</v>
      </c>
    </row>
    <row r="8157" spans="1:6" x14ac:dyDescent="0.2">
      <c r="A8157" s="109" t="s">
        <v>4085</v>
      </c>
      <c r="B8157" s="110" t="s">
        <v>828</v>
      </c>
      <c r="C8157" s="109" t="s">
        <v>4091</v>
      </c>
      <c r="D8157">
        <v>1</v>
      </c>
      <c r="E8157">
        <v>64</v>
      </c>
      <c r="F8157" t="str">
        <f t="shared" si="127"/>
        <v>+M2CR01175+M3KT40948</v>
      </c>
    </row>
    <row r="8158" spans="1:6" x14ac:dyDescent="0.2">
      <c r="A8158" s="109" t="s">
        <v>4085</v>
      </c>
      <c r="B8158" s="110" t="s">
        <v>828</v>
      </c>
      <c r="C8158" s="109" t="s">
        <v>4065</v>
      </c>
      <c r="D8158">
        <v>1</v>
      </c>
      <c r="E8158">
        <v>63</v>
      </c>
      <c r="F8158" t="str">
        <f t="shared" si="127"/>
        <v>+M2CR01175+M3KT40908</v>
      </c>
    </row>
    <row r="8159" spans="1:6" x14ac:dyDescent="0.2">
      <c r="A8159" s="109" t="s">
        <v>4085</v>
      </c>
      <c r="B8159" s="110" t="s">
        <v>828</v>
      </c>
      <c r="C8159" s="109" t="s">
        <v>4064</v>
      </c>
      <c r="D8159">
        <v>1</v>
      </c>
      <c r="E8159">
        <v>62</v>
      </c>
      <c r="F8159" t="str">
        <f t="shared" si="127"/>
        <v>+M2CR01175+M3KT40907</v>
      </c>
    </row>
    <row r="8160" spans="1:6" x14ac:dyDescent="0.2">
      <c r="A8160" s="109" t="s">
        <v>4085</v>
      </c>
      <c r="B8160" s="110" t="s">
        <v>828</v>
      </c>
      <c r="C8160" s="109" t="s">
        <v>4092</v>
      </c>
      <c r="D8160">
        <v>1</v>
      </c>
      <c r="E8160">
        <v>61</v>
      </c>
      <c r="F8160" t="str">
        <f t="shared" si="127"/>
        <v>+M2CR01175+M3KT40949</v>
      </c>
    </row>
    <row r="8161" spans="1:6" x14ac:dyDescent="0.2">
      <c r="A8161" s="109" t="s">
        <v>4085</v>
      </c>
      <c r="B8161" s="110" t="s">
        <v>828</v>
      </c>
      <c r="C8161" s="109" t="s">
        <v>4093</v>
      </c>
      <c r="D8161">
        <v>1</v>
      </c>
      <c r="E8161">
        <v>60</v>
      </c>
      <c r="F8161" t="str">
        <f t="shared" si="127"/>
        <v>+M2CR01175+M3KT40951</v>
      </c>
    </row>
    <row r="8162" spans="1:6" x14ac:dyDescent="0.2">
      <c r="A8162" s="109" t="s">
        <v>4085</v>
      </c>
      <c r="B8162" s="110" t="s">
        <v>828</v>
      </c>
      <c r="C8162" s="109" t="s">
        <v>4094</v>
      </c>
      <c r="D8162">
        <v>1</v>
      </c>
      <c r="E8162">
        <v>59</v>
      </c>
      <c r="F8162" t="str">
        <f t="shared" si="127"/>
        <v>+M2CR01175+M3KT40950</v>
      </c>
    </row>
    <row r="8163" spans="1:6" x14ac:dyDescent="0.2">
      <c r="A8163" s="109" t="s">
        <v>4085</v>
      </c>
      <c r="B8163" s="110" t="s">
        <v>828</v>
      </c>
      <c r="C8163" s="109" t="s">
        <v>4095</v>
      </c>
      <c r="D8163">
        <v>1</v>
      </c>
      <c r="E8163">
        <v>58</v>
      </c>
      <c r="F8163" t="str">
        <f t="shared" si="127"/>
        <v>+M2CR01175+M3KT40952</v>
      </c>
    </row>
    <row r="8164" spans="1:6" x14ac:dyDescent="0.2">
      <c r="A8164" s="109" t="s">
        <v>4085</v>
      </c>
      <c r="B8164" s="110" t="s">
        <v>828</v>
      </c>
      <c r="C8164" s="109" t="s">
        <v>4096</v>
      </c>
      <c r="D8164">
        <v>1</v>
      </c>
      <c r="E8164">
        <v>57</v>
      </c>
      <c r="F8164" t="str">
        <f t="shared" si="127"/>
        <v>+M2CR01175+M3KT40953</v>
      </c>
    </row>
    <row r="8165" spans="1:6" x14ac:dyDescent="0.2">
      <c r="A8165" s="109" t="s">
        <v>4085</v>
      </c>
      <c r="B8165" s="110" t="s">
        <v>828</v>
      </c>
      <c r="C8165" s="109" t="s">
        <v>4097</v>
      </c>
      <c r="D8165">
        <v>1</v>
      </c>
      <c r="E8165">
        <v>56</v>
      </c>
      <c r="F8165" t="str">
        <f t="shared" si="127"/>
        <v>+M2CR01175+M3KT40954</v>
      </c>
    </row>
    <row r="8166" spans="1:6" x14ac:dyDescent="0.2">
      <c r="A8166" s="109" t="s">
        <v>4085</v>
      </c>
      <c r="B8166" s="110" t="s">
        <v>828</v>
      </c>
      <c r="C8166" s="109" t="s">
        <v>4098</v>
      </c>
      <c r="D8166">
        <v>1</v>
      </c>
      <c r="E8166">
        <v>55</v>
      </c>
      <c r="F8166" t="str">
        <f t="shared" si="127"/>
        <v>+M2CR01175+M3KT40955</v>
      </c>
    </row>
    <row r="8167" spans="1:6" x14ac:dyDescent="0.2">
      <c r="A8167" s="109" t="s">
        <v>4085</v>
      </c>
      <c r="B8167" s="110" t="s">
        <v>828</v>
      </c>
      <c r="C8167" s="109" t="s">
        <v>4099</v>
      </c>
      <c r="D8167">
        <v>1</v>
      </c>
      <c r="E8167">
        <v>54</v>
      </c>
      <c r="F8167" t="str">
        <f t="shared" si="127"/>
        <v>+M2CR01175+M3KT40956</v>
      </c>
    </row>
    <row r="8168" spans="1:6" x14ac:dyDescent="0.2">
      <c r="A8168" s="109" t="s">
        <v>4085</v>
      </c>
      <c r="B8168" s="110" t="s">
        <v>828</v>
      </c>
      <c r="C8168" s="109" t="s">
        <v>4100</v>
      </c>
      <c r="D8168">
        <v>1</v>
      </c>
      <c r="E8168">
        <v>53</v>
      </c>
      <c r="F8168" t="str">
        <f t="shared" si="127"/>
        <v>+M2CR01175+M3KT40957</v>
      </c>
    </row>
    <row r="8169" spans="1:6" x14ac:dyDescent="0.2">
      <c r="A8169" s="109" t="s">
        <v>4085</v>
      </c>
      <c r="B8169" s="110" t="s">
        <v>828</v>
      </c>
      <c r="C8169" s="109" t="s">
        <v>4101</v>
      </c>
      <c r="D8169">
        <v>1</v>
      </c>
      <c r="E8169">
        <v>52</v>
      </c>
      <c r="F8169" t="str">
        <f t="shared" si="127"/>
        <v>+M2CR01175+M3KT40958</v>
      </c>
    </row>
    <row r="8170" spans="1:6" x14ac:dyDescent="0.2">
      <c r="A8170" s="109" t="s">
        <v>4085</v>
      </c>
      <c r="B8170" s="110" t="s">
        <v>828</v>
      </c>
      <c r="C8170" s="109" t="s">
        <v>4102</v>
      </c>
      <c r="D8170">
        <v>1</v>
      </c>
      <c r="E8170">
        <v>51</v>
      </c>
      <c r="F8170" t="str">
        <f t="shared" si="127"/>
        <v>+M2CR01175+M3KT40959</v>
      </c>
    </row>
    <row r="8171" spans="1:6" x14ac:dyDescent="0.2">
      <c r="A8171" s="109" t="s">
        <v>4085</v>
      </c>
      <c r="B8171" s="110" t="s">
        <v>828</v>
      </c>
      <c r="C8171" s="109" t="s">
        <v>4065</v>
      </c>
      <c r="D8171">
        <v>1</v>
      </c>
      <c r="E8171">
        <v>50</v>
      </c>
      <c r="F8171" t="str">
        <f t="shared" si="127"/>
        <v>+M2CR01175+M3KT40908</v>
      </c>
    </row>
    <row r="8172" spans="1:6" x14ac:dyDescent="0.2">
      <c r="A8172" s="109" t="s">
        <v>4085</v>
      </c>
      <c r="B8172" s="110" t="s">
        <v>828</v>
      </c>
      <c r="C8172" s="109" t="s">
        <v>4103</v>
      </c>
      <c r="D8172">
        <v>1</v>
      </c>
      <c r="E8172">
        <v>49</v>
      </c>
      <c r="F8172" t="str">
        <f t="shared" si="127"/>
        <v>+M2CR01175+M3KT40960</v>
      </c>
    </row>
    <row r="8173" spans="1:6" x14ac:dyDescent="0.2">
      <c r="A8173" s="109" t="s">
        <v>4085</v>
      </c>
      <c r="B8173" s="110" t="s">
        <v>828</v>
      </c>
      <c r="C8173" s="109" t="s">
        <v>4065</v>
      </c>
      <c r="D8173">
        <v>1</v>
      </c>
      <c r="E8173">
        <v>48</v>
      </c>
      <c r="F8173" t="str">
        <f t="shared" si="127"/>
        <v>+M2CR01175+M3KT40908</v>
      </c>
    </row>
    <row r="8174" spans="1:6" x14ac:dyDescent="0.2">
      <c r="A8174" s="109" t="s">
        <v>4085</v>
      </c>
      <c r="B8174" s="110" t="s">
        <v>828</v>
      </c>
      <c r="C8174" s="109" t="s">
        <v>4104</v>
      </c>
      <c r="D8174">
        <v>1</v>
      </c>
      <c r="E8174">
        <v>47</v>
      </c>
      <c r="F8174" t="str">
        <f t="shared" si="127"/>
        <v>+M2CR01175+M3KT40961</v>
      </c>
    </row>
    <row r="8175" spans="1:6" x14ac:dyDescent="0.2">
      <c r="A8175" s="109" t="s">
        <v>4085</v>
      </c>
      <c r="B8175" s="110" t="s">
        <v>828</v>
      </c>
      <c r="C8175" s="109" t="s">
        <v>4105</v>
      </c>
      <c r="D8175">
        <v>1</v>
      </c>
      <c r="E8175">
        <v>46</v>
      </c>
      <c r="F8175" t="str">
        <f t="shared" si="127"/>
        <v>+M2CR01175+M3KT40962</v>
      </c>
    </row>
    <row r="8176" spans="1:6" x14ac:dyDescent="0.2">
      <c r="A8176" s="109" t="s">
        <v>4085</v>
      </c>
      <c r="B8176" s="110" t="s">
        <v>828</v>
      </c>
      <c r="C8176" s="44" t="s">
        <v>852</v>
      </c>
      <c r="D8176">
        <v>3</v>
      </c>
      <c r="F8176" t="str">
        <f t="shared" si="127"/>
        <v>+M2CR01175+24AC01000</v>
      </c>
    </row>
    <row r="8177" spans="1:6" x14ac:dyDescent="0.2">
      <c r="A8177" s="109" t="s">
        <v>4085</v>
      </c>
      <c r="B8177" s="110" t="s">
        <v>828</v>
      </c>
      <c r="C8177" s="44" t="s">
        <v>853</v>
      </c>
      <c r="D8177">
        <v>11</v>
      </c>
      <c r="F8177" t="str">
        <f t="shared" si="127"/>
        <v>+M2CR01175+24AC00014</v>
      </c>
    </row>
    <row r="8178" spans="1:6" x14ac:dyDescent="0.2">
      <c r="A8178" s="109" t="s">
        <v>4106</v>
      </c>
      <c r="B8178" s="110" t="s">
        <v>828</v>
      </c>
      <c r="C8178" s="109" t="s">
        <v>4107</v>
      </c>
      <c r="D8178">
        <v>1</v>
      </c>
      <c r="E8178">
        <v>45</v>
      </c>
      <c r="F8178" t="str">
        <f t="shared" si="127"/>
        <v>+M2CR01175+M3KT40925</v>
      </c>
    </row>
    <row r="8179" spans="1:6" x14ac:dyDescent="0.2">
      <c r="A8179" s="109" t="s">
        <v>4106</v>
      </c>
      <c r="B8179" s="110" t="s">
        <v>828</v>
      </c>
      <c r="C8179" s="109" t="s">
        <v>4108</v>
      </c>
      <c r="D8179">
        <v>1</v>
      </c>
      <c r="E8179">
        <v>44</v>
      </c>
      <c r="F8179" t="str">
        <f t="shared" si="127"/>
        <v>+M2CR01175+M3KT40926</v>
      </c>
    </row>
    <row r="8180" spans="1:6" x14ac:dyDescent="0.2">
      <c r="A8180" s="109" t="s">
        <v>4106</v>
      </c>
      <c r="B8180" s="110" t="s">
        <v>828</v>
      </c>
      <c r="C8180" s="109" t="s">
        <v>4109</v>
      </c>
      <c r="D8180">
        <v>1</v>
      </c>
      <c r="E8180">
        <v>43</v>
      </c>
      <c r="F8180" t="str">
        <f t="shared" si="127"/>
        <v>+M2CR01175+M3KT40927</v>
      </c>
    </row>
    <row r="8181" spans="1:6" x14ac:dyDescent="0.2">
      <c r="A8181" s="109" t="s">
        <v>4106</v>
      </c>
      <c r="B8181" s="110" t="s">
        <v>828</v>
      </c>
      <c r="C8181" s="109" t="s">
        <v>4072</v>
      </c>
      <c r="D8181">
        <v>1</v>
      </c>
      <c r="E8181">
        <v>42</v>
      </c>
      <c r="F8181" t="str">
        <f t="shared" si="127"/>
        <v>+M2CR01175+M3KT40928</v>
      </c>
    </row>
    <row r="8182" spans="1:6" x14ac:dyDescent="0.2">
      <c r="A8182" s="109" t="s">
        <v>4106</v>
      </c>
      <c r="B8182" s="110" t="s">
        <v>828</v>
      </c>
      <c r="C8182" s="109" t="s">
        <v>4072</v>
      </c>
      <c r="D8182">
        <v>1</v>
      </c>
      <c r="E8182">
        <v>41</v>
      </c>
      <c r="F8182" t="str">
        <f t="shared" si="127"/>
        <v>+M2CR01175+M3KT40928</v>
      </c>
    </row>
    <row r="8183" spans="1:6" x14ac:dyDescent="0.2">
      <c r="A8183" s="109" t="s">
        <v>4106</v>
      </c>
      <c r="B8183" s="110" t="s">
        <v>828</v>
      </c>
      <c r="C8183" s="109" t="s">
        <v>4110</v>
      </c>
      <c r="D8183">
        <v>1</v>
      </c>
      <c r="E8183">
        <v>40</v>
      </c>
      <c r="F8183" t="str">
        <f t="shared" si="127"/>
        <v>+M2CR01175+M3KT40929</v>
      </c>
    </row>
    <row r="8184" spans="1:6" x14ac:dyDescent="0.2">
      <c r="A8184" s="109" t="s">
        <v>4106</v>
      </c>
      <c r="B8184" s="110" t="s">
        <v>828</v>
      </c>
      <c r="C8184" s="109" t="s">
        <v>4110</v>
      </c>
      <c r="D8184">
        <v>1</v>
      </c>
      <c r="E8184">
        <v>39</v>
      </c>
      <c r="F8184" t="str">
        <f t="shared" si="127"/>
        <v>+M2CR01175+M3KT40929</v>
      </c>
    </row>
    <row r="8185" spans="1:6" x14ac:dyDescent="0.2">
      <c r="A8185" s="109" t="s">
        <v>4106</v>
      </c>
      <c r="B8185" s="110" t="s">
        <v>828</v>
      </c>
      <c r="C8185" s="109" t="s">
        <v>4111</v>
      </c>
      <c r="D8185">
        <v>1</v>
      </c>
      <c r="E8185">
        <v>38</v>
      </c>
      <c r="F8185" t="str">
        <f t="shared" si="127"/>
        <v>+M2CR01175+M3KT40930</v>
      </c>
    </row>
    <row r="8186" spans="1:6" x14ac:dyDescent="0.2">
      <c r="A8186" s="109" t="s">
        <v>4106</v>
      </c>
      <c r="B8186" s="110" t="s">
        <v>828</v>
      </c>
      <c r="C8186" s="109" t="s">
        <v>4065</v>
      </c>
      <c r="D8186">
        <v>1</v>
      </c>
      <c r="E8186">
        <v>37</v>
      </c>
      <c r="F8186" t="str">
        <f t="shared" si="127"/>
        <v>+M2CR01175+M3KT40908</v>
      </c>
    </row>
    <row r="8187" spans="1:6" x14ac:dyDescent="0.2">
      <c r="A8187" s="109" t="s">
        <v>4106</v>
      </c>
      <c r="B8187" s="110" t="s">
        <v>828</v>
      </c>
      <c r="C8187" s="109" t="s">
        <v>4065</v>
      </c>
      <c r="D8187">
        <v>1</v>
      </c>
      <c r="E8187">
        <v>36</v>
      </c>
      <c r="F8187" t="str">
        <f t="shared" si="127"/>
        <v>+M2CR01175+M3KT40908</v>
      </c>
    </row>
    <row r="8188" spans="1:6" x14ac:dyDescent="0.2">
      <c r="A8188" s="109" t="s">
        <v>4106</v>
      </c>
      <c r="B8188" s="110" t="s">
        <v>828</v>
      </c>
      <c r="C8188" s="109" t="s">
        <v>4065</v>
      </c>
      <c r="D8188">
        <v>1</v>
      </c>
      <c r="E8188">
        <v>35</v>
      </c>
      <c r="F8188" t="str">
        <f t="shared" si="127"/>
        <v>+M2CR01175+M3KT40908</v>
      </c>
    </row>
    <row r="8189" spans="1:6" x14ac:dyDescent="0.2">
      <c r="A8189" s="109" t="s">
        <v>4106</v>
      </c>
      <c r="B8189" s="110" t="s">
        <v>828</v>
      </c>
      <c r="C8189" s="109" t="s">
        <v>4112</v>
      </c>
      <c r="D8189">
        <v>1</v>
      </c>
      <c r="E8189">
        <v>34</v>
      </c>
      <c r="F8189" t="str">
        <f t="shared" si="127"/>
        <v>+M2CR01175+M3KT40931</v>
      </c>
    </row>
    <row r="8190" spans="1:6" x14ac:dyDescent="0.2">
      <c r="A8190" s="109" t="s">
        <v>4106</v>
      </c>
      <c r="B8190" s="110" t="s">
        <v>828</v>
      </c>
      <c r="C8190" s="109" t="s">
        <v>4113</v>
      </c>
      <c r="D8190">
        <v>1</v>
      </c>
      <c r="E8190">
        <v>33</v>
      </c>
      <c r="F8190" t="str">
        <f t="shared" si="127"/>
        <v>+M2CR01175+M3KT40932</v>
      </c>
    </row>
    <row r="8191" spans="1:6" x14ac:dyDescent="0.2">
      <c r="A8191" s="109" t="s">
        <v>4106</v>
      </c>
      <c r="B8191" s="110" t="s">
        <v>828</v>
      </c>
      <c r="C8191" s="109" t="s">
        <v>4114</v>
      </c>
      <c r="D8191">
        <v>1</v>
      </c>
      <c r="E8191">
        <v>32</v>
      </c>
      <c r="F8191" t="str">
        <f t="shared" si="127"/>
        <v>+M2CR01175+M3KT40933</v>
      </c>
    </row>
    <row r="8192" spans="1:6" x14ac:dyDescent="0.2">
      <c r="A8192" s="109" t="s">
        <v>4106</v>
      </c>
      <c r="B8192" s="110" t="s">
        <v>828</v>
      </c>
      <c r="C8192" s="109" t="s">
        <v>4115</v>
      </c>
      <c r="D8192">
        <v>1</v>
      </c>
      <c r="E8192">
        <v>31</v>
      </c>
      <c r="F8192" t="str">
        <f t="shared" si="127"/>
        <v>+M2CR01175+M3KT40934</v>
      </c>
    </row>
    <row r="8193" spans="1:6" x14ac:dyDescent="0.2">
      <c r="A8193" s="109" t="s">
        <v>4106</v>
      </c>
      <c r="B8193" s="110" t="s">
        <v>828</v>
      </c>
      <c r="C8193" s="109" t="s">
        <v>4072</v>
      </c>
      <c r="D8193">
        <v>1</v>
      </c>
      <c r="E8193">
        <v>30</v>
      </c>
      <c r="F8193" t="str">
        <f t="shared" si="127"/>
        <v>+M2CR01175+M3KT40928</v>
      </c>
    </row>
    <row r="8194" spans="1:6" x14ac:dyDescent="0.2">
      <c r="A8194" s="109" t="s">
        <v>4106</v>
      </c>
      <c r="B8194" s="110" t="s">
        <v>828</v>
      </c>
      <c r="C8194" s="109" t="s">
        <v>4116</v>
      </c>
      <c r="D8194">
        <v>1</v>
      </c>
      <c r="E8194">
        <v>29</v>
      </c>
      <c r="F8194" t="str">
        <f t="shared" ref="F8194:F8257" si="128">CONCATENATE(B:B,C:C)</f>
        <v>+M2CR01175+M3KT40935</v>
      </c>
    </row>
    <row r="8195" spans="1:6" x14ac:dyDescent="0.2">
      <c r="A8195" s="109" t="s">
        <v>4106</v>
      </c>
      <c r="B8195" s="110" t="s">
        <v>828</v>
      </c>
      <c r="C8195" s="109" t="s">
        <v>4117</v>
      </c>
      <c r="D8195">
        <v>1</v>
      </c>
      <c r="E8195">
        <v>28</v>
      </c>
      <c r="F8195" t="str">
        <f t="shared" si="128"/>
        <v>+M2CR01175+M3KT40963</v>
      </c>
    </row>
    <row r="8196" spans="1:6" x14ac:dyDescent="0.2">
      <c r="A8196" s="109" t="s">
        <v>4106</v>
      </c>
      <c r="B8196" s="110" t="s">
        <v>828</v>
      </c>
      <c r="C8196" s="109" t="s">
        <v>4118</v>
      </c>
      <c r="D8196">
        <v>1</v>
      </c>
      <c r="E8196">
        <v>27</v>
      </c>
      <c r="F8196" t="str">
        <f t="shared" si="128"/>
        <v>+M2CR01175+M3KT40696</v>
      </c>
    </row>
    <row r="8197" spans="1:6" x14ac:dyDescent="0.2">
      <c r="A8197" s="109" t="s">
        <v>4106</v>
      </c>
      <c r="B8197" s="110" t="s">
        <v>828</v>
      </c>
      <c r="C8197" s="109" t="s">
        <v>4118</v>
      </c>
      <c r="D8197">
        <v>1</v>
      </c>
      <c r="E8197">
        <v>26</v>
      </c>
      <c r="F8197" t="str">
        <f t="shared" si="128"/>
        <v>+M2CR01175+M3KT40696</v>
      </c>
    </row>
    <row r="8198" spans="1:6" x14ac:dyDescent="0.2">
      <c r="A8198" s="109" t="s">
        <v>4106</v>
      </c>
      <c r="B8198" s="110" t="s">
        <v>828</v>
      </c>
      <c r="C8198" s="109" t="s">
        <v>4118</v>
      </c>
      <c r="D8198">
        <v>1</v>
      </c>
      <c r="E8198">
        <v>25</v>
      </c>
      <c r="F8198" t="str">
        <f t="shared" si="128"/>
        <v>+M2CR01175+M3KT40696</v>
      </c>
    </row>
    <row r="8199" spans="1:6" x14ac:dyDescent="0.2">
      <c r="A8199" s="109" t="s">
        <v>4106</v>
      </c>
      <c r="B8199" s="110" t="s">
        <v>828</v>
      </c>
      <c r="C8199" s="109" t="s">
        <v>4119</v>
      </c>
      <c r="D8199">
        <v>1</v>
      </c>
      <c r="E8199">
        <v>24</v>
      </c>
      <c r="F8199" t="str">
        <f t="shared" si="128"/>
        <v>+M2CR01175+M3KT40964</v>
      </c>
    </row>
    <row r="8200" spans="1:6" x14ac:dyDescent="0.2">
      <c r="A8200" s="109" t="s">
        <v>4106</v>
      </c>
      <c r="B8200" s="110" t="s">
        <v>828</v>
      </c>
      <c r="C8200" s="109" t="s">
        <v>4120</v>
      </c>
      <c r="D8200">
        <v>1</v>
      </c>
      <c r="E8200">
        <v>23</v>
      </c>
      <c r="F8200" t="str">
        <f t="shared" si="128"/>
        <v>+M2CR01175+M3KT40965</v>
      </c>
    </row>
    <row r="8201" spans="1:6" x14ac:dyDescent="0.2">
      <c r="A8201" s="109" t="s">
        <v>4106</v>
      </c>
      <c r="B8201" s="110" t="s">
        <v>828</v>
      </c>
      <c r="C8201" s="109" t="s">
        <v>4101</v>
      </c>
      <c r="D8201">
        <v>1</v>
      </c>
      <c r="E8201">
        <v>22</v>
      </c>
      <c r="F8201" t="str">
        <f t="shared" si="128"/>
        <v>+M2CR01175+M3KT40958</v>
      </c>
    </row>
    <row r="8202" spans="1:6" x14ac:dyDescent="0.2">
      <c r="A8202" s="109" t="s">
        <v>4106</v>
      </c>
      <c r="B8202" s="110" t="s">
        <v>828</v>
      </c>
      <c r="C8202" s="109" t="s">
        <v>4064</v>
      </c>
      <c r="D8202">
        <v>1</v>
      </c>
      <c r="E8202">
        <v>21</v>
      </c>
      <c r="F8202" t="str">
        <f t="shared" si="128"/>
        <v>+M2CR01175+M3KT40907</v>
      </c>
    </row>
    <row r="8203" spans="1:6" x14ac:dyDescent="0.2">
      <c r="A8203" s="109" t="s">
        <v>4106</v>
      </c>
      <c r="B8203" s="110" t="s">
        <v>828</v>
      </c>
      <c r="C8203" s="109" t="s">
        <v>4065</v>
      </c>
      <c r="D8203">
        <v>1</v>
      </c>
      <c r="E8203">
        <v>20</v>
      </c>
      <c r="F8203" t="str">
        <f t="shared" si="128"/>
        <v>+M2CR01175+M3KT40908</v>
      </c>
    </row>
    <row r="8204" spans="1:6" x14ac:dyDescent="0.2">
      <c r="A8204" s="109" t="s">
        <v>4106</v>
      </c>
      <c r="B8204" s="110" t="s">
        <v>828</v>
      </c>
      <c r="C8204" s="109" t="s">
        <v>4065</v>
      </c>
      <c r="D8204">
        <v>1</v>
      </c>
      <c r="E8204">
        <v>19</v>
      </c>
      <c r="F8204" t="str">
        <f t="shared" si="128"/>
        <v>+M2CR01175+M3KT40908</v>
      </c>
    </row>
    <row r="8205" spans="1:6" x14ac:dyDescent="0.2">
      <c r="A8205" s="109" t="s">
        <v>4106</v>
      </c>
      <c r="B8205" s="110" t="s">
        <v>828</v>
      </c>
      <c r="C8205" s="109" t="s">
        <v>4065</v>
      </c>
      <c r="D8205">
        <v>1</v>
      </c>
      <c r="E8205">
        <v>18</v>
      </c>
      <c r="F8205" t="str">
        <f t="shared" si="128"/>
        <v>+M2CR01175+M3KT40908</v>
      </c>
    </row>
    <row r="8206" spans="1:6" x14ac:dyDescent="0.2">
      <c r="A8206" s="109" t="s">
        <v>4106</v>
      </c>
      <c r="B8206" s="110" t="s">
        <v>828</v>
      </c>
      <c r="C8206" s="109" t="s">
        <v>4121</v>
      </c>
      <c r="D8206">
        <v>1</v>
      </c>
      <c r="E8206">
        <v>17</v>
      </c>
      <c r="F8206" t="str">
        <f t="shared" si="128"/>
        <v>+M2CR01175+M3KT40966</v>
      </c>
    </row>
    <row r="8207" spans="1:6" x14ac:dyDescent="0.2">
      <c r="A8207" s="109" t="s">
        <v>4106</v>
      </c>
      <c r="B8207" s="110" t="s">
        <v>828</v>
      </c>
      <c r="C8207" s="109" t="s">
        <v>4122</v>
      </c>
      <c r="D8207">
        <v>1</v>
      </c>
      <c r="E8207">
        <v>16</v>
      </c>
      <c r="F8207" t="str">
        <f t="shared" si="128"/>
        <v>+M2CR01175+M3KT40967</v>
      </c>
    </row>
    <row r="8208" spans="1:6" x14ac:dyDescent="0.2">
      <c r="A8208" s="109" t="s">
        <v>4106</v>
      </c>
      <c r="B8208" s="110" t="s">
        <v>828</v>
      </c>
      <c r="C8208" s="109" t="s">
        <v>4083</v>
      </c>
      <c r="D8208">
        <v>1</v>
      </c>
      <c r="E8208">
        <v>15</v>
      </c>
      <c r="F8208" t="str">
        <f t="shared" si="128"/>
        <v>+M2CR01175+M3KT40945</v>
      </c>
    </row>
    <row r="8209" spans="1:6" x14ac:dyDescent="0.2">
      <c r="A8209" s="109" t="s">
        <v>4106</v>
      </c>
      <c r="B8209" s="110" t="s">
        <v>828</v>
      </c>
      <c r="C8209" s="109" t="s">
        <v>4064</v>
      </c>
      <c r="D8209">
        <v>1</v>
      </c>
      <c r="E8209">
        <v>14</v>
      </c>
      <c r="F8209" t="str">
        <f t="shared" si="128"/>
        <v>+M2CR01175+M3KT40907</v>
      </c>
    </row>
    <row r="8210" spans="1:6" x14ac:dyDescent="0.2">
      <c r="A8210" s="109" t="s">
        <v>4106</v>
      </c>
      <c r="B8210" s="110" t="s">
        <v>828</v>
      </c>
      <c r="C8210" s="109" t="s">
        <v>4065</v>
      </c>
      <c r="D8210">
        <v>1</v>
      </c>
      <c r="E8210">
        <v>13</v>
      </c>
      <c r="F8210" t="str">
        <f t="shared" si="128"/>
        <v>+M2CR01175+M3KT40908</v>
      </c>
    </row>
    <row r="8211" spans="1:6" x14ac:dyDescent="0.2">
      <c r="A8211" s="109" t="s">
        <v>4106</v>
      </c>
      <c r="B8211" s="110" t="s">
        <v>828</v>
      </c>
      <c r="C8211" s="109" t="s">
        <v>4065</v>
      </c>
      <c r="D8211">
        <v>1</v>
      </c>
      <c r="E8211">
        <v>12</v>
      </c>
      <c r="F8211" t="str">
        <f t="shared" si="128"/>
        <v>+M2CR01175+M3KT40908</v>
      </c>
    </row>
    <row r="8212" spans="1:6" x14ac:dyDescent="0.2">
      <c r="A8212" s="109" t="s">
        <v>4106</v>
      </c>
      <c r="B8212" s="110" t="s">
        <v>828</v>
      </c>
      <c r="C8212" s="109" t="s">
        <v>4065</v>
      </c>
      <c r="D8212">
        <v>1</v>
      </c>
      <c r="E8212">
        <v>11</v>
      </c>
      <c r="F8212" t="str">
        <f t="shared" si="128"/>
        <v>+M2CR01175+M3KT40908</v>
      </c>
    </row>
    <row r="8213" spans="1:6" x14ac:dyDescent="0.2">
      <c r="A8213" s="109" t="s">
        <v>4106</v>
      </c>
      <c r="B8213" s="110" t="s">
        <v>828</v>
      </c>
      <c r="C8213" s="109" t="s">
        <v>4064</v>
      </c>
      <c r="D8213">
        <v>1</v>
      </c>
      <c r="E8213">
        <v>10</v>
      </c>
      <c r="F8213" t="str">
        <f t="shared" si="128"/>
        <v>+M2CR01175+M3KT40907</v>
      </c>
    </row>
    <row r="8214" spans="1:6" x14ac:dyDescent="0.2">
      <c r="A8214" s="109" t="s">
        <v>4106</v>
      </c>
      <c r="B8214" s="110" t="s">
        <v>828</v>
      </c>
      <c r="C8214" s="109" t="s">
        <v>4083</v>
      </c>
      <c r="D8214">
        <v>1</v>
      </c>
      <c r="E8214">
        <v>9</v>
      </c>
      <c r="F8214" t="str">
        <f t="shared" si="128"/>
        <v>+M2CR01175+M3KT40945</v>
      </c>
    </row>
    <row r="8215" spans="1:6" x14ac:dyDescent="0.2">
      <c r="A8215" s="109" t="s">
        <v>4106</v>
      </c>
      <c r="B8215" s="110" t="s">
        <v>828</v>
      </c>
      <c r="C8215" s="109" t="s">
        <v>4064</v>
      </c>
      <c r="D8215">
        <v>1</v>
      </c>
      <c r="E8215">
        <v>8</v>
      </c>
      <c r="F8215" t="str">
        <f t="shared" si="128"/>
        <v>+M2CR01175+M3KT40907</v>
      </c>
    </row>
    <row r="8216" spans="1:6" x14ac:dyDescent="0.2">
      <c r="A8216" s="109" t="s">
        <v>4106</v>
      </c>
      <c r="B8216" s="110" t="s">
        <v>828</v>
      </c>
      <c r="C8216" s="109" t="s">
        <v>4065</v>
      </c>
      <c r="D8216">
        <v>1</v>
      </c>
      <c r="E8216">
        <v>7</v>
      </c>
      <c r="F8216" t="str">
        <f t="shared" si="128"/>
        <v>+M2CR01175+M3KT40908</v>
      </c>
    </row>
    <row r="8217" spans="1:6" x14ac:dyDescent="0.2">
      <c r="A8217" s="109" t="s">
        <v>4106</v>
      </c>
      <c r="B8217" s="110" t="s">
        <v>828</v>
      </c>
      <c r="C8217" s="109" t="s">
        <v>4065</v>
      </c>
      <c r="D8217">
        <v>1</v>
      </c>
      <c r="E8217">
        <v>6</v>
      </c>
      <c r="F8217" t="str">
        <f t="shared" si="128"/>
        <v>+M2CR01175+M3KT40908</v>
      </c>
    </row>
    <row r="8218" spans="1:6" x14ac:dyDescent="0.2">
      <c r="A8218" s="109" t="s">
        <v>4106</v>
      </c>
      <c r="B8218" s="110" t="s">
        <v>828</v>
      </c>
      <c r="C8218" s="109" t="s">
        <v>4065</v>
      </c>
      <c r="D8218">
        <v>1</v>
      </c>
      <c r="E8218">
        <v>5</v>
      </c>
      <c r="F8218" t="str">
        <f t="shared" si="128"/>
        <v>+M2CR01175+M3KT40908</v>
      </c>
    </row>
    <row r="8219" spans="1:6" x14ac:dyDescent="0.2">
      <c r="A8219" s="109" t="s">
        <v>4106</v>
      </c>
      <c r="B8219" s="110" t="s">
        <v>828</v>
      </c>
      <c r="C8219" s="109" t="s">
        <v>4064</v>
      </c>
      <c r="D8219">
        <v>1</v>
      </c>
      <c r="E8219">
        <v>4</v>
      </c>
      <c r="F8219" t="str">
        <f t="shared" si="128"/>
        <v>+M2CR01175+M3KT40907</v>
      </c>
    </row>
    <row r="8220" spans="1:6" x14ac:dyDescent="0.2">
      <c r="A8220" s="109" t="s">
        <v>4106</v>
      </c>
      <c r="B8220" s="110" t="s">
        <v>828</v>
      </c>
      <c r="C8220" s="109" t="s">
        <v>4122</v>
      </c>
      <c r="D8220">
        <v>1</v>
      </c>
      <c r="E8220">
        <v>3</v>
      </c>
      <c r="F8220" t="str">
        <f t="shared" si="128"/>
        <v>+M2CR01175+M3KT40967</v>
      </c>
    </row>
    <row r="8221" spans="1:6" x14ac:dyDescent="0.2">
      <c r="A8221" s="109" t="s">
        <v>4106</v>
      </c>
      <c r="B8221" s="110" t="s">
        <v>828</v>
      </c>
      <c r="C8221" s="109" t="s">
        <v>4123</v>
      </c>
      <c r="D8221">
        <v>1</v>
      </c>
      <c r="E8221">
        <v>2</v>
      </c>
      <c r="F8221" t="str">
        <f t="shared" si="128"/>
        <v>+M2CR01175+M3KT40968</v>
      </c>
    </row>
    <row r="8222" spans="1:6" x14ac:dyDescent="0.2">
      <c r="A8222" s="109" t="s">
        <v>4106</v>
      </c>
      <c r="B8222" s="110" t="s">
        <v>828</v>
      </c>
      <c r="C8222" s="109" t="s">
        <v>4124</v>
      </c>
      <c r="D8222">
        <v>1</v>
      </c>
      <c r="E8222">
        <v>1</v>
      </c>
      <c r="F8222" t="str">
        <f t="shared" si="128"/>
        <v>+M2CR01175+M3KT40969</v>
      </c>
    </row>
    <row r="8223" spans="1:6" x14ac:dyDescent="0.2">
      <c r="A8223" s="109" t="s">
        <v>4106</v>
      </c>
      <c r="B8223" s="110" t="s">
        <v>828</v>
      </c>
      <c r="C8223" s="44" t="s">
        <v>852</v>
      </c>
      <c r="D8223">
        <v>3</v>
      </c>
      <c r="F8223" t="str">
        <f t="shared" si="128"/>
        <v>+M2CR01175+24AC01000</v>
      </c>
    </row>
    <row r="8224" spans="1:6" x14ac:dyDescent="0.2">
      <c r="A8224" s="109" t="s">
        <v>4106</v>
      </c>
      <c r="B8224" s="110" t="s">
        <v>828</v>
      </c>
      <c r="C8224" s="44" t="s">
        <v>853</v>
      </c>
      <c r="D8224">
        <v>11</v>
      </c>
      <c r="F8224" t="str">
        <f t="shared" si="128"/>
        <v>+M2CR01175+24AC00014</v>
      </c>
    </row>
    <row r="8225" spans="1:6" x14ac:dyDescent="0.2">
      <c r="A8225" s="109" t="s">
        <v>4125</v>
      </c>
      <c r="B8225" s="110" t="s">
        <v>829</v>
      </c>
      <c r="C8225" s="109" t="s">
        <v>2059</v>
      </c>
      <c r="D8225">
        <v>1</v>
      </c>
      <c r="E8225">
        <v>10</v>
      </c>
      <c r="F8225" t="str">
        <f t="shared" si="128"/>
        <v>+M2CR01180+M3KT29985</v>
      </c>
    </row>
    <row r="8226" spans="1:6" x14ac:dyDescent="0.2">
      <c r="A8226" s="109" t="s">
        <v>4125</v>
      </c>
      <c r="B8226" s="110" t="s">
        <v>829</v>
      </c>
      <c r="C8226" s="109" t="s">
        <v>1567</v>
      </c>
      <c r="D8226">
        <v>1</v>
      </c>
      <c r="E8226">
        <v>9</v>
      </c>
      <c r="F8226" t="str">
        <f t="shared" si="128"/>
        <v>+M2CR01180+M3KT22775</v>
      </c>
    </row>
    <row r="8227" spans="1:6" x14ac:dyDescent="0.2">
      <c r="A8227" s="109" t="s">
        <v>4125</v>
      </c>
      <c r="B8227" s="110" t="s">
        <v>829</v>
      </c>
      <c r="C8227" s="109" t="s">
        <v>4126</v>
      </c>
      <c r="D8227">
        <v>1</v>
      </c>
      <c r="E8227">
        <v>8</v>
      </c>
      <c r="F8227" t="str">
        <f t="shared" si="128"/>
        <v>+M2CR01180+M3KT40980</v>
      </c>
    </row>
    <row r="8228" spans="1:6" x14ac:dyDescent="0.2">
      <c r="A8228" s="109" t="s">
        <v>4125</v>
      </c>
      <c r="B8228" s="110" t="s">
        <v>829</v>
      </c>
      <c r="C8228" s="109" t="s">
        <v>4127</v>
      </c>
      <c r="D8228">
        <v>1</v>
      </c>
      <c r="E8228">
        <v>7</v>
      </c>
      <c r="F8228" t="str">
        <f t="shared" si="128"/>
        <v>+M2CR01180+M3KT40981</v>
      </c>
    </row>
    <row r="8229" spans="1:6" x14ac:dyDescent="0.2">
      <c r="A8229" s="109" t="s">
        <v>4125</v>
      </c>
      <c r="B8229" s="110" t="s">
        <v>829</v>
      </c>
      <c r="C8229" s="109" t="s">
        <v>4128</v>
      </c>
      <c r="D8229">
        <v>1</v>
      </c>
      <c r="E8229">
        <v>6</v>
      </c>
      <c r="F8229" t="str">
        <f t="shared" si="128"/>
        <v>+M2CR01180+M3KT40982</v>
      </c>
    </row>
    <row r="8230" spans="1:6" x14ac:dyDescent="0.2">
      <c r="A8230" s="109" t="s">
        <v>4125</v>
      </c>
      <c r="B8230" s="110" t="s">
        <v>829</v>
      </c>
      <c r="C8230" s="109" t="s">
        <v>1542</v>
      </c>
      <c r="D8230">
        <v>1</v>
      </c>
      <c r="E8230">
        <v>5</v>
      </c>
      <c r="F8230" t="str">
        <f t="shared" si="128"/>
        <v>+M2CR01180+M3KT21848</v>
      </c>
    </row>
    <row r="8231" spans="1:6" x14ac:dyDescent="0.2">
      <c r="A8231" s="109" t="s">
        <v>4125</v>
      </c>
      <c r="B8231" s="110" t="s">
        <v>829</v>
      </c>
      <c r="C8231" s="109" t="s">
        <v>854</v>
      </c>
      <c r="D8231">
        <v>1</v>
      </c>
      <c r="E8231">
        <v>4</v>
      </c>
      <c r="F8231" t="str">
        <f t="shared" si="128"/>
        <v>+M2CR01180+M3KT14439</v>
      </c>
    </row>
    <row r="8232" spans="1:6" x14ac:dyDescent="0.2">
      <c r="A8232" s="109" t="s">
        <v>4125</v>
      </c>
      <c r="B8232" s="110" t="s">
        <v>829</v>
      </c>
      <c r="C8232" s="109" t="s">
        <v>854</v>
      </c>
      <c r="D8232">
        <v>1</v>
      </c>
      <c r="E8232">
        <v>3</v>
      </c>
      <c r="F8232" t="str">
        <f t="shared" si="128"/>
        <v>+M2CR01180+M3KT14439</v>
      </c>
    </row>
    <row r="8233" spans="1:6" x14ac:dyDescent="0.2">
      <c r="A8233" s="109" t="s">
        <v>4125</v>
      </c>
      <c r="B8233" s="110" t="s">
        <v>829</v>
      </c>
      <c r="C8233" s="109" t="s">
        <v>854</v>
      </c>
      <c r="D8233">
        <v>1</v>
      </c>
      <c r="E8233">
        <v>2</v>
      </c>
      <c r="F8233" t="str">
        <f t="shared" si="128"/>
        <v>+M2CR01180+M3KT14439</v>
      </c>
    </row>
    <row r="8234" spans="1:6" x14ac:dyDescent="0.2">
      <c r="A8234" s="109" t="s">
        <v>4125</v>
      </c>
      <c r="B8234" s="110" t="s">
        <v>829</v>
      </c>
      <c r="C8234" s="109" t="s">
        <v>1546</v>
      </c>
      <c r="D8234">
        <v>1</v>
      </c>
      <c r="E8234">
        <v>1</v>
      </c>
      <c r="F8234" t="str">
        <f t="shared" si="128"/>
        <v>+M2CR01180+M3KT21851</v>
      </c>
    </row>
    <row r="8235" spans="1:6" x14ac:dyDescent="0.2">
      <c r="A8235" s="109" t="s">
        <v>4125</v>
      </c>
      <c r="B8235" s="110" t="s">
        <v>829</v>
      </c>
      <c r="C8235" s="44" t="s">
        <v>853</v>
      </c>
      <c r="D8235">
        <v>2</v>
      </c>
      <c r="F8235" t="str">
        <f t="shared" si="128"/>
        <v>+M2CR01180+24AC00014</v>
      </c>
    </row>
    <row r="8236" spans="1:6" x14ac:dyDescent="0.2">
      <c r="A8236" s="109" t="s">
        <v>4125</v>
      </c>
      <c r="B8236" s="110" t="s">
        <v>829</v>
      </c>
      <c r="C8236" s="44" t="s">
        <v>852</v>
      </c>
      <c r="D8236">
        <v>1</v>
      </c>
      <c r="F8236" t="str">
        <f t="shared" si="128"/>
        <v>+M2CR01180+24AC01000</v>
      </c>
    </row>
    <row r="8237" spans="1:6" x14ac:dyDescent="0.2">
      <c r="A8237" s="109" t="s">
        <v>4129</v>
      </c>
      <c r="B8237" s="110" t="s">
        <v>831</v>
      </c>
      <c r="C8237" s="109" t="s">
        <v>4130</v>
      </c>
      <c r="D8237">
        <v>1</v>
      </c>
      <c r="E8237">
        <v>18</v>
      </c>
      <c r="F8237" t="str">
        <f t="shared" si="128"/>
        <v>+M2CR01176+M3KT40989</v>
      </c>
    </row>
    <row r="8238" spans="1:6" x14ac:dyDescent="0.2">
      <c r="A8238" s="109" t="s">
        <v>4129</v>
      </c>
      <c r="B8238" s="110" t="s">
        <v>831</v>
      </c>
      <c r="C8238" s="109" t="s">
        <v>4072</v>
      </c>
      <c r="D8238">
        <v>1</v>
      </c>
      <c r="E8238">
        <v>17</v>
      </c>
      <c r="F8238" t="str">
        <f t="shared" si="128"/>
        <v>+M2CR01176+M3KT40928</v>
      </c>
    </row>
    <row r="8239" spans="1:6" x14ac:dyDescent="0.2">
      <c r="A8239" s="109" t="s">
        <v>4129</v>
      </c>
      <c r="B8239" s="110" t="s">
        <v>831</v>
      </c>
      <c r="C8239" s="109" t="s">
        <v>4072</v>
      </c>
      <c r="D8239">
        <v>1</v>
      </c>
      <c r="E8239">
        <v>16</v>
      </c>
      <c r="F8239" t="str">
        <f t="shared" si="128"/>
        <v>+M2CR01176+M3KT40928</v>
      </c>
    </row>
    <row r="8240" spans="1:6" x14ac:dyDescent="0.2">
      <c r="A8240" s="109" t="s">
        <v>4129</v>
      </c>
      <c r="B8240" s="110" t="s">
        <v>831</v>
      </c>
      <c r="C8240" s="109" t="s">
        <v>4072</v>
      </c>
      <c r="D8240">
        <v>1</v>
      </c>
      <c r="E8240">
        <v>15</v>
      </c>
      <c r="F8240" t="str">
        <f t="shared" si="128"/>
        <v>+M2CR01176+M3KT40928</v>
      </c>
    </row>
    <row r="8241" spans="1:6" x14ac:dyDescent="0.2">
      <c r="A8241" s="109" t="s">
        <v>4129</v>
      </c>
      <c r="B8241" s="110" t="s">
        <v>831</v>
      </c>
      <c r="C8241" s="109" t="s">
        <v>4072</v>
      </c>
      <c r="D8241">
        <v>1</v>
      </c>
      <c r="E8241">
        <v>14</v>
      </c>
      <c r="F8241" t="str">
        <f t="shared" si="128"/>
        <v>+M2CR01176+M3KT40928</v>
      </c>
    </row>
    <row r="8242" spans="1:6" x14ac:dyDescent="0.2">
      <c r="A8242" s="109" t="s">
        <v>4129</v>
      </c>
      <c r="B8242" s="110" t="s">
        <v>831</v>
      </c>
      <c r="C8242" s="109" t="s">
        <v>4131</v>
      </c>
      <c r="D8242">
        <v>1</v>
      </c>
      <c r="E8242">
        <v>13</v>
      </c>
      <c r="F8242" t="str">
        <f t="shared" si="128"/>
        <v>+M2CR01176+M3KT40990</v>
      </c>
    </row>
    <row r="8243" spans="1:6" x14ac:dyDescent="0.2">
      <c r="A8243" s="109" t="s">
        <v>4129</v>
      </c>
      <c r="B8243" s="110" t="s">
        <v>831</v>
      </c>
      <c r="C8243" s="109" t="s">
        <v>4065</v>
      </c>
      <c r="D8243">
        <v>1</v>
      </c>
      <c r="E8243">
        <v>12</v>
      </c>
      <c r="F8243" t="str">
        <f t="shared" si="128"/>
        <v>+M2CR01176+M3KT40908</v>
      </c>
    </row>
    <row r="8244" spans="1:6" x14ac:dyDescent="0.2">
      <c r="A8244" s="109" t="s">
        <v>4129</v>
      </c>
      <c r="B8244" s="110" t="s">
        <v>831</v>
      </c>
      <c r="C8244" s="109" t="s">
        <v>4065</v>
      </c>
      <c r="D8244">
        <v>1</v>
      </c>
      <c r="E8244">
        <v>11</v>
      </c>
      <c r="F8244" t="str">
        <f t="shared" si="128"/>
        <v>+M2CR01176+M3KT40908</v>
      </c>
    </row>
    <row r="8245" spans="1:6" x14ac:dyDescent="0.2">
      <c r="A8245" s="109" t="s">
        <v>4129</v>
      </c>
      <c r="B8245" s="110" t="s">
        <v>831</v>
      </c>
      <c r="C8245" s="109" t="s">
        <v>4132</v>
      </c>
      <c r="D8245">
        <v>1</v>
      </c>
      <c r="E8245">
        <v>10</v>
      </c>
      <c r="F8245" t="str">
        <f t="shared" si="128"/>
        <v>+M2CR01176+M3KT40991</v>
      </c>
    </row>
    <row r="8246" spans="1:6" x14ac:dyDescent="0.2">
      <c r="A8246" s="109" t="s">
        <v>4129</v>
      </c>
      <c r="B8246" s="110" t="s">
        <v>831</v>
      </c>
      <c r="C8246" s="109" t="s">
        <v>4083</v>
      </c>
      <c r="D8246">
        <v>1</v>
      </c>
      <c r="E8246">
        <v>9</v>
      </c>
      <c r="F8246" t="str">
        <f t="shared" si="128"/>
        <v>+M2CR01176+M3KT40945</v>
      </c>
    </row>
    <row r="8247" spans="1:6" x14ac:dyDescent="0.2">
      <c r="A8247" s="109" t="s">
        <v>4129</v>
      </c>
      <c r="B8247" s="110" t="s">
        <v>831</v>
      </c>
      <c r="C8247" s="109" t="s">
        <v>4064</v>
      </c>
      <c r="D8247">
        <v>1</v>
      </c>
      <c r="E8247">
        <v>8</v>
      </c>
      <c r="F8247" t="str">
        <f t="shared" si="128"/>
        <v>+M2CR01176+M3KT40907</v>
      </c>
    </row>
    <row r="8248" spans="1:6" x14ac:dyDescent="0.2">
      <c r="A8248" s="109" t="s">
        <v>4129</v>
      </c>
      <c r="B8248" s="110" t="s">
        <v>831</v>
      </c>
      <c r="C8248" s="109" t="s">
        <v>4065</v>
      </c>
      <c r="D8248">
        <v>1</v>
      </c>
      <c r="E8248">
        <v>7</v>
      </c>
      <c r="F8248" t="str">
        <f t="shared" si="128"/>
        <v>+M2CR01176+M3KT40908</v>
      </c>
    </row>
    <row r="8249" spans="1:6" x14ac:dyDescent="0.2">
      <c r="A8249" s="109" t="s">
        <v>4129</v>
      </c>
      <c r="B8249" s="110" t="s">
        <v>831</v>
      </c>
      <c r="C8249" s="109" t="s">
        <v>4065</v>
      </c>
      <c r="D8249">
        <v>1</v>
      </c>
      <c r="E8249">
        <v>6</v>
      </c>
      <c r="F8249" t="str">
        <f t="shared" si="128"/>
        <v>+M2CR01176+M3KT40908</v>
      </c>
    </row>
    <row r="8250" spans="1:6" x14ac:dyDescent="0.2">
      <c r="A8250" s="109" t="s">
        <v>4129</v>
      </c>
      <c r="B8250" s="110" t="s">
        <v>831</v>
      </c>
      <c r="C8250" s="109" t="s">
        <v>4065</v>
      </c>
      <c r="D8250">
        <v>1</v>
      </c>
      <c r="E8250">
        <v>5</v>
      </c>
      <c r="F8250" t="str">
        <f t="shared" si="128"/>
        <v>+M2CR01176+M3KT40908</v>
      </c>
    </row>
    <row r="8251" spans="1:6" x14ac:dyDescent="0.2">
      <c r="A8251" s="109" t="s">
        <v>4129</v>
      </c>
      <c r="B8251" s="110" t="s">
        <v>831</v>
      </c>
      <c r="C8251" s="109" t="s">
        <v>4064</v>
      </c>
      <c r="D8251">
        <v>1</v>
      </c>
      <c r="E8251">
        <v>4</v>
      </c>
      <c r="F8251" t="str">
        <f t="shared" si="128"/>
        <v>+M2CR01176+M3KT40907</v>
      </c>
    </row>
    <row r="8252" spans="1:6" x14ac:dyDescent="0.2">
      <c r="A8252" s="109" t="s">
        <v>4129</v>
      </c>
      <c r="B8252" s="110" t="s">
        <v>831</v>
      </c>
      <c r="C8252" s="109" t="s">
        <v>4083</v>
      </c>
      <c r="D8252">
        <v>1</v>
      </c>
      <c r="E8252">
        <v>3</v>
      </c>
      <c r="F8252" t="str">
        <f t="shared" si="128"/>
        <v>+M2CR01176+M3KT40945</v>
      </c>
    </row>
    <row r="8253" spans="1:6" x14ac:dyDescent="0.2">
      <c r="A8253" s="109" t="s">
        <v>4129</v>
      </c>
      <c r="B8253" s="110" t="s">
        <v>831</v>
      </c>
      <c r="C8253" s="109" t="s">
        <v>4064</v>
      </c>
      <c r="D8253">
        <v>1</v>
      </c>
      <c r="E8253">
        <v>2</v>
      </c>
      <c r="F8253" t="str">
        <f t="shared" si="128"/>
        <v>+M2CR01176+M3KT40907</v>
      </c>
    </row>
    <row r="8254" spans="1:6" x14ac:dyDescent="0.2">
      <c r="A8254" s="109" t="s">
        <v>4129</v>
      </c>
      <c r="B8254" s="110" t="s">
        <v>831</v>
      </c>
      <c r="C8254" s="109" t="s">
        <v>4065</v>
      </c>
      <c r="D8254">
        <v>1</v>
      </c>
      <c r="E8254">
        <v>1</v>
      </c>
      <c r="F8254" t="str">
        <f t="shared" si="128"/>
        <v>+M2CR01176+M3KT40908</v>
      </c>
    </row>
    <row r="8255" spans="1:6" x14ac:dyDescent="0.2">
      <c r="A8255" s="109" t="s">
        <v>4129</v>
      </c>
      <c r="B8255" s="110" t="s">
        <v>831</v>
      </c>
      <c r="C8255" s="44" t="s">
        <v>853</v>
      </c>
      <c r="D8255">
        <v>7</v>
      </c>
      <c r="F8255" t="str">
        <f t="shared" si="128"/>
        <v>+M2CR01176+24AC00014</v>
      </c>
    </row>
    <row r="8256" spans="1:6" x14ac:dyDescent="0.2">
      <c r="A8256" s="109" t="s">
        <v>4133</v>
      </c>
      <c r="B8256" s="110" t="s">
        <v>832</v>
      </c>
      <c r="C8256" s="109" t="s">
        <v>4134</v>
      </c>
      <c r="D8256">
        <v>1</v>
      </c>
      <c r="E8256">
        <v>110</v>
      </c>
      <c r="F8256" t="str">
        <f t="shared" si="128"/>
        <v>+M2CR01177+M3KT40987</v>
      </c>
    </row>
    <row r="8257" spans="1:6" x14ac:dyDescent="0.2">
      <c r="A8257" s="109" t="s">
        <v>4133</v>
      </c>
      <c r="B8257" s="110" t="s">
        <v>832</v>
      </c>
      <c r="C8257" s="109" t="s">
        <v>1962</v>
      </c>
      <c r="D8257">
        <v>1</v>
      </c>
      <c r="E8257">
        <v>109</v>
      </c>
      <c r="F8257" t="str">
        <f t="shared" si="128"/>
        <v>+M2CR01177+M3KT27730</v>
      </c>
    </row>
    <row r="8258" spans="1:6" x14ac:dyDescent="0.2">
      <c r="A8258" s="109" t="s">
        <v>4133</v>
      </c>
      <c r="B8258" s="110" t="s">
        <v>832</v>
      </c>
      <c r="C8258" s="109" t="s">
        <v>4135</v>
      </c>
      <c r="D8258">
        <v>1</v>
      </c>
      <c r="E8258">
        <v>108</v>
      </c>
      <c r="F8258" t="str">
        <f t="shared" ref="F8258:F8321" si="129">CONCATENATE(B:B,C:C)</f>
        <v>+M2CR01177+M3KT40988</v>
      </c>
    </row>
    <row r="8259" spans="1:6" x14ac:dyDescent="0.2">
      <c r="A8259" s="109" t="s">
        <v>4133</v>
      </c>
      <c r="B8259" s="110" t="s">
        <v>832</v>
      </c>
      <c r="C8259" s="109" t="s">
        <v>1608</v>
      </c>
      <c r="D8259">
        <v>1</v>
      </c>
      <c r="E8259">
        <v>107</v>
      </c>
      <c r="F8259" t="str">
        <f t="shared" si="129"/>
        <v>+M2CR01177+M3KT22988</v>
      </c>
    </row>
    <row r="8260" spans="1:6" x14ac:dyDescent="0.2">
      <c r="A8260" s="109" t="s">
        <v>4133</v>
      </c>
      <c r="B8260" s="110" t="s">
        <v>832</v>
      </c>
      <c r="C8260" s="109" t="s">
        <v>1609</v>
      </c>
      <c r="D8260">
        <v>1</v>
      </c>
      <c r="E8260">
        <v>106</v>
      </c>
      <c r="F8260" t="str">
        <f t="shared" si="129"/>
        <v>+M2CR01177+M3KT22989</v>
      </c>
    </row>
    <row r="8261" spans="1:6" x14ac:dyDescent="0.2">
      <c r="A8261" s="109" t="s">
        <v>4133</v>
      </c>
      <c r="B8261" s="110" t="s">
        <v>832</v>
      </c>
      <c r="C8261" s="109" t="s">
        <v>1973</v>
      </c>
      <c r="D8261">
        <v>1</v>
      </c>
      <c r="E8261">
        <v>105</v>
      </c>
      <c r="F8261" t="str">
        <f t="shared" si="129"/>
        <v>+M2CR01177+M3KT27170</v>
      </c>
    </row>
    <row r="8262" spans="1:6" x14ac:dyDescent="0.2">
      <c r="A8262" s="109" t="s">
        <v>4133</v>
      </c>
      <c r="B8262" s="110" t="s">
        <v>832</v>
      </c>
      <c r="C8262" s="109" t="s">
        <v>1542</v>
      </c>
      <c r="D8262">
        <v>1</v>
      </c>
      <c r="E8262">
        <v>104</v>
      </c>
      <c r="F8262" t="str">
        <f t="shared" si="129"/>
        <v>+M2CR01177+M3KT21848</v>
      </c>
    </row>
    <row r="8263" spans="1:6" x14ac:dyDescent="0.2">
      <c r="A8263" s="109" t="s">
        <v>4133</v>
      </c>
      <c r="B8263" s="110" t="s">
        <v>832</v>
      </c>
      <c r="C8263" s="109" t="s">
        <v>854</v>
      </c>
      <c r="D8263">
        <v>1</v>
      </c>
      <c r="E8263">
        <v>103</v>
      </c>
      <c r="F8263" t="str">
        <f t="shared" si="129"/>
        <v>+M2CR01177+M3KT14439</v>
      </c>
    </row>
    <row r="8264" spans="1:6" x14ac:dyDescent="0.2">
      <c r="A8264" s="109" t="s">
        <v>4133</v>
      </c>
      <c r="B8264" s="110" t="s">
        <v>832</v>
      </c>
      <c r="C8264" s="109" t="s">
        <v>854</v>
      </c>
      <c r="D8264">
        <v>1</v>
      </c>
      <c r="E8264">
        <v>102</v>
      </c>
      <c r="F8264" t="str">
        <f t="shared" si="129"/>
        <v>+M2CR01177+M3KT14439</v>
      </c>
    </row>
    <row r="8265" spans="1:6" x14ac:dyDescent="0.2">
      <c r="A8265" s="109" t="s">
        <v>4133</v>
      </c>
      <c r="B8265" s="110" t="s">
        <v>832</v>
      </c>
      <c r="C8265" s="109" t="s">
        <v>854</v>
      </c>
      <c r="D8265">
        <v>1</v>
      </c>
      <c r="E8265">
        <v>101</v>
      </c>
      <c r="F8265" t="str">
        <f t="shared" si="129"/>
        <v>+M2CR01177+M3KT14439</v>
      </c>
    </row>
    <row r="8266" spans="1:6" x14ac:dyDescent="0.2">
      <c r="A8266" s="109" t="s">
        <v>4133</v>
      </c>
      <c r="B8266" s="110" t="s">
        <v>832</v>
      </c>
      <c r="C8266" s="109" t="s">
        <v>1542</v>
      </c>
      <c r="D8266">
        <v>1</v>
      </c>
      <c r="E8266">
        <v>100</v>
      </c>
      <c r="F8266" t="str">
        <f t="shared" si="129"/>
        <v>+M2CR01177+M3KT21848</v>
      </c>
    </row>
    <row r="8267" spans="1:6" x14ac:dyDescent="0.2">
      <c r="A8267" s="109" t="s">
        <v>4133</v>
      </c>
      <c r="B8267" s="110" t="s">
        <v>832</v>
      </c>
      <c r="C8267" s="109" t="s">
        <v>1974</v>
      </c>
      <c r="D8267">
        <v>1</v>
      </c>
      <c r="E8267">
        <v>99</v>
      </c>
      <c r="F8267" t="str">
        <f t="shared" si="129"/>
        <v>+M2CR01177+M3KT27169</v>
      </c>
    </row>
    <row r="8268" spans="1:6" x14ac:dyDescent="0.2">
      <c r="A8268" s="109" t="s">
        <v>4133</v>
      </c>
      <c r="B8268" s="110" t="s">
        <v>832</v>
      </c>
      <c r="C8268" s="109" t="s">
        <v>1610</v>
      </c>
      <c r="D8268">
        <v>1</v>
      </c>
      <c r="E8268">
        <v>98</v>
      </c>
      <c r="F8268" t="str">
        <f t="shared" si="129"/>
        <v>+M2CR01177+M3KT22990</v>
      </c>
    </row>
    <row r="8269" spans="1:6" x14ac:dyDescent="0.2">
      <c r="A8269" s="109" t="s">
        <v>4133</v>
      </c>
      <c r="B8269" s="110" t="s">
        <v>832</v>
      </c>
      <c r="C8269" s="109" t="s">
        <v>1611</v>
      </c>
      <c r="D8269">
        <v>1</v>
      </c>
      <c r="E8269">
        <v>97</v>
      </c>
      <c r="F8269" t="str">
        <f t="shared" si="129"/>
        <v>+M2CR01177+M3KT22991</v>
      </c>
    </row>
    <row r="8270" spans="1:6" x14ac:dyDescent="0.2">
      <c r="A8270" s="109" t="s">
        <v>4133</v>
      </c>
      <c r="B8270" s="110" t="s">
        <v>832</v>
      </c>
      <c r="C8270" s="109" t="s">
        <v>1975</v>
      </c>
      <c r="D8270">
        <v>1</v>
      </c>
      <c r="E8270">
        <v>96</v>
      </c>
      <c r="F8270" t="str">
        <f t="shared" si="129"/>
        <v>+M2CR01177+M3KT24139</v>
      </c>
    </row>
    <row r="8271" spans="1:6" x14ac:dyDescent="0.2">
      <c r="A8271" s="109" t="s">
        <v>4133</v>
      </c>
      <c r="B8271" s="110" t="s">
        <v>832</v>
      </c>
      <c r="C8271" s="109" t="s">
        <v>1976</v>
      </c>
      <c r="D8271">
        <v>1</v>
      </c>
      <c r="E8271">
        <v>95</v>
      </c>
      <c r="F8271" t="str">
        <f t="shared" si="129"/>
        <v>+M2CR01177+M3KT24140</v>
      </c>
    </row>
    <row r="8272" spans="1:6" x14ac:dyDescent="0.2">
      <c r="A8272" s="109" t="s">
        <v>4133</v>
      </c>
      <c r="B8272" s="110" t="s">
        <v>832</v>
      </c>
      <c r="C8272" s="109" t="s">
        <v>1612</v>
      </c>
      <c r="D8272">
        <v>1</v>
      </c>
      <c r="E8272">
        <v>94</v>
      </c>
      <c r="F8272" t="str">
        <f t="shared" si="129"/>
        <v>+M2CR01177+M3KT22978</v>
      </c>
    </row>
    <row r="8273" spans="1:6" x14ac:dyDescent="0.2">
      <c r="A8273" s="109" t="s">
        <v>4133</v>
      </c>
      <c r="B8273" s="110" t="s">
        <v>832</v>
      </c>
      <c r="C8273" s="109" t="s">
        <v>1977</v>
      </c>
      <c r="D8273">
        <v>1</v>
      </c>
      <c r="E8273">
        <v>93</v>
      </c>
      <c r="F8273" t="str">
        <f t="shared" si="129"/>
        <v>+M2CR01177+M3KT24136</v>
      </c>
    </row>
    <row r="8274" spans="1:6" x14ac:dyDescent="0.2">
      <c r="A8274" s="109" t="s">
        <v>4133</v>
      </c>
      <c r="B8274" s="110" t="s">
        <v>832</v>
      </c>
      <c r="C8274" s="109" t="s">
        <v>1613</v>
      </c>
      <c r="D8274">
        <v>1</v>
      </c>
      <c r="E8274">
        <v>92</v>
      </c>
      <c r="F8274" t="str">
        <f t="shared" si="129"/>
        <v>+M2CR01177+M3KT22980</v>
      </c>
    </row>
    <row r="8275" spans="1:6" x14ac:dyDescent="0.2">
      <c r="A8275" s="109" t="s">
        <v>4133</v>
      </c>
      <c r="B8275" s="110" t="s">
        <v>832</v>
      </c>
      <c r="C8275" s="109" t="s">
        <v>1614</v>
      </c>
      <c r="D8275">
        <v>1</v>
      </c>
      <c r="E8275">
        <v>91</v>
      </c>
      <c r="F8275" t="str">
        <f t="shared" si="129"/>
        <v>+M2CR01177+M3KT22981</v>
      </c>
    </row>
    <row r="8276" spans="1:6" x14ac:dyDescent="0.2">
      <c r="A8276" s="109" t="s">
        <v>4133</v>
      </c>
      <c r="B8276" s="110" t="s">
        <v>832</v>
      </c>
      <c r="C8276" s="109" t="s">
        <v>1978</v>
      </c>
      <c r="D8276">
        <v>1</v>
      </c>
      <c r="E8276">
        <v>90</v>
      </c>
      <c r="F8276" t="str">
        <f t="shared" si="129"/>
        <v>+M2CR01177+M3KT27351</v>
      </c>
    </row>
    <row r="8277" spans="1:6" x14ac:dyDescent="0.2">
      <c r="A8277" s="109" t="s">
        <v>4133</v>
      </c>
      <c r="B8277" s="110" t="s">
        <v>832</v>
      </c>
      <c r="C8277" s="109" t="s">
        <v>1833</v>
      </c>
      <c r="D8277">
        <v>1</v>
      </c>
      <c r="E8277">
        <v>89</v>
      </c>
      <c r="F8277" t="str">
        <f t="shared" si="129"/>
        <v>+M2CR01177+M3KT23178</v>
      </c>
    </row>
    <row r="8278" spans="1:6" x14ac:dyDescent="0.2">
      <c r="A8278" s="109" t="s">
        <v>4133</v>
      </c>
      <c r="B8278" s="110" t="s">
        <v>832</v>
      </c>
      <c r="C8278" s="109" t="s">
        <v>1615</v>
      </c>
      <c r="D8278">
        <v>1</v>
      </c>
      <c r="E8278">
        <v>88</v>
      </c>
      <c r="F8278" t="str">
        <f t="shared" si="129"/>
        <v>+M2CR01177+M3KT22984</v>
      </c>
    </row>
    <row r="8279" spans="1:6" x14ac:dyDescent="0.2">
      <c r="A8279" s="109" t="s">
        <v>4133</v>
      </c>
      <c r="B8279" s="110" t="s">
        <v>832</v>
      </c>
      <c r="C8279" s="109" t="s">
        <v>1769</v>
      </c>
      <c r="D8279">
        <v>1</v>
      </c>
      <c r="E8279">
        <v>87</v>
      </c>
      <c r="F8279" t="str">
        <f t="shared" si="129"/>
        <v>+M2CR01177+M3KT22463</v>
      </c>
    </row>
    <row r="8280" spans="1:6" x14ac:dyDescent="0.2">
      <c r="A8280" s="109" t="s">
        <v>4133</v>
      </c>
      <c r="B8280" s="110" t="s">
        <v>832</v>
      </c>
      <c r="C8280" s="109" t="s">
        <v>1979</v>
      </c>
      <c r="D8280">
        <v>1</v>
      </c>
      <c r="E8280">
        <v>86</v>
      </c>
      <c r="F8280" t="str">
        <f t="shared" si="129"/>
        <v>+M2CR01177+M3KT28493</v>
      </c>
    </row>
    <row r="8281" spans="1:6" x14ac:dyDescent="0.2">
      <c r="A8281" s="109" t="s">
        <v>4133</v>
      </c>
      <c r="B8281" s="110" t="s">
        <v>832</v>
      </c>
      <c r="C8281" s="109" t="s">
        <v>1980</v>
      </c>
      <c r="D8281">
        <v>1</v>
      </c>
      <c r="E8281">
        <v>85</v>
      </c>
      <c r="F8281" t="str">
        <f t="shared" si="129"/>
        <v>+M2CR01177+M3KT28494</v>
      </c>
    </row>
    <row r="8282" spans="1:6" x14ac:dyDescent="0.2">
      <c r="A8282" s="109" t="s">
        <v>4133</v>
      </c>
      <c r="B8282" s="110" t="s">
        <v>832</v>
      </c>
      <c r="C8282" s="109" t="s">
        <v>1617</v>
      </c>
      <c r="D8282">
        <v>1</v>
      </c>
      <c r="E8282">
        <v>84</v>
      </c>
      <c r="F8282" t="str">
        <f t="shared" si="129"/>
        <v>+M2CR01177+M3KT22967</v>
      </c>
    </row>
    <row r="8283" spans="1:6" x14ac:dyDescent="0.2">
      <c r="A8283" s="109" t="s">
        <v>4133</v>
      </c>
      <c r="B8283" s="110" t="s">
        <v>832</v>
      </c>
      <c r="C8283" s="109" t="s">
        <v>1644</v>
      </c>
      <c r="D8283">
        <v>1</v>
      </c>
      <c r="E8283">
        <v>83</v>
      </c>
      <c r="F8283" t="str">
        <f t="shared" si="129"/>
        <v>+M2CR01177+M3KT23048</v>
      </c>
    </row>
    <row r="8284" spans="1:6" x14ac:dyDescent="0.2">
      <c r="A8284" s="109" t="s">
        <v>4133</v>
      </c>
      <c r="B8284" s="110" t="s">
        <v>832</v>
      </c>
      <c r="C8284" s="109" t="s">
        <v>1618</v>
      </c>
      <c r="D8284">
        <v>1</v>
      </c>
      <c r="E8284">
        <v>82</v>
      </c>
      <c r="F8284" t="str">
        <f t="shared" si="129"/>
        <v>+M2CR01177+M3KT22952</v>
      </c>
    </row>
    <row r="8285" spans="1:6" x14ac:dyDescent="0.2">
      <c r="A8285" s="109" t="s">
        <v>4133</v>
      </c>
      <c r="B8285" s="110" t="s">
        <v>832</v>
      </c>
      <c r="C8285" s="109" t="s">
        <v>1567</v>
      </c>
      <c r="D8285">
        <v>1</v>
      </c>
      <c r="E8285">
        <v>81</v>
      </c>
      <c r="F8285" t="str">
        <f t="shared" si="129"/>
        <v>+M2CR01177+M3KT22775</v>
      </c>
    </row>
    <row r="8286" spans="1:6" x14ac:dyDescent="0.2">
      <c r="A8286" s="109" t="s">
        <v>4133</v>
      </c>
      <c r="B8286" s="110" t="s">
        <v>832</v>
      </c>
      <c r="C8286" s="109" t="s">
        <v>1567</v>
      </c>
      <c r="D8286">
        <v>1</v>
      </c>
      <c r="E8286">
        <v>80</v>
      </c>
      <c r="F8286" t="str">
        <f t="shared" si="129"/>
        <v>+M2CR01177+M3KT22775</v>
      </c>
    </row>
    <row r="8287" spans="1:6" x14ac:dyDescent="0.2">
      <c r="A8287" s="109" t="s">
        <v>4133</v>
      </c>
      <c r="B8287" s="110" t="s">
        <v>832</v>
      </c>
      <c r="C8287" s="109" t="s">
        <v>1619</v>
      </c>
      <c r="D8287">
        <v>1</v>
      </c>
      <c r="E8287">
        <v>79</v>
      </c>
      <c r="F8287" t="str">
        <f t="shared" si="129"/>
        <v>+M2CR01177+M3KT22955</v>
      </c>
    </row>
    <row r="8288" spans="1:6" x14ac:dyDescent="0.2">
      <c r="A8288" s="109" t="s">
        <v>4133</v>
      </c>
      <c r="B8288" s="110" t="s">
        <v>832</v>
      </c>
      <c r="C8288" s="109" t="s">
        <v>4136</v>
      </c>
      <c r="D8288">
        <v>1</v>
      </c>
      <c r="E8288">
        <v>78</v>
      </c>
      <c r="F8288" t="str">
        <f t="shared" si="129"/>
        <v>+M2CR01177+M3KT40992</v>
      </c>
    </row>
    <row r="8289" spans="1:6" x14ac:dyDescent="0.2">
      <c r="A8289" s="109" t="s">
        <v>4133</v>
      </c>
      <c r="B8289" s="110" t="s">
        <v>832</v>
      </c>
      <c r="C8289" s="109" t="s">
        <v>1981</v>
      </c>
      <c r="D8289">
        <v>1</v>
      </c>
      <c r="E8289">
        <v>77</v>
      </c>
      <c r="F8289" t="str">
        <f t="shared" si="129"/>
        <v>+M2CR01177+M3KT24134</v>
      </c>
    </row>
    <row r="8290" spans="1:6" x14ac:dyDescent="0.2">
      <c r="A8290" s="109" t="s">
        <v>4133</v>
      </c>
      <c r="B8290" s="110" t="s">
        <v>832</v>
      </c>
      <c r="C8290" s="109" t="s">
        <v>854</v>
      </c>
      <c r="D8290">
        <v>1</v>
      </c>
      <c r="E8290">
        <v>76</v>
      </c>
      <c r="F8290" t="str">
        <f t="shared" si="129"/>
        <v>+M2CR01177+M3KT14439</v>
      </c>
    </row>
    <row r="8291" spans="1:6" x14ac:dyDescent="0.2">
      <c r="A8291" s="109" t="s">
        <v>4133</v>
      </c>
      <c r="B8291" s="110" t="s">
        <v>832</v>
      </c>
      <c r="C8291" s="109" t="s">
        <v>1620</v>
      </c>
      <c r="D8291">
        <v>1</v>
      </c>
      <c r="E8291">
        <v>75</v>
      </c>
      <c r="F8291" t="str">
        <f t="shared" si="129"/>
        <v>+M2CR01177+M3KT22958</v>
      </c>
    </row>
    <row r="8292" spans="1:6" x14ac:dyDescent="0.2">
      <c r="A8292" s="109" t="s">
        <v>4133</v>
      </c>
      <c r="B8292" s="110" t="s">
        <v>832</v>
      </c>
      <c r="C8292" s="109" t="s">
        <v>1621</v>
      </c>
      <c r="D8292">
        <v>1</v>
      </c>
      <c r="E8292">
        <v>74</v>
      </c>
      <c r="F8292" t="str">
        <f t="shared" si="129"/>
        <v>+M2CR01177+M3KT22959</v>
      </c>
    </row>
    <row r="8293" spans="1:6" x14ac:dyDescent="0.2">
      <c r="A8293" s="109" t="s">
        <v>4133</v>
      </c>
      <c r="B8293" s="110" t="s">
        <v>832</v>
      </c>
      <c r="C8293" s="109" t="s">
        <v>1982</v>
      </c>
      <c r="D8293">
        <v>1</v>
      </c>
      <c r="E8293">
        <v>73</v>
      </c>
      <c r="F8293" t="str">
        <f t="shared" si="129"/>
        <v>+M2CR01177+M3KT24135</v>
      </c>
    </row>
    <row r="8294" spans="1:6" x14ac:dyDescent="0.2">
      <c r="A8294" s="109" t="s">
        <v>4133</v>
      </c>
      <c r="B8294" s="110" t="s">
        <v>832</v>
      </c>
      <c r="C8294" s="109" t="s">
        <v>1968</v>
      </c>
      <c r="D8294">
        <v>1</v>
      </c>
      <c r="E8294">
        <v>72</v>
      </c>
      <c r="F8294" t="str">
        <f t="shared" si="129"/>
        <v>+M2CR01177+M3KT27163</v>
      </c>
    </row>
    <row r="8295" spans="1:6" x14ac:dyDescent="0.2">
      <c r="A8295" s="109" t="s">
        <v>4133</v>
      </c>
      <c r="B8295" s="110" t="s">
        <v>832</v>
      </c>
      <c r="C8295" s="109" t="s">
        <v>1622</v>
      </c>
      <c r="D8295">
        <v>1</v>
      </c>
      <c r="E8295">
        <v>71</v>
      </c>
      <c r="F8295" t="str">
        <f t="shared" si="129"/>
        <v>+M2CR01177+M3KT22961</v>
      </c>
    </row>
    <row r="8296" spans="1:6" x14ac:dyDescent="0.2">
      <c r="A8296" s="109" t="s">
        <v>4133</v>
      </c>
      <c r="B8296" s="110" t="s">
        <v>832</v>
      </c>
      <c r="C8296" s="109" t="s">
        <v>854</v>
      </c>
      <c r="D8296">
        <v>1</v>
      </c>
      <c r="E8296">
        <v>70</v>
      </c>
      <c r="F8296" t="str">
        <f t="shared" si="129"/>
        <v>+M2CR01177+M3KT14439</v>
      </c>
    </row>
    <row r="8297" spans="1:6" x14ac:dyDescent="0.2">
      <c r="A8297" s="109" t="s">
        <v>4133</v>
      </c>
      <c r="B8297" s="110" t="s">
        <v>832</v>
      </c>
      <c r="C8297" s="109" t="s">
        <v>1623</v>
      </c>
      <c r="D8297">
        <v>1</v>
      </c>
      <c r="E8297">
        <v>69</v>
      </c>
      <c r="F8297" t="str">
        <f t="shared" si="129"/>
        <v>+M2CR01177+M3KT22962</v>
      </c>
    </row>
    <row r="8298" spans="1:6" x14ac:dyDescent="0.2">
      <c r="A8298" s="109" t="s">
        <v>4133</v>
      </c>
      <c r="B8298" s="110" t="s">
        <v>832</v>
      </c>
      <c r="C8298" s="109" t="s">
        <v>1624</v>
      </c>
      <c r="D8298">
        <v>1</v>
      </c>
      <c r="E8298">
        <v>68</v>
      </c>
      <c r="F8298" t="str">
        <f t="shared" si="129"/>
        <v>+M2CR01177+M3KT22969</v>
      </c>
    </row>
    <row r="8299" spans="1:6" x14ac:dyDescent="0.2">
      <c r="A8299" s="109" t="s">
        <v>4133</v>
      </c>
      <c r="B8299" s="110" t="s">
        <v>832</v>
      </c>
      <c r="C8299" s="109" t="s">
        <v>854</v>
      </c>
      <c r="D8299">
        <v>1</v>
      </c>
      <c r="E8299">
        <v>67</v>
      </c>
      <c r="F8299" t="str">
        <f t="shared" si="129"/>
        <v>+M2CR01177+M3KT14439</v>
      </c>
    </row>
    <row r="8300" spans="1:6" x14ac:dyDescent="0.2">
      <c r="A8300" s="109" t="s">
        <v>4133</v>
      </c>
      <c r="B8300" s="110" t="s">
        <v>832</v>
      </c>
      <c r="C8300" s="109" t="s">
        <v>1625</v>
      </c>
      <c r="D8300">
        <v>1</v>
      </c>
      <c r="E8300">
        <v>66</v>
      </c>
      <c r="F8300" t="str">
        <f t="shared" si="129"/>
        <v>+M2CR01177+M3KT22970</v>
      </c>
    </row>
    <row r="8301" spans="1:6" x14ac:dyDescent="0.2">
      <c r="A8301" s="109" t="s">
        <v>4133</v>
      </c>
      <c r="B8301" s="110" t="s">
        <v>832</v>
      </c>
      <c r="C8301" s="109" t="s">
        <v>2064</v>
      </c>
      <c r="D8301">
        <v>1</v>
      </c>
      <c r="E8301">
        <v>65</v>
      </c>
      <c r="F8301" t="str">
        <f t="shared" si="129"/>
        <v>+M2CR01177+M3KT27162</v>
      </c>
    </row>
    <row r="8302" spans="1:6" x14ac:dyDescent="0.2">
      <c r="A8302" s="109" t="s">
        <v>4133</v>
      </c>
      <c r="B8302" s="110" t="s">
        <v>832</v>
      </c>
      <c r="C8302" s="109" t="s">
        <v>855</v>
      </c>
      <c r="D8302">
        <v>1</v>
      </c>
      <c r="E8302">
        <v>64</v>
      </c>
      <c r="F8302" t="str">
        <f t="shared" si="129"/>
        <v>+M2CR01177+M3KT14441</v>
      </c>
    </row>
    <row r="8303" spans="1:6" x14ac:dyDescent="0.2">
      <c r="A8303" s="109" t="s">
        <v>4133</v>
      </c>
      <c r="B8303" s="110" t="s">
        <v>832</v>
      </c>
      <c r="C8303" s="109" t="s">
        <v>1968</v>
      </c>
      <c r="D8303">
        <v>1</v>
      </c>
      <c r="E8303">
        <v>63</v>
      </c>
      <c r="F8303" t="str">
        <f t="shared" si="129"/>
        <v>+M2CR01177+M3KT27163</v>
      </c>
    </row>
    <row r="8304" spans="1:6" x14ac:dyDescent="0.2">
      <c r="A8304" s="109" t="s">
        <v>4133</v>
      </c>
      <c r="B8304" s="110" t="s">
        <v>832</v>
      </c>
      <c r="C8304" s="109" t="s">
        <v>1542</v>
      </c>
      <c r="D8304">
        <v>1</v>
      </c>
      <c r="E8304">
        <v>62</v>
      </c>
      <c r="F8304" t="str">
        <f t="shared" si="129"/>
        <v>+M2CR01177+M3KT21848</v>
      </c>
    </row>
    <row r="8305" spans="1:6" x14ac:dyDescent="0.2">
      <c r="A8305" s="109" t="s">
        <v>4133</v>
      </c>
      <c r="B8305" s="110" t="s">
        <v>832</v>
      </c>
      <c r="C8305" s="44" t="s">
        <v>852</v>
      </c>
      <c r="D8305">
        <v>6</v>
      </c>
      <c r="F8305" t="str">
        <f t="shared" si="129"/>
        <v>+M2CR01177+24AC01000</v>
      </c>
    </row>
    <row r="8306" spans="1:6" x14ac:dyDescent="0.2">
      <c r="A8306" s="109" t="s">
        <v>4133</v>
      </c>
      <c r="B8306" s="110" t="s">
        <v>832</v>
      </c>
      <c r="C8306" s="44" t="s">
        <v>853</v>
      </c>
      <c r="D8306">
        <v>9</v>
      </c>
      <c r="F8306" t="str">
        <f t="shared" si="129"/>
        <v>+M2CR01177+24AC00014</v>
      </c>
    </row>
    <row r="8307" spans="1:6" x14ac:dyDescent="0.2">
      <c r="A8307" s="109" t="s">
        <v>4137</v>
      </c>
      <c r="B8307" s="110" t="s">
        <v>832</v>
      </c>
      <c r="C8307" s="109" t="s">
        <v>1567</v>
      </c>
      <c r="D8307">
        <v>1</v>
      </c>
      <c r="E8307">
        <v>61</v>
      </c>
      <c r="F8307" t="str">
        <f t="shared" si="129"/>
        <v>+M2CR01177+M3KT22775</v>
      </c>
    </row>
    <row r="8308" spans="1:6" x14ac:dyDescent="0.2">
      <c r="A8308" s="109" t="s">
        <v>4137</v>
      </c>
      <c r="B8308" s="110" t="s">
        <v>832</v>
      </c>
      <c r="C8308" s="109" t="s">
        <v>1567</v>
      </c>
      <c r="D8308">
        <v>1</v>
      </c>
      <c r="E8308">
        <v>60</v>
      </c>
      <c r="F8308" t="str">
        <f t="shared" si="129"/>
        <v>+M2CR01177+M3KT22775</v>
      </c>
    </row>
    <row r="8309" spans="1:6" x14ac:dyDescent="0.2">
      <c r="A8309" s="109" t="s">
        <v>4137</v>
      </c>
      <c r="B8309" s="110" t="s">
        <v>832</v>
      </c>
      <c r="C8309" s="109" t="s">
        <v>1567</v>
      </c>
      <c r="D8309">
        <v>1</v>
      </c>
      <c r="E8309">
        <v>59</v>
      </c>
      <c r="F8309" t="str">
        <f t="shared" si="129"/>
        <v>+M2CR01177+M3KT22775</v>
      </c>
    </row>
    <row r="8310" spans="1:6" x14ac:dyDescent="0.2">
      <c r="A8310" s="109" t="s">
        <v>4137</v>
      </c>
      <c r="B8310" s="110" t="s">
        <v>832</v>
      </c>
      <c r="C8310" s="109" t="s">
        <v>1567</v>
      </c>
      <c r="D8310">
        <v>1</v>
      </c>
      <c r="E8310">
        <v>58</v>
      </c>
      <c r="F8310" t="str">
        <f t="shared" si="129"/>
        <v>+M2CR01177+M3KT22775</v>
      </c>
    </row>
    <row r="8311" spans="1:6" x14ac:dyDescent="0.2">
      <c r="A8311" s="109" t="s">
        <v>4137</v>
      </c>
      <c r="B8311" s="110" t="s">
        <v>832</v>
      </c>
      <c r="C8311" s="109" t="s">
        <v>1567</v>
      </c>
      <c r="D8311">
        <v>1</v>
      </c>
      <c r="E8311">
        <v>57</v>
      </c>
      <c r="F8311" t="str">
        <f t="shared" si="129"/>
        <v>+M2CR01177+M3KT22775</v>
      </c>
    </row>
    <row r="8312" spans="1:6" x14ac:dyDescent="0.2">
      <c r="A8312" s="109" t="s">
        <v>4137</v>
      </c>
      <c r="B8312" s="110" t="s">
        <v>832</v>
      </c>
      <c r="C8312" s="109" t="s">
        <v>1567</v>
      </c>
      <c r="D8312">
        <v>1</v>
      </c>
      <c r="E8312">
        <v>56</v>
      </c>
      <c r="F8312" t="str">
        <f t="shared" si="129"/>
        <v>+M2CR01177+M3KT22775</v>
      </c>
    </row>
    <row r="8313" spans="1:6" x14ac:dyDescent="0.2">
      <c r="A8313" s="109" t="s">
        <v>4137</v>
      </c>
      <c r="B8313" s="110" t="s">
        <v>832</v>
      </c>
      <c r="C8313" s="109" t="s">
        <v>1567</v>
      </c>
      <c r="D8313">
        <v>1</v>
      </c>
      <c r="E8313">
        <v>55</v>
      </c>
      <c r="F8313" t="str">
        <f t="shared" si="129"/>
        <v>+M2CR01177+M3KT22775</v>
      </c>
    </row>
    <row r="8314" spans="1:6" x14ac:dyDescent="0.2">
      <c r="A8314" s="109" t="s">
        <v>4137</v>
      </c>
      <c r="B8314" s="110" t="s">
        <v>832</v>
      </c>
      <c r="C8314" s="109" t="s">
        <v>2060</v>
      </c>
      <c r="D8314">
        <v>1</v>
      </c>
      <c r="E8314">
        <v>54</v>
      </c>
      <c r="F8314" t="str">
        <f t="shared" si="129"/>
        <v>+M2CR01177+M3KT28428</v>
      </c>
    </row>
    <row r="8315" spans="1:6" x14ac:dyDescent="0.2">
      <c r="A8315" s="109" t="s">
        <v>4137</v>
      </c>
      <c r="B8315" s="110" t="s">
        <v>832</v>
      </c>
      <c r="C8315" s="109" t="s">
        <v>854</v>
      </c>
      <c r="D8315">
        <v>1</v>
      </c>
      <c r="E8315">
        <v>53</v>
      </c>
      <c r="F8315" t="str">
        <f t="shared" si="129"/>
        <v>+M2CR01177+M3KT14439</v>
      </c>
    </row>
    <row r="8316" spans="1:6" x14ac:dyDescent="0.2">
      <c r="A8316" s="109" t="s">
        <v>4137</v>
      </c>
      <c r="B8316" s="110" t="s">
        <v>832</v>
      </c>
      <c r="C8316" s="109" t="s">
        <v>854</v>
      </c>
      <c r="D8316">
        <v>1</v>
      </c>
      <c r="E8316">
        <v>52</v>
      </c>
      <c r="F8316" t="str">
        <f t="shared" si="129"/>
        <v>+M2CR01177+M3KT14439</v>
      </c>
    </row>
    <row r="8317" spans="1:6" x14ac:dyDescent="0.2">
      <c r="A8317" s="109" t="s">
        <v>4137</v>
      </c>
      <c r="B8317" s="110" t="s">
        <v>832</v>
      </c>
      <c r="C8317" s="109" t="s">
        <v>1542</v>
      </c>
      <c r="D8317">
        <v>1</v>
      </c>
      <c r="E8317">
        <v>51</v>
      </c>
      <c r="F8317" t="str">
        <f t="shared" si="129"/>
        <v>+M2CR01177+M3KT21848</v>
      </c>
    </row>
    <row r="8318" spans="1:6" x14ac:dyDescent="0.2">
      <c r="A8318" s="109" t="s">
        <v>4137</v>
      </c>
      <c r="B8318" s="110" t="s">
        <v>832</v>
      </c>
      <c r="C8318" s="109" t="s">
        <v>1543</v>
      </c>
      <c r="D8318">
        <v>1</v>
      </c>
      <c r="E8318">
        <v>50</v>
      </c>
      <c r="F8318" t="str">
        <f t="shared" si="129"/>
        <v>+M2CR01177+M3KT21849</v>
      </c>
    </row>
    <row r="8319" spans="1:6" x14ac:dyDescent="0.2">
      <c r="A8319" s="109" t="s">
        <v>4137</v>
      </c>
      <c r="B8319" s="110" t="s">
        <v>832</v>
      </c>
      <c r="C8319" s="109" t="s">
        <v>1542</v>
      </c>
      <c r="D8319">
        <v>1</v>
      </c>
      <c r="E8319">
        <v>49</v>
      </c>
      <c r="F8319" t="str">
        <f t="shared" si="129"/>
        <v>+M2CR01177+M3KT21848</v>
      </c>
    </row>
    <row r="8320" spans="1:6" x14ac:dyDescent="0.2">
      <c r="A8320" s="109" t="s">
        <v>4137</v>
      </c>
      <c r="B8320" s="110" t="s">
        <v>832</v>
      </c>
      <c r="C8320" s="109" t="s">
        <v>854</v>
      </c>
      <c r="D8320">
        <v>1</v>
      </c>
      <c r="E8320">
        <v>48</v>
      </c>
      <c r="F8320" t="str">
        <f t="shared" si="129"/>
        <v>+M2CR01177+M3KT14439</v>
      </c>
    </row>
    <row r="8321" spans="1:6" x14ac:dyDescent="0.2">
      <c r="A8321" s="109" t="s">
        <v>4137</v>
      </c>
      <c r="B8321" s="110" t="s">
        <v>832</v>
      </c>
      <c r="C8321" s="109" t="s">
        <v>854</v>
      </c>
      <c r="D8321">
        <v>1</v>
      </c>
      <c r="E8321">
        <v>47</v>
      </c>
      <c r="F8321" t="str">
        <f t="shared" si="129"/>
        <v>+M2CR01177+M3KT14439</v>
      </c>
    </row>
    <row r="8322" spans="1:6" x14ac:dyDescent="0.2">
      <c r="A8322" s="109" t="s">
        <v>4137</v>
      </c>
      <c r="B8322" s="110" t="s">
        <v>832</v>
      </c>
      <c r="C8322" s="109" t="s">
        <v>854</v>
      </c>
      <c r="D8322">
        <v>1</v>
      </c>
      <c r="E8322">
        <v>46</v>
      </c>
      <c r="F8322" t="str">
        <f t="shared" ref="F8322:F8385" si="130">CONCATENATE(B:B,C:C)</f>
        <v>+M2CR01177+M3KT14439</v>
      </c>
    </row>
    <row r="8323" spans="1:6" x14ac:dyDescent="0.2">
      <c r="A8323" s="109" t="s">
        <v>4137</v>
      </c>
      <c r="B8323" s="110" t="s">
        <v>832</v>
      </c>
      <c r="C8323" s="109" t="s">
        <v>1546</v>
      </c>
      <c r="D8323">
        <v>1</v>
      </c>
      <c r="E8323">
        <v>45</v>
      </c>
      <c r="F8323" t="str">
        <f t="shared" si="130"/>
        <v>+M2CR01177+M3KT21851</v>
      </c>
    </row>
    <row r="8324" spans="1:6" x14ac:dyDescent="0.2">
      <c r="A8324" s="109" t="s">
        <v>4137</v>
      </c>
      <c r="B8324" s="110" t="s">
        <v>832</v>
      </c>
      <c r="C8324" s="109" t="s">
        <v>1543</v>
      </c>
      <c r="D8324">
        <v>1</v>
      </c>
      <c r="E8324">
        <v>44</v>
      </c>
      <c r="F8324" t="str">
        <f t="shared" si="130"/>
        <v>+M2CR01177+M3KT21849</v>
      </c>
    </row>
    <row r="8325" spans="1:6" x14ac:dyDescent="0.2">
      <c r="A8325" s="109" t="s">
        <v>4137</v>
      </c>
      <c r="B8325" s="110" t="s">
        <v>832</v>
      </c>
      <c r="C8325" s="109" t="s">
        <v>1542</v>
      </c>
      <c r="D8325">
        <v>1</v>
      </c>
      <c r="E8325">
        <v>43</v>
      </c>
      <c r="F8325" t="str">
        <f t="shared" si="130"/>
        <v>+M2CR01177+M3KT21848</v>
      </c>
    </row>
    <row r="8326" spans="1:6" x14ac:dyDescent="0.2">
      <c r="A8326" s="109" t="s">
        <v>4137</v>
      </c>
      <c r="B8326" s="110" t="s">
        <v>832</v>
      </c>
      <c r="C8326" s="109" t="s">
        <v>854</v>
      </c>
      <c r="D8326">
        <v>1</v>
      </c>
      <c r="E8326">
        <v>42</v>
      </c>
      <c r="F8326" t="str">
        <f t="shared" si="130"/>
        <v>+M2CR01177+M3KT14439</v>
      </c>
    </row>
    <row r="8327" spans="1:6" x14ac:dyDescent="0.2">
      <c r="A8327" s="109" t="s">
        <v>4137</v>
      </c>
      <c r="B8327" s="110" t="s">
        <v>832</v>
      </c>
      <c r="C8327" s="109" t="s">
        <v>854</v>
      </c>
      <c r="D8327">
        <v>1</v>
      </c>
      <c r="E8327">
        <v>41</v>
      </c>
      <c r="F8327" t="str">
        <f t="shared" si="130"/>
        <v>+M2CR01177+M3KT14439</v>
      </c>
    </row>
    <row r="8328" spans="1:6" x14ac:dyDescent="0.2">
      <c r="A8328" s="109" t="s">
        <v>4137</v>
      </c>
      <c r="B8328" s="110" t="s">
        <v>832</v>
      </c>
      <c r="C8328" s="109" t="s">
        <v>854</v>
      </c>
      <c r="D8328">
        <v>1</v>
      </c>
      <c r="E8328">
        <v>40</v>
      </c>
      <c r="F8328" t="str">
        <f t="shared" si="130"/>
        <v>+M2CR01177+M3KT14439</v>
      </c>
    </row>
    <row r="8329" spans="1:6" x14ac:dyDescent="0.2">
      <c r="A8329" s="109" t="s">
        <v>4137</v>
      </c>
      <c r="B8329" s="110" t="s">
        <v>832</v>
      </c>
      <c r="C8329" s="109" t="s">
        <v>1542</v>
      </c>
      <c r="D8329">
        <v>1</v>
      </c>
      <c r="E8329">
        <v>39</v>
      </c>
      <c r="F8329" t="str">
        <f t="shared" si="130"/>
        <v>+M2CR01177+M3KT21848</v>
      </c>
    </row>
    <row r="8330" spans="1:6" x14ac:dyDescent="0.2">
      <c r="A8330" s="109" t="s">
        <v>4137</v>
      </c>
      <c r="B8330" s="110" t="s">
        <v>832</v>
      </c>
      <c r="C8330" s="109" t="s">
        <v>1543</v>
      </c>
      <c r="D8330">
        <v>1</v>
      </c>
      <c r="E8330">
        <v>38</v>
      </c>
      <c r="F8330" t="str">
        <f t="shared" si="130"/>
        <v>+M2CR01177+M3KT21849</v>
      </c>
    </row>
    <row r="8331" spans="1:6" x14ac:dyDescent="0.2">
      <c r="A8331" s="109" t="s">
        <v>4137</v>
      </c>
      <c r="B8331" s="110" t="s">
        <v>832</v>
      </c>
      <c r="C8331" s="44" t="s">
        <v>852</v>
      </c>
      <c r="D8331">
        <v>4</v>
      </c>
      <c r="F8331" t="str">
        <f t="shared" si="130"/>
        <v>+M2CR01177+24AC01000</v>
      </c>
    </row>
    <row r="8332" spans="1:6" x14ac:dyDescent="0.2">
      <c r="A8332" s="109" t="s">
        <v>4137</v>
      </c>
      <c r="B8332" s="110" t="s">
        <v>832</v>
      </c>
      <c r="C8332" s="44" t="s">
        <v>853</v>
      </c>
      <c r="D8332">
        <v>8</v>
      </c>
      <c r="F8332" t="str">
        <f t="shared" si="130"/>
        <v>+M2CR01177+24AC00014</v>
      </c>
    </row>
    <row r="8333" spans="1:6" x14ac:dyDescent="0.2">
      <c r="A8333" s="109" t="s">
        <v>4138</v>
      </c>
      <c r="B8333" s="110" t="s">
        <v>832</v>
      </c>
      <c r="C8333" s="109" t="s">
        <v>1626</v>
      </c>
      <c r="D8333">
        <v>1</v>
      </c>
      <c r="E8333">
        <v>37</v>
      </c>
      <c r="F8333" t="str">
        <f t="shared" si="130"/>
        <v>+M2CR01177+M3KT22975</v>
      </c>
    </row>
    <row r="8334" spans="1:6" x14ac:dyDescent="0.2">
      <c r="A8334" s="109" t="s">
        <v>4138</v>
      </c>
      <c r="B8334" s="110" t="s">
        <v>832</v>
      </c>
      <c r="C8334" s="109" t="s">
        <v>1629</v>
      </c>
      <c r="D8334">
        <v>1</v>
      </c>
      <c r="E8334">
        <v>36</v>
      </c>
      <c r="F8334" t="str">
        <f t="shared" si="130"/>
        <v>+M2CR01177+M3KT22994</v>
      </c>
    </row>
    <row r="8335" spans="1:6" x14ac:dyDescent="0.2">
      <c r="A8335" s="109" t="s">
        <v>4138</v>
      </c>
      <c r="B8335" s="110" t="s">
        <v>832</v>
      </c>
      <c r="C8335" s="109" t="s">
        <v>1628</v>
      </c>
      <c r="D8335">
        <v>1</v>
      </c>
      <c r="E8335">
        <v>35</v>
      </c>
      <c r="F8335" t="str">
        <f t="shared" si="130"/>
        <v>+M2CR01177+M3KT22996</v>
      </c>
    </row>
    <row r="8336" spans="1:6" x14ac:dyDescent="0.2">
      <c r="A8336" s="109" t="s">
        <v>4138</v>
      </c>
      <c r="B8336" s="110" t="s">
        <v>832</v>
      </c>
      <c r="C8336" s="109" t="s">
        <v>1627</v>
      </c>
      <c r="D8336">
        <v>1</v>
      </c>
      <c r="E8336">
        <v>34</v>
      </c>
      <c r="F8336" t="str">
        <f t="shared" si="130"/>
        <v>+M2CR01177+M3KT22995</v>
      </c>
    </row>
    <row r="8337" spans="1:6" x14ac:dyDescent="0.2">
      <c r="A8337" s="109" t="s">
        <v>4138</v>
      </c>
      <c r="B8337" s="110" t="s">
        <v>832</v>
      </c>
      <c r="C8337" s="109" t="s">
        <v>1630</v>
      </c>
      <c r="D8337">
        <v>1</v>
      </c>
      <c r="E8337">
        <v>33</v>
      </c>
      <c r="F8337" t="str">
        <f t="shared" si="130"/>
        <v>+M2CR01177+M3KT22997</v>
      </c>
    </row>
    <row r="8338" spans="1:6" x14ac:dyDescent="0.2">
      <c r="A8338" s="109" t="s">
        <v>4138</v>
      </c>
      <c r="B8338" s="110" t="s">
        <v>832</v>
      </c>
      <c r="C8338" s="109" t="s">
        <v>1631</v>
      </c>
      <c r="D8338">
        <v>1</v>
      </c>
      <c r="E8338">
        <v>32</v>
      </c>
      <c r="F8338" t="str">
        <f t="shared" si="130"/>
        <v>+M2CR01177+M3KT22998</v>
      </c>
    </row>
    <row r="8339" spans="1:6" x14ac:dyDescent="0.2">
      <c r="A8339" s="109" t="s">
        <v>4138</v>
      </c>
      <c r="B8339" s="110" t="s">
        <v>832</v>
      </c>
      <c r="C8339" s="109" t="s">
        <v>1632</v>
      </c>
      <c r="D8339">
        <v>1</v>
      </c>
      <c r="E8339">
        <v>31</v>
      </c>
      <c r="F8339" t="str">
        <f t="shared" si="130"/>
        <v>+M2CR01177+M3KT22999</v>
      </c>
    </row>
    <row r="8340" spans="1:6" x14ac:dyDescent="0.2">
      <c r="A8340" s="109" t="s">
        <v>4138</v>
      </c>
      <c r="B8340" s="110" t="s">
        <v>832</v>
      </c>
      <c r="C8340" s="109" t="s">
        <v>1983</v>
      </c>
      <c r="D8340">
        <v>1</v>
      </c>
      <c r="E8340">
        <v>30</v>
      </c>
      <c r="F8340" t="str">
        <f t="shared" si="130"/>
        <v>+M2CR01177+M3KT28496</v>
      </c>
    </row>
    <row r="8341" spans="1:6" x14ac:dyDescent="0.2">
      <c r="A8341" s="109" t="s">
        <v>4138</v>
      </c>
      <c r="B8341" s="110" t="s">
        <v>832</v>
      </c>
      <c r="C8341" s="109" t="s">
        <v>1567</v>
      </c>
      <c r="D8341">
        <v>1</v>
      </c>
      <c r="E8341">
        <v>29</v>
      </c>
      <c r="F8341" t="str">
        <f t="shared" si="130"/>
        <v>+M2CR01177+M3KT22775</v>
      </c>
    </row>
    <row r="8342" spans="1:6" x14ac:dyDescent="0.2">
      <c r="A8342" s="109" t="s">
        <v>4138</v>
      </c>
      <c r="B8342" s="110" t="s">
        <v>832</v>
      </c>
      <c r="C8342" s="109" t="s">
        <v>1984</v>
      </c>
      <c r="D8342">
        <v>1</v>
      </c>
      <c r="E8342">
        <v>28</v>
      </c>
      <c r="F8342" t="str">
        <f t="shared" si="130"/>
        <v>+M2CR01177+M3KT28497</v>
      </c>
    </row>
    <row r="8343" spans="1:6" x14ac:dyDescent="0.2">
      <c r="A8343" s="109" t="s">
        <v>4138</v>
      </c>
      <c r="B8343" s="110" t="s">
        <v>832</v>
      </c>
      <c r="C8343" s="109" t="s">
        <v>1633</v>
      </c>
      <c r="D8343">
        <v>1</v>
      </c>
      <c r="E8343">
        <v>27</v>
      </c>
      <c r="F8343" t="str">
        <f t="shared" si="130"/>
        <v>+M2CR01177+M3KT22963</v>
      </c>
    </row>
    <row r="8344" spans="1:6" x14ac:dyDescent="0.2">
      <c r="A8344" s="109" t="s">
        <v>4138</v>
      </c>
      <c r="B8344" s="110" t="s">
        <v>832</v>
      </c>
      <c r="C8344" s="109" t="s">
        <v>4139</v>
      </c>
      <c r="D8344">
        <v>1</v>
      </c>
      <c r="E8344">
        <v>26</v>
      </c>
      <c r="F8344" t="str">
        <f t="shared" si="130"/>
        <v>+M2CR01177+M3KT40983</v>
      </c>
    </row>
    <row r="8345" spans="1:6" x14ac:dyDescent="0.2">
      <c r="A8345" s="109" t="s">
        <v>4138</v>
      </c>
      <c r="B8345" s="110" t="s">
        <v>832</v>
      </c>
      <c r="C8345" s="109" t="s">
        <v>4140</v>
      </c>
      <c r="D8345">
        <v>1</v>
      </c>
      <c r="E8345">
        <v>25</v>
      </c>
      <c r="F8345" t="str">
        <f t="shared" si="130"/>
        <v>+M2CR01177+M3KT40984</v>
      </c>
    </row>
    <row r="8346" spans="1:6" x14ac:dyDescent="0.2">
      <c r="A8346" s="109" t="s">
        <v>4138</v>
      </c>
      <c r="B8346" s="110" t="s">
        <v>832</v>
      </c>
      <c r="C8346" s="109" t="s">
        <v>4141</v>
      </c>
      <c r="D8346">
        <v>1</v>
      </c>
      <c r="E8346">
        <v>24</v>
      </c>
      <c r="F8346" t="str">
        <f t="shared" si="130"/>
        <v>+M2CR01177+M3KT40985</v>
      </c>
    </row>
    <row r="8347" spans="1:6" x14ac:dyDescent="0.2">
      <c r="A8347" s="109" t="s">
        <v>4138</v>
      </c>
      <c r="B8347" s="110" t="s">
        <v>832</v>
      </c>
      <c r="C8347" s="109" t="s">
        <v>4142</v>
      </c>
      <c r="D8347">
        <v>1</v>
      </c>
      <c r="E8347">
        <v>23</v>
      </c>
      <c r="F8347" t="str">
        <f t="shared" si="130"/>
        <v>+M2CR01177+M3KT40986</v>
      </c>
    </row>
    <row r="8348" spans="1:6" x14ac:dyDescent="0.2">
      <c r="A8348" s="109" t="s">
        <v>4138</v>
      </c>
      <c r="B8348" s="110" t="s">
        <v>832</v>
      </c>
      <c r="C8348" s="109" t="s">
        <v>1567</v>
      </c>
      <c r="D8348">
        <v>1</v>
      </c>
      <c r="E8348">
        <v>22</v>
      </c>
      <c r="F8348" t="str">
        <f t="shared" si="130"/>
        <v>+M2CR01177+M3KT22775</v>
      </c>
    </row>
    <row r="8349" spans="1:6" x14ac:dyDescent="0.2">
      <c r="A8349" s="109" t="s">
        <v>4138</v>
      </c>
      <c r="B8349" s="110" t="s">
        <v>832</v>
      </c>
      <c r="C8349" s="109" t="s">
        <v>1567</v>
      </c>
      <c r="D8349">
        <v>1</v>
      </c>
      <c r="E8349">
        <v>21</v>
      </c>
      <c r="F8349" t="str">
        <f t="shared" si="130"/>
        <v>+M2CR01177+M3KT22775</v>
      </c>
    </row>
    <row r="8350" spans="1:6" x14ac:dyDescent="0.2">
      <c r="A8350" s="109" t="s">
        <v>4138</v>
      </c>
      <c r="B8350" s="110" t="s">
        <v>832</v>
      </c>
      <c r="C8350" s="109" t="s">
        <v>1542</v>
      </c>
      <c r="D8350">
        <v>1</v>
      </c>
      <c r="E8350">
        <v>20</v>
      </c>
      <c r="F8350" t="str">
        <f t="shared" si="130"/>
        <v>+M2CR01177+M3KT21848</v>
      </c>
    </row>
    <row r="8351" spans="1:6" x14ac:dyDescent="0.2">
      <c r="A8351" s="109" t="s">
        <v>4138</v>
      </c>
      <c r="B8351" s="110" t="s">
        <v>832</v>
      </c>
      <c r="C8351" s="109" t="s">
        <v>854</v>
      </c>
      <c r="D8351">
        <v>1</v>
      </c>
      <c r="E8351">
        <v>19</v>
      </c>
      <c r="F8351" t="str">
        <f t="shared" si="130"/>
        <v>+M2CR01177+M3KT14439</v>
      </c>
    </row>
    <row r="8352" spans="1:6" x14ac:dyDescent="0.2">
      <c r="A8352" s="109" t="s">
        <v>4138</v>
      </c>
      <c r="B8352" s="110" t="s">
        <v>832</v>
      </c>
      <c r="C8352" s="109" t="s">
        <v>854</v>
      </c>
      <c r="D8352">
        <v>1</v>
      </c>
      <c r="E8352">
        <v>18</v>
      </c>
      <c r="F8352" t="str">
        <f t="shared" si="130"/>
        <v>+M2CR01177+M3KT14439</v>
      </c>
    </row>
    <row r="8353" spans="1:6" x14ac:dyDescent="0.2">
      <c r="A8353" s="109" t="s">
        <v>4138</v>
      </c>
      <c r="B8353" s="110" t="s">
        <v>832</v>
      </c>
      <c r="C8353" s="109" t="s">
        <v>854</v>
      </c>
      <c r="D8353">
        <v>1</v>
      </c>
      <c r="E8353">
        <v>17</v>
      </c>
      <c r="F8353" t="str">
        <f t="shared" si="130"/>
        <v>+M2CR01177+M3KT14439</v>
      </c>
    </row>
    <row r="8354" spans="1:6" x14ac:dyDescent="0.2">
      <c r="A8354" s="109" t="s">
        <v>4138</v>
      </c>
      <c r="B8354" s="110" t="s">
        <v>832</v>
      </c>
      <c r="C8354" s="109" t="s">
        <v>1542</v>
      </c>
      <c r="D8354">
        <v>1</v>
      </c>
      <c r="E8354">
        <v>16</v>
      </c>
      <c r="F8354" t="str">
        <f t="shared" si="130"/>
        <v>+M2CR01177+M3KT21848</v>
      </c>
    </row>
    <row r="8355" spans="1:6" x14ac:dyDescent="0.2">
      <c r="A8355" s="109" t="s">
        <v>4138</v>
      </c>
      <c r="B8355" s="110" t="s">
        <v>832</v>
      </c>
      <c r="C8355" s="109" t="s">
        <v>1543</v>
      </c>
      <c r="D8355">
        <v>1</v>
      </c>
      <c r="E8355">
        <v>15</v>
      </c>
      <c r="F8355" t="str">
        <f t="shared" si="130"/>
        <v>+M2CR01177+M3KT21849</v>
      </c>
    </row>
    <row r="8356" spans="1:6" x14ac:dyDescent="0.2">
      <c r="A8356" s="109" t="s">
        <v>4138</v>
      </c>
      <c r="B8356" s="110" t="s">
        <v>832</v>
      </c>
      <c r="C8356" s="109" t="s">
        <v>1635</v>
      </c>
      <c r="D8356">
        <v>1</v>
      </c>
      <c r="E8356">
        <v>14</v>
      </c>
      <c r="F8356" t="str">
        <f t="shared" si="130"/>
        <v>+M2CR01177+M3KT22972</v>
      </c>
    </row>
    <row r="8357" spans="1:6" x14ac:dyDescent="0.2">
      <c r="A8357" s="109" t="s">
        <v>4138</v>
      </c>
      <c r="B8357" s="110" t="s">
        <v>832</v>
      </c>
      <c r="C8357" s="109" t="s">
        <v>854</v>
      </c>
      <c r="D8357">
        <v>1</v>
      </c>
      <c r="E8357">
        <v>13</v>
      </c>
      <c r="F8357" t="str">
        <f t="shared" si="130"/>
        <v>+M2CR01177+M3KT14439</v>
      </c>
    </row>
    <row r="8358" spans="1:6" x14ac:dyDescent="0.2">
      <c r="A8358" s="109" t="s">
        <v>4138</v>
      </c>
      <c r="B8358" s="110" t="s">
        <v>832</v>
      </c>
      <c r="C8358" s="109" t="s">
        <v>854</v>
      </c>
      <c r="D8358">
        <v>1</v>
      </c>
      <c r="E8358">
        <v>12</v>
      </c>
      <c r="F8358" t="str">
        <f t="shared" si="130"/>
        <v>+M2CR01177+M3KT14439</v>
      </c>
    </row>
    <row r="8359" spans="1:6" x14ac:dyDescent="0.2">
      <c r="A8359" s="109" t="s">
        <v>4138</v>
      </c>
      <c r="B8359" s="110" t="s">
        <v>832</v>
      </c>
      <c r="C8359" s="109" t="s">
        <v>854</v>
      </c>
      <c r="D8359">
        <v>1</v>
      </c>
      <c r="E8359">
        <v>11</v>
      </c>
      <c r="F8359" t="str">
        <f t="shared" si="130"/>
        <v>+M2CR01177+M3KT14439</v>
      </c>
    </row>
    <row r="8360" spans="1:6" x14ac:dyDescent="0.2">
      <c r="A8360" s="109" t="s">
        <v>4138</v>
      </c>
      <c r="B8360" s="110" t="s">
        <v>832</v>
      </c>
      <c r="C8360" s="109" t="s">
        <v>1542</v>
      </c>
      <c r="D8360">
        <v>1</v>
      </c>
      <c r="E8360">
        <v>10</v>
      </c>
      <c r="F8360" t="str">
        <f t="shared" si="130"/>
        <v>+M2CR01177+M3KT21848</v>
      </c>
    </row>
    <row r="8361" spans="1:6" x14ac:dyDescent="0.2">
      <c r="A8361" s="109" t="s">
        <v>4138</v>
      </c>
      <c r="B8361" s="110" t="s">
        <v>832</v>
      </c>
      <c r="C8361" s="109" t="s">
        <v>1543</v>
      </c>
      <c r="D8361">
        <v>1</v>
      </c>
      <c r="E8361">
        <v>9</v>
      </c>
      <c r="F8361" t="str">
        <f t="shared" si="130"/>
        <v>+M2CR01177+M3KT21849</v>
      </c>
    </row>
    <row r="8362" spans="1:6" x14ac:dyDescent="0.2">
      <c r="A8362" s="109" t="s">
        <v>4138</v>
      </c>
      <c r="B8362" s="110" t="s">
        <v>832</v>
      </c>
      <c r="C8362" s="109" t="s">
        <v>1542</v>
      </c>
      <c r="D8362">
        <v>1</v>
      </c>
      <c r="E8362">
        <v>8</v>
      </c>
      <c r="F8362" t="str">
        <f t="shared" si="130"/>
        <v>+M2CR01177+M3KT21848</v>
      </c>
    </row>
    <row r="8363" spans="1:6" x14ac:dyDescent="0.2">
      <c r="A8363" s="109" t="s">
        <v>4138</v>
      </c>
      <c r="B8363" s="110" t="s">
        <v>832</v>
      </c>
      <c r="C8363" s="109" t="s">
        <v>854</v>
      </c>
      <c r="D8363">
        <v>1</v>
      </c>
      <c r="E8363">
        <v>7</v>
      </c>
      <c r="F8363" t="str">
        <f t="shared" si="130"/>
        <v>+M2CR01177+M3KT14439</v>
      </c>
    </row>
    <row r="8364" spans="1:6" x14ac:dyDescent="0.2">
      <c r="A8364" s="109" t="s">
        <v>4138</v>
      </c>
      <c r="B8364" s="110" t="s">
        <v>832</v>
      </c>
      <c r="C8364" s="109" t="s">
        <v>854</v>
      </c>
      <c r="D8364">
        <v>1</v>
      </c>
      <c r="E8364">
        <v>6</v>
      </c>
      <c r="F8364" t="str">
        <f t="shared" si="130"/>
        <v>+M2CR01177+M3KT14439</v>
      </c>
    </row>
    <row r="8365" spans="1:6" x14ac:dyDescent="0.2">
      <c r="A8365" s="109" t="s">
        <v>4138</v>
      </c>
      <c r="B8365" s="110" t="s">
        <v>832</v>
      </c>
      <c r="C8365" s="109" t="s">
        <v>854</v>
      </c>
      <c r="D8365">
        <v>1</v>
      </c>
      <c r="E8365">
        <v>5</v>
      </c>
      <c r="F8365" t="str">
        <f t="shared" si="130"/>
        <v>+M2CR01177+M3KT14439</v>
      </c>
    </row>
    <row r="8366" spans="1:6" x14ac:dyDescent="0.2">
      <c r="A8366" s="109" t="s">
        <v>4138</v>
      </c>
      <c r="B8366" s="110" t="s">
        <v>832</v>
      </c>
      <c r="C8366" s="109" t="s">
        <v>1542</v>
      </c>
      <c r="D8366">
        <v>1</v>
      </c>
      <c r="E8366">
        <v>4</v>
      </c>
      <c r="F8366" t="str">
        <f t="shared" si="130"/>
        <v>+M2CR01177+M3KT21848</v>
      </c>
    </row>
    <row r="8367" spans="1:6" x14ac:dyDescent="0.2">
      <c r="A8367" s="109" t="s">
        <v>4138</v>
      </c>
      <c r="B8367" s="110" t="s">
        <v>832</v>
      </c>
      <c r="C8367" s="109" t="s">
        <v>1579</v>
      </c>
      <c r="D8367">
        <v>1</v>
      </c>
      <c r="E8367">
        <v>3</v>
      </c>
      <c r="F8367" t="str">
        <f t="shared" si="130"/>
        <v>+M2CR01177+M3KT22831</v>
      </c>
    </row>
    <row r="8368" spans="1:6" x14ac:dyDescent="0.2">
      <c r="A8368" s="109" t="s">
        <v>4138</v>
      </c>
      <c r="B8368" s="110" t="s">
        <v>832</v>
      </c>
      <c r="C8368" s="109" t="s">
        <v>1550</v>
      </c>
      <c r="D8368">
        <v>1</v>
      </c>
      <c r="E8368">
        <v>2</v>
      </c>
      <c r="F8368" t="str">
        <f t="shared" si="130"/>
        <v>+M2CR01177+M3KT21890</v>
      </c>
    </row>
    <row r="8369" spans="1:6" x14ac:dyDescent="0.2">
      <c r="A8369" s="109" t="s">
        <v>4138</v>
      </c>
      <c r="B8369" s="110" t="s">
        <v>832</v>
      </c>
      <c r="C8369" s="109" t="s">
        <v>1845</v>
      </c>
      <c r="D8369">
        <v>1</v>
      </c>
      <c r="E8369">
        <v>1</v>
      </c>
      <c r="F8369" t="str">
        <f t="shared" si="130"/>
        <v>+M2CR01177+M3KT23171</v>
      </c>
    </row>
    <row r="8370" spans="1:6" x14ac:dyDescent="0.2">
      <c r="A8370" s="109" t="s">
        <v>4138</v>
      </c>
      <c r="B8370" s="110" t="s">
        <v>832</v>
      </c>
      <c r="C8370" s="44" t="s">
        <v>852</v>
      </c>
      <c r="D8370">
        <v>4</v>
      </c>
      <c r="F8370" t="str">
        <f t="shared" si="130"/>
        <v>+M2CR01177+24AC01000</v>
      </c>
    </row>
    <row r="8371" spans="1:6" x14ac:dyDescent="0.2">
      <c r="A8371" s="109" t="s">
        <v>4138</v>
      </c>
      <c r="B8371" s="110" t="s">
        <v>832</v>
      </c>
      <c r="C8371" s="44" t="s">
        <v>853</v>
      </c>
      <c r="D8371">
        <v>8</v>
      </c>
      <c r="F8371" t="str">
        <f t="shared" si="130"/>
        <v>+M2CR01177+24AC00014</v>
      </c>
    </row>
    <row r="8372" spans="1:6" x14ac:dyDescent="0.2">
      <c r="A8372" s="109" t="s">
        <v>4143</v>
      </c>
      <c r="B8372" s="110" t="s">
        <v>833</v>
      </c>
      <c r="C8372" s="109" t="s">
        <v>1542</v>
      </c>
      <c r="D8372">
        <v>1</v>
      </c>
      <c r="E8372">
        <v>105</v>
      </c>
      <c r="F8372" t="str">
        <f t="shared" si="130"/>
        <v>+M2CR01178+M3KT21848</v>
      </c>
    </row>
    <row r="8373" spans="1:6" x14ac:dyDescent="0.2">
      <c r="A8373" s="109" t="s">
        <v>4143</v>
      </c>
      <c r="B8373" s="110" t="s">
        <v>833</v>
      </c>
      <c r="C8373" s="109" t="s">
        <v>854</v>
      </c>
      <c r="D8373">
        <v>1</v>
      </c>
      <c r="E8373">
        <v>104</v>
      </c>
      <c r="F8373" t="str">
        <f t="shared" si="130"/>
        <v>+M2CR01178+M3KT14439</v>
      </c>
    </row>
    <row r="8374" spans="1:6" x14ac:dyDescent="0.2">
      <c r="A8374" s="109" t="s">
        <v>4143</v>
      </c>
      <c r="B8374" s="110" t="s">
        <v>833</v>
      </c>
      <c r="C8374" s="109" t="s">
        <v>854</v>
      </c>
      <c r="D8374">
        <v>1</v>
      </c>
      <c r="E8374">
        <v>103</v>
      </c>
      <c r="F8374" t="str">
        <f t="shared" si="130"/>
        <v>+M2CR01178+M3KT14439</v>
      </c>
    </row>
    <row r="8375" spans="1:6" x14ac:dyDescent="0.2">
      <c r="A8375" s="109" t="s">
        <v>4143</v>
      </c>
      <c r="B8375" s="110" t="s">
        <v>833</v>
      </c>
      <c r="C8375" s="109" t="s">
        <v>854</v>
      </c>
      <c r="D8375">
        <v>1</v>
      </c>
      <c r="E8375">
        <v>102</v>
      </c>
      <c r="F8375" t="str">
        <f t="shared" si="130"/>
        <v>+M2CR01178+M3KT14439</v>
      </c>
    </row>
    <row r="8376" spans="1:6" x14ac:dyDescent="0.2">
      <c r="A8376" s="109" t="s">
        <v>4143</v>
      </c>
      <c r="B8376" s="110" t="s">
        <v>833</v>
      </c>
      <c r="C8376" s="109" t="s">
        <v>1542</v>
      </c>
      <c r="D8376">
        <v>1</v>
      </c>
      <c r="E8376">
        <v>101</v>
      </c>
      <c r="F8376" t="str">
        <f t="shared" si="130"/>
        <v>+M2CR01178+M3KT21848</v>
      </c>
    </row>
    <row r="8377" spans="1:6" x14ac:dyDescent="0.2">
      <c r="A8377" s="109" t="s">
        <v>4143</v>
      </c>
      <c r="B8377" s="110" t="s">
        <v>833</v>
      </c>
      <c r="C8377" s="109" t="s">
        <v>1985</v>
      </c>
      <c r="D8377">
        <v>1</v>
      </c>
      <c r="E8377">
        <v>100</v>
      </c>
      <c r="F8377" t="str">
        <f t="shared" si="130"/>
        <v>+M2CR01178+M3KT27352</v>
      </c>
    </row>
    <row r="8378" spans="1:6" x14ac:dyDescent="0.2">
      <c r="A8378" s="109" t="s">
        <v>4143</v>
      </c>
      <c r="B8378" s="110" t="s">
        <v>833</v>
      </c>
      <c r="C8378" s="109" t="s">
        <v>855</v>
      </c>
      <c r="D8378">
        <v>1</v>
      </c>
      <c r="E8378">
        <v>99</v>
      </c>
      <c r="F8378" t="str">
        <f t="shared" si="130"/>
        <v>+M2CR01178+M3KT14441</v>
      </c>
    </row>
    <row r="8379" spans="1:6" x14ac:dyDescent="0.2">
      <c r="A8379" s="109" t="s">
        <v>4143</v>
      </c>
      <c r="B8379" s="110" t="s">
        <v>833</v>
      </c>
      <c r="C8379" s="109" t="s">
        <v>1968</v>
      </c>
      <c r="D8379">
        <v>1</v>
      </c>
      <c r="E8379">
        <v>98</v>
      </c>
      <c r="F8379" t="str">
        <f t="shared" si="130"/>
        <v>+M2CR01178+M3KT27163</v>
      </c>
    </row>
    <row r="8380" spans="1:6" x14ac:dyDescent="0.2">
      <c r="A8380" s="109" t="s">
        <v>4143</v>
      </c>
      <c r="B8380" s="110" t="s">
        <v>833</v>
      </c>
      <c r="C8380" s="109" t="s">
        <v>1986</v>
      </c>
      <c r="D8380">
        <v>1</v>
      </c>
      <c r="E8380">
        <v>97</v>
      </c>
      <c r="F8380" t="str">
        <f t="shared" si="130"/>
        <v>+M2CR01178+M3KT27165</v>
      </c>
    </row>
    <row r="8381" spans="1:6" x14ac:dyDescent="0.2">
      <c r="A8381" s="109" t="s">
        <v>4143</v>
      </c>
      <c r="B8381" s="110" t="s">
        <v>833</v>
      </c>
      <c r="C8381" s="109" t="s">
        <v>854</v>
      </c>
      <c r="D8381">
        <v>1</v>
      </c>
      <c r="E8381">
        <v>96</v>
      </c>
      <c r="F8381" t="str">
        <f t="shared" si="130"/>
        <v>+M2CR01178+M3KT14439</v>
      </c>
    </row>
    <row r="8382" spans="1:6" x14ac:dyDescent="0.2">
      <c r="A8382" s="109" t="s">
        <v>4143</v>
      </c>
      <c r="B8382" s="110" t="s">
        <v>833</v>
      </c>
      <c r="C8382" s="109" t="s">
        <v>854</v>
      </c>
      <c r="D8382">
        <v>1</v>
      </c>
      <c r="E8382">
        <v>95</v>
      </c>
      <c r="F8382" t="str">
        <f t="shared" si="130"/>
        <v>+M2CR01178+M3KT14439</v>
      </c>
    </row>
    <row r="8383" spans="1:6" x14ac:dyDescent="0.2">
      <c r="A8383" s="109" t="s">
        <v>4143</v>
      </c>
      <c r="B8383" s="110" t="s">
        <v>833</v>
      </c>
      <c r="C8383" s="109" t="s">
        <v>854</v>
      </c>
      <c r="D8383">
        <v>1</v>
      </c>
      <c r="E8383">
        <v>94</v>
      </c>
      <c r="F8383" t="str">
        <f t="shared" si="130"/>
        <v>+M2CR01178+M3KT14439</v>
      </c>
    </row>
    <row r="8384" spans="1:6" x14ac:dyDescent="0.2">
      <c r="A8384" s="109" t="s">
        <v>4143</v>
      </c>
      <c r="B8384" s="110" t="s">
        <v>833</v>
      </c>
      <c r="C8384" s="109" t="s">
        <v>1542</v>
      </c>
      <c r="D8384">
        <v>1</v>
      </c>
      <c r="E8384">
        <v>93</v>
      </c>
      <c r="F8384" t="str">
        <f t="shared" si="130"/>
        <v>+M2CR01178+M3KT21848</v>
      </c>
    </row>
    <row r="8385" spans="1:6" x14ac:dyDescent="0.2">
      <c r="A8385" s="109" t="s">
        <v>4143</v>
      </c>
      <c r="B8385" s="110" t="s">
        <v>833</v>
      </c>
      <c r="C8385" s="109" t="s">
        <v>1985</v>
      </c>
      <c r="D8385">
        <v>1</v>
      </c>
      <c r="E8385">
        <v>92</v>
      </c>
      <c r="F8385" t="str">
        <f t="shared" si="130"/>
        <v>+M2CR01178+M3KT27352</v>
      </c>
    </row>
    <row r="8386" spans="1:6" x14ac:dyDescent="0.2">
      <c r="A8386" s="109" t="s">
        <v>4143</v>
      </c>
      <c r="B8386" s="110" t="s">
        <v>833</v>
      </c>
      <c r="C8386" s="109" t="s">
        <v>855</v>
      </c>
      <c r="D8386">
        <v>1</v>
      </c>
      <c r="E8386">
        <v>91</v>
      </c>
      <c r="F8386" t="str">
        <f t="shared" ref="F8386:F8449" si="131">CONCATENATE(B:B,C:C)</f>
        <v>+M2CR01178+M3KT14441</v>
      </c>
    </row>
    <row r="8387" spans="1:6" x14ac:dyDescent="0.2">
      <c r="A8387" s="109" t="s">
        <v>4143</v>
      </c>
      <c r="B8387" s="110" t="s">
        <v>833</v>
      </c>
      <c r="C8387" s="109" t="s">
        <v>1987</v>
      </c>
      <c r="D8387">
        <v>1</v>
      </c>
      <c r="E8387">
        <v>90</v>
      </c>
      <c r="F8387" t="str">
        <f t="shared" si="131"/>
        <v>+M2CR01178+M3KT27353</v>
      </c>
    </row>
    <row r="8388" spans="1:6" x14ac:dyDescent="0.2">
      <c r="A8388" s="109" t="s">
        <v>4143</v>
      </c>
      <c r="B8388" s="110" t="s">
        <v>833</v>
      </c>
      <c r="C8388" s="109" t="s">
        <v>1637</v>
      </c>
      <c r="D8388">
        <v>1</v>
      </c>
      <c r="E8388">
        <v>89</v>
      </c>
      <c r="F8388" t="str">
        <f t="shared" si="131"/>
        <v>+M2CR01178+M3KT23039</v>
      </c>
    </row>
    <row r="8389" spans="1:6" x14ac:dyDescent="0.2">
      <c r="A8389" s="109" t="s">
        <v>4143</v>
      </c>
      <c r="B8389" s="110" t="s">
        <v>833</v>
      </c>
      <c r="C8389" s="109" t="s">
        <v>854</v>
      </c>
      <c r="D8389">
        <v>1</v>
      </c>
      <c r="E8389">
        <v>88</v>
      </c>
      <c r="F8389" t="str">
        <f t="shared" si="131"/>
        <v>+M2CR01178+M3KT14439</v>
      </c>
    </row>
    <row r="8390" spans="1:6" x14ac:dyDescent="0.2">
      <c r="A8390" s="109" t="s">
        <v>4143</v>
      </c>
      <c r="B8390" s="110" t="s">
        <v>833</v>
      </c>
      <c r="C8390" s="109" t="s">
        <v>1638</v>
      </c>
      <c r="D8390">
        <v>1</v>
      </c>
      <c r="E8390">
        <v>87</v>
      </c>
      <c r="F8390" t="str">
        <f t="shared" si="131"/>
        <v>+M2CR01178+M3KT23040</v>
      </c>
    </row>
    <row r="8391" spans="1:6" x14ac:dyDescent="0.2">
      <c r="A8391" s="109" t="s">
        <v>4143</v>
      </c>
      <c r="B8391" s="110" t="s">
        <v>833</v>
      </c>
      <c r="C8391" s="109" t="s">
        <v>1639</v>
      </c>
      <c r="D8391">
        <v>1</v>
      </c>
      <c r="E8391">
        <v>86</v>
      </c>
      <c r="F8391" t="str">
        <f t="shared" si="131"/>
        <v>+M2CR01178+M3KT23041</v>
      </c>
    </row>
    <row r="8392" spans="1:6" x14ac:dyDescent="0.2">
      <c r="A8392" s="109" t="s">
        <v>4143</v>
      </c>
      <c r="B8392" s="110" t="s">
        <v>833</v>
      </c>
      <c r="C8392" s="109" t="s">
        <v>1624</v>
      </c>
      <c r="D8392">
        <v>1</v>
      </c>
      <c r="E8392">
        <v>85</v>
      </c>
      <c r="F8392" t="str">
        <f t="shared" si="131"/>
        <v>+M2CR01178+M3KT22969</v>
      </c>
    </row>
    <row r="8393" spans="1:6" x14ac:dyDescent="0.2">
      <c r="A8393" s="109" t="s">
        <v>4143</v>
      </c>
      <c r="B8393" s="110" t="s">
        <v>833</v>
      </c>
      <c r="C8393" s="109" t="s">
        <v>854</v>
      </c>
      <c r="D8393">
        <v>1</v>
      </c>
      <c r="E8393">
        <v>84</v>
      </c>
      <c r="F8393" t="str">
        <f t="shared" si="131"/>
        <v>+M2CR01178+M3KT14439</v>
      </c>
    </row>
    <row r="8394" spans="1:6" x14ac:dyDescent="0.2">
      <c r="A8394" s="109" t="s">
        <v>4143</v>
      </c>
      <c r="B8394" s="110" t="s">
        <v>833</v>
      </c>
      <c r="C8394" s="109" t="s">
        <v>1640</v>
      </c>
      <c r="D8394">
        <v>1</v>
      </c>
      <c r="E8394">
        <v>83</v>
      </c>
      <c r="F8394" t="str">
        <f t="shared" si="131"/>
        <v>+M2CR01178+M3KT23049</v>
      </c>
    </row>
    <row r="8395" spans="1:6" x14ac:dyDescent="0.2">
      <c r="A8395" s="109" t="s">
        <v>4143</v>
      </c>
      <c r="B8395" s="110" t="s">
        <v>833</v>
      </c>
      <c r="C8395" s="109" t="s">
        <v>1985</v>
      </c>
      <c r="D8395">
        <v>1</v>
      </c>
      <c r="E8395">
        <v>82</v>
      </c>
      <c r="F8395" t="str">
        <f t="shared" si="131"/>
        <v>+M2CR01178+M3KT27352</v>
      </c>
    </row>
    <row r="8396" spans="1:6" x14ac:dyDescent="0.2">
      <c r="A8396" s="109" t="s">
        <v>4143</v>
      </c>
      <c r="B8396" s="110" t="s">
        <v>833</v>
      </c>
      <c r="C8396" s="109" t="s">
        <v>1641</v>
      </c>
      <c r="D8396">
        <v>1</v>
      </c>
      <c r="E8396">
        <v>81</v>
      </c>
      <c r="F8396" t="str">
        <f t="shared" si="131"/>
        <v>+M2CR01178+M3KT23050</v>
      </c>
    </row>
    <row r="8397" spans="1:6" x14ac:dyDescent="0.2">
      <c r="A8397" s="109" t="s">
        <v>4143</v>
      </c>
      <c r="B8397" s="110" t="s">
        <v>833</v>
      </c>
      <c r="C8397" s="109" t="s">
        <v>1988</v>
      </c>
      <c r="D8397">
        <v>1</v>
      </c>
      <c r="E8397">
        <v>80</v>
      </c>
      <c r="F8397" t="str">
        <f t="shared" si="131"/>
        <v>+M2CR01178+M3KT24171</v>
      </c>
    </row>
    <row r="8398" spans="1:6" x14ac:dyDescent="0.2">
      <c r="A8398" s="109" t="s">
        <v>4143</v>
      </c>
      <c r="B8398" s="110" t="s">
        <v>833</v>
      </c>
      <c r="C8398" s="109" t="s">
        <v>1989</v>
      </c>
      <c r="D8398">
        <v>1</v>
      </c>
      <c r="E8398">
        <v>79</v>
      </c>
      <c r="F8398" t="str">
        <f t="shared" si="131"/>
        <v>+M2CR01178+M3KT24172</v>
      </c>
    </row>
    <row r="8399" spans="1:6" x14ac:dyDescent="0.2">
      <c r="A8399" s="109" t="s">
        <v>4143</v>
      </c>
      <c r="B8399" s="110" t="s">
        <v>833</v>
      </c>
      <c r="C8399" s="109" t="s">
        <v>854</v>
      </c>
      <c r="D8399">
        <v>1</v>
      </c>
      <c r="E8399">
        <v>78</v>
      </c>
      <c r="F8399" t="str">
        <f t="shared" si="131"/>
        <v>+M2CR01178+M3KT14439</v>
      </c>
    </row>
    <row r="8400" spans="1:6" x14ac:dyDescent="0.2">
      <c r="A8400" s="109" t="s">
        <v>4143</v>
      </c>
      <c r="B8400" s="110" t="s">
        <v>833</v>
      </c>
      <c r="C8400" s="109" t="s">
        <v>1642</v>
      </c>
      <c r="D8400">
        <v>1</v>
      </c>
      <c r="E8400">
        <v>77</v>
      </c>
      <c r="F8400" t="str">
        <f t="shared" si="131"/>
        <v>+M2CR01178+M3KT23053</v>
      </c>
    </row>
    <row r="8401" spans="1:6" x14ac:dyDescent="0.2">
      <c r="A8401" s="109" t="s">
        <v>4143</v>
      </c>
      <c r="B8401" s="110" t="s">
        <v>833</v>
      </c>
      <c r="C8401" s="109" t="s">
        <v>1990</v>
      </c>
      <c r="D8401">
        <v>1</v>
      </c>
      <c r="E8401">
        <v>76</v>
      </c>
      <c r="F8401" t="str">
        <f t="shared" si="131"/>
        <v>+M2CR01178+M3KT27354</v>
      </c>
    </row>
    <row r="8402" spans="1:6" x14ac:dyDescent="0.2">
      <c r="A8402" s="109" t="s">
        <v>4143</v>
      </c>
      <c r="B8402" s="110" t="s">
        <v>833</v>
      </c>
      <c r="C8402" s="109" t="s">
        <v>1643</v>
      </c>
      <c r="D8402">
        <v>1</v>
      </c>
      <c r="E8402">
        <v>75</v>
      </c>
      <c r="F8402" t="str">
        <f t="shared" si="131"/>
        <v>+M2CR01178+M3KT23044</v>
      </c>
    </row>
    <row r="8403" spans="1:6" x14ac:dyDescent="0.2">
      <c r="A8403" s="109" t="s">
        <v>4143</v>
      </c>
      <c r="B8403" s="110" t="s">
        <v>833</v>
      </c>
      <c r="C8403" s="109" t="s">
        <v>4144</v>
      </c>
      <c r="D8403">
        <v>1</v>
      </c>
      <c r="E8403">
        <v>74</v>
      </c>
      <c r="F8403" t="str">
        <f t="shared" si="131"/>
        <v>+M2CR01178+M3KT41003</v>
      </c>
    </row>
    <row r="8404" spans="1:6" x14ac:dyDescent="0.2">
      <c r="A8404" s="109" t="s">
        <v>4143</v>
      </c>
      <c r="B8404" s="110" t="s">
        <v>833</v>
      </c>
      <c r="C8404" s="109" t="s">
        <v>1962</v>
      </c>
      <c r="D8404">
        <v>1</v>
      </c>
      <c r="E8404">
        <v>73</v>
      </c>
      <c r="F8404" t="str">
        <f t="shared" si="131"/>
        <v>+M2CR01178+M3KT27730</v>
      </c>
    </row>
    <row r="8405" spans="1:6" x14ac:dyDescent="0.2">
      <c r="A8405" s="109" t="s">
        <v>4143</v>
      </c>
      <c r="B8405" s="110" t="s">
        <v>833</v>
      </c>
      <c r="C8405" s="109" t="s">
        <v>4145</v>
      </c>
      <c r="D8405">
        <v>1</v>
      </c>
      <c r="E8405">
        <v>72</v>
      </c>
      <c r="F8405" t="str">
        <f t="shared" si="131"/>
        <v>+M2CR01178+M3KT41004</v>
      </c>
    </row>
    <row r="8406" spans="1:6" x14ac:dyDescent="0.2">
      <c r="A8406" s="109" t="s">
        <v>4143</v>
      </c>
      <c r="B8406" s="110" t="s">
        <v>833</v>
      </c>
      <c r="C8406" s="109" t="s">
        <v>1644</v>
      </c>
      <c r="D8406">
        <v>1</v>
      </c>
      <c r="E8406">
        <v>71</v>
      </c>
      <c r="F8406" t="str">
        <f t="shared" si="131"/>
        <v>+M2CR01178+M3KT23048</v>
      </c>
    </row>
    <row r="8407" spans="1:6" x14ac:dyDescent="0.2">
      <c r="A8407" s="109" t="s">
        <v>4143</v>
      </c>
      <c r="B8407" s="110" t="s">
        <v>833</v>
      </c>
      <c r="C8407" s="109" t="s">
        <v>1645</v>
      </c>
      <c r="D8407">
        <v>1</v>
      </c>
      <c r="E8407">
        <v>70</v>
      </c>
      <c r="F8407" t="str">
        <f t="shared" si="131"/>
        <v>+M2CR01178+M3KT23042</v>
      </c>
    </row>
    <row r="8408" spans="1:6" x14ac:dyDescent="0.2">
      <c r="A8408" s="109" t="s">
        <v>4143</v>
      </c>
      <c r="B8408" s="110" t="s">
        <v>833</v>
      </c>
      <c r="C8408" s="109" t="s">
        <v>4146</v>
      </c>
      <c r="D8408">
        <v>1</v>
      </c>
      <c r="E8408">
        <v>69</v>
      </c>
      <c r="F8408" t="str">
        <f t="shared" si="131"/>
        <v>+M2CR01178+M3KT41001</v>
      </c>
    </row>
    <row r="8409" spans="1:6" x14ac:dyDescent="0.2">
      <c r="A8409" s="109" t="s">
        <v>4143</v>
      </c>
      <c r="B8409" s="110" t="s">
        <v>833</v>
      </c>
      <c r="C8409" s="109" t="s">
        <v>4147</v>
      </c>
      <c r="D8409">
        <v>1</v>
      </c>
      <c r="E8409">
        <v>68</v>
      </c>
      <c r="F8409" t="str">
        <f t="shared" si="131"/>
        <v>+M2CR01178+M3KT41002</v>
      </c>
    </row>
    <row r="8410" spans="1:6" x14ac:dyDescent="0.2">
      <c r="A8410" s="109" t="s">
        <v>4143</v>
      </c>
      <c r="B8410" s="110" t="s">
        <v>833</v>
      </c>
      <c r="C8410" s="109" t="s">
        <v>1646</v>
      </c>
      <c r="D8410">
        <v>1</v>
      </c>
      <c r="E8410">
        <v>67</v>
      </c>
      <c r="F8410" t="str">
        <f t="shared" si="131"/>
        <v>+M2CR01178+M3KT23025</v>
      </c>
    </row>
    <row r="8411" spans="1:6" x14ac:dyDescent="0.2">
      <c r="A8411" s="109" t="s">
        <v>4143</v>
      </c>
      <c r="B8411" s="110" t="s">
        <v>833</v>
      </c>
      <c r="C8411" s="109" t="s">
        <v>1567</v>
      </c>
      <c r="D8411">
        <v>1</v>
      </c>
      <c r="E8411">
        <v>66</v>
      </c>
      <c r="F8411" t="str">
        <f t="shared" si="131"/>
        <v>+M2CR01178+M3KT22775</v>
      </c>
    </row>
    <row r="8412" spans="1:6" x14ac:dyDescent="0.2">
      <c r="A8412" s="109" t="s">
        <v>4143</v>
      </c>
      <c r="B8412" s="110" t="s">
        <v>833</v>
      </c>
      <c r="C8412" s="109" t="s">
        <v>1567</v>
      </c>
      <c r="D8412">
        <v>1</v>
      </c>
      <c r="E8412">
        <v>65</v>
      </c>
      <c r="F8412" t="str">
        <f t="shared" si="131"/>
        <v>+M2CR01178+M3KT22775</v>
      </c>
    </row>
    <row r="8413" spans="1:6" x14ac:dyDescent="0.2">
      <c r="A8413" s="109" t="s">
        <v>4143</v>
      </c>
      <c r="B8413" s="110" t="s">
        <v>833</v>
      </c>
      <c r="C8413" s="109" t="s">
        <v>1567</v>
      </c>
      <c r="D8413">
        <v>1</v>
      </c>
      <c r="E8413">
        <v>64</v>
      </c>
      <c r="F8413" t="str">
        <f t="shared" si="131"/>
        <v>+M2CR01178+M3KT22775</v>
      </c>
    </row>
    <row r="8414" spans="1:6" x14ac:dyDescent="0.2">
      <c r="A8414" s="109" t="s">
        <v>4143</v>
      </c>
      <c r="B8414" s="110" t="s">
        <v>833</v>
      </c>
      <c r="C8414" s="109" t="s">
        <v>1567</v>
      </c>
      <c r="D8414">
        <v>1</v>
      </c>
      <c r="E8414">
        <v>63</v>
      </c>
      <c r="F8414" t="str">
        <f t="shared" si="131"/>
        <v>+M2CR01178+M3KT22775</v>
      </c>
    </row>
    <row r="8415" spans="1:6" x14ac:dyDescent="0.2">
      <c r="A8415" s="109" t="s">
        <v>4143</v>
      </c>
      <c r="B8415" s="110" t="s">
        <v>833</v>
      </c>
      <c r="C8415" s="109" t="s">
        <v>4148</v>
      </c>
      <c r="D8415">
        <v>1</v>
      </c>
      <c r="E8415">
        <v>62</v>
      </c>
      <c r="F8415" t="str">
        <f t="shared" si="131"/>
        <v>+M2CR01178+M3KT40993</v>
      </c>
    </row>
    <row r="8416" spans="1:6" x14ac:dyDescent="0.2">
      <c r="A8416" s="109" t="s">
        <v>4143</v>
      </c>
      <c r="B8416" s="110" t="s">
        <v>833</v>
      </c>
      <c r="C8416" s="109" t="s">
        <v>1567</v>
      </c>
      <c r="D8416">
        <v>1</v>
      </c>
      <c r="E8416">
        <v>61</v>
      </c>
      <c r="F8416" t="str">
        <f t="shared" si="131"/>
        <v>+M2CR01178+M3KT22775</v>
      </c>
    </row>
    <row r="8417" spans="1:6" x14ac:dyDescent="0.2">
      <c r="A8417" s="109" t="s">
        <v>4143</v>
      </c>
      <c r="B8417" s="110" t="s">
        <v>833</v>
      </c>
      <c r="C8417" s="44" t="s">
        <v>853</v>
      </c>
      <c r="D8417">
        <v>9</v>
      </c>
      <c r="F8417" t="str">
        <f t="shared" si="131"/>
        <v>+M2CR01178+24AC00014</v>
      </c>
    </row>
    <row r="8418" spans="1:6" x14ac:dyDescent="0.2">
      <c r="A8418" s="109" t="s">
        <v>4143</v>
      </c>
      <c r="B8418" s="110" t="s">
        <v>833</v>
      </c>
      <c r="C8418" s="44" t="s">
        <v>852</v>
      </c>
      <c r="D8418">
        <v>4</v>
      </c>
      <c r="F8418" t="str">
        <f t="shared" si="131"/>
        <v>+M2CR01178+24AC01000</v>
      </c>
    </row>
    <row r="8419" spans="1:6" x14ac:dyDescent="0.2">
      <c r="A8419" s="109" t="s">
        <v>4149</v>
      </c>
      <c r="B8419" s="110" t="s">
        <v>833</v>
      </c>
      <c r="C8419" s="109" t="s">
        <v>1542</v>
      </c>
      <c r="D8419">
        <v>1</v>
      </c>
      <c r="E8419">
        <v>60</v>
      </c>
      <c r="F8419" t="str">
        <f t="shared" si="131"/>
        <v>+M2CR01178+M3KT21848</v>
      </c>
    </row>
    <row r="8420" spans="1:6" x14ac:dyDescent="0.2">
      <c r="A8420" s="109" t="s">
        <v>4149</v>
      </c>
      <c r="B8420" s="110" t="s">
        <v>833</v>
      </c>
      <c r="C8420" s="109" t="s">
        <v>854</v>
      </c>
      <c r="D8420">
        <v>1</v>
      </c>
      <c r="E8420">
        <v>59</v>
      </c>
      <c r="F8420" t="str">
        <f t="shared" si="131"/>
        <v>+M2CR01178+M3KT14439</v>
      </c>
    </row>
    <row r="8421" spans="1:6" x14ac:dyDescent="0.2">
      <c r="A8421" s="109" t="s">
        <v>4149</v>
      </c>
      <c r="B8421" s="110" t="s">
        <v>833</v>
      </c>
      <c r="C8421" s="109" t="s">
        <v>854</v>
      </c>
      <c r="D8421">
        <v>1</v>
      </c>
      <c r="E8421">
        <v>58</v>
      </c>
      <c r="F8421" t="str">
        <f t="shared" si="131"/>
        <v>+M2CR01178+M3KT14439</v>
      </c>
    </row>
    <row r="8422" spans="1:6" x14ac:dyDescent="0.2">
      <c r="A8422" s="109" t="s">
        <v>4149</v>
      </c>
      <c r="B8422" s="110" t="s">
        <v>833</v>
      </c>
      <c r="C8422" s="109" t="s">
        <v>854</v>
      </c>
      <c r="D8422">
        <v>1</v>
      </c>
      <c r="E8422">
        <v>57</v>
      </c>
      <c r="F8422" t="str">
        <f t="shared" si="131"/>
        <v>+M2CR01178+M3KT14439</v>
      </c>
    </row>
    <row r="8423" spans="1:6" x14ac:dyDescent="0.2">
      <c r="A8423" s="109" t="s">
        <v>4149</v>
      </c>
      <c r="B8423" s="110" t="s">
        <v>833</v>
      </c>
      <c r="C8423" s="109" t="s">
        <v>1542</v>
      </c>
      <c r="D8423">
        <v>1</v>
      </c>
      <c r="E8423">
        <v>56</v>
      </c>
      <c r="F8423" t="str">
        <f t="shared" si="131"/>
        <v>+M2CR01178+M3KT21848</v>
      </c>
    </row>
    <row r="8424" spans="1:6" x14ac:dyDescent="0.2">
      <c r="A8424" s="109" t="s">
        <v>4149</v>
      </c>
      <c r="B8424" s="110" t="s">
        <v>833</v>
      </c>
      <c r="C8424" s="109" t="s">
        <v>1543</v>
      </c>
      <c r="D8424">
        <v>1</v>
      </c>
      <c r="E8424">
        <v>55</v>
      </c>
      <c r="F8424" t="str">
        <f t="shared" si="131"/>
        <v>+M2CR01178+M3KT21849</v>
      </c>
    </row>
    <row r="8425" spans="1:6" x14ac:dyDescent="0.2">
      <c r="A8425" s="109" t="s">
        <v>4149</v>
      </c>
      <c r="B8425" s="110" t="s">
        <v>833</v>
      </c>
      <c r="C8425" s="109" t="s">
        <v>1544</v>
      </c>
      <c r="D8425">
        <v>1</v>
      </c>
      <c r="E8425">
        <v>54</v>
      </c>
      <c r="F8425" t="str">
        <f t="shared" si="131"/>
        <v>+M2CR01178+M3KT21850</v>
      </c>
    </row>
    <row r="8426" spans="1:6" x14ac:dyDescent="0.2">
      <c r="A8426" s="109" t="s">
        <v>4149</v>
      </c>
      <c r="B8426" s="110" t="s">
        <v>833</v>
      </c>
      <c r="C8426" s="109" t="s">
        <v>854</v>
      </c>
      <c r="D8426">
        <v>1</v>
      </c>
      <c r="E8426">
        <v>53</v>
      </c>
      <c r="F8426" t="str">
        <f t="shared" si="131"/>
        <v>+M2CR01178+M3KT14439</v>
      </c>
    </row>
    <row r="8427" spans="1:6" x14ac:dyDescent="0.2">
      <c r="A8427" s="109" t="s">
        <v>4149</v>
      </c>
      <c r="B8427" s="110" t="s">
        <v>833</v>
      </c>
      <c r="C8427" s="109" t="s">
        <v>854</v>
      </c>
      <c r="D8427">
        <v>1</v>
      </c>
      <c r="E8427">
        <v>52</v>
      </c>
      <c r="F8427" t="str">
        <f t="shared" si="131"/>
        <v>+M2CR01178+M3KT14439</v>
      </c>
    </row>
    <row r="8428" spans="1:6" x14ac:dyDescent="0.2">
      <c r="A8428" s="109" t="s">
        <v>4149</v>
      </c>
      <c r="B8428" s="110" t="s">
        <v>833</v>
      </c>
      <c r="C8428" s="109" t="s">
        <v>854</v>
      </c>
      <c r="D8428">
        <v>1</v>
      </c>
      <c r="E8428">
        <v>51</v>
      </c>
      <c r="F8428" t="str">
        <f t="shared" si="131"/>
        <v>+M2CR01178+M3KT14439</v>
      </c>
    </row>
    <row r="8429" spans="1:6" x14ac:dyDescent="0.2">
      <c r="A8429" s="109" t="s">
        <v>4149</v>
      </c>
      <c r="B8429" s="110" t="s">
        <v>833</v>
      </c>
      <c r="C8429" s="109" t="s">
        <v>1542</v>
      </c>
      <c r="D8429">
        <v>1</v>
      </c>
      <c r="E8429">
        <v>50</v>
      </c>
      <c r="F8429" t="str">
        <f t="shared" si="131"/>
        <v>+M2CR01178+M3KT21848</v>
      </c>
    </row>
    <row r="8430" spans="1:6" x14ac:dyDescent="0.2">
      <c r="A8430" s="109" t="s">
        <v>4149</v>
      </c>
      <c r="B8430" s="110" t="s">
        <v>833</v>
      </c>
      <c r="C8430" s="109" t="s">
        <v>1543</v>
      </c>
      <c r="D8430">
        <v>1</v>
      </c>
      <c r="E8430">
        <v>49</v>
      </c>
      <c r="F8430" t="str">
        <f t="shared" si="131"/>
        <v>+M2CR01178+M3KT21849</v>
      </c>
    </row>
    <row r="8431" spans="1:6" x14ac:dyDescent="0.2">
      <c r="A8431" s="109" t="s">
        <v>4149</v>
      </c>
      <c r="B8431" s="110" t="s">
        <v>833</v>
      </c>
      <c r="C8431" s="109" t="s">
        <v>1542</v>
      </c>
      <c r="D8431">
        <v>1</v>
      </c>
      <c r="E8431">
        <v>48</v>
      </c>
      <c r="F8431" t="str">
        <f t="shared" si="131"/>
        <v>+M2CR01178+M3KT21848</v>
      </c>
    </row>
    <row r="8432" spans="1:6" x14ac:dyDescent="0.2">
      <c r="A8432" s="109" t="s">
        <v>4149</v>
      </c>
      <c r="B8432" s="110" t="s">
        <v>833</v>
      </c>
      <c r="C8432" s="109" t="s">
        <v>854</v>
      </c>
      <c r="D8432">
        <v>1</v>
      </c>
      <c r="E8432">
        <v>47</v>
      </c>
      <c r="F8432" t="str">
        <f t="shared" si="131"/>
        <v>+M2CR01178+M3KT14439</v>
      </c>
    </row>
    <row r="8433" spans="1:6" x14ac:dyDescent="0.2">
      <c r="A8433" s="109" t="s">
        <v>4149</v>
      </c>
      <c r="B8433" s="110" t="s">
        <v>833</v>
      </c>
      <c r="C8433" s="109" t="s">
        <v>854</v>
      </c>
      <c r="D8433">
        <v>1</v>
      </c>
      <c r="E8433">
        <v>46</v>
      </c>
      <c r="F8433" t="str">
        <f t="shared" si="131"/>
        <v>+M2CR01178+M3KT14439</v>
      </c>
    </row>
    <row r="8434" spans="1:6" x14ac:dyDescent="0.2">
      <c r="A8434" s="109" t="s">
        <v>4149</v>
      </c>
      <c r="B8434" s="110" t="s">
        <v>833</v>
      </c>
      <c r="C8434" s="109" t="s">
        <v>854</v>
      </c>
      <c r="D8434">
        <v>1</v>
      </c>
      <c r="E8434">
        <v>45</v>
      </c>
      <c r="F8434" t="str">
        <f t="shared" si="131"/>
        <v>+M2CR01178+M3KT14439</v>
      </c>
    </row>
    <row r="8435" spans="1:6" x14ac:dyDescent="0.2">
      <c r="A8435" s="109" t="s">
        <v>4149</v>
      </c>
      <c r="B8435" s="110" t="s">
        <v>833</v>
      </c>
      <c r="C8435" s="109" t="s">
        <v>1542</v>
      </c>
      <c r="D8435">
        <v>1</v>
      </c>
      <c r="E8435">
        <v>44</v>
      </c>
      <c r="F8435" t="str">
        <f t="shared" si="131"/>
        <v>+M2CR01178+M3KT21848</v>
      </c>
    </row>
    <row r="8436" spans="1:6" x14ac:dyDescent="0.2">
      <c r="A8436" s="109" t="s">
        <v>4149</v>
      </c>
      <c r="B8436" s="110" t="s">
        <v>833</v>
      </c>
      <c r="C8436" s="109" t="s">
        <v>1543</v>
      </c>
      <c r="D8436">
        <v>1</v>
      </c>
      <c r="E8436">
        <v>43</v>
      </c>
      <c r="F8436" t="str">
        <f t="shared" si="131"/>
        <v>+M2CR01178+M3KT21849</v>
      </c>
    </row>
    <row r="8437" spans="1:6" x14ac:dyDescent="0.2">
      <c r="A8437" s="109" t="s">
        <v>4149</v>
      </c>
      <c r="B8437" s="110" t="s">
        <v>833</v>
      </c>
      <c r="C8437" s="109" t="s">
        <v>1567</v>
      </c>
      <c r="D8437">
        <v>1</v>
      </c>
      <c r="E8437">
        <v>42</v>
      </c>
      <c r="F8437" t="str">
        <f t="shared" si="131"/>
        <v>+M2CR01178+M3KT22775</v>
      </c>
    </row>
    <row r="8438" spans="1:6" x14ac:dyDescent="0.2">
      <c r="A8438" s="109" t="s">
        <v>4149</v>
      </c>
      <c r="B8438" s="110" t="s">
        <v>833</v>
      </c>
      <c r="C8438" s="109" t="s">
        <v>1567</v>
      </c>
      <c r="D8438">
        <v>1</v>
      </c>
      <c r="E8438">
        <v>41</v>
      </c>
      <c r="F8438" t="str">
        <f t="shared" si="131"/>
        <v>+M2CR01178+M3KT22775</v>
      </c>
    </row>
    <row r="8439" spans="1:6" x14ac:dyDescent="0.2">
      <c r="A8439" s="109" t="s">
        <v>4149</v>
      </c>
      <c r="B8439" s="110" t="s">
        <v>833</v>
      </c>
      <c r="C8439" s="109" t="s">
        <v>1567</v>
      </c>
      <c r="D8439">
        <v>1</v>
      </c>
      <c r="E8439">
        <v>40</v>
      </c>
      <c r="F8439" t="str">
        <f t="shared" si="131"/>
        <v>+M2CR01178+M3KT22775</v>
      </c>
    </row>
    <row r="8440" spans="1:6" x14ac:dyDescent="0.2">
      <c r="A8440" s="109" t="s">
        <v>4149</v>
      </c>
      <c r="B8440" s="110" t="s">
        <v>833</v>
      </c>
      <c r="C8440" s="109" t="s">
        <v>1567</v>
      </c>
      <c r="D8440">
        <v>1</v>
      </c>
      <c r="E8440">
        <v>39</v>
      </c>
      <c r="F8440" t="str">
        <f t="shared" si="131"/>
        <v>+M2CR01178+M3KT22775</v>
      </c>
    </row>
    <row r="8441" spans="1:6" x14ac:dyDescent="0.2">
      <c r="A8441" s="109" t="s">
        <v>4149</v>
      </c>
      <c r="B8441" s="110" t="s">
        <v>833</v>
      </c>
      <c r="C8441" s="109" t="s">
        <v>1567</v>
      </c>
      <c r="D8441">
        <v>1</v>
      </c>
      <c r="E8441">
        <v>38</v>
      </c>
      <c r="F8441" t="str">
        <f t="shared" si="131"/>
        <v>+M2CR01178+M3KT22775</v>
      </c>
    </row>
    <row r="8442" spans="1:6" x14ac:dyDescent="0.2">
      <c r="A8442" s="109" t="s">
        <v>4149</v>
      </c>
      <c r="B8442" s="110" t="s">
        <v>833</v>
      </c>
      <c r="C8442" s="109" t="s">
        <v>1962</v>
      </c>
      <c r="D8442">
        <v>1</v>
      </c>
      <c r="E8442">
        <v>37</v>
      </c>
      <c r="F8442" t="str">
        <f t="shared" si="131"/>
        <v>+M2CR01178+M3KT27730</v>
      </c>
    </row>
    <row r="8443" spans="1:6" x14ac:dyDescent="0.2">
      <c r="A8443" s="109" t="s">
        <v>4149</v>
      </c>
      <c r="B8443" s="110" t="s">
        <v>833</v>
      </c>
      <c r="C8443" s="109" t="s">
        <v>4150</v>
      </c>
      <c r="D8443">
        <v>1</v>
      </c>
      <c r="E8443">
        <v>36</v>
      </c>
      <c r="F8443" t="str">
        <f t="shared" si="131"/>
        <v>+M2CR01178+M3KT40994</v>
      </c>
    </row>
    <row r="8444" spans="1:6" x14ac:dyDescent="0.2">
      <c r="A8444" s="109" t="s">
        <v>4149</v>
      </c>
      <c r="B8444" s="110" t="s">
        <v>833</v>
      </c>
      <c r="C8444" s="109" t="s">
        <v>4151</v>
      </c>
      <c r="D8444">
        <v>1</v>
      </c>
      <c r="E8444">
        <v>35</v>
      </c>
      <c r="F8444" t="str">
        <f t="shared" si="131"/>
        <v>+M2CR01178+M3KT40995</v>
      </c>
    </row>
    <row r="8445" spans="1:6" x14ac:dyDescent="0.2">
      <c r="A8445" s="109" t="s">
        <v>4149</v>
      </c>
      <c r="B8445" s="110" t="s">
        <v>833</v>
      </c>
      <c r="C8445" s="109" t="s">
        <v>1962</v>
      </c>
      <c r="D8445">
        <v>1</v>
      </c>
      <c r="E8445">
        <v>34</v>
      </c>
      <c r="F8445" t="str">
        <f t="shared" si="131"/>
        <v>+M2CR01178+M3KT27730</v>
      </c>
    </row>
    <row r="8446" spans="1:6" x14ac:dyDescent="0.2">
      <c r="A8446" s="109" t="s">
        <v>4149</v>
      </c>
      <c r="B8446" s="110" t="s">
        <v>833</v>
      </c>
      <c r="C8446" s="109" t="s">
        <v>1567</v>
      </c>
      <c r="D8446">
        <v>1</v>
      </c>
      <c r="E8446">
        <v>33</v>
      </c>
      <c r="F8446" t="str">
        <f t="shared" si="131"/>
        <v>+M2CR01178+M3KT22775</v>
      </c>
    </row>
    <row r="8447" spans="1:6" x14ac:dyDescent="0.2">
      <c r="A8447" s="109" t="s">
        <v>4149</v>
      </c>
      <c r="B8447" s="110" t="s">
        <v>833</v>
      </c>
      <c r="C8447" s="44" t="s">
        <v>853</v>
      </c>
      <c r="D8447">
        <v>7</v>
      </c>
      <c r="F8447" t="str">
        <f t="shared" si="131"/>
        <v>+M2CR01178+24AC00014</v>
      </c>
    </row>
    <row r="8448" spans="1:6" x14ac:dyDescent="0.2">
      <c r="A8448" s="109" t="s">
        <v>4149</v>
      </c>
      <c r="B8448" s="110" t="s">
        <v>833</v>
      </c>
      <c r="C8448" s="44" t="s">
        <v>852</v>
      </c>
      <c r="D8448">
        <v>4</v>
      </c>
      <c r="F8448" t="str">
        <f t="shared" si="131"/>
        <v>+M2CR01178+24AC01000</v>
      </c>
    </row>
    <row r="8449" spans="1:6" x14ac:dyDescent="0.2">
      <c r="A8449" s="109" t="s">
        <v>4152</v>
      </c>
      <c r="B8449" s="110" t="s">
        <v>833</v>
      </c>
      <c r="C8449" s="109" t="s">
        <v>1647</v>
      </c>
      <c r="D8449">
        <v>1</v>
      </c>
      <c r="E8449">
        <v>32</v>
      </c>
      <c r="F8449" t="str">
        <f t="shared" si="131"/>
        <v>+M2CR01178+M3KT23035</v>
      </c>
    </row>
    <row r="8450" spans="1:6" x14ac:dyDescent="0.2">
      <c r="A8450" s="109" t="s">
        <v>4152</v>
      </c>
      <c r="B8450" s="110" t="s">
        <v>833</v>
      </c>
      <c r="C8450" s="109" t="s">
        <v>1540</v>
      </c>
      <c r="D8450">
        <v>1</v>
      </c>
      <c r="E8450">
        <v>31</v>
      </c>
      <c r="F8450" t="str">
        <f t="shared" ref="F8450:F8513" si="132">CONCATENATE(B:B,C:C)</f>
        <v>+M2CR01178+M3KT21847</v>
      </c>
    </row>
    <row r="8451" spans="1:6" x14ac:dyDescent="0.2">
      <c r="A8451" s="109" t="s">
        <v>4152</v>
      </c>
      <c r="B8451" s="110" t="s">
        <v>833</v>
      </c>
      <c r="C8451" s="109" t="s">
        <v>1541</v>
      </c>
      <c r="D8451">
        <v>1</v>
      </c>
      <c r="E8451">
        <v>30</v>
      </c>
      <c r="F8451" t="str">
        <f t="shared" si="132"/>
        <v>+M2CR01178+M3KT21815</v>
      </c>
    </row>
    <row r="8452" spans="1:6" x14ac:dyDescent="0.2">
      <c r="A8452" s="109" t="s">
        <v>4152</v>
      </c>
      <c r="B8452" s="110" t="s">
        <v>833</v>
      </c>
      <c r="C8452" s="109" t="s">
        <v>1542</v>
      </c>
      <c r="D8452">
        <v>1</v>
      </c>
      <c r="E8452">
        <v>29</v>
      </c>
      <c r="F8452" t="str">
        <f t="shared" si="132"/>
        <v>+M2CR01178+M3KT21848</v>
      </c>
    </row>
    <row r="8453" spans="1:6" x14ac:dyDescent="0.2">
      <c r="A8453" s="109" t="s">
        <v>4152</v>
      </c>
      <c r="B8453" s="110" t="s">
        <v>833</v>
      </c>
      <c r="C8453" s="109" t="s">
        <v>854</v>
      </c>
      <c r="D8453">
        <v>1</v>
      </c>
      <c r="E8453">
        <v>28</v>
      </c>
      <c r="F8453" t="str">
        <f t="shared" si="132"/>
        <v>+M2CR01178+M3KT14439</v>
      </c>
    </row>
    <row r="8454" spans="1:6" x14ac:dyDescent="0.2">
      <c r="A8454" s="109" t="s">
        <v>4152</v>
      </c>
      <c r="B8454" s="110" t="s">
        <v>833</v>
      </c>
      <c r="C8454" s="109" t="s">
        <v>854</v>
      </c>
      <c r="D8454">
        <v>1</v>
      </c>
      <c r="E8454">
        <v>27</v>
      </c>
      <c r="F8454" t="str">
        <f t="shared" si="132"/>
        <v>+M2CR01178+M3KT14439</v>
      </c>
    </row>
    <row r="8455" spans="1:6" x14ac:dyDescent="0.2">
      <c r="A8455" s="109" t="s">
        <v>4152</v>
      </c>
      <c r="B8455" s="110" t="s">
        <v>833</v>
      </c>
      <c r="C8455" s="109" t="s">
        <v>854</v>
      </c>
      <c r="D8455">
        <v>1</v>
      </c>
      <c r="E8455">
        <v>26</v>
      </c>
      <c r="F8455" t="str">
        <f t="shared" si="132"/>
        <v>+M2CR01178+M3KT14439</v>
      </c>
    </row>
    <row r="8456" spans="1:6" x14ac:dyDescent="0.2">
      <c r="A8456" s="109" t="s">
        <v>4152</v>
      </c>
      <c r="B8456" s="110" t="s">
        <v>833</v>
      </c>
      <c r="C8456" s="109" t="s">
        <v>1542</v>
      </c>
      <c r="D8456">
        <v>1</v>
      </c>
      <c r="E8456">
        <v>25</v>
      </c>
      <c r="F8456" t="str">
        <f t="shared" si="132"/>
        <v>+M2CR01178+M3KT21848</v>
      </c>
    </row>
    <row r="8457" spans="1:6" x14ac:dyDescent="0.2">
      <c r="A8457" s="109" t="s">
        <v>4152</v>
      </c>
      <c r="B8457" s="110" t="s">
        <v>833</v>
      </c>
      <c r="C8457" s="109" t="s">
        <v>1543</v>
      </c>
      <c r="D8457">
        <v>1</v>
      </c>
      <c r="E8457">
        <v>24</v>
      </c>
      <c r="F8457" t="str">
        <f t="shared" si="132"/>
        <v>+M2CR01178+M3KT21849</v>
      </c>
    </row>
    <row r="8458" spans="1:6" x14ac:dyDescent="0.2">
      <c r="A8458" s="109" t="s">
        <v>4152</v>
      </c>
      <c r="B8458" s="110" t="s">
        <v>833</v>
      </c>
      <c r="C8458" s="109" t="s">
        <v>1542</v>
      </c>
      <c r="D8458">
        <v>1</v>
      </c>
      <c r="E8458">
        <v>23</v>
      </c>
      <c r="F8458" t="str">
        <f t="shared" si="132"/>
        <v>+M2CR01178+M3KT21848</v>
      </c>
    </row>
    <row r="8459" spans="1:6" x14ac:dyDescent="0.2">
      <c r="A8459" s="109" t="s">
        <v>4152</v>
      </c>
      <c r="B8459" s="110" t="s">
        <v>833</v>
      </c>
      <c r="C8459" s="109" t="s">
        <v>854</v>
      </c>
      <c r="D8459">
        <v>1</v>
      </c>
      <c r="E8459">
        <v>22</v>
      </c>
      <c r="F8459" t="str">
        <f t="shared" si="132"/>
        <v>+M2CR01178+M3KT14439</v>
      </c>
    </row>
    <row r="8460" spans="1:6" x14ac:dyDescent="0.2">
      <c r="A8460" s="109" t="s">
        <v>4152</v>
      </c>
      <c r="B8460" s="110" t="s">
        <v>833</v>
      </c>
      <c r="C8460" s="109" t="s">
        <v>854</v>
      </c>
      <c r="D8460">
        <v>1</v>
      </c>
      <c r="E8460">
        <v>21</v>
      </c>
      <c r="F8460" t="str">
        <f t="shared" si="132"/>
        <v>+M2CR01178+M3KT14439</v>
      </c>
    </row>
    <row r="8461" spans="1:6" x14ac:dyDescent="0.2">
      <c r="A8461" s="109" t="s">
        <v>4152</v>
      </c>
      <c r="B8461" s="110" t="s">
        <v>833</v>
      </c>
      <c r="C8461" s="109" t="s">
        <v>854</v>
      </c>
      <c r="D8461">
        <v>1</v>
      </c>
      <c r="E8461">
        <v>20</v>
      </c>
      <c r="F8461" t="str">
        <f t="shared" si="132"/>
        <v>+M2CR01178+M3KT14439</v>
      </c>
    </row>
    <row r="8462" spans="1:6" x14ac:dyDescent="0.2">
      <c r="A8462" s="109" t="s">
        <v>4152</v>
      </c>
      <c r="B8462" s="110" t="s">
        <v>833</v>
      </c>
      <c r="C8462" s="109" t="s">
        <v>1546</v>
      </c>
      <c r="D8462">
        <v>1</v>
      </c>
      <c r="E8462">
        <v>19</v>
      </c>
      <c r="F8462" t="str">
        <f t="shared" si="132"/>
        <v>+M2CR01178+M3KT21851</v>
      </c>
    </row>
    <row r="8463" spans="1:6" x14ac:dyDescent="0.2">
      <c r="A8463" s="109" t="s">
        <v>4152</v>
      </c>
      <c r="B8463" s="110" t="s">
        <v>833</v>
      </c>
      <c r="C8463" s="109" t="s">
        <v>1543</v>
      </c>
      <c r="D8463">
        <v>1</v>
      </c>
      <c r="E8463">
        <v>18</v>
      </c>
      <c r="F8463" t="str">
        <f t="shared" si="132"/>
        <v>+M2CR01178+M3KT21849</v>
      </c>
    </row>
    <row r="8464" spans="1:6" x14ac:dyDescent="0.2">
      <c r="A8464" s="109" t="s">
        <v>4152</v>
      </c>
      <c r="B8464" s="110" t="s">
        <v>833</v>
      </c>
      <c r="C8464" s="109" t="s">
        <v>1542</v>
      </c>
      <c r="D8464">
        <v>1</v>
      </c>
      <c r="E8464">
        <v>17</v>
      </c>
      <c r="F8464" t="str">
        <f t="shared" si="132"/>
        <v>+M2CR01178+M3KT21848</v>
      </c>
    </row>
    <row r="8465" spans="1:6" x14ac:dyDescent="0.2">
      <c r="A8465" s="109" t="s">
        <v>4152</v>
      </c>
      <c r="B8465" s="110" t="s">
        <v>833</v>
      </c>
      <c r="C8465" s="109" t="s">
        <v>854</v>
      </c>
      <c r="D8465">
        <v>1</v>
      </c>
      <c r="E8465">
        <v>16</v>
      </c>
      <c r="F8465" t="str">
        <f t="shared" si="132"/>
        <v>+M2CR01178+M3KT14439</v>
      </c>
    </row>
    <row r="8466" spans="1:6" x14ac:dyDescent="0.2">
      <c r="A8466" s="109" t="s">
        <v>4152</v>
      </c>
      <c r="B8466" s="110" t="s">
        <v>833</v>
      </c>
      <c r="C8466" s="109" t="s">
        <v>854</v>
      </c>
      <c r="D8466">
        <v>1</v>
      </c>
      <c r="E8466">
        <v>15</v>
      </c>
      <c r="F8466" t="str">
        <f t="shared" si="132"/>
        <v>+M2CR01178+M3KT14439</v>
      </c>
    </row>
    <row r="8467" spans="1:6" x14ac:dyDescent="0.2">
      <c r="A8467" s="109" t="s">
        <v>4152</v>
      </c>
      <c r="B8467" s="110" t="s">
        <v>833</v>
      </c>
      <c r="C8467" s="109" t="s">
        <v>854</v>
      </c>
      <c r="D8467">
        <v>1</v>
      </c>
      <c r="E8467">
        <v>14</v>
      </c>
      <c r="F8467" t="str">
        <f t="shared" si="132"/>
        <v>+M2CR01178+M3KT14439</v>
      </c>
    </row>
    <row r="8468" spans="1:6" x14ac:dyDescent="0.2">
      <c r="A8468" s="109" t="s">
        <v>4152</v>
      </c>
      <c r="B8468" s="110" t="s">
        <v>833</v>
      </c>
      <c r="C8468" s="109" t="s">
        <v>1542</v>
      </c>
      <c r="D8468">
        <v>1</v>
      </c>
      <c r="E8468">
        <v>13</v>
      </c>
      <c r="F8468" t="str">
        <f t="shared" si="132"/>
        <v>+M2CR01178+M3KT21848</v>
      </c>
    </row>
    <row r="8469" spans="1:6" x14ac:dyDescent="0.2">
      <c r="A8469" s="109" t="s">
        <v>4152</v>
      </c>
      <c r="B8469" s="110" t="s">
        <v>833</v>
      </c>
      <c r="C8469" s="109" t="s">
        <v>1543</v>
      </c>
      <c r="D8469">
        <v>1</v>
      </c>
      <c r="E8469">
        <v>12</v>
      </c>
      <c r="F8469" t="str">
        <f t="shared" si="132"/>
        <v>+M2CR01178+M3KT21849</v>
      </c>
    </row>
    <row r="8470" spans="1:6" x14ac:dyDescent="0.2">
      <c r="A8470" s="109" t="s">
        <v>4152</v>
      </c>
      <c r="B8470" s="110" t="s">
        <v>833</v>
      </c>
      <c r="C8470" s="109" t="s">
        <v>1567</v>
      </c>
      <c r="D8470">
        <v>1</v>
      </c>
      <c r="E8470">
        <v>11</v>
      </c>
      <c r="F8470" t="str">
        <f t="shared" si="132"/>
        <v>+M2CR01178+M3KT22775</v>
      </c>
    </row>
    <row r="8471" spans="1:6" x14ac:dyDescent="0.2">
      <c r="A8471" s="109" t="s">
        <v>4152</v>
      </c>
      <c r="B8471" s="110" t="s">
        <v>833</v>
      </c>
      <c r="C8471" s="109" t="s">
        <v>4153</v>
      </c>
      <c r="D8471">
        <v>1</v>
      </c>
      <c r="E8471">
        <v>10</v>
      </c>
      <c r="F8471" t="str">
        <f t="shared" si="132"/>
        <v>+M2CR01178+M3KT40996</v>
      </c>
    </row>
    <row r="8472" spans="1:6" x14ac:dyDescent="0.2">
      <c r="A8472" s="109" t="s">
        <v>4152</v>
      </c>
      <c r="B8472" s="110" t="s">
        <v>833</v>
      </c>
      <c r="C8472" s="109" t="s">
        <v>4154</v>
      </c>
      <c r="D8472">
        <v>1</v>
      </c>
      <c r="E8472">
        <v>9</v>
      </c>
      <c r="F8472" t="str">
        <f t="shared" si="132"/>
        <v>+M2CR01178+M3KT40997</v>
      </c>
    </row>
    <row r="8473" spans="1:6" x14ac:dyDescent="0.2">
      <c r="A8473" s="109" t="s">
        <v>4152</v>
      </c>
      <c r="B8473" s="110" t="s">
        <v>833</v>
      </c>
      <c r="C8473" s="109" t="s">
        <v>2012</v>
      </c>
      <c r="D8473">
        <v>1</v>
      </c>
      <c r="E8473">
        <v>8</v>
      </c>
      <c r="F8473" t="str">
        <f t="shared" si="132"/>
        <v>+M2CR01178+M3KT28320</v>
      </c>
    </row>
    <row r="8474" spans="1:6" x14ac:dyDescent="0.2">
      <c r="A8474" s="109" t="s">
        <v>4152</v>
      </c>
      <c r="B8474" s="110" t="s">
        <v>833</v>
      </c>
      <c r="C8474" s="109" t="s">
        <v>4139</v>
      </c>
      <c r="D8474">
        <v>1</v>
      </c>
      <c r="E8474">
        <v>7</v>
      </c>
      <c r="F8474" t="str">
        <f t="shared" si="132"/>
        <v>+M2CR01178+M3KT40983</v>
      </c>
    </row>
    <row r="8475" spans="1:6" x14ac:dyDescent="0.2">
      <c r="A8475" s="109" t="s">
        <v>4152</v>
      </c>
      <c r="B8475" s="110" t="s">
        <v>833</v>
      </c>
      <c r="C8475" s="109" t="s">
        <v>4155</v>
      </c>
      <c r="D8475">
        <v>1</v>
      </c>
      <c r="E8475">
        <v>6</v>
      </c>
      <c r="F8475" t="str">
        <f t="shared" si="132"/>
        <v>+M2CR01178+M3KT40998</v>
      </c>
    </row>
    <row r="8476" spans="1:6" x14ac:dyDescent="0.2">
      <c r="A8476" s="109" t="s">
        <v>4152</v>
      </c>
      <c r="B8476" s="110" t="s">
        <v>833</v>
      </c>
      <c r="C8476" s="109" t="s">
        <v>4156</v>
      </c>
      <c r="D8476">
        <v>1</v>
      </c>
      <c r="E8476">
        <v>5</v>
      </c>
      <c r="F8476" t="str">
        <f t="shared" si="132"/>
        <v>+M2CR01178+M3KT40999</v>
      </c>
    </row>
    <row r="8477" spans="1:6" x14ac:dyDescent="0.2">
      <c r="A8477" s="109" t="s">
        <v>4152</v>
      </c>
      <c r="B8477" s="110" t="s">
        <v>833</v>
      </c>
      <c r="C8477" s="109" t="s">
        <v>4157</v>
      </c>
      <c r="D8477">
        <v>1</v>
      </c>
      <c r="E8477">
        <v>4</v>
      </c>
      <c r="F8477" t="str">
        <f t="shared" si="132"/>
        <v>+M2CR01178+M3KT41000</v>
      </c>
    </row>
    <row r="8478" spans="1:6" x14ac:dyDescent="0.2">
      <c r="A8478" s="109" t="s">
        <v>4152</v>
      </c>
      <c r="B8478" s="110" t="s">
        <v>833</v>
      </c>
      <c r="C8478" s="109" t="s">
        <v>1962</v>
      </c>
      <c r="D8478">
        <v>1</v>
      </c>
      <c r="E8478">
        <v>3</v>
      </c>
      <c r="F8478" t="str">
        <f t="shared" si="132"/>
        <v>+M2CR01178+M3KT27730</v>
      </c>
    </row>
    <row r="8479" spans="1:6" x14ac:dyDescent="0.2">
      <c r="A8479" s="109" t="s">
        <v>4152</v>
      </c>
      <c r="B8479" s="110" t="s">
        <v>833</v>
      </c>
      <c r="C8479" s="109" t="s">
        <v>2099</v>
      </c>
      <c r="D8479">
        <v>1</v>
      </c>
      <c r="E8479">
        <v>2</v>
      </c>
      <c r="F8479" t="str">
        <f t="shared" si="132"/>
        <v>+M2CR01178+M3KT28455</v>
      </c>
    </row>
    <row r="8480" spans="1:6" x14ac:dyDescent="0.2">
      <c r="A8480" s="109" t="s">
        <v>4152</v>
      </c>
      <c r="B8480" s="110" t="s">
        <v>833</v>
      </c>
      <c r="C8480" s="109" t="s">
        <v>2029</v>
      </c>
      <c r="D8480">
        <v>1</v>
      </c>
      <c r="E8480">
        <v>1</v>
      </c>
      <c r="F8480" t="str">
        <f t="shared" si="132"/>
        <v>+M2CR01178+M3KT28687</v>
      </c>
    </row>
    <row r="8481" spans="1:6" x14ac:dyDescent="0.2">
      <c r="A8481" s="109" t="s">
        <v>4152</v>
      </c>
      <c r="B8481" s="110" t="s">
        <v>833</v>
      </c>
      <c r="C8481" s="44" t="s">
        <v>853</v>
      </c>
      <c r="D8481">
        <v>7</v>
      </c>
      <c r="F8481" t="str">
        <f t="shared" si="132"/>
        <v>+M2CR01178+24AC00014</v>
      </c>
    </row>
    <row r="8482" spans="1:6" x14ac:dyDescent="0.2">
      <c r="A8482" s="109" t="s">
        <v>4152</v>
      </c>
      <c r="B8482" s="110" t="s">
        <v>833</v>
      </c>
      <c r="C8482" s="44" t="s">
        <v>852</v>
      </c>
      <c r="D8482">
        <v>4</v>
      </c>
      <c r="F8482" t="str">
        <f t="shared" si="132"/>
        <v>+M2CR01178+24AC01000</v>
      </c>
    </row>
    <row r="8483" spans="1:6" x14ac:dyDescent="0.2">
      <c r="A8483" s="109" t="s">
        <v>4158</v>
      </c>
      <c r="B8483" s="110" t="s">
        <v>799</v>
      </c>
      <c r="C8483" s="109" t="s">
        <v>1190</v>
      </c>
      <c r="D8483">
        <v>1</v>
      </c>
      <c r="E8483">
        <v>52</v>
      </c>
      <c r="F8483" t="str">
        <f t="shared" si="132"/>
        <v>+M2CR01127+M3KT18550</v>
      </c>
    </row>
    <row r="8484" spans="1:6" x14ac:dyDescent="0.2">
      <c r="A8484" s="109" t="s">
        <v>4158</v>
      </c>
      <c r="B8484" s="110" t="s">
        <v>799</v>
      </c>
      <c r="C8484" s="109" t="s">
        <v>1411</v>
      </c>
      <c r="D8484">
        <v>1</v>
      </c>
      <c r="E8484">
        <v>51</v>
      </c>
      <c r="F8484" t="str">
        <f t="shared" si="132"/>
        <v>+M2CR01127+M3KT20833</v>
      </c>
    </row>
    <row r="8485" spans="1:6" x14ac:dyDescent="0.2">
      <c r="A8485" s="109" t="s">
        <v>4158</v>
      </c>
      <c r="B8485" s="110" t="s">
        <v>799</v>
      </c>
      <c r="C8485" s="109" t="s">
        <v>1412</v>
      </c>
      <c r="D8485">
        <v>1</v>
      </c>
      <c r="E8485">
        <v>50</v>
      </c>
      <c r="F8485" t="str">
        <f t="shared" si="132"/>
        <v>+M2CR01127+M3KT20834</v>
      </c>
    </row>
    <row r="8486" spans="1:6" x14ac:dyDescent="0.2">
      <c r="A8486" s="109" t="s">
        <v>4158</v>
      </c>
      <c r="B8486" s="110" t="s">
        <v>799</v>
      </c>
      <c r="C8486" s="109" t="s">
        <v>1413</v>
      </c>
      <c r="D8486">
        <v>1</v>
      </c>
      <c r="E8486">
        <v>49</v>
      </c>
      <c r="F8486" t="str">
        <f t="shared" si="132"/>
        <v>+M2CR01127+M3KT20835</v>
      </c>
    </row>
    <row r="8487" spans="1:6" x14ac:dyDescent="0.2">
      <c r="A8487" s="109" t="s">
        <v>4158</v>
      </c>
      <c r="B8487" s="110" t="s">
        <v>799</v>
      </c>
      <c r="C8487" s="109" t="s">
        <v>1414</v>
      </c>
      <c r="D8487">
        <v>1</v>
      </c>
      <c r="E8487">
        <v>48</v>
      </c>
      <c r="F8487" t="str">
        <f t="shared" si="132"/>
        <v>+M2CR01127+M3KT20836</v>
      </c>
    </row>
    <row r="8488" spans="1:6" x14ac:dyDescent="0.2">
      <c r="A8488" s="109" t="s">
        <v>4158</v>
      </c>
      <c r="B8488" s="110" t="s">
        <v>799</v>
      </c>
      <c r="C8488" s="109" t="s">
        <v>1415</v>
      </c>
      <c r="D8488">
        <v>1</v>
      </c>
      <c r="E8488">
        <v>47</v>
      </c>
      <c r="F8488" t="str">
        <f t="shared" si="132"/>
        <v>+M2CR01127+M3KT20837</v>
      </c>
    </row>
    <row r="8489" spans="1:6" x14ac:dyDescent="0.2">
      <c r="A8489" s="109" t="s">
        <v>4158</v>
      </c>
      <c r="B8489" s="110" t="s">
        <v>799</v>
      </c>
      <c r="C8489" s="109" t="s">
        <v>1416</v>
      </c>
      <c r="D8489">
        <v>1</v>
      </c>
      <c r="E8489">
        <v>46</v>
      </c>
      <c r="F8489" t="str">
        <f t="shared" si="132"/>
        <v>+M2CR01127+M3KT20838</v>
      </c>
    </row>
    <row r="8490" spans="1:6" x14ac:dyDescent="0.2">
      <c r="A8490" s="109" t="s">
        <v>4158</v>
      </c>
      <c r="B8490" s="110" t="s">
        <v>799</v>
      </c>
      <c r="C8490" s="109" t="s">
        <v>1417</v>
      </c>
      <c r="D8490">
        <v>1</v>
      </c>
      <c r="E8490">
        <v>45</v>
      </c>
      <c r="F8490" t="str">
        <f t="shared" si="132"/>
        <v>+M2CR01127+M3KT20839</v>
      </c>
    </row>
    <row r="8491" spans="1:6" x14ac:dyDescent="0.2">
      <c r="A8491" s="109" t="s">
        <v>4158</v>
      </c>
      <c r="B8491" s="110" t="s">
        <v>799</v>
      </c>
      <c r="C8491" s="109" t="s">
        <v>1418</v>
      </c>
      <c r="D8491">
        <v>1</v>
      </c>
      <c r="E8491">
        <v>44</v>
      </c>
      <c r="F8491" t="str">
        <f t="shared" si="132"/>
        <v>+M2CR01127+M3KT20820</v>
      </c>
    </row>
    <row r="8492" spans="1:6" x14ac:dyDescent="0.2">
      <c r="A8492" s="109" t="s">
        <v>4158</v>
      </c>
      <c r="B8492" s="110" t="s">
        <v>799</v>
      </c>
      <c r="C8492" s="109" t="s">
        <v>1419</v>
      </c>
      <c r="D8492">
        <v>1</v>
      </c>
      <c r="E8492">
        <v>43</v>
      </c>
      <c r="F8492" t="str">
        <f t="shared" si="132"/>
        <v>+M2CR01127+M3KT20821</v>
      </c>
    </row>
    <row r="8493" spans="1:6" x14ac:dyDescent="0.2">
      <c r="A8493" s="109" t="s">
        <v>4158</v>
      </c>
      <c r="B8493" s="110" t="s">
        <v>799</v>
      </c>
      <c r="C8493" s="109" t="s">
        <v>1420</v>
      </c>
      <c r="D8493">
        <v>1</v>
      </c>
      <c r="E8493">
        <v>42</v>
      </c>
      <c r="F8493" t="str">
        <f t="shared" si="132"/>
        <v>+M2CR01127+M3KT20822</v>
      </c>
    </row>
    <row r="8494" spans="1:6" x14ac:dyDescent="0.2">
      <c r="A8494" s="109" t="s">
        <v>4158</v>
      </c>
      <c r="B8494" s="110" t="s">
        <v>799</v>
      </c>
      <c r="C8494" s="109" t="s">
        <v>904</v>
      </c>
      <c r="D8494">
        <v>1</v>
      </c>
      <c r="E8494">
        <v>41</v>
      </c>
      <c r="F8494" t="str">
        <f t="shared" si="132"/>
        <v>+M2CR01127+M3KT17629</v>
      </c>
    </row>
    <row r="8495" spans="1:6" x14ac:dyDescent="0.2">
      <c r="A8495" s="109" t="s">
        <v>4158</v>
      </c>
      <c r="B8495" s="110" t="s">
        <v>799</v>
      </c>
      <c r="C8495" s="109" t="s">
        <v>904</v>
      </c>
      <c r="D8495">
        <v>1</v>
      </c>
      <c r="E8495">
        <v>40</v>
      </c>
      <c r="F8495" t="str">
        <f t="shared" si="132"/>
        <v>+M2CR01127+M3KT17629</v>
      </c>
    </row>
    <row r="8496" spans="1:6" x14ac:dyDescent="0.2">
      <c r="A8496" s="109" t="s">
        <v>4158</v>
      </c>
      <c r="B8496" s="110" t="s">
        <v>799</v>
      </c>
      <c r="C8496" s="109" t="s">
        <v>1421</v>
      </c>
      <c r="D8496">
        <v>1</v>
      </c>
      <c r="E8496">
        <v>39</v>
      </c>
      <c r="F8496" t="str">
        <f t="shared" si="132"/>
        <v>+M2CR01127+M3KT20823</v>
      </c>
    </row>
    <row r="8497" spans="1:6" x14ac:dyDescent="0.2">
      <c r="A8497" s="109" t="s">
        <v>4158</v>
      </c>
      <c r="B8497" s="110" t="s">
        <v>799</v>
      </c>
      <c r="C8497" s="109" t="s">
        <v>857</v>
      </c>
      <c r="D8497">
        <v>1</v>
      </c>
      <c r="E8497">
        <v>38</v>
      </c>
      <c r="F8497" t="str">
        <f t="shared" si="132"/>
        <v>+M2CR01127+M3KT17595</v>
      </c>
    </row>
    <row r="8498" spans="1:6" x14ac:dyDescent="0.2">
      <c r="A8498" s="109" t="s">
        <v>4158</v>
      </c>
      <c r="B8498" s="110" t="s">
        <v>799</v>
      </c>
      <c r="C8498" s="109" t="s">
        <v>857</v>
      </c>
      <c r="D8498">
        <v>1</v>
      </c>
      <c r="E8498">
        <v>37</v>
      </c>
      <c r="F8498" t="str">
        <f t="shared" si="132"/>
        <v>+M2CR01127+M3KT17595</v>
      </c>
    </row>
    <row r="8499" spans="1:6" x14ac:dyDescent="0.2">
      <c r="A8499" s="109" t="s">
        <v>4158</v>
      </c>
      <c r="B8499" s="110" t="s">
        <v>799</v>
      </c>
      <c r="C8499" s="109" t="s">
        <v>857</v>
      </c>
      <c r="D8499">
        <v>1</v>
      </c>
      <c r="E8499">
        <v>36</v>
      </c>
      <c r="F8499" t="str">
        <f t="shared" si="132"/>
        <v>+M2CR01127+M3KT17595</v>
      </c>
    </row>
    <row r="8500" spans="1:6" x14ac:dyDescent="0.2">
      <c r="A8500" s="109" t="s">
        <v>4158</v>
      </c>
      <c r="B8500" s="110" t="s">
        <v>799</v>
      </c>
      <c r="C8500" s="109" t="s">
        <v>857</v>
      </c>
      <c r="D8500">
        <v>1</v>
      </c>
      <c r="E8500">
        <v>35</v>
      </c>
      <c r="F8500" t="str">
        <f t="shared" si="132"/>
        <v>+M2CR01127+M3KT17595</v>
      </c>
    </row>
    <row r="8501" spans="1:6" x14ac:dyDescent="0.2">
      <c r="A8501" s="109" t="s">
        <v>4158</v>
      </c>
      <c r="B8501" s="110" t="s">
        <v>799</v>
      </c>
      <c r="C8501" s="109" t="s">
        <v>1422</v>
      </c>
      <c r="D8501">
        <v>1</v>
      </c>
      <c r="E8501">
        <v>34</v>
      </c>
      <c r="F8501" t="str">
        <f t="shared" si="132"/>
        <v>+M2CR01127+M3KT20824</v>
      </c>
    </row>
    <row r="8502" spans="1:6" x14ac:dyDescent="0.2">
      <c r="A8502" s="109" t="s">
        <v>4158</v>
      </c>
      <c r="B8502" s="110" t="s">
        <v>799</v>
      </c>
      <c r="C8502" s="109" t="s">
        <v>1049</v>
      </c>
      <c r="D8502">
        <v>1</v>
      </c>
      <c r="E8502">
        <v>33</v>
      </c>
      <c r="F8502" t="str">
        <f t="shared" si="132"/>
        <v>+M2CR01127+M3KT17605</v>
      </c>
    </row>
    <row r="8503" spans="1:6" x14ac:dyDescent="0.2">
      <c r="A8503" s="109" t="s">
        <v>4158</v>
      </c>
      <c r="B8503" s="110" t="s">
        <v>799</v>
      </c>
      <c r="C8503" s="109" t="s">
        <v>1096</v>
      </c>
      <c r="D8503">
        <v>1</v>
      </c>
      <c r="E8503">
        <v>32</v>
      </c>
      <c r="F8503" t="str">
        <f t="shared" si="132"/>
        <v>+M2CR01127+M3KT17708</v>
      </c>
    </row>
    <row r="8504" spans="1:6" x14ac:dyDescent="0.2">
      <c r="A8504" s="109" t="s">
        <v>4158</v>
      </c>
      <c r="B8504" s="110" t="s">
        <v>799</v>
      </c>
      <c r="C8504" s="109" t="s">
        <v>1406</v>
      </c>
      <c r="D8504">
        <v>1</v>
      </c>
      <c r="E8504">
        <v>31</v>
      </c>
      <c r="F8504" t="str">
        <f t="shared" si="132"/>
        <v>+M2CR01127+M3KT20840</v>
      </c>
    </row>
    <row r="8505" spans="1:6" x14ac:dyDescent="0.2">
      <c r="A8505" s="109" t="s">
        <v>4158</v>
      </c>
      <c r="B8505" s="110" t="s">
        <v>799</v>
      </c>
      <c r="C8505" s="109" t="s">
        <v>856</v>
      </c>
      <c r="D8505">
        <v>1</v>
      </c>
      <c r="E8505">
        <v>30</v>
      </c>
      <c r="F8505" t="str">
        <f t="shared" si="132"/>
        <v>+M2CR01127+M3KT17627</v>
      </c>
    </row>
    <row r="8506" spans="1:6" x14ac:dyDescent="0.2">
      <c r="A8506" s="109" t="s">
        <v>4158</v>
      </c>
      <c r="B8506" s="110" t="s">
        <v>799</v>
      </c>
      <c r="C8506" s="109" t="s">
        <v>857</v>
      </c>
      <c r="D8506">
        <v>1</v>
      </c>
      <c r="E8506">
        <v>29</v>
      </c>
      <c r="F8506" t="str">
        <f t="shared" si="132"/>
        <v>+M2CR01127+M3KT17595</v>
      </c>
    </row>
    <row r="8507" spans="1:6" x14ac:dyDescent="0.2">
      <c r="A8507" s="109" t="s">
        <v>4158</v>
      </c>
      <c r="B8507" s="110" t="s">
        <v>799</v>
      </c>
      <c r="C8507" s="109" t="s">
        <v>1407</v>
      </c>
      <c r="D8507">
        <v>1</v>
      </c>
      <c r="E8507">
        <v>28</v>
      </c>
      <c r="F8507" t="str">
        <f t="shared" si="132"/>
        <v>+M2CR01127+M3KT20841</v>
      </c>
    </row>
    <row r="8508" spans="1:6" x14ac:dyDescent="0.2">
      <c r="A8508" s="109" t="s">
        <v>4158</v>
      </c>
      <c r="B8508" s="110" t="s">
        <v>799</v>
      </c>
      <c r="C8508" s="109" t="s">
        <v>856</v>
      </c>
      <c r="D8508">
        <v>1</v>
      </c>
      <c r="E8508">
        <v>27</v>
      </c>
      <c r="F8508" t="str">
        <f t="shared" si="132"/>
        <v>+M2CR01127+M3KT17627</v>
      </c>
    </row>
    <row r="8509" spans="1:6" x14ac:dyDescent="0.2">
      <c r="A8509" s="109" t="s">
        <v>4158</v>
      </c>
      <c r="B8509" s="110" t="s">
        <v>799</v>
      </c>
      <c r="C8509" s="109" t="s">
        <v>1408</v>
      </c>
      <c r="D8509">
        <v>1</v>
      </c>
      <c r="E8509">
        <v>26</v>
      </c>
      <c r="F8509" t="str">
        <f t="shared" si="132"/>
        <v>+M2CR01127+M3KT20842</v>
      </c>
    </row>
    <row r="8510" spans="1:6" x14ac:dyDescent="0.2">
      <c r="A8510" s="109" t="s">
        <v>4158</v>
      </c>
      <c r="B8510" s="110" t="s">
        <v>799</v>
      </c>
      <c r="C8510" s="109" t="s">
        <v>1409</v>
      </c>
      <c r="D8510">
        <v>1</v>
      </c>
      <c r="E8510">
        <v>25</v>
      </c>
      <c r="F8510" t="str">
        <f t="shared" si="132"/>
        <v>+M2CR01127+M3KT20843</v>
      </c>
    </row>
    <row r="8511" spans="1:6" x14ac:dyDescent="0.2">
      <c r="A8511" s="109" t="s">
        <v>4158</v>
      </c>
      <c r="B8511" s="110" t="s">
        <v>799</v>
      </c>
      <c r="C8511" s="109" t="s">
        <v>1410</v>
      </c>
      <c r="D8511">
        <v>1</v>
      </c>
      <c r="E8511">
        <v>24</v>
      </c>
      <c r="F8511" t="str">
        <f t="shared" si="132"/>
        <v>+M2CR01127+M3KT20844</v>
      </c>
    </row>
    <row r="8512" spans="1:6" x14ac:dyDescent="0.2">
      <c r="A8512" s="109" t="s">
        <v>4158</v>
      </c>
      <c r="B8512" s="110" t="s">
        <v>799</v>
      </c>
      <c r="C8512" s="109" t="s">
        <v>856</v>
      </c>
      <c r="D8512">
        <v>1</v>
      </c>
      <c r="E8512">
        <v>23</v>
      </c>
      <c r="F8512" t="str">
        <f t="shared" si="132"/>
        <v>+M2CR01127+M3KT17627</v>
      </c>
    </row>
    <row r="8513" spans="1:6" x14ac:dyDescent="0.2">
      <c r="A8513" s="109" t="s">
        <v>4158</v>
      </c>
      <c r="B8513" s="110" t="s">
        <v>799</v>
      </c>
      <c r="C8513" s="109" t="s">
        <v>1396</v>
      </c>
      <c r="D8513">
        <v>1</v>
      </c>
      <c r="E8513">
        <v>22</v>
      </c>
      <c r="F8513" t="str">
        <f t="shared" si="132"/>
        <v>+M2CR01127+M3KT20845</v>
      </c>
    </row>
    <row r="8514" spans="1:6" x14ac:dyDescent="0.2">
      <c r="A8514" s="109" t="s">
        <v>4158</v>
      </c>
      <c r="B8514" s="110" t="s">
        <v>799</v>
      </c>
      <c r="C8514" s="44" t="s">
        <v>852</v>
      </c>
      <c r="D8514">
        <v>3</v>
      </c>
      <c r="F8514" t="str">
        <f t="shared" ref="F8514:F8577" si="133">CONCATENATE(B:B,C:C)</f>
        <v>+M2CR01127+24AC01000</v>
      </c>
    </row>
    <row r="8515" spans="1:6" x14ac:dyDescent="0.2">
      <c r="A8515" s="109" t="s">
        <v>4158</v>
      </c>
      <c r="B8515" s="110" t="s">
        <v>799</v>
      </c>
      <c r="C8515" s="44" t="s">
        <v>853</v>
      </c>
      <c r="D8515">
        <v>13</v>
      </c>
      <c r="F8515" t="str">
        <f t="shared" si="133"/>
        <v>+M2CR01127+24AC00014</v>
      </c>
    </row>
    <row r="8516" spans="1:6" x14ac:dyDescent="0.2">
      <c r="A8516" s="109" t="s">
        <v>4159</v>
      </c>
      <c r="B8516" s="110" t="s">
        <v>799</v>
      </c>
      <c r="C8516" s="109" t="s">
        <v>1397</v>
      </c>
      <c r="D8516">
        <v>1</v>
      </c>
      <c r="E8516">
        <v>21</v>
      </c>
      <c r="F8516" t="str">
        <f t="shared" si="133"/>
        <v>+M2CR01127+M3KT20846</v>
      </c>
    </row>
    <row r="8517" spans="1:6" x14ac:dyDescent="0.2">
      <c r="A8517" s="109" t="s">
        <v>4159</v>
      </c>
      <c r="B8517" s="110" t="s">
        <v>799</v>
      </c>
      <c r="C8517" s="109" t="s">
        <v>895</v>
      </c>
      <c r="D8517">
        <v>1</v>
      </c>
      <c r="E8517">
        <v>20</v>
      </c>
      <c r="F8517" t="str">
        <f t="shared" si="133"/>
        <v>+M2CR01127+M3KT17759</v>
      </c>
    </row>
    <row r="8518" spans="1:6" x14ac:dyDescent="0.2">
      <c r="A8518" s="109" t="s">
        <v>4159</v>
      </c>
      <c r="B8518" s="110" t="s">
        <v>799</v>
      </c>
      <c r="C8518" s="109" t="s">
        <v>954</v>
      </c>
      <c r="D8518">
        <v>1</v>
      </c>
      <c r="E8518">
        <v>19</v>
      </c>
      <c r="F8518" t="str">
        <f t="shared" si="133"/>
        <v>+M2CR01127+M3KT17606</v>
      </c>
    </row>
    <row r="8519" spans="1:6" x14ac:dyDescent="0.2">
      <c r="A8519" s="109" t="s">
        <v>4159</v>
      </c>
      <c r="B8519" s="110" t="s">
        <v>799</v>
      </c>
      <c r="C8519" s="109" t="s">
        <v>1260</v>
      </c>
      <c r="D8519">
        <v>1</v>
      </c>
      <c r="E8519">
        <v>18</v>
      </c>
      <c r="F8519" t="str">
        <f t="shared" si="133"/>
        <v>+M2CR01127+M3KT18708</v>
      </c>
    </row>
    <row r="8520" spans="1:6" x14ac:dyDescent="0.2">
      <c r="A8520" s="109" t="s">
        <v>4159</v>
      </c>
      <c r="B8520" s="110" t="s">
        <v>799</v>
      </c>
      <c r="C8520" s="109" t="s">
        <v>857</v>
      </c>
      <c r="D8520">
        <v>1</v>
      </c>
      <c r="E8520">
        <v>17</v>
      </c>
      <c r="F8520" t="str">
        <f t="shared" si="133"/>
        <v>+M2CR01127+M3KT17595</v>
      </c>
    </row>
    <row r="8521" spans="1:6" x14ac:dyDescent="0.2">
      <c r="A8521" s="109" t="s">
        <v>4159</v>
      </c>
      <c r="B8521" s="110" t="s">
        <v>799</v>
      </c>
      <c r="C8521" s="109" t="s">
        <v>857</v>
      </c>
      <c r="D8521">
        <v>1</v>
      </c>
      <c r="E8521">
        <v>16</v>
      </c>
      <c r="F8521" t="str">
        <f t="shared" si="133"/>
        <v>+M2CR01127+M3KT17595</v>
      </c>
    </row>
    <row r="8522" spans="1:6" x14ac:dyDescent="0.2">
      <c r="A8522" s="109" t="s">
        <v>4159</v>
      </c>
      <c r="B8522" s="110" t="s">
        <v>799</v>
      </c>
      <c r="C8522" s="109" t="s">
        <v>857</v>
      </c>
      <c r="D8522">
        <v>1</v>
      </c>
      <c r="E8522">
        <v>15</v>
      </c>
      <c r="F8522" t="str">
        <f t="shared" si="133"/>
        <v>+M2CR01127+M3KT17595</v>
      </c>
    </row>
    <row r="8523" spans="1:6" x14ac:dyDescent="0.2">
      <c r="A8523" s="109" t="s">
        <v>4159</v>
      </c>
      <c r="B8523" s="110" t="s">
        <v>799</v>
      </c>
      <c r="C8523" s="109" t="s">
        <v>857</v>
      </c>
      <c r="D8523">
        <v>1</v>
      </c>
      <c r="E8523">
        <v>14</v>
      </c>
      <c r="F8523" t="str">
        <f t="shared" si="133"/>
        <v>+M2CR01127+M3KT17595</v>
      </c>
    </row>
    <row r="8524" spans="1:6" x14ac:dyDescent="0.2">
      <c r="A8524" s="109" t="s">
        <v>4159</v>
      </c>
      <c r="B8524" s="110" t="s">
        <v>799</v>
      </c>
      <c r="C8524" s="109" t="s">
        <v>1178</v>
      </c>
      <c r="D8524">
        <v>1</v>
      </c>
      <c r="E8524">
        <v>13</v>
      </c>
      <c r="F8524" t="str">
        <f t="shared" si="133"/>
        <v>+M2CR01127+M3KT18513</v>
      </c>
    </row>
    <row r="8525" spans="1:6" x14ac:dyDescent="0.2">
      <c r="A8525" s="109" t="s">
        <v>4159</v>
      </c>
      <c r="B8525" s="110" t="s">
        <v>799</v>
      </c>
      <c r="C8525" s="109" t="s">
        <v>1398</v>
      </c>
      <c r="D8525">
        <v>1</v>
      </c>
      <c r="E8525">
        <v>12</v>
      </c>
      <c r="F8525" t="str">
        <f t="shared" si="133"/>
        <v>+M2CR01127+M3KT20825</v>
      </c>
    </row>
    <row r="8526" spans="1:6" x14ac:dyDescent="0.2">
      <c r="A8526" s="109" t="s">
        <v>4159</v>
      </c>
      <c r="B8526" s="110" t="s">
        <v>799</v>
      </c>
      <c r="C8526" s="109" t="s">
        <v>1338</v>
      </c>
      <c r="D8526">
        <v>1</v>
      </c>
      <c r="E8526">
        <v>11</v>
      </c>
      <c r="F8526" t="str">
        <f t="shared" si="133"/>
        <v>+M2CR01127+M3KT17899</v>
      </c>
    </row>
    <row r="8527" spans="1:6" x14ac:dyDescent="0.2">
      <c r="A8527" s="109" t="s">
        <v>4159</v>
      </c>
      <c r="B8527" s="110" t="s">
        <v>799</v>
      </c>
      <c r="C8527" s="109" t="s">
        <v>1399</v>
      </c>
      <c r="D8527">
        <v>1</v>
      </c>
      <c r="E8527">
        <v>10</v>
      </c>
      <c r="F8527" t="str">
        <f t="shared" si="133"/>
        <v>+M2CR01127+M3KT20826</v>
      </c>
    </row>
    <row r="8528" spans="1:6" x14ac:dyDescent="0.2">
      <c r="A8528" s="109" t="s">
        <v>4159</v>
      </c>
      <c r="B8528" s="110" t="s">
        <v>799</v>
      </c>
      <c r="C8528" s="109" t="s">
        <v>1400</v>
      </c>
      <c r="D8528">
        <v>1</v>
      </c>
      <c r="E8528">
        <v>9</v>
      </c>
      <c r="F8528" t="str">
        <f t="shared" si="133"/>
        <v>+M2CR01127+M3KT20827</v>
      </c>
    </row>
    <row r="8529" spans="1:6" x14ac:dyDescent="0.2">
      <c r="A8529" s="109" t="s">
        <v>4159</v>
      </c>
      <c r="B8529" s="110" t="s">
        <v>799</v>
      </c>
      <c r="C8529" s="109" t="s">
        <v>1401</v>
      </c>
      <c r="D8529">
        <v>1</v>
      </c>
      <c r="E8529">
        <v>8</v>
      </c>
      <c r="F8529" t="str">
        <f t="shared" si="133"/>
        <v>+M2CR01127+M3KT20828</v>
      </c>
    </row>
    <row r="8530" spans="1:6" x14ac:dyDescent="0.2">
      <c r="A8530" s="109" t="s">
        <v>4159</v>
      </c>
      <c r="B8530" s="110" t="s">
        <v>799</v>
      </c>
      <c r="C8530" s="109" t="s">
        <v>1402</v>
      </c>
      <c r="D8530">
        <v>1</v>
      </c>
      <c r="E8530">
        <v>7</v>
      </c>
      <c r="F8530" t="str">
        <f t="shared" si="133"/>
        <v>+M2CR01127+M3KT20829</v>
      </c>
    </row>
    <row r="8531" spans="1:6" x14ac:dyDescent="0.2">
      <c r="A8531" s="109" t="s">
        <v>4159</v>
      </c>
      <c r="B8531" s="110" t="s">
        <v>799</v>
      </c>
      <c r="C8531" s="109" t="s">
        <v>1403</v>
      </c>
      <c r="D8531">
        <v>1</v>
      </c>
      <c r="E8531">
        <v>6</v>
      </c>
      <c r="F8531" t="str">
        <f t="shared" si="133"/>
        <v>+M2CR01127+M3KT20830</v>
      </c>
    </row>
    <row r="8532" spans="1:6" x14ac:dyDescent="0.2">
      <c r="A8532" s="109" t="s">
        <v>4159</v>
      </c>
      <c r="B8532" s="110" t="s">
        <v>799</v>
      </c>
      <c r="C8532" s="109" t="s">
        <v>1371</v>
      </c>
      <c r="D8532">
        <v>1</v>
      </c>
      <c r="E8532">
        <v>5</v>
      </c>
      <c r="F8532" t="str">
        <f t="shared" si="133"/>
        <v>+M2CR01127+M3KT19116</v>
      </c>
    </row>
    <row r="8533" spans="1:6" x14ac:dyDescent="0.2">
      <c r="A8533" s="109" t="s">
        <v>4159</v>
      </c>
      <c r="B8533" s="110" t="s">
        <v>799</v>
      </c>
      <c r="C8533" s="109" t="s">
        <v>1372</v>
      </c>
      <c r="D8533">
        <v>1</v>
      </c>
      <c r="E8533">
        <v>4</v>
      </c>
      <c r="F8533" t="str">
        <f t="shared" si="133"/>
        <v>+M2CR01127+M3KT19117</v>
      </c>
    </row>
    <row r="8534" spans="1:6" x14ac:dyDescent="0.2">
      <c r="A8534" s="109" t="s">
        <v>4159</v>
      </c>
      <c r="B8534" s="110" t="s">
        <v>799</v>
      </c>
      <c r="C8534" s="109" t="s">
        <v>1404</v>
      </c>
      <c r="D8534">
        <v>1</v>
      </c>
      <c r="E8534">
        <v>3</v>
      </c>
      <c r="F8534" t="str">
        <f t="shared" si="133"/>
        <v>+M2CR01127+M3KT20831</v>
      </c>
    </row>
    <row r="8535" spans="1:6" x14ac:dyDescent="0.2">
      <c r="A8535" s="109" t="s">
        <v>4159</v>
      </c>
      <c r="B8535" s="110" t="s">
        <v>799</v>
      </c>
      <c r="C8535" s="109" t="s">
        <v>857</v>
      </c>
      <c r="D8535">
        <v>1</v>
      </c>
      <c r="E8535">
        <v>2</v>
      </c>
      <c r="F8535" t="str">
        <f t="shared" si="133"/>
        <v>+M2CR01127+M3KT17595</v>
      </c>
    </row>
    <row r="8536" spans="1:6" x14ac:dyDescent="0.2">
      <c r="A8536" s="109" t="s">
        <v>4159</v>
      </c>
      <c r="B8536" s="110" t="s">
        <v>799</v>
      </c>
      <c r="C8536" s="109" t="s">
        <v>1405</v>
      </c>
      <c r="D8536">
        <v>1</v>
      </c>
      <c r="E8536">
        <v>1</v>
      </c>
      <c r="F8536" t="str">
        <f t="shared" si="133"/>
        <v>+M2CR01127+M3KT20832</v>
      </c>
    </row>
    <row r="8537" spans="1:6" x14ac:dyDescent="0.2">
      <c r="A8537" s="109" t="s">
        <v>4159</v>
      </c>
      <c r="B8537" s="110" t="s">
        <v>799</v>
      </c>
      <c r="C8537" s="44" t="s">
        <v>852</v>
      </c>
      <c r="D8537">
        <v>3</v>
      </c>
      <c r="F8537" t="str">
        <f t="shared" si="133"/>
        <v>+M2CR01127+24AC01000</v>
      </c>
    </row>
    <row r="8538" spans="1:6" x14ac:dyDescent="0.2">
      <c r="A8538" s="109" t="s">
        <v>4159</v>
      </c>
      <c r="B8538" s="110" t="s">
        <v>799</v>
      </c>
      <c r="C8538" s="44" t="s">
        <v>853</v>
      </c>
      <c r="D8538">
        <v>12</v>
      </c>
      <c r="F8538" t="str">
        <f t="shared" si="133"/>
        <v>+M2CR01127+24AC00014</v>
      </c>
    </row>
    <row r="8539" spans="1:6" x14ac:dyDescent="0.2">
      <c r="A8539" s="109" t="s">
        <v>4160</v>
      </c>
      <c r="B8539" s="110" t="s">
        <v>834</v>
      </c>
      <c r="C8539" s="109" t="s">
        <v>1567</v>
      </c>
      <c r="D8539">
        <v>1</v>
      </c>
      <c r="E8539">
        <v>120</v>
      </c>
      <c r="F8539" t="str">
        <f t="shared" si="133"/>
        <v>+M2CR01181+M3KT22775</v>
      </c>
    </row>
    <row r="8540" spans="1:6" x14ac:dyDescent="0.2">
      <c r="A8540" s="109" t="s">
        <v>4160</v>
      </c>
      <c r="B8540" s="110" t="s">
        <v>834</v>
      </c>
      <c r="C8540" s="109" t="s">
        <v>1992</v>
      </c>
      <c r="D8540">
        <v>1</v>
      </c>
      <c r="E8540">
        <v>119</v>
      </c>
      <c r="F8540" t="str">
        <f t="shared" si="133"/>
        <v>+M2CR01181+M3KT28509</v>
      </c>
    </row>
    <row r="8541" spans="1:6" x14ac:dyDescent="0.2">
      <c r="A8541" s="109" t="s">
        <v>4160</v>
      </c>
      <c r="B8541" s="110" t="s">
        <v>834</v>
      </c>
      <c r="C8541" s="109" t="s">
        <v>1825</v>
      </c>
      <c r="D8541">
        <v>1</v>
      </c>
      <c r="E8541">
        <v>118</v>
      </c>
      <c r="F8541" t="str">
        <f t="shared" si="133"/>
        <v>+M2CR01181+M3KT23128</v>
      </c>
    </row>
    <row r="8542" spans="1:6" x14ac:dyDescent="0.2">
      <c r="A8542" s="109" t="s">
        <v>4160</v>
      </c>
      <c r="B8542" s="110" t="s">
        <v>834</v>
      </c>
      <c r="C8542" s="109" t="s">
        <v>1826</v>
      </c>
      <c r="D8542">
        <v>1</v>
      </c>
      <c r="E8542">
        <v>117</v>
      </c>
      <c r="F8542" t="str">
        <f t="shared" si="133"/>
        <v>+M2CR01181+M3KT23129</v>
      </c>
    </row>
    <row r="8543" spans="1:6" x14ac:dyDescent="0.2">
      <c r="A8543" s="109" t="s">
        <v>4160</v>
      </c>
      <c r="B8543" s="110" t="s">
        <v>834</v>
      </c>
      <c r="C8543" s="109" t="s">
        <v>1589</v>
      </c>
      <c r="D8543">
        <v>1</v>
      </c>
      <c r="E8543">
        <v>116</v>
      </c>
      <c r="F8543" t="str">
        <f t="shared" si="133"/>
        <v>+M2CR01181+M3KT21858</v>
      </c>
    </row>
    <row r="8544" spans="1:6" x14ac:dyDescent="0.2">
      <c r="A8544" s="109" t="s">
        <v>4160</v>
      </c>
      <c r="B8544" s="110" t="s">
        <v>834</v>
      </c>
      <c r="C8544" s="109" t="s">
        <v>1542</v>
      </c>
      <c r="D8544">
        <v>1</v>
      </c>
      <c r="E8544">
        <v>115</v>
      </c>
      <c r="F8544" t="str">
        <f t="shared" si="133"/>
        <v>+M2CR01181+M3KT21848</v>
      </c>
    </row>
    <row r="8545" spans="1:6" x14ac:dyDescent="0.2">
      <c r="A8545" s="109" t="s">
        <v>4160</v>
      </c>
      <c r="B8545" s="110" t="s">
        <v>834</v>
      </c>
      <c r="C8545" s="109" t="s">
        <v>854</v>
      </c>
      <c r="D8545">
        <v>1</v>
      </c>
      <c r="E8545">
        <v>114</v>
      </c>
      <c r="F8545" t="str">
        <f t="shared" si="133"/>
        <v>+M2CR01181+M3KT14439</v>
      </c>
    </row>
    <row r="8546" spans="1:6" x14ac:dyDescent="0.2">
      <c r="A8546" s="109" t="s">
        <v>4160</v>
      </c>
      <c r="B8546" s="110" t="s">
        <v>834</v>
      </c>
      <c r="C8546" s="109" t="s">
        <v>854</v>
      </c>
      <c r="D8546">
        <v>1</v>
      </c>
      <c r="E8546">
        <v>113</v>
      </c>
      <c r="F8546" t="str">
        <f t="shared" si="133"/>
        <v>+M2CR01181+M3KT14439</v>
      </c>
    </row>
    <row r="8547" spans="1:6" x14ac:dyDescent="0.2">
      <c r="A8547" s="109" t="s">
        <v>4160</v>
      </c>
      <c r="B8547" s="110" t="s">
        <v>834</v>
      </c>
      <c r="C8547" s="109" t="s">
        <v>854</v>
      </c>
      <c r="D8547">
        <v>1</v>
      </c>
      <c r="E8547">
        <v>112</v>
      </c>
      <c r="F8547" t="str">
        <f t="shared" si="133"/>
        <v>+M2CR01181+M3KT14439</v>
      </c>
    </row>
    <row r="8548" spans="1:6" x14ac:dyDescent="0.2">
      <c r="A8548" s="109" t="s">
        <v>4160</v>
      </c>
      <c r="B8548" s="110" t="s">
        <v>834</v>
      </c>
      <c r="C8548" s="109" t="s">
        <v>1827</v>
      </c>
      <c r="D8548">
        <v>1</v>
      </c>
      <c r="E8548">
        <v>111</v>
      </c>
      <c r="F8548" t="str">
        <f t="shared" si="133"/>
        <v>+M2CR01181+M3KT23130</v>
      </c>
    </row>
    <row r="8549" spans="1:6" x14ac:dyDescent="0.2">
      <c r="A8549" s="109" t="s">
        <v>4160</v>
      </c>
      <c r="B8549" s="110" t="s">
        <v>834</v>
      </c>
      <c r="C8549" s="109" t="s">
        <v>1588</v>
      </c>
      <c r="D8549">
        <v>1</v>
      </c>
      <c r="E8549">
        <v>110</v>
      </c>
      <c r="F8549" t="str">
        <f t="shared" si="133"/>
        <v>+M2CR01181+M3KT22843</v>
      </c>
    </row>
    <row r="8550" spans="1:6" x14ac:dyDescent="0.2">
      <c r="A8550" s="109" t="s">
        <v>4160</v>
      </c>
      <c r="B8550" s="110" t="s">
        <v>834</v>
      </c>
      <c r="C8550" s="109" t="s">
        <v>1828</v>
      </c>
      <c r="D8550">
        <v>1</v>
      </c>
      <c r="E8550">
        <v>109</v>
      </c>
      <c r="F8550" t="str">
        <f t="shared" si="133"/>
        <v>+M2CR01181+M3KT23131</v>
      </c>
    </row>
    <row r="8551" spans="1:6" x14ac:dyDescent="0.2">
      <c r="A8551" s="109" t="s">
        <v>4160</v>
      </c>
      <c r="B8551" s="110" t="s">
        <v>834</v>
      </c>
      <c r="C8551" s="109" t="s">
        <v>1611</v>
      </c>
      <c r="D8551">
        <v>1</v>
      </c>
      <c r="E8551">
        <v>108</v>
      </c>
      <c r="F8551" t="str">
        <f t="shared" si="133"/>
        <v>+M2CR01181+M3KT22991</v>
      </c>
    </row>
    <row r="8552" spans="1:6" x14ac:dyDescent="0.2">
      <c r="A8552" s="109" t="s">
        <v>4160</v>
      </c>
      <c r="B8552" s="110" t="s">
        <v>834</v>
      </c>
      <c r="C8552" s="109" t="s">
        <v>1829</v>
      </c>
      <c r="D8552">
        <v>1</v>
      </c>
      <c r="E8552">
        <v>107</v>
      </c>
      <c r="F8552" t="str">
        <f t="shared" si="133"/>
        <v>+M2CR01181+M3KT23132</v>
      </c>
    </row>
    <row r="8553" spans="1:6" x14ac:dyDescent="0.2">
      <c r="A8553" s="109" t="s">
        <v>4160</v>
      </c>
      <c r="B8553" s="110" t="s">
        <v>834</v>
      </c>
      <c r="C8553" s="109" t="s">
        <v>1830</v>
      </c>
      <c r="D8553">
        <v>1</v>
      </c>
      <c r="E8553">
        <v>106</v>
      </c>
      <c r="F8553" t="str">
        <f t="shared" si="133"/>
        <v>+M2CR01181+M3KT23133</v>
      </c>
    </row>
    <row r="8554" spans="1:6" x14ac:dyDescent="0.2">
      <c r="A8554" s="109" t="s">
        <v>4160</v>
      </c>
      <c r="B8554" s="110" t="s">
        <v>834</v>
      </c>
      <c r="C8554" s="109" t="s">
        <v>1775</v>
      </c>
      <c r="D8554">
        <v>1</v>
      </c>
      <c r="E8554">
        <v>105</v>
      </c>
      <c r="F8554" t="str">
        <f t="shared" si="133"/>
        <v>+M2CR01181+M3KT22559</v>
      </c>
    </row>
    <row r="8555" spans="1:6" x14ac:dyDescent="0.2">
      <c r="A8555" s="109" t="s">
        <v>4160</v>
      </c>
      <c r="B8555" s="110" t="s">
        <v>834</v>
      </c>
      <c r="C8555" s="109" t="s">
        <v>1831</v>
      </c>
      <c r="D8555">
        <v>1</v>
      </c>
      <c r="E8555">
        <v>104</v>
      </c>
      <c r="F8555" t="str">
        <f t="shared" si="133"/>
        <v>+M2CR01181+M3KT23134</v>
      </c>
    </row>
    <row r="8556" spans="1:6" x14ac:dyDescent="0.2">
      <c r="A8556" s="109" t="s">
        <v>4160</v>
      </c>
      <c r="B8556" s="110" t="s">
        <v>834</v>
      </c>
      <c r="C8556" s="109" t="s">
        <v>1832</v>
      </c>
      <c r="D8556">
        <v>1</v>
      </c>
      <c r="E8556">
        <v>103</v>
      </c>
      <c r="F8556" t="str">
        <f t="shared" si="133"/>
        <v>+M2CR01181+M3KT23135</v>
      </c>
    </row>
    <row r="8557" spans="1:6" x14ac:dyDescent="0.2">
      <c r="A8557" s="109" t="s">
        <v>4160</v>
      </c>
      <c r="B8557" s="110" t="s">
        <v>834</v>
      </c>
      <c r="C8557" s="109" t="s">
        <v>1833</v>
      </c>
      <c r="D8557">
        <v>1</v>
      </c>
      <c r="E8557">
        <v>102</v>
      </c>
      <c r="F8557" t="str">
        <f t="shared" si="133"/>
        <v>+M2CR01181+M3KT23178</v>
      </c>
    </row>
    <row r="8558" spans="1:6" x14ac:dyDescent="0.2">
      <c r="A8558" s="109" t="s">
        <v>4160</v>
      </c>
      <c r="B8558" s="110" t="s">
        <v>834</v>
      </c>
      <c r="C8558" s="109" t="s">
        <v>1834</v>
      </c>
      <c r="D8558">
        <v>1</v>
      </c>
      <c r="E8558">
        <v>101</v>
      </c>
      <c r="F8558" t="str">
        <f t="shared" si="133"/>
        <v>+M2CR01181+M3KT23179</v>
      </c>
    </row>
    <row r="8559" spans="1:6" x14ac:dyDescent="0.2">
      <c r="A8559" s="109" t="s">
        <v>4160</v>
      </c>
      <c r="B8559" s="110" t="s">
        <v>834</v>
      </c>
      <c r="C8559" s="109" t="s">
        <v>1769</v>
      </c>
      <c r="D8559">
        <v>1</v>
      </c>
      <c r="E8559">
        <v>100</v>
      </c>
      <c r="F8559" t="str">
        <f t="shared" si="133"/>
        <v>+M2CR01181+M3KT22463</v>
      </c>
    </row>
    <row r="8560" spans="1:6" x14ac:dyDescent="0.2">
      <c r="A8560" s="109" t="s">
        <v>4160</v>
      </c>
      <c r="B8560" s="110" t="s">
        <v>834</v>
      </c>
      <c r="C8560" s="109" t="s">
        <v>1993</v>
      </c>
      <c r="D8560">
        <v>1</v>
      </c>
      <c r="E8560">
        <v>99</v>
      </c>
      <c r="F8560" t="str">
        <f t="shared" si="133"/>
        <v>+M2CR01181+M3KT28500</v>
      </c>
    </row>
    <row r="8561" spans="1:6" x14ac:dyDescent="0.2">
      <c r="A8561" s="109" t="s">
        <v>4160</v>
      </c>
      <c r="B8561" s="110" t="s">
        <v>834</v>
      </c>
      <c r="C8561" s="109" t="s">
        <v>1994</v>
      </c>
      <c r="D8561">
        <v>1</v>
      </c>
      <c r="E8561">
        <v>98</v>
      </c>
      <c r="F8561" t="str">
        <f t="shared" si="133"/>
        <v>+M2CR01181+M3KT28501</v>
      </c>
    </row>
    <row r="8562" spans="1:6" x14ac:dyDescent="0.2">
      <c r="A8562" s="109" t="s">
        <v>4160</v>
      </c>
      <c r="B8562" s="110" t="s">
        <v>834</v>
      </c>
      <c r="C8562" s="109" t="s">
        <v>1835</v>
      </c>
      <c r="D8562">
        <v>1</v>
      </c>
      <c r="E8562">
        <v>97</v>
      </c>
      <c r="F8562" t="str">
        <f t="shared" si="133"/>
        <v>+M2CR01181+M3KT23180</v>
      </c>
    </row>
    <row r="8563" spans="1:6" x14ac:dyDescent="0.2">
      <c r="A8563" s="109" t="s">
        <v>4160</v>
      </c>
      <c r="B8563" s="110" t="s">
        <v>834</v>
      </c>
      <c r="C8563" s="109" t="s">
        <v>1836</v>
      </c>
      <c r="D8563">
        <v>1</v>
      </c>
      <c r="E8563">
        <v>96</v>
      </c>
      <c r="F8563" t="str">
        <f t="shared" si="133"/>
        <v>+M2CR01181+M3KT23155</v>
      </c>
    </row>
    <row r="8564" spans="1:6" x14ac:dyDescent="0.2">
      <c r="A8564" s="109" t="s">
        <v>4160</v>
      </c>
      <c r="B8564" s="110" t="s">
        <v>834</v>
      </c>
      <c r="C8564" s="109" t="s">
        <v>1644</v>
      </c>
      <c r="D8564">
        <v>1</v>
      </c>
      <c r="E8564">
        <v>95</v>
      </c>
      <c r="F8564" t="str">
        <f t="shared" si="133"/>
        <v>+M2CR01181+M3KT23048</v>
      </c>
    </row>
    <row r="8565" spans="1:6" x14ac:dyDescent="0.2">
      <c r="A8565" s="109" t="s">
        <v>4160</v>
      </c>
      <c r="B8565" s="110" t="s">
        <v>834</v>
      </c>
      <c r="C8565" s="109" t="s">
        <v>1645</v>
      </c>
      <c r="D8565">
        <v>1</v>
      </c>
      <c r="E8565">
        <v>94</v>
      </c>
      <c r="F8565" t="str">
        <f t="shared" si="133"/>
        <v>+M2CR01181+M3KT23042</v>
      </c>
    </row>
    <row r="8566" spans="1:6" x14ac:dyDescent="0.2">
      <c r="A8566" s="109" t="s">
        <v>4160</v>
      </c>
      <c r="B8566" s="110" t="s">
        <v>834</v>
      </c>
      <c r="C8566" s="109" t="s">
        <v>1995</v>
      </c>
      <c r="D8566">
        <v>1</v>
      </c>
      <c r="E8566">
        <v>93</v>
      </c>
      <c r="F8566" t="str">
        <f t="shared" si="133"/>
        <v>+M2CR01181+M3KT28498</v>
      </c>
    </row>
    <row r="8567" spans="1:6" x14ac:dyDescent="0.2">
      <c r="A8567" s="109" t="s">
        <v>4160</v>
      </c>
      <c r="B8567" s="110" t="s">
        <v>834</v>
      </c>
      <c r="C8567" s="109" t="s">
        <v>1567</v>
      </c>
      <c r="D8567">
        <v>1</v>
      </c>
      <c r="E8567">
        <v>92</v>
      </c>
      <c r="F8567" t="str">
        <f t="shared" si="133"/>
        <v>+M2CR01181+M3KT22775</v>
      </c>
    </row>
    <row r="8568" spans="1:6" x14ac:dyDescent="0.2">
      <c r="A8568" s="109" t="s">
        <v>4160</v>
      </c>
      <c r="B8568" s="110" t="s">
        <v>834</v>
      </c>
      <c r="C8568" s="109" t="s">
        <v>1996</v>
      </c>
      <c r="D8568">
        <v>1</v>
      </c>
      <c r="E8568">
        <v>91</v>
      </c>
      <c r="F8568" t="str">
        <f t="shared" si="133"/>
        <v>+M2CR01181+M3KT28499</v>
      </c>
    </row>
    <row r="8569" spans="1:6" x14ac:dyDescent="0.2">
      <c r="A8569" s="109" t="s">
        <v>4160</v>
      </c>
      <c r="B8569" s="110" t="s">
        <v>834</v>
      </c>
      <c r="C8569" s="109" t="s">
        <v>1837</v>
      </c>
      <c r="D8569">
        <v>1</v>
      </c>
      <c r="E8569">
        <v>90</v>
      </c>
      <c r="F8569" t="str">
        <f t="shared" si="133"/>
        <v>+M2CR01181+M3KT23176</v>
      </c>
    </row>
    <row r="8570" spans="1:6" x14ac:dyDescent="0.2">
      <c r="A8570" s="109" t="s">
        <v>4160</v>
      </c>
      <c r="B8570" s="110" t="s">
        <v>834</v>
      </c>
      <c r="C8570" s="109" t="s">
        <v>1997</v>
      </c>
      <c r="D8570">
        <v>1</v>
      </c>
      <c r="E8570">
        <v>89</v>
      </c>
      <c r="F8570" t="str">
        <f t="shared" si="133"/>
        <v>+M2CR01181+M3KT24165</v>
      </c>
    </row>
    <row r="8571" spans="1:6" x14ac:dyDescent="0.2">
      <c r="A8571" s="109" t="s">
        <v>4160</v>
      </c>
      <c r="B8571" s="110" t="s">
        <v>834</v>
      </c>
      <c r="C8571" s="109" t="s">
        <v>1838</v>
      </c>
      <c r="D8571">
        <v>1</v>
      </c>
      <c r="E8571">
        <v>88</v>
      </c>
      <c r="F8571" t="str">
        <f t="shared" si="133"/>
        <v>+M2CR01181+M3KT23177</v>
      </c>
    </row>
    <row r="8572" spans="1:6" x14ac:dyDescent="0.2">
      <c r="A8572" s="109" t="s">
        <v>4160</v>
      </c>
      <c r="B8572" s="110" t="s">
        <v>834</v>
      </c>
      <c r="C8572" s="109" t="s">
        <v>854</v>
      </c>
      <c r="D8572">
        <v>1</v>
      </c>
      <c r="E8572">
        <v>87</v>
      </c>
      <c r="F8572" t="str">
        <f t="shared" si="133"/>
        <v>+M2CR01181+M3KT14439</v>
      </c>
    </row>
    <row r="8573" spans="1:6" x14ac:dyDescent="0.2">
      <c r="A8573" s="109" t="s">
        <v>4160</v>
      </c>
      <c r="B8573" s="110" t="s">
        <v>834</v>
      </c>
      <c r="C8573" s="109" t="s">
        <v>854</v>
      </c>
      <c r="D8573">
        <v>1</v>
      </c>
      <c r="E8573">
        <v>86</v>
      </c>
      <c r="F8573" t="str">
        <f t="shared" si="133"/>
        <v>+M2CR01181+M3KT14439</v>
      </c>
    </row>
    <row r="8574" spans="1:6" x14ac:dyDescent="0.2">
      <c r="A8574" s="109" t="s">
        <v>4160</v>
      </c>
      <c r="B8574" s="110" t="s">
        <v>834</v>
      </c>
      <c r="C8574" s="109" t="s">
        <v>854</v>
      </c>
      <c r="D8574">
        <v>1</v>
      </c>
      <c r="E8574">
        <v>85</v>
      </c>
      <c r="F8574" t="str">
        <f t="shared" si="133"/>
        <v>+M2CR01181+M3KT14439</v>
      </c>
    </row>
    <row r="8575" spans="1:6" x14ac:dyDescent="0.2">
      <c r="A8575" s="109" t="s">
        <v>4160</v>
      </c>
      <c r="B8575" s="110" t="s">
        <v>834</v>
      </c>
      <c r="C8575" s="109" t="s">
        <v>1827</v>
      </c>
      <c r="D8575">
        <v>1</v>
      </c>
      <c r="E8575">
        <v>84</v>
      </c>
      <c r="F8575" t="str">
        <f t="shared" si="133"/>
        <v>+M2CR01181+M3KT23130</v>
      </c>
    </row>
    <row r="8576" spans="1:6" x14ac:dyDescent="0.2">
      <c r="A8576" s="109" t="s">
        <v>4160</v>
      </c>
      <c r="B8576" s="110" t="s">
        <v>834</v>
      </c>
      <c r="C8576" s="109" t="s">
        <v>1543</v>
      </c>
      <c r="D8576">
        <v>1</v>
      </c>
      <c r="E8576">
        <v>83</v>
      </c>
      <c r="F8576" t="str">
        <f t="shared" si="133"/>
        <v>+M2CR01181+M3KT21849</v>
      </c>
    </row>
    <row r="8577" spans="1:6" x14ac:dyDescent="0.2">
      <c r="A8577" s="109" t="s">
        <v>4160</v>
      </c>
      <c r="B8577" s="110" t="s">
        <v>834</v>
      </c>
      <c r="C8577" s="109" t="s">
        <v>4161</v>
      </c>
      <c r="D8577">
        <v>1</v>
      </c>
      <c r="E8577">
        <v>82</v>
      </c>
      <c r="F8577" t="str">
        <f t="shared" si="133"/>
        <v>+M2CR01181+M3KT41112</v>
      </c>
    </row>
    <row r="8578" spans="1:6" x14ac:dyDescent="0.2">
      <c r="A8578" s="109" t="s">
        <v>4160</v>
      </c>
      <c r="B8578" s="110" t="s">
        <v>834</v>
      </c>
      <c r="C8578" s="109" t="s">
        <v>4162</v>
      </c>
      <c r="D8578">
        <v>1</v>
      </c>
      <c r="E8578">
        <v>81</v>
      </c>
      <c r="F8578" t="str">
        <f t="shared" ref="F8578:F8641" si="134">CONCATENATE(B:B,C:C)</f>
        <v>+M2CR01181+M3KT41110</v>
      </c>
    </row>
    <row r="8579" spans="1:6" x14ac:dyDescent="0.2">
      <c r="A8579" s="109" t="s">
        <v>4160</v>
      </c>
      <c r="B8579" s="110" t="s">
        <v>834</v>
      </c>
      <c r="C8579" s="109" t="s">
        <v>4163</v>
      </c>
      <c r="D8579">
        <v>1</v>
      </c>
      <c r="E8579">
        <v>80</v>
      </c>
      <c r="F8579" t="str">
        <f t="shared" si="134"/>
        <v>+M2CR01181+M3KT41111</v>
      </c>
    </row>
    <row r="8580" spans="1:6" x14ac:dyDescent="0.2">
      <c r="A8580" s="109" t="s">
        <v>4160</v>
      </c>
      <c r="B8580" s="110" t="s">
        <v>834</v>
      </c>
      <c r="C8580" s="109" t="s">
        <v>854</v>
      </c>
      <c r="D8580">
        <v>1</v>
      </c>
      <c r="E8580">
        <v>79</v>
      </c>
      <c r="F8580" t="str">
        <f t="shared" si="134"/>
        <v>+M2CR01181+M3KT14439</v>
      </c>
    </row>
    <row r="8581" spans="1:6" x14ac:dyDescent="0.2">
      <c r="A8581" s="109" t="s">
        <v>4160</v>
      </c>
      <c r="B8581" s="110" t="s">
        <v>834</v>
      </c>
      <c r="C8581" s="109" t="s">
        <v>854</v>
      </c>
      <c r="D8581">
        <v>1</v>
      </c>
      <c r="E8581">
        <v>78</v>
      </c>
      <c r="F8581" t="str">
        <f t="shared" si="134"/>
        <v>+M2CR01181+M3KT14439</v>
      </c>
    </row>
    <row r="8582" spans="1:6" x14ac:dyDescent="0.2">
      <c r="A8582" s="109" t="s">
        <v>4160</v>
      </c>
      <c r="B8582" s="110" t="s">
        <v>834</v>
      </c>
      <c r="C8582" s="109" t="s">
        <v>854</v>
      </c>
      <c r="D8582">
        <v>1</v>
      </c>
      <c r="E8582">
        <v>77</v>
      </c>
      <c r="F8582" t="str">
        <f t="shared" si="134"/>
        <v>+M2CR01181+M3KT14439</v>
      </c>
    </row>
    <row r="8583" spans="1:6" x14ac:dyDescent="0.2">
      <c r="A8583" s="109" t="s">
        <v>4160</v>
      </c>
      <c r="B8583" s="110" t="s">
        <v>834</v>
      </c>
      <c r="C8583" s="109" t="s">
        <v>1542</v>
      </c>
      <c r="D8583">
        <v>1</v>
      </c>
      <c r="E8583">
        <v>76</v>
      </c>
      <c r="F8583" t="str">
        <f t="shared" si="134"/>
        <v>+M2CR01181+M3KT21848</v>
      </c>
    </row>
    <row r="8584" spans="1:6" x14ac:dyDescent="0.2">
      <c r="A8584" s="109" t="s">
        <v>4160</v>
      </c>
      <c r="B8584" s="110" t="s">
        <v>834</v>
      </c>
      <c r="C8584" s="109" t="s">
        <v>1543</v>
      </c>
      <c r="D8584">
        <v>1</v>
      </c>
      <c r="E8584">
        <v>75</v>
      </c>
      <c r="F8584" t="str">
        <f t="shared" si="134"/>
        <v>+M2CR01181+M3KT21849</v>
      </c>
    </row>
    <row r="8585" spans="1:6" x14ac:dyDescent="0.2">
      <c r="A8585" s="109" t="s">
        <v>4160</v>
      </c>
      <c r="B8585" s="110" t="s">
        <v>834</v>
      </c>
      <c r="C8585" s="44" t="s">
        <v>852</v>
      </c>
      <c r="D8585">
        <v>4</v>
      </c>
      <c r="F8585" t="str">
        <f t="shared" si="134"/>
        <v>+M2CR01181+24AC01000</v>
      </c>
    </row>
    <row r="8586" spans="1:6" x14ac:dyDescent="0.2">
      <c r="A8586" s="109" t="s">
        <v>4160</v>
      </c>
      <c r="B8586" s="110" t="s">
        <v>834</v>
      </c>
      <c r="C8586" s="44" t="s">
        <v>853</v>
      </c>
      <c r="D8586">
        <v>9</v>
      </c>
      <c r="F8586" t="str">
        <f t="shared" si="134"/>
        <v>+M2CR01181+24AC00014</v>
      </c>
    </row>
    <row r="8587" spans="1:6" x14ac:dyDescent="0.2">
      <c r="A8587" s="109" t="s">
        <v>4164</v>
      </c>
      <c r="B8587" s="110" t="s">
        <v>834</v>
      </c>
      <c r="C8587" s="109" t="s">
        <v>1567</v>
      </c>
      <c r="D8587">
        <v>1</v>
      </c>
      <c r="E8587">
        <v>74</v>
      </c>
      <c r="F8587" t="str">
        <f t="shared" si="134"/>
        <v>+M2CR01181+M3KT22775</v>
      </c>
    </row>
    <row r="8588" spans="1:6" x14ac:dyDescent="0.2">
      <c r="A8588" s="109" t="s">
        <v>4164</v>
      </c>
      <c r="B8588" s="110" t="s">
        <v>834</v>
      </c>
      <c r="C8588" s="109" t="s">
        <v>1567</v>
      </c>
      <c r="D8588">
        <v>1</v>
      </c>
      <c r="E8588">
        <v>73</v>
      </c>
      <c r="F8588" t="str">
        <f t="shared" si="134"/>
        <v>+M2CR01181+M3KT22775</v>
      </c>
    </row>
    <row r="8589" spans="1:6" x14ac:dyDescent="0.2">
      <c r="A8589" s="109" t="s">
        <v>4164</v>
      </c>
      <c r="B8589" s="110" t="s">
        <v>834</v>
      </c>
      <c r="C8589" s="109" t="s">
        <v>1962</v>
      </c>
      <c r="D8589">
        <v>1</v>
      </c>
      <c r="E8589">
        <v>72</v>
      </c>
      <c r="F8589" t="str">
        <f t="shared" si="134"/>
        <v>+M2CR01181+M3KT27730</v>
      </c>
    </row>
    <row r="8590" spans="1:6" x14ac:dyDescent="0.2">
      <c r="A8590" s="109" t="s">
        <v>4164</v>
      </c>
      <c r="B8590" s="110" t="s">
        <v>834</v>
      </c>
      <c r="C8590" s="109" t="s">
        <v>4165</v>
      </c>
      <c r="D8590">
        <v>1</v>
      </c>
      <c r="E8590">
        <v>71</v>
      </c>
      <c r="F8590" t="str">
        <f t="shared" si="134"/>
        <v>+M2CR01181+M3KT41109</v>
      </c>
    </row>
    <row r="8591" spans="1:6" x14ac:dyDescent="0.2">
      <c r="A8591" s="109" t="s">
        <v>4164</v>
      </c>
      <c r="B8591" s="110" t="s">
        <v>834</v>
      </c>
      <c r="C8591" s="109" t="s">
        <v>1998</v>
      </c>
      <c r="D8591">
        <v>1</v>
      </c>
      <c r="E8591">
        <v>70</v>
      </c>
      <c r="F8591" t="str">
        <f t="shared" si="134"/>
        <v>+M2CR01181+M3KT28508</v>
      </c>
    </row>
    <row r="8592" spans="1:6" x14ac:dyDescent="0.2">
      <c r="A8592" s="109" t="s">
        <v>4164</v>
      </c>
      <c r="B8592" s="110" t="s">
        <v>834</v>
      </c>
      <c r="C8592" s="109" t="s">
        <v>1567</v>
      </c>
      <c r="D8592">
        <v>1</v>
      </c>
      <c r="E8592">
        <v>69</v>
      </c>
      <c r="F8592" t="str">
        <f t="shared" si="134"/>
        <v>+M2CR01181+M3KT22775</v>
      </c>
    </row>
    <row r="8593" spans="1:6" x14ac:dyDescent="0.2">
      <c r="A8593" s="109" t="s">
        <v>4164</v>
      </c>
      <c r="B8593" s="110" t="s">
        <v>834</v>
      </c>
      <c r="C8593" s="109" t="s">
        <v>1567</v>
      </c>
      <c r="D8593">
        <v>1</v>
      </c>
      <c r="E8593">
        <v>68</v>
      </c>
      <c r="F8593" t="str">
        <f t="shared" si="134"/>
        <v>+M2CR01181+M3KT22775</v>
      </c>
    </row>
    <row r="8594" spans="1:6" x14ac:dyDescent="0.2">
      <c r="A8594" s="109" t="s">
        <v>4164</v>
      </c>
      <c r="B8594" s="110" t="s">
        <v>834</v>
      </c>
      <c r="C8594" s="109" t="s">
        <v>1567</v>
      </c>
      <c r="D8594">
        <v>1</v>
      </c>
      <c r="E8594">
        <v>67</v>
      </c>
      <c r="F8594" t="str">
        <f t="shared" si="134"/>
        <v>+M2CR01181+M3KT22775</v>
      </c>
    </row>
    <row r="8595" spans="1:6" x14ac:dyDescent="0.2">
      <c r="A8595" s="109" t="s">
        <v>4164</v>
      </c>
      <c r="B8595" s="110" t="s">
        <v>834</v>
      </c>
      <c r="C8595" s="109" t="s">
        <v>1567</v>
      </c>
      <c r="D8595">
        <v>1</v>
      </c>
      <c r="E8595">
        <v>66</v>
      </c>
      <c r="F8595" t="str">
        <f t="shared" si="134"/>
        <v>+M2CR01181+M3KT22775</v>
      </c>
    </row>
    <row r="8596" spans="1:6" x14ac:dyDescent="0.2">
      <c r="A8596" s="109" t="s">
        <v>4164</v>
      </c>
      <c r="B8596" s="110" t="s">
        <v>834</v>
      </c>
      <c r="C8596" s="109" t="s">
        <v>1839</v>
      </c>
      <c r="D8596">
        <v>1</v>
      </c>
      <c r="E8596">
        <v>65</v>
      </c>
      <c r="F8596" t="str">
        <f t="shared" si="134"/>
        <v>+M2CR01181+M3KT23159</v>
      </c>
    </row>
    <row r="8597" spans="1:6" x14ac:dyDescent="0.2">
      <c r="A8597" s="109" t="s">
        <v>4164</v>
      </c>
      <c r="B8597" s="110" t="s">
        <v>834</v>
      </c>
      <c r="C8597" s="109" t="s">
        <v>854</v>
      </c>
      <c r="D8597">
        <v>1</v>
      </c>
      <c r="E8597">
        <v>64</v>
      </c>
      <c r="F8597" t="str">
        <f t="shared" si="134"/>
        <v>+M2CR01181+M3KT14439</v>
      </c>
    </row>
    <row r="8598" spans="1:6" x14ac:dyDescent="0.2">
      <c r="A8598" s="109" t="s">
        <v>4164</v>
      </c>
      <c r="B8598" s="110" t="s">
        <v>834</v>
      </c>
      <c r="C8598" s="109" t="s">
        <v>854</v>
      </c>
      <c r="D8598">
        <v>1</v>
      </c>
      <c r="E8598">
        <v>63</v>
      </c>
      <c r="F8598" t="str">
        <f t="shared" si="134"/>
        <v>+M2CR01181+M3KT14439</v>
      </c>
    </row>
    <row r="8599" spans="1:6" x14ac:dyDescent="0.2">
      <c r="A8599" s="109" t="s">
        <v>4164</v>
      </c>
      <c r="B8599" s="110" t="s">
        <v>834</v>
      </c>
      <c r="C8599" s="109" t="s">
        <v>854</v>
      </c>
      <c r="D8599">
        <v>1</v>
      </c>
      <c r="E8599">
        <v>62</v>
      </c>
      <c r="F8599" t="str">
        <f t="shared" si="134"/>
        <v>+M2CR01181+M3KT14439</v>
      </c>
    </row>
    <row r="8600" spans="1:6" x14ac:dyDescent="0.2">
      <c r="A8600" s="109" t="s">
        <v>4164</v>
      </c>
      <c r="B8600" s="110" t="s">
        <v>834</v>
      </c>
      <c r="C8600" s="109" t="s">
        <v>1542</v>
      </c>
      <c r="D8600">
        <v>1</v>
      </c>
      <c r="E8600">
        <v>61</v>
      </c>
      <c r="F8600" t="str">
        <f t="shared" si="134"/>
        <v>+M2CR01181+M3KT21848</v>
      </c>
    </row>
    <row r="8601" spans="1:6" x14ac:dyDescent="0.2">
      <c r="A8601" s="109" t="s">
        <v>4164</v>
      </c>
      <c r="B8601" s="110" t="s">
        <v>834</v>
      </c>
      <c r="C8601" s="109" t="s">
        <v>1543</v>
      </c>
      <c r="D8601">
        <v>1</v>
      </c>
      <c r="E8601">
        <v>60</v>
      </c>
      <c r="F8601" t="str">
        <f t="shared" si="134"/>
        <v>+M2CR01181+M3KT21849</v>
      </c>
    </row>
    <row r="8602" spans="1:6" x14ac:dyDescent="0.2">
      <c r="A8602" s="109" t="s">
        <v>4164</v>
      </c>
      <c r="B8602" s="110" t="s">
        <v>834</v>
      </c>
      <c r="C8602" s="109" t="s">
        <v>1542</v>
      </c>
      <c r="D8602">
        <v>1</v>
      </c>
      <c r="E8602">
        <v>59</v>
      </c>
      <c r="F8602" t="str">
        <f t="shared" si="134"/>
        <v>+M2CR01181+M3KT21848</v>
      </c>
    </row>
    <row r="8603" spans="1:6" x14ac:dyDescent="0.2">
      <c r="A8603" s="109" t="s">
        <v>4164</v>
      </c>
      <c r="B8603" s="110" t="s">
        <v>834</v>
      </c>
      <c r="C8603" s="109" t="s">
        <v>854</v>
      </c>
      <c r="D8603">
        <v>1</v>
      </c>
      <c r="E8603">
        <v>58</v>
      </c>
      <c r="F8603" t="str">
        <f t="shared" si="134"/>
        <v>+M2CR01181+M3KT14439</v>
      </c>
    </row>
    <row r="8604" spans="1:6" x14ac:dyDescent="0.2">
      <c r="A8604" s="109" t="s">
        <v>4164</v>
      </c>
      <c r="B8604" s="110" t="s">
        <v>834</v>
      </c>
      <c r="C8604" s="109" t="s">
        <v>854</v>
      </c>
      <c r="D8604">
        <v>1</v>
      </c>
      <c r="E8604">
        <v>57</v>
      </c>
      <c r="F8604" t="str">
        <f t="shared" si="134"/>
        <v>+M2CR01181+M3KT14439</v>
      </c>
    </row>
    <row r="8605" spans="1:6" x14ac:dyDescent="0.2">
      <c r="A8605" s="109" t="s">
        <v>4164</v>
      </c>
      <c r="B8605" s="110" t="s">
        <v>834</v>
      </c>
      <c r="C8605" s="109" t="s">
        <v>854</v>
      </c>
      <c r="D8605">
        <v>1</v>
      </c>
      <c r="E8605">
        <v>56</v>
      </c>
      <c r="F8605" t="str">
        <f t="shared" si="134"/>
        <v>+M2CR01181+M3KT14439</v>
      </c>
    </row>
    <row r="8606" spans="1:6" x14ac:dyDescent="0.2">
      <c r="A8606" s="109" t="s">
        <v>4164</v>
      </c>
      <c r="B8606" s="110" t="s">
        <v>834</v>
      </c>
      <c r="C8606" s="109" t="s">
        <v>1542</v>
      </c>
      <c r="D8606">
        <v>1</v>
      </c>
      <c r="E8606">
        <v>55</v>
      </c>
      <c r="F8606" t="str">
        <f t="shared" si="134"/>
        <v>+M2CR01181+M3KT21848</v>
      </c>
    </row>
    <row r="8607" spans="1:6" x14ac:dyDescent="0.2">
      <c r="A8607" s="109" t="s">
        <v>4164</v>
      </c>
      <c r="B8607" s="110" t="s">
        <v>834</v>
      </c>
      <c r="C8607" s="109" t="s">
        <v>1543</v>
      </c>
      <c r="D8607">
        <v>1</v>
      </c>
      <c r="E8607">
        <v>54</v>
      </c>
      <c r="F8607" t="str">
        <f t="shared" si="134"/>
        <v>+M2CR01181+M3KT21849</v>
      </c>
    </row>
    <row r="8608" spans="1:6" x14ac:dyDescent="0.2">
      <c r="A8608" s="109" t="s">
        <v>4164</v>
      </c>
      <c r="B8608" s="110" t="s">
        <v>834</v>
      </c>
      <c r="C8608" s="109" t="s">
        <v>1542</v>
      </c>
      <c r="D8608">
        <v>1</v>
      </c>
      <c r="E8608">
        <v>53</v>
      </c>
      <c r="F8608" t="str">
        <f t="shared" si="134"/>
        <v>+M2CR01181+M3KT21848</v>
      </c>
    </row>
    <row r="8609" spans="1:6" x14ac:dyDescent="0.2">
      <c r="A8609" s="109" t="s">
        <v>4164</v>
      </c>
      <c r="B8609" s="110" t="s">
        <v>834</v>
      </c>
      <c r="C8609" s="109" t="s">
        <v>854</v>
      </c>
      <c r="D8609">
        <v>1</v>
      </c>
      <c r="E8609">
        <v>52</v>
      </c>
      <c r="F8609" t="str">
        <f t="shared" si="134"/>
        <v>+M2CR01181+M3KT14439</v>
      </c>
    </row>
    <row r="8610" spans="1:6" x14ac:dyDescent="0.2">
      <c r="A8610" s="109" t="s">
        <v>4164</v>
      </c>
      <c r="B8610" s="110" t="s">
        <v>834</v>
      </c>
      <c r="C8610" s="109" t="s">
        <v>854</v>
      </c>
      <c r="D8610">
        <v>1</v>
      </c>
      <c r="E8610">
        <v>51</v>
      </c>
      <c r="F8610" t="str">
        <f t="shared" si="134"/>
        <v>+M2CR01181+M3KT14439</v>
      </c>
    </row>
    <row r="8611" spans="1:6" x14ac:dyDescent="0.2">
      <c r="A8611" s="109" t="s">
        <v>4164</v>
      </c>
      <c r="B8611" s="110" t="s">
        <v>834</v>
      </c>
      <c r="C8611" s="109" t="s">
        <v>854</v>
      </c>
      <c r="D8611">
        <v>1</v>
      </c>
      <c r="E8611">
        <v>50</v>
      </c>
      <c r="F8611" t="str">
        <f t="shared" si="134"/>
        <v>+M2CR01181+M3KT14439</v>
      </c>
    </row>
    <row r="8612" spans="1:6" x14ac:dyDescent="0.2">
      <c r="A8612" s="109" t="s">
        <v>4164</v>
      </c>
      <c r="B8612" s="110" t="s">
        <v>834</v>
      </c>
      <c r="C8612" s="109" t="s">
        <v>1827</v>
      </c>
      <c r="D8612">
        <v>1</v>
      </c>
      <c r="E8612">
        <v>49</v>
      </c>
      <c r="F8612" t="str">
        <f t="shared" si="134"/>
        <v>+M2CR01181+M3KT23130</v>
      </c>
    </row>
    <row r="8613" spans="1:6" x14ac:dyDescent="0.2">
      <c r="A8613" s="109" t="s">
        <v>4164</v>
      </c>
      <c r="B8613" s="110" t="s">
        <v>834</v>
      </c>
      <c r="C8613" s="109" t="s">
        <v>1543</v>
      </c>
      <c r="D8613">
        <v>1</v>
      </c>
      <c r="E8613">
        <v>48</v>
      </c>
      <c r="F8613" t="str">
        <f t="shared" si="134"/>
        <v>+M2CR01181+M3KT21849</v>
      </c>
    </row>
    <row r="8614" spans="1:6" x14ac:dyDescent="0.2">
      <c r="A8614" s="109" t="s">
        <v>4164</v>
      </c>
      <c r="B8614" s="110" t="s">
        <v>834</v>
      </c>
      <c r="C8614" s="44" t="s">
        <v>852</v>
      </c>
      <c r="D8614">
        <v>4</v>
      </c>
      <c r="F8614" t="str">
        <f t="shared" si="134"/>
        <v>+M2CR01181+24AC01000</v>
      </c>
    </row>
    <row r="8615" spans="1:6" x14ac:dyDescent="0.2">
      <c r="A8615" s="109" t="s">
        <v>4164</v>
      </c>
      <c r="B8615" s="110" t="s">
        <v>834</v>
      </c>
      <c r="C8615" s="44" t="s">
        <v>853</v>
      </c>
      <c r="D8615">
        <v>9</v>
      </c>
      <c r="F8615" t="str">
        <f t="shared" si="134"/>
        <v>+M2CR01181+24AC00014</v>
      </c>
    </row>
    <row r="8616" spans="1:6" x14ac:dyDescent="0.2">
      <c r="A8616" s="109" t="s">
        <v>4166</v>
      </c>
      <c r="B8616" s="110" t="s">
        <v>834</v>
      </c>
      <c r="C8616" s="109" t="s">
        <v>1840</v>
      </c>
      <c r="D8616">
        <v>1</v>
      </c>
      <c r="E8616">
        <v>47</v>
      </c>
      <c r="F8616" t="str">
        <f t="shared" si="134"/>
        <v>+M2CR01181+M3KT23144</v>
      </c>
    </row>
    <row r="8617" spans="1:6" x14ac:dyDescent="0.2">
      <c r="A8617" s="109" t="s">
        <v>4166</v>
      </c>
      <c r="B8617" s="110" t="s">
        <v>834</v>
      </c>
      <c r="C8617" s="109" t="s">
        <v>1999</v>
      </c>
      <c r="D8617">
        <v>1</v>
      </c>
      <c r="E8617">
        <v>46</v>
      </c>
      <c r="F8617" t="str">
        <f t="shared" si="134"/>
        <v>+M2CR01181+M3KT23140</v>
      </c>
    </row>
    <row r="8618" spans="1:6" x14ac:dyDescent="0.2">
      <c r="A8618" s="109" t="s">
        <v>4166</v>
      </c>
      <c r="B8618" s="110" t="s">
        <v>834</v>
      </c>
      <c r="C8618" s="109" t="s">
        <v>1958</v>
      </c>
      <c r="D8618">
        <v>1</v>
      </c>
      <c r="E8618">
        <v>45</v>
      </c>
      <c r="F8618" t="str">
        <f t="shared" si="134"/>
        <v>+M2CR01181+M3KT24264</v>
      </c>
    </row>
    <row r="8619" spans="1:6" x14ac:dyDescent="0.2">
      <c r="A8619" s="109" t="s">
        <v>4166</v>
      </c>
      <c r="B8619" s="110" t="s">
        <v>834</v>
      </c>
      <c r="C8619" s="109" t="s">
        <v>1841</v>
      </c>
      <c r="D8619">
        <v>1</v>
      </c>
      <c r="E8619">
        <v>44</v>
      </c>
      <c r="F8619" t="str">
        <f t="shared" si="134"/>
        <v>+M2CR01181+M3KT23167</v>
      </c>
    </row>
    <row r="8620" spans="1:6" x14ac:dyDescent="0.2">
      <c r="A8620" s="109" t="s">
        <v>4166</v>
      </c>
      <c r="B8620" s="110" t="s">
        <v>834</v>
      </c>
      <c r="C8620" s="109" t="s">
        <v>1842</v>
      </c>
      <c r="D8620">
        <v>1</v>
      </c>
      <c r="E8620">
        <v>43</v>
      </c>
      <c r="F8620" t="str">
        <f t="shared" si="134"/>
        <v>+M2CR01181+M3KT23170</v>
      </c>
    </row>
    <row r="8621" spans="1:6" x14ac:dyDescent="0.2">
      <c r="A8621" s="109" t="s">
        <v>4166</v>
      </c>
      <c r="B8621" s="110" t="s">
        <v>834</v>
      </c>
      <c r="C8621" s="109" t="s">
        <v>1959</v>
      </c>
      <c r="D8621">
        <v>1</v>
      </c>
      <c r="E8621">
        <v>42</v>
      </c>
      <c r="F8621" t="str">
        <f t="shared" si="134"/>
        <v>+M2CR01181+M3KT24265</v>
      </c>
    </row>
    <row r="8622" spans="1:6" x14ac:dyDescent="0.2">
      <c r="A8622" s="109" t="s">
        <v>4166</v>
      </c>
      <c r="B8622" s="110" t="s">
        <v>834</v>
      </c>
      <c r="C8622" s="109" t="s">
        <v>2000</v>
      </c>
      <c r="D8622">
        <v>1</v>
      </c>
      <c r="E8622">
        <v>41</v>
      </c>
      <c r="F8622" t="str">
        <f t="shared" si="134"/>
        <v>+M2CR01181+M3KT23141</v>
      </c>
    </row>
    <row r="8623" spans="1:6" x14ac:dyDescent="0.2">
      <c r="A8623" s="109" t="s">
        <v>4166</v>
      </c>
      <c r="B8623" s="110" t="s">
        <v>834</v>
      </c>
      <c r="C8623" s="109" t="s">
        <v>2001</v>
      </c>
      <c r="D8623">
        <v>1</v>
      </c>
      <c r="E8623">
        <v>40</v>
      </c>
      <c r="F8623" t="str">
        <f t="shared" si="134"/>
        <v>+M2CR01181+M3KT28502</v>
      </c>
    </row>
    <row r="8624" spans="1:6" x14ac:dyDescent="0.2">
      <c r="A8624" s="109" t="s">
        <v>4166</v>
      </c>
      <c r="B8624" s="110" t="s">
        <v>834</v>
      </c>
      <c r="C8624" s="109" t="s">
        <v>2002</v>
      </c>
      <c r="D8624">
        <v>1</v>
      </c>
      <c r="E8624">
        <v>39</v>
      </c>
      <c r="F8624" t="str">
        <f t="shared" si="134"/>
        <v>+M2CR01181+M3KT28503</v>
      </c>
    </row>
    <row r="8625" spans="1:6" x14ac:dyDescent="0.2">
      <c r="A8625" s="109" t="s">
        <v>4166</v>
      </c>
      <c r="B8625" s="110" t="s">
        <v>834</v>
      </c>
      <c r="C8625" s="109" t="s">
        <v>2003</v>
      </c>
      <c r="D8625">
        <v>1</v>
      </c>
      <c r="E8625">
        <v>38</v>
      </c>
      <c r="F8625" t="str">
        <f t="shared" si="134"/>
        <v>+M2CR01181+M3KT28504</v>
      </c>
    </row>
    <row r="8626" spans="1:6" x14ac:dyDescent="0.2">
      <c r="A8626" s="109" t="s">
        <v>4166</v>
      </c>
      <c r="B8626" s="110" t="s">
        <v>834</v>
      </c>
      <c r="C8626" s="109" t="s">
        <v>2004</v>
      </c>
      <c r="D8626">
        <v>1</v>
      </c>
      <c r="E8626">
        <v>37</v>
      </c>
      <c r="F8626" t="str">
        <f t="shared" si="134"/>
        <v>+M2CR01181+M3KT28505</v>
      </c>
    </row>
    <row r="8627" spans="1:6" x14ac:dyDescent="0.2">
      <c r="A8627" s="109" t="s">
        <v>4166</v>
      </c>
      <c r="B8627" s="110" t="s">
        <v>834</v>
      </c>
      <c r="C8627" s="109" t="s">
        <v>1648</v>
      </c>
      <c r="D8627">
        <v>1</v>
      </c>
      <c r="E8627">
        <v>36</v>
      </c>
      <c r="F8627" t="str">
        <f t="shared" si="134"/>
        <v>+M2CR01181+M3KT23030</v>
      </c>
    </row>
    <row r="8628" spans="1:6" x14ac:dyDescent="0.2">
      <c r="A8628" s="109" t="s">
        <v>4166</v>
      </c>
      <c r="B8628" s="110" t="s">
        <v>834</v>
      </c>
      <c r="C8628" s="109" t="s">
        <v>1843</v>
      </c>
      <c r="D8628">
        <v>1</v>
      </c>
      <c r="E8628">
        <v>35</v>
      </c>
      <c r="F8628" t="str">
        <f t="shared" si="134"/>
        <v>+M2CR01181+M3KT23172</v>
      </c>
    </row>
    <row r="8629" spans="1:6" x14ac:dyDescent="0.2">
      <c r="A8629" s="109" t="s">
        <v>4166</v>
      </c>
      <c r="B8629" s="110" t="s">
        <v>834</v>
      </c>
      <c r="C8629" s="109" t="s">
        <v>2005</v>
      </c>
      <c r="D8629">
        <v>1</v>
      </c>
      <c r="E8629">
        <v>34</v>
      </c>
      <c r="F8629" t="str">
        <f t="shared" si="134"/>
        <v>+M2CR01181+M3KT28506</v>
      </c>
    </row>
    <row r="8630" spans="1:6" x14ac:dyDescent="0.2">
      <c r="A8630" s="109" t="s">
        <v>4166</v>
      </c>
      <c r="B8630" s="110" t="s">
        <v>834</v>
      </c>
      <c r="C8630" s="109" t="s">
        <v>1962</v>
      </c>
      <c r="D8630">
        <v>1</v>
      </c>
      <c r="E8630">
        <v>33</v>
      </c>
      <c r="F8630" t="str">
        <f t="shared" si="134"/>
        <v>+M2CR01181+M3KT27730</v>
      </c>
    </row>
    <row r="8631" spans="1:6" x14ac:dyDescent="0.2">
      <c r="A8631" s="109" t="s">
        <v>4166</v>
      </c>
      <c r="B8631" s="110" t="s">
        <v>834</v>
      </c>
      <c r="C8631" s="109" t="s">
        <v>1567</v>
      </c>
      <c r="D8631">
        <v>1</v>
      </c>
      <c r="E8631">
        <v>32</v>
      </c>
      <c r="F8631" t="str">
        <f t="shared" si="134"/>
        <v>+M2CR01181+M3KT22775</v>
      </c>
    </row>
    <row r="8632" spans="1:6" x14ac:dyDescent="0.2">
      <c r="A8632" s="109" t="s">
        <v>4166</v>
      </c>
      <c r="B8632" s="110" t="s">
        <v>834</v>
      </c>
      <c r="C8632" s="109" t="s">
        <v>1567</v>
      </c>
      <c r="D8632">
        <v>1</v>
      </c>
      <c r="E8632">
        <v>31</v>
      </c>
      <c r="F8632" t="str">
        <f t="shared" si="134"/>
        <v>+M2CR01181+M3KT22775</v>
      </c>
    </row>
    <row r="8633" spans="1:6" x14ac:dyDescent="0.2">
      <c r="A8633" s="109" t="s">
        <v>4166</v>
      </c>
      <c r="B8633" s="110" t="s">
        <v>834</v>
      </c>
      <c r="C8633" s="109" t="s">
        <v>1567</v>
      </c>
      <c r="D8633">
        <v>1</v>
      </c>
      <c r="E8633">
        <v>30</v>
      </c>
      <c r="F8633" t="str">
        <f t="shared" si="134"/>
        <v>+M2CR01181+M3KT22775</v>
      </c>
    </row>
    <row r="8634" spans="1:6" x14ac:dyDescent="0.2">
      <c r="A8634" s="109" t="s">
        <v>4166</v>
      </c>
      <c r="B8634" s="110" t="s">
        <v>834</v>
      </c>
      <c r="C8634" s="109" t="s">
        <v>1567</v>
      </c>
      <c r="D8634">
        <v>1</v>
      </c>
      <c r="E8634">
        <v>29</v>
      </c>
      <c r="F8634" t="str">
        <f t="shared" si="134"/>
        <v>+M2CR01181+M3KT22775</v>
      </c>
    </row>
    <row r="8635" spans="1:6" x14ac:dyDescent="0.2">
      <c r="A8635" s="109" t="s">
        <v>4166</v>
      </c>
      <c r="B8635" s="110" t="s">
        <v>834</v>
      </c>
      <c r="C8635" s="109" t="s">
        <v>1567</v>
      </c>
      <c r="D8635">
        <v>1</v>
      </c>
      <c r="E8635">
        <v>28</v>
      </c>
      <c r="F8635" t="str">
        <f t="shared" si="134"/>
        <v>+M2CR01181+M3KT22775</v>
      </c>
    </row>
    <row r="8636" spans="1:6" x14ac:dyDescent="0.2">
      <c r="A8636" s="109" t="s">
        <v>4166</v>
      </c>
      <c r="B8636" s="110" t="s">
        <v>834</v>
      </c>
      <c r="C8636" s="109" t="s">
        <v>1567</v>
      </c>
      <c r="D8636">
        <v>1</v>
      </c>
      <c r="E8636">
        <v>27</v>
      </c>
      <c r="F8636" t="str">
        <f t="shared" si="134"/>
        <v>+M2CR01181+M3KT22775</v>
      </c>
    </row>
    <row r="8637" spans="1:6" x14ac:dyDescent="0.2">
      <c r="A8637" s="109" t="s">
        <v>4166</v>
      </c>
      <c r="B8637" s="110" t="s">
        <v>834</v>
      </c>
      <c r="C8637" s="109" t="s">
        <v>1542</v>
      </c>
      <c r="D8637">
        <v>1</v>
      </c>
      <c r="E8637">
        <v>26</v>
      </c>
      <c r="F8637" t="str">
        <f t="shared" si="134"/>
        <v>+M2CR01181+M3KT21848</v>
      </c>
    </row>
    <row r="8638" spans="1:6" x14ac:dyDescent="0.2">
      <c r="A8638" s="109" t="s">
        <v>4166</v>
      </c>
      <c r="B8638" s="110" t="s">
        <v>834</v>
      </c>
      <c r="C8638" s="109" t="s">
        <v>854</v>
      </c>
      <c r="D8638">
        <v>1</v>
      </c>
      <c r="E8638">
        <v>25</v>
      </c>
      <c r="F8638" t="str">
        <f t="shared" si="134"/>
        <v>+M2CR01181+M3KT14439</v>
      </c>
    </row>
    <row r="8639" spans="1:6" x14ac:dyDescent="0.2">
      <c r="A8639" s="109" t="s">
        <v>4166</v>
      </c>
      <c r="B8639" s="110" t="s">
        <v>834</v>
      </c>
      <c r="C8639" s="109" t="s">
        <v>854</v>
      </c>
      <c r="D8639">
        <v>1</v>
      </c>
      <c r="E8639">
        <v>24</v>
      </c>
      <c r="F8639" t="str">
        <f t="shared" si="134"/>
        <v>+M2CR01181+M3KT14439</v>
      </c>
    </row>
    <row r="8640" spans="1:6" x14ac:dyDescent="0.2">
      <c r="A8640" s="109" t="s">
        <v>4166</v>
      </c>
      <c r="B8640" s="110" t="s">
        <v>834</v>
      </c>
      <c r="C8640" s="109" t="s">
        <v>854</v>
      </c>
      <c r="D8640">
        <v>1</v>
      </c>
      <c r="E8640">
        <v>23</v>
      </c>
      <c r="F8640" t="str">
        <f t="shared" si="134"/>
        <v>+M2CR01181+M3KT14439</v>
      </c>
    </row>
    <row r="8641" spans="1:6" x14ac:dyDescent="0.2">
      <c r="A8641" s="109" t="s">
        <v>4166</v>
      </c>
      <c r="B8641" s="110" t="s">
        <v>834</v>
      </c>
      <c r="C8641" s="109" t="s">
        <v>1542</v>
      </c>
      <c r="D8641">
        <v>1</v>
      </c>
      <c r="E8641">
        <v>22</v>
      </c>
      <c r="F8641" t="str">
        <f t="shared" si="134"/>
        <v>+M2CR01181+M3KT21848</v>
      </c>
    </row>
    <row r="8642" spans="1:6" x14ac:dyDescent="0.2">
      <c r="A8642" s="109" t="s">
        <v>4166</v>
      </c>
      <c r="B8642" s="110" t="s">
        <v>834</v>
      </c>
      <c r="C8642" s="109" t="s">
        <v>1543</v>
      </c>
      <c r="D8642">
        <v>1</v>
      </c>
      <c r="E8642">
        <v>21</v>
      </c>
      <c r="F8642" t="str">
        <f t="shared" ref="F8642:F8705" si="135">CONCATENATE(B:B,C:C)</f>
        <v>+M2CR01181+M3KT21849</v>
      </c>
    </row>
    <row r="8643" spans="1:6" x14ac:dyDescent="0.2">
      <c r="A8643" s="109" t="s">
        <v>4166</v>
      </c>
      <c r="B8643" s="110" t="s">
        <v>834</v>
      </c>
      <c r="C8643" s="109" t="s">
        <v>1542</v>
      </c>
      <c r="D8643">
        <v>1</v>
      </c>
      <c r="E8643">
        <v>20</v>
      </c>
      <c r="F8643" t="str">
        <f t="shared" si="135"/>
        <v>+M2CR01181+M3KT21848</v>
      </c>
    </row>
    <row r="8644" spans="1:6" x14ac:dyDescent="0.2">
      <c r="A8644" s="109" t="s">
        <v>4166</v>
      </c>
      <c r="B8644" s="110" t="s">
        <v>834</v>
      </c>
      <c r="C8644" s="109" t="s">
        <v>854</v>
      </c>
      <c r="D8644">
        <v>1</v>
      </c>
      <c r="E8644">
        <v>19</v>
      </c>
      <c r="F8644" t="str">
        <f t="shared" si="135"/>
        <v>+M2CR01181+M3KT14439</v>
      </c>
    </row>
    <row r="8645" spans="1:6" x14ac:dyDescent="0.2">
      <c r="A8645" s="109" t="s">
        <v>4166</v>
      </c>
      <c r="B8645" s="110" t="s">
        <v>834</v>
      </c>
      <c r="C8645" s="109" t="s">
        <v>854</v>
      </c>
      <c r="D8645">
        <v>1</v>
      </c>
      <c r="E8645">
        <v>18</v>
      </c>
      <c r="F8645" t="str">
        <f t="shared" si="135"/>
        <v>+M2CR01181+M3KT14439</v>
      </c>
    </row>
    <row r="8646" spans="1:6" x14ac:dyDescent="0.2">
      <c r="A8646" s="109" t="s">
        <v>4166</v>
      </c>
      <c r="B8646" s="110" t="s">
        <v>834</v>
      </c>
      <c r="C8646" s="109" t="s">
        <v>854</v>
      </c>
      <c r="D8646">
        <v>1</v>
      </c>
      <c r="E8646">
        <v>17</v>
      </c>
      <c r="F8646" t="str">
        <f t="shared" si="135"/>
        <v>+M2CR01181+M3KT14439</v>
      </c>
    </row>
    <row r="8647" spans="1:6" x14ac:dyDescent="0.2">
      <c r="A8647" s="109" t="s">
        <v>4166</v>
      </c>
      <c r="B8647" s="110" t="s">
        <v>834</v>
      </c>
      <c r="C8647" s="109" t="s">
        <v>1542</v>
      </c>
      <c r="D8647">
        <v>1</v>
      </c>
      <c r="E8647">
        <v>16</v>
      </c>
      <c r="F8647" t="str">
        <f t="shared" si="135"/>
        <v>+M2CR01181+M3KT21848</v>
      </c>
    </row>
    <row r="8648" spans="1:6" x14ac:dyDescent="0.2">
      <c r="A8648" s="109" t="s">
        <v>4166</v>
      </c>
      <c r="B8648" s="110" t="s">
        <v>834</v>
      </c>
      <c r="C8648" s="109" t="s">
        <v>1543</v>
      </c>
      <c r="D8648">
        <v>1</v>
      </c>
      <c r="E8648">
        <v>15</v>
      </c>
      <c r="F8648" t="str">
        <f t="shared" si="135"/>
        <v>+M2CR01181+M3KT21849</v>
      </c>
    </row>
    <row r="8649" spans="1:6" x14ac:dyDescent="0.2">
      <c r="A8649" s="109" t="s">
        <v>4166</v>
      </c>
      <c r="B8649" s="110" t="s">
        <v>834</v>
      </c>
      <c r="C8649" s="109" t="s">
        <v>1839</v>
      </c>
      <c r="D8649">
        <v>1</v>
      </c>
      <c r="E8649">
        <v>14</v>
      </c>
      <c r="F8649" t="str">
        <f t="shared" si="135"/>
        <v>+M2CR01181+M3KT23159</v>
      </c>
    </row>
    <row r="8650" spans="1:6" x14ac:dyDescent="0.2">
      <c r="A8650" s="109" t="s">
        <v>4166</v>
      </c>
      <c r="B8650" s="110" t="s">
        <v>834</v>
      </c>
      <c r="C8650" s="109" t="s">
        <v>854</v>
      </c>
      <c r="D8650">
        <v>1</v>
      </c>
      <c r="E8650">
        <v>13</v>
      </c>
      <c r="F8650" t="str">
        <f t="shared" si="135"/>
        <v>+M2CR01181+M3KT14439</v>
      </c>
    </row>
    <row r="8651" spans="1:6" x14ac:dyDescent="0.2">
      <c r="A8651" s="109" t="s">
        <v>4166</v>
      </c>
      <c r="B8651" s="110" t="s">
        <v>834</v>
      </c>
      <c r="C8651" s="109" t="s">
        <v>854</v>
      </c>
      <c r="D8651">
        <v>1</v>
      </c>
      <c r="E8651">
        <v>12</v>
      </c>
      <c r="F8651" t="str">
        <f t="shared" si="135"/>
        <v>+M2CR01181+M3KT14439</v>
      </c>
    </row>
    <row r="8652" spans="1:6" x14ac:dyDescent="0.2">
      <c r="A8652" s="109" t="s">
        <v>4166</v>
      </c>
      <c r="B8652" s="110" t="s">
        <v>834</v>
      </c>
      <c r="C8652" s="109" t="s">
        <v>854</v>
      </c>
      <c r="D8652">
        <v>1</v>
      </c>
      <c r="E8652">
        <v>11</v>
      </c>
      <c r="F8652" t="str">
        <f t="shared" si="135"/>
        <v>+M2CR01181+M3KT14439</v>
      </c>
    </row>
    <row r="8653" spans="1:6" x14ac:dyDescent="0.2">
      <c r="A8653" s="109" t="s">
        <v>4166</v>
      </c>
      <c r="B8653" s="110" t="s">
        <v>834</v>
      </c>
      <c r="C8653" s="109" t="s">
        <v>1542</v>
      </c>
      <c r="D8653">
        <v>1</v>
      </c>
      <c r="E8653">
        <v>10</v>
      </c>
      <c r="F8653" t="str">
        <f t="shared" si="135"/>
        <v>+M2CR01181+M3KT21848</v>
      </c>
    </row>
    <row r="8654" spans="1:6" x14ac:dyDescent="0.2">
      <c r="A8654" s="109" t="s">
        <v>4166</v>
      </c>
      <c r="B8654" s="110" t="s">
        <v>834</v>
      </c>
      <c r="C8654" s="109" t="s">
        <v>1543</v>
      </c>
      <c r="D8654">
        <v>1</v>
      </c>
      <c r="E8654">
        <v>9</v>
      </c>
      <c r="F8654" t="str">
        <f t="shared" si="135"/>
        <v>+M2CR01181+M3KT21849</v>
      </c>
    </row>
    <row r="8655" spans="1:6" x14ac:dyDescent="0.2">
      <c r="A8655" s="109" t="s">
        <v>4166</v>
      </c>
      <c r="B8655" s="110" t="s">
        <v>834</v>
      </c>
      <c r="C8655" s="109" t="s">
        <v>1542</v>
      </c>
      <c r="D8655">
        <v>1</v>
      </c>
      <c r="E8655">
        <v>8</v>
      </c>
      <c r="F8655" t="str">
        <f t="shared" si="135"/>
        <v>+M2CR01181+M3KT21848</v>
      </c>
    </row>
    <row r="8656" spans="1:6" x14ac:dyDescent="0.2">
      <c r="A8656" s="109" t="s">
        <v>4166</v>
      </c>
      <c r="B8656" s="110" t="s">
        <v>834</v>
      </c>
      <c r="C8656" s="109" t="s">
        <v>854</v>
      </c>
      <c r="D8656">
        <v>1</v>
      </c>
      <c r="E8656">
        <v>7</v>
      </c>
      <c r="F8656" t="str">
        <f t="shared" si="135"/>
        <v>+M2CR01181+M3KT14439</v>
      </c>
    </row>
    <row r="8657" spans="1:6" x14ac:dyDescent="0.2">
      <c r="A8657" s="109" t="s">
        <v>4166</v>
      </c>
      <c r="B8657" s="110" t="s">
        <v>834</v>
      </c>
      <c r="C8657" s="109" t="s">
        <v>854</v>
      </c>
      <c r="D8657">
        <v>1</v>
      </c>
      <c r="E8657">
        <v>6</v>
      </c>
      <c r="F8657" t="str">
        <f t="shared" si="135"/>
        <v>+M2CR01181+M3KT14439</v>
      </c>
    </row>
    <row r="8658" spans="1:6" x14ac:dyDescent="0.2">
      <c r="A8658" s="109" t="s">
        <v>4166</v>
      </c>
      <c r="B8658" s="110" t="s">
        <v>834</v>
      </c>
      <c r="C8658" s="109" t="s">
        <v>854</v>
      </c>
      <c r="D8658">
        <v>1</v>
      </c>
      <c r="E8658">
        <v>5</v>
      </c>
      <c r="F8658" t="str">
        <f t="shared" si="135"/>
        <v>+M2CR01181+M3KT14439</v>
      </c>
    </row>
    <row r="8659" spans="1:6" x14ac:dyDescent="0.2">
      <c r="A8659" s="109" t="s">
        <v>4166</v>
      </c>
      <c r="B8659" s="110" t="s">
        <v>834</v>
      </c>
      <c r="C8659" s="109" t="s">
        <v>1542</v>
      </c>
      <c r="D8659">
        <v>1</v>
      </c>
      <c r="E8659">
        <v>4</v>
      </c>
      <c r="F8659" t="str">
        <f t="shared" si="135"/>
        <v>+M2CR01181+M3KT21848</v>
      </c>
    </row>
    <row r="8660" spans="1:6" x14ac:dyDescent="0.2">
      <c r="A8660" s="109" t="s">
        <v>4166</v>
      </c>
      <c r="B8660" s="110" t="s">
        <v>834</v>
      </c>
      <c r="C8660" s="109" t="s">
        <v>1844</v>
      </c>
      <c r="D8660">
        <v>1</v>
      </c>
      <c r="E8660">
        <v>3</v>
      </c>
      <c r="F8660" t="str">
        <f t="shared" si="135"/>
        <v>+M2CR01181+M3KT23160</v>
      </c>
    </row>
    <row r="8661" spans="1:6" x14ac:dyDescent="0.2">
      <c r="A8661" s="109" t="s">
        <v>4166</v>
      </c>
      <c r="B8661" s="110" t="s">
        <v>834</v>
      </c>
      <c r="C8661" s="109" t="s">
        <v>1550</v>
      </c>
      <c r="D8661">
        <v>1</v>
      </c>
      <c r="E8661">
        <v>2</v>
      </c>
      <c r="F8661" t="str">
        <f t="shared" si="135"/>
        <v>+M2CR01181+M3KT21890</v>
      </c>
    </row>
    <row r="8662" spans="1:6" x14ac:dyDescent="0.2">
      <c r="A8662" s="109" t="s">
        <v>4166</v>
      </c>
      <c r="B8662" s="110" t="s">
        <v>834</v>
      </c>
      <c r="C8662" s="109" t="s">
        <v>1845</v>
      </c>
      <c r="D8662">
        <v>1</v>
      </c>
      <c r="E8662">
        <v>1</v>
      </c>
      <c r="F8662" t="str">
        <f t="shared" si="135"/>
        <v>+M2CR01181+M3KT23171</v>
      </c>
    </row>
    <row r="8663" spans="1:6" x14ac:dyDescent="0.2">
      <c r="A8663" s="109" t="s">
        <v>4166</v>
      </c>
      <c r="B8663" s="110" t="s">
        <v>834</v>
      </c>
      <c r="C8663" s="44" t="s">
        <v>852</v>
      </c>
      <c r="D8663">
        <v>4</v>
      </c>
      <c r="F8663" t="str">
        <f t="shared" si="135"/>
        <v>+M2CR01181+24AC01000</v>
      </c>
    </row>
    <row r="8664" spans="1:6" x14ac:dyDescent="0.2">
      <c r="A8664" s="109" t="s">
        <v>4166</v>
      </c>
      <c r="B8664" s="110" t="s">
        <v>834</v>
      </c>
      <c r="C8664" s="44" t="s">
        <v>853</v>
      </c>
      <c r="D8664">
        <v>9</v>
      </c>
      <c r="F8664" t="str">
        <f t="shared" si="135"/>
        <v>+M2CR01181+24AC00014</v>
      </c>
    </row>
    <row r="8665" spans="1:6" x14ac:dyDescent="0.2">
      <c r="A8665" s="109" t="s">
        <v>4167</v>
      </c>
      <c r="B8665" s="110" t="s">
        <v>835</v>
      </c>
      <c r="C8665" s="109" t="s">
        <v>1542</v>
      </c>
      <c r="D8665">
        <v>1</v>
      </c>
      <c r="E8665">
        <v>91</v>
      </c>
      <c r="F8665" t="str">
        <f t="shared" si="135"/>
        <v>+M2CR01182+M3KT21848</v>
      </c>
    </row>
    <row r="8666" spans="1:6" x14ac:dyDescent="0.2">
      <c r="A8666" s="109" t="s">
        <v>4167</v>
      </c>
      <c r="B8666" s="110" t="s">
        <v>835</v>
      </c>
      <c r="C8666" s="109" t="s">
        <v>854</v>
      </c>
      <c r="D8666">
        <v>1</v>
      </c>
      <c r="E8666">
        <v>90</v>
      </c>
      <c r="F8666" t="str">
        <f t="shared" si="135"/>
        <v>+M2CR01182+M3KT14439</v>
      </c>
    </row>
    <row r="8667" spans="1:6" x14ac:dyDescent="0.2">
      <c r="A8667" s="109" t="s">
        <v>4167</v>
      </c>
      <c r="B8667" s="110" t="s">
        <v>835</v>
      </c>
      <c r="C8667" s="109" t="s">
        <v>854</v>
      </c>
      <c r="D8667">
        <v>1</v>
      </c>
      <c r="E8667">
        <v>89</v>
      </c>
      <c r="F8667" t="str">
        <f t="shared" si="135"/>
        <v>+M2CR01182+M3KT14439</v>
      </c>
    </row>
    <row r="8668" spans="1:6" x14ac:dyDescent="0.2">
      <c r="A8668" s="109" t="s">
        <v>4167</v>
      </c>
      <c r="B8668" s="110" t="s">
        <v>835</v>
      </c>
      <c r="C8668" s="109" t="s">
        <v>854</v>
      </c>
      <c r="D8668">
        <v>1</v>
      </c>
      <c r="E8668">
        <v>88</v>
      </c>
      <c r="F8668" t="str">
        <f t="shared" si="135"/>
        <v>+M2CR01182+M3KT14439</v>
      </c>
    </row>
    <row r="8669" spans="1:6" x14ac:dyDescent="0.2">
      <c r="A8669" s="109" t="s">
        <v>4167</v>
      </c>
      <c r="B8669" s="110" t="s">
        <v>835</v>
      </c>
      <c r="C8669" s="109" t="s">
        <v>1546</v>
      </c>
      <c r="D8669">
        <v>1</v>
      </c>
      <c r="E8669">
        <v>87</v>
      </c>
      <c r="F8669" t="str">
        <f t="shared" si="135"/>
        <v>+M2CR01182+M3KT21851</v>
      </c>
    </row>
    <row r="8670" spans="1:6" x14ac:dyDescent="0.2">
      <c r="A8670" s="109" t="s">
        <v>4167</v>
      </c>
      <c r="B8670" s="110" t="s">
        <v>835</v>
      </c>
      <c r="C8670" s="109" t="s">
        <v>1543</v>
      </c>
      <c r="D8670">
        <v>1</v>
      </c>
      <c r="E8670">
        <v>86</v>
      </c>
      <c r="F8670" t="str">
        <f t="shared" si="135"/>
        <v>+M2CR01182+M3KT21849</v>
      </c>
    </row>
    <row r="8671" spans="1:6" x14ac:dyDescent="0.2">
      <c r="A8671" s="109" t="s">
        <v>4167</v>
      </c>
      <c r="B8671" s="110" t="s">
        <v>835</v>
      </c>
      <c r="C8671" s="109" t="s">
        <v>1542</v>
      </c>
      <c r="D8671">
        <v>1</v>
      </c>
      <c r="E8671">
        <v>85</v>
      </c>
      <c r="F8671" t="str">
        <f t="shared" si="135"/>
        <v>+M2CR01182+M3KT21848</v>
      </c>
    </row>
    <row r="8672" spans="1:6" x14ac:dyDescent="0.2">
      <c r="A8672" s="109" t="s">
        <v>4167</v>
      </c>
      <c r="B8672" s="110" t="s">
        <v>835</v>
      </c>
      <c r="C8672" s="109" t="s">
        <v>854</v>
      </c>
      <c r="D8672">
        <v>1</v>
      </c>
      <c r="E8672">
        <v>84</v>
      </c>
      <c r="F8672" t="str">
        <f t="shared" si="135"/>
        <v>+M2CR01182+M3KT14439</v>
      </c>
    </row>
    <row r="8673" spans="1:6" x14ac:dyDescent="0.2">
      <c r="A8673" s="109" t="s">
        <v>4167</v>
      </c>
      <c r="B8673" s="110" t="s">
        <v>835</v>
      </c>
      <c r="C8673" s="109" t="s">
        <v>854</v>
      </c>
      <c r="D8673">
        <v>1</v>
      </c>
      <c r="E8673">
        <v>83</v>
      </c>
      <c r="F8673" t="str">
        <f t="shared" si="135"/>
        <v>+M2CR01182+M3KT14439</v>
      </c>
    </row>
    <row r="8674" spans="1:6" x14ac:dyDescent="0.2">
      <c r="A8674" s="109" t="s">
        <v>4167</v>
      </c>
      <c r="B8674" s="110" t="s">
        <v>835</v>
      </c>
      <c r="C8674" s="109" t="s">
        <v>854</v>
      </c>
      <c r="D8674">
        <v>1</v>
      </c>
      <c r="E8674">
        <v>82</v>
      </c>
      <c r="F8674" t="str">
        <f t="shared" si="135"/>
        <v>+M2CR01182+M3KT14439</v>
      </c>
    </row>
    <row r="8675" spans="1:6" x14ac:dyDescent="0.2">
      <c r="A8675" s="109" t="s">
        <v>4167</v>
      </c>
      <c r="B8675" s="110" t="s">
        <v>835</v>
      </c>
      <c r="C8675" s="109" t="s">
        <v>1846</v>
      </c>
      <c r="D8675">
        <v>1</v>
      </c>
      <c r="E8675">
        <v>81</v>
      </c>
      <c r="F8675" t="str">
        <f t="shared" si="135"/>
        <v>+M2CR01182+M3KT23184</v>
      </c>
    </row>
    <row r="8676" spans="1:6" x14ac:dyDescent="0.2">
      <c r="A8676" s="109" t="s">
        <v>4167</v>
      </c>
      <c r="B8676" s="110" t="s">
        <v>835</v>
      </c>
      <c r="C8676" s="109" t="s">
        <v>2025</v>
      </c>
      <c r="D8676">
        <v>1</v>
      </c>
      <c r="E8676">
        <v>80</v>
      </c>
      <c r="F8676" t="str">
        <f t="shared" si="135"/>
        <v>+M2CR01182+M3KT24366</v>
      </c>
    </row>
    <row r="8677" spans="1:6" x14ac:dyDescent="0.2">
      <c r="A8677" s="109" t="s">
        <v>4167</v>
      </c>
      <c r="B8677" s="110" t="s">
        <v>835</v>
      </c>
      <c r="C8677" s="109" t="s">
        <v>4168</v>
      </c>
      <c r="D8677">
        <v>1</v>
      </c>
      <c r="E8677">
        <v>79</v>
      </c>
      <c r="F8677" t="str">
        <f t="shared" si="135"/>
        <v>+M2CR01182+M3KT41119</v>
      </c>
    </row>
    <row r="8678" spans="1:6" x14ac:dyDescent="0.2">
      <c r="A8678" s="109" t="s">
        <v>4167</v>
      </c>
      <c r="B8678" s="110" t="s">
        <v>835</v>
      </c>
      <c r="C8678" s="109" t="s">
        <v>1543</v>
      </c>
      <c r="D8678">
        <v>1</v>
      </c>
      <c r="E8678">
        <v>78</v>
      </c>
      <c r="F8678" t="str">
        <f t="shared" si="135"/>
        <v>+M2CR01182+M3KT21849</v>
      </c>
    </row>
    <row r="8679" spans="1:6" x14ac:dyDescent="0.2">
      <c r="A8679" s="109" t="s">
        <v>4167</v>
      </c>
      <c r="B8679" s="110" t="s">
        <v>835</v>
      </c>
      <c r="C8679" s="109" t="s">
        <v>1847</v>
      </c>
      <c r="D8679">
        <v>1</v>
      </c>
      <c r="E8679">
        <v>77</v>
      </c>
      <c r="F8679" t="str">
        <f t="shared" si="135"/>
        <v>+M2CR01182+M3KT23196</v>
      </c>
    </row>
    <row r="8680" spans="1:6" x14ac:dyDescent="0.2">
      <c r="A8680" s="109" t="s">
        <v>4167</v>
      </c>
      <c r="B8680" s="110" t="s">
        <v>835</v>
      </c>
      <c r="C8680" s="109" t="s">
        <v>854</v>
      </c>
      <c r="D8680">
        <v>1</v>
      </c>
      <c r="E8680">
        <v>76</v>
      </c>
      <c r="F8680" t="str">
        <f t="shared" si="135"/>
        <v>+M2CR01182+M3KT14439</v>
      </c>
    </row>
    <row r="8681" spans="1:6" x14ac:dyDescent="0.2">
      <c r="A8681" s="109" t="s">
        <v>4167</v>
      </c>
      <c r="B8681" s="110" t="s">
        <v>835</v>
      </c>
      <c r="C8681" s="109" t="s">
        <v>854</v>
      </c>
      <c r="D8681">
        <v>1</v>
      </c>
      <c r="E8681">
        <v>75</v>
      </c>
      <c r="F8681" t="str">
        <f t="shared" si="135"/>
        <v>+M2CR01182+M3KT14439</v>
      </c>
    </row>
    <row r="8682" spans="1:6" x14ac:dyDescent="0.2">
      <c r="A8682" s="109" t="s">
        <v>4167</v>
      </c>
      <c r="B8682" s="110" t="s">
        <v>835</v>
      </c>
      <c r="C8682" s="109" t="s">
        <v>854</v>
      </c>
      <c r="D8682">
        <v>1</v>
      </c>
      <c r="E8682">
        <v>74</v>
      </c>
      <c r="F8682" t="str">
        <f t="shared" si="135"/>
        <v>+M2CR01182+M3KT14439</v>
      </c>
    </row>
    <row r="8683" spans="1:6" x14ac:dyDescent="0.2">
      <c r="A8683" s="109" t="s">
        <v>4167</v>
      </c>
      <c r="B8683" s="110" t="s">
        <v>835</v>
      </c>
      <c r="C8683" s="109" t="s">
        <v>1848</v>
      </c>
      <c r="D8683">
        <v>1</v>
      </c>
      <c r="E8683">
        <v>73</v>
      </c>
      <c r="F8683" t="str">
        <f t="shared" si="135"/>
        <v>+M2CR01182+M3KT23197</v>
      </c>
    </row>
    <row r="8684" spans="1:6" x14ac:dyDescent="0.2">
      <c r="A8684" s="109" t="s">
        <v>4167</v>
      </c>
      <c r="B8684" s="110" t="s">
        <v>835</v>
      </c>
      <c r="C8684" s="109" t="s">
        <v>2006</v>
      </c>
      <c r="D8684">
        <v>1</v>
      </c>
      <c r="E8684">
        <v>72</v>
      </c>
      <c r="F8684" t="str">
        <f t="shared" si="135"/>
        <v>+M2CR01182+M3KT24167</v>
      </c>
    </row>
    <row r="8685" spans="1:6" x14ac:dyDescent="0.2">
      <c r="A8685" s="109" t="s">
        <v>4167</v>
      </c>
      <c r="B8685" s="110" t="s">
        <v>835</v>
      </c>
      <c r="C8685" s="109" t="s">
        <v>1849</v>
      </c>
      <c r="D8685">
        <v>1</v>
      </c>
      <c r="E8685">
        <v>71</v>
      </c>
      <c r="F8685" t="str">
        <f t="shared" si="135"/>
        <v>+M2CR01182+M3KT23192</v>
      </c>
    </row>
    <row r="8686" spans="1:6" x14ac:dyDescent="0.2">
      <c r="A8686" s="109" t="s">
        <v>4167</v>
      </c>
      <c r="B8686" s="110" t="s">
        <v>835</v>
      </c>
      <c r="C8686" s="109" t="s">
        <v>2137</v>
      </c>
      <c r="D8686">
        <v>1</v>
      </c>
      <c r="E8686">
        <v>70</v>
      </c>
      <c r="F8686" t="str">
        <f t="shared" si="135"/>
        <v>+M2CR01182+M3KT30130</v>
      </c>
    </row>
    <row r="8687" spans="1:6" x14ac:dyDescent="0.2">
      <c r="A8687" s="109" t="s">
        <v>4167</v>
      </c>
      <c r="B8687" s="110" t="s">
        <v>835</v>
      </c>
      <c r="C8687" s="109" t="s">
        <v>1567</v>
      </c>
      <c r="D8687">
        <v>1</v>
      </c>
      <c r="E8687">
        <v>69</v>
      </c>
      <c r="F8687" t="str">
        <f t="shared" si="135"/>
        <v>+M2CR01182+M3KT22775</v>
      </c>
    </row>
    <row r="8688" spans="1:6" x14ac:dyDescent="0.2">
      <c r="A8688" s="109" t="s">
        <v>4167</v>
      </c>
      <c r="B8688" s="110" t="s">
        <v>835</v>
      </c>
      <c r="C8688" s="109" t="s">
        <v>4169</v>
      </c>
      <c r="D8688">
        <v>1</v>
      </c>
      <c r="E8688">
        <v>68</v>
      </c>
      <c r="F8688" t="str">
        <f t="shared" si="135"/>
        <v>+M2CR01182+M3KT41118</v>
      </c>
    </row>
    <row r="8689" spans="1:6" x14ac:dyDescent="0.2">
      <c r="A8689" s="109" t="s">
        <v>4167</v>
      </c>
      <c r="B8689" s="110" t="s">
        <v>835</v>
      </c>
      <c r="C8689" s="109" t="s">
        <v>1645</v>
      </c>
      <c r="D8689">
        <v>1</v>
      </c>
      <c r="E8689">
        <v>67</v>
      </c>
      <c r="F8689" t="str">
        <f t="shared" si="135"/>
        <v>+M2CR01182+M3KT23042</v>
      </c>
    </row>
    <row r="8690" spans="1:6" x14ac:dyDescent="0.2">
      <c r="A8690" s="109" t="s">
        <v>4167</v>
      </c>
      <c r="B8690" s="110" t="s">
        <v>835</v>
      </c>
      <c r="C8690" s="109" t="s">
        <v>1850</v>
      </c>
      <c r="D8690">
        <v>1</v>
      </c>
      <c r="E8690">
        <v>66</v>
      </c>
      <c r="F8690" t="str">
        <f t="shared" si="135"/>
        <v>+M2CR01182+M3KT23185</v>
      </c>
    </row>
    <row r="8691" spans="1:6" x14ac:dyDescent="0.2">
      <c r="A8691" s="109" t="s">
        <v>4167</v>
      </c>
      <c r="B8691" s="110" t="s">
        <v>835</v>
      </c>
      <c r="C8691" s="109" t="s">
        <v>1851</v>
      </c>
      <c r="D8691">
        <v>1</v>
      </c>
      <c r="E8691">
        <v>65</v>
      </c>
      <c r="F8691" t="str">
        <f t="shared" si="135"/>
        <v>+M2CR01182+M3KT23186</v>
      </c>
    </row>
    <row r="8692" spans="1:6" x14ac:dyDescent="0.2">
      <c r="A8692" s="109" t="s">
        <v>4167</v>
      </c>
      <c r="B8692" s="110" t="s">
        <v>835</v>
      </c>
      <c r="C8692" s="109" t="s">
        <v>1852</v>
      </c>
      <c r="D8692">
        <v>1</v>
      </c>
      <c r="E8692">
        <v>64</v>
      </c>
      <c r="F8692" t="str">
        <f t="shared" si="135"/>
        <v>+M2CR01182+M3KT23187</v>
      </c>
    </row>
    <row r="8693" spans="1:6" x14ac:dyDescent="0.2">
      <c r="A8693" s="109" t="s">
        <v>4167</v>
      </c>
      <c r="B8693" s="110" t="s">
        <v>835</v>
      </c>
      <c r="C8693" s="109" t="s">
        <v>1567</v>
      </c>
      <c r="D8693">
        <v>1</v>
      </c>
      <c r="E8693">
        <v>63</v>
      </c>
      <c r="F8693" t="str">
        <f t="shared" si="135"/>
        <v>+M2CR01182+M3KT22775</v>
      </c>
    </row>
    <row r="8694" spans="1:6" x14ac:dyDescent="0.2">
      <c r="A8694" s="109" t="s">
        <v>4167</v>
      </c>
      <c r="B8694" s="110" t="s">
        <v>835</v>
      </c>
      <c r="C8694" s="109" t="s">
        <v>1567</v>
      </c>
      <c r="D8694">
        <v>1</v>
      </c>
      <c r="E8694">
        <v>62</v>
      </c>
      <c r="F8694" t="str">
        <f t="shared" si="135"/>
        <v>+M2CR01182+M3KT22775</v>
      </c>
    </row>
    <row r="8695" spans="1:6" x14ac:dyDescent="0.2">
      <c r="A8695" s="109" t="s">
        <v>4167</v>
      </c>
      <c r="B8695" s="110" t="s">
        <v>835</v>
      </c>
      <c r="C8695" s="109" t="s">
        <v>1567</v>
      </c>
      <c r="D8695">
        <v>1</v>
      </c>
      <c r="E8695">
        <v>61</v>
      </c>
      <c r="F8695" t="str">
        <f t="shared" si="135"/>
        <v>+M2CR01182+M3KT22775</v>
      </c>
    </row>
    <row r="8696" spans="1:6" x14ac:dyDescent="0.2">
      <c r="A8696" s="109" t="s">
        <v>4167</v>
      </c>
      <c r="B8696" s="110" t="s">
        <v>835</v>
      </c>
      <c r="C8696" s="109" t="s">
        <v>1567</v>
      </c>
      <c r="D8696">
        <v>1</v>
      </c>
      <c r="E8696">
        <v>60</v>
      </c>
      <c r="F8696" t="str">
        <f t="shared" si="135"/>
        <v>+M2CR01182+M3KT22775</v>
      </c>
    </row>
    <row r="8697" spans="1:6" x14ac:dyDescent="0.2">
      <c r="A8697" s="109" t="s">
        <v>4167</v>
      </c>
      <c r="B8697" s="110" t="s">
        <v>835</v>
      </c>
      <c r="C8697" s="44" t="s">
        <v>853</v>
      </c>
      <c r="D8697">
        <v>8</v>
      </c>
      <c r="F8697" t="str">
        <f t="shared" si="135"/>
        <v>+M2CR01182+24AC00014</v>
      </c>
    </row>
    <row r="8698" spans="1:6" x14ac:dyDescent="0.2">
      <c r="A8698" s="109" t="s">
        <v>4167</v>
      </c>
      <c r="B8698" s="110" t="s">
        <v>835</v>
      </c>
      <c r="C8698" s="44" t="s">
        <v>852</v>
      </c>
      <c r="D8698">
        <v>3</v>
      </c>
      <c r="F8698" t="str">
        <f t="shared" si="135"/>
        <v>+M2CR01182+24AC01000</v>
      </c>
    </row>
    <row r="8699" spans="1:6" x14ac:dyDescent="0.2">
      <c r="A8699" s="109" t="s">
        <v>4170</v>
      </c>
      <c r="B8699" s="110" t="s">
        <v>835</v>
      </c>
      <c r="C8699" s="109" t="s">
        <v>1542</v>
      </c>
      <c r="D8699">
        <v>1</v>
      </c>
      <c r="E8699">
        <v>59</v>
      </c>
      <c r="F8699" t="str">
        <f t="shared" si="135"/>
        <v>+M2CR01182+M3KT21848</v>
      </c>
    </row>
    <row r="8700" spans="1:6" x14ac:dyDescent="0.2">
      <c r="A8700" s="109" t="s">
        <v>4170</v>
      </c>
      <c r="B8700" s="110" t="s">
        <v>835</v>
      </c>
      <c r="C8700" s="109" t="s">
        <v>854</v>
      </c>
      <c r="D8700">
        <v>1</v>
      </c>
      <c r="E8700">
        <v>58</v>
      </c>
      <c r="F8700" t="str">
        <f t="shared" si="135"/>
        <v>+M2CR01182+M3KT14439</v>
      </c>
    </row>
    <row r="8701" spans="1:6" x14ac:dyDescent="0.2">
      <c r="A8701" s="109" t="s">
        <v>4170</v>
      </c>
      <c r="B8701" s="110" t="s">
        <v>835</v>
      </c>
      <c r="C8701" s="109" t="s">
        <v>854</v>
      </c>
      <c r="D8701">
        <v>1</v>
      </c>
      <c r="E8701">
        <v>57</v>
      </c>
      <c r="F8701" t="str">
        <f t="shared" si="135"/>
        <v>+M2CR01182+M3KT14439</v>
      </c>
    </row>
    <row r="8702" spans="1:6" x14ac:dyDescent="0.2">
      <c r="A8702" s="109" t="s">
        <v>4170</v>
      </c>
      <c r="B8702" s="110" t="s">
        <v>835</v>
      </c>
      <c r="C8702" s="109" t="s">
        <v>854</v>
      </c>
      <c r="D8702">
        <v>1</v>
      </c>
      <c r="E8702">
        <v>56</v>
      </c>
      <c r="F8702" t="str">
        <f t="shared" si="135"/>
        <v>+M2CR01182+M3KT14439</v>
      </c>
    </row>
    <row r="8703" spans="1:6" x14ac:dyDescent="0.2">
      <c r="A8703" s="109" t="s">
        <v>4170</v>
      </c>
      <c r="B8703" s="110" t="s">
        <v>835</v>
      </c>
      <c r="C8703" s="109" t="s">
        <v>1542</v>
      </c>
      <c r="D8703">
        <v>1</v>
      </c>
      <c r="E8703">
        <v>55</v>
      </c>
      <c r="F8703" t="str">
        <f t="shared" si="135"/>
        <v>+M2CR01182+M3KT21848</v>
      </c>
    </row>
    <row r="8704" spans="1:6" x14ac:dyDescent="0.2">
      <c r="A8704" s="109" t="s">
        <v>4170</v>
      </c>
      <c r="B8704" s="110" t="s">
        <v>835</v>
      </c>
      <c r="C8704" s="109" t="s">
        <v>1543</v>
      </c>
      <c r="D8704">
        <v>1</v>
      </c>
      <c r="E8704">
        <v>54</v>
      </c>
      <c r="F8704" t="str">
        <f t="shared" si="135"/>
        <v>+M2CR01182+M3KT21849</v>
      </c>
    </row>
    <row r="8705" spans="1:6" x14ac:dyDescent="0.2">
      <c r="A8705" s="109" t="s">
        <v>4170</v>
      </c>
      <c r="B8705" s="110" t="s">
        <v>835</v>
      </c>
      <c r="C8705" s="109" t="s">
        <v>1544</v>
      </c>
      <c r="D8705">
        <v>1</v>
      </c>
      <c r="E8705">
        <v>53</v>
      </c>
      <c r="F8705" t="str">
        <f t="shared" si="135"/>
        <v>+M2CR01182+M3KT21850</v>
      </c>
    </row>
    <row r="8706" spans="1:6" x14ac:dyDescent="0.2">
      <c r="A8706" s="109" t="s">
        <v>4170</v>
      </c>
      <c r="B8706" s="110" t="s">
        <v>835</v>
      </c>
      <c r="C8706" s="109" t="s">
        <v>854</v>
      </c>
      <c r="D8706">
        <v>1</v>
      </c>
      <c r="E8706">
        <v>52</v>
      </c>
      <c r="F8706" t="str">
        <f t="shared" ref="F8706:F8769" si="136">CONCATENATE(B:B,C:C)</f>
        <v>+M2CR01182+M3KT14439</v>
      </c>
    </row>
    <row r="8707" spans="1:6" x14ac:dyDescent="0.2">
      <c r="A8707" s="109" t="s">
        <v>4170</v>
      </c>
      <c r="B8707" s="110" t="s">
        <v>835</v>
      </c>
      <c r="C8707" s="109" t="s">
        <v>854</v>
      </c>
      <c r="D8707">
        <v>1</v>
      </c>
      <c r="E8707">
        <v>51</v>
      </c>
      <c r="F8707" t="str">
        <f t="shared" si="136"/>
        <v>+M2CR01182+M3KT14439</v>
      </c>
    </row>
    <row r="8708" spans="1:6" x14ac:dyDescent="0.2">
      <c r="A8708" s="109" t="s">
        <v>4170</v>
      </c>
      <c r="B8708" s="110" t="s">
        <v>835</v>
      </c>
      <c r="C8708" s="109" t="s">
        <v>854</v>
      </c>
      <c r="D8708">
        <v>1</v>
      </c>
      <c r="E8708">
        <v>50</v>
      </c>
      <c r="F8708" t="str">
        <f t="shared" si="136"/>
        <v>+M2CR01182+M3KT14439</v>
      </c>
    </row>
    <row r="8709" spans="1:6" x14ac:dyDescent="0.2">
      <c r="A8709" s="109" t="s">
        <v>4170</v>
      </c>
      <c r="B8709" s="110" t="s">
        <v>835</v>
      </c>
      <c r="C8709" s="109" t="s">
        <v>1542</v>
      </c>
      <c r="D8709">
        <v>1</v>
      </c>
      <c r="E8709">
        <v>49</v>
      </c>
      <c r="F8709" t="str">
        <f t="shared" si="136"/>
        <v>+M2CR01182+M3KT21848</v>
      </c>
    </row>
    <row r="8710" spans="1:6" x14ac:dyDescent="0.2">
      <c r="A8710" s="109" t="s">
        <v>4170</v>
      </c>
      <c r="B8710" s="110" t="s">
        <v>835</v>
      </c>
      <c r="C8710" s="109" t="s">
        <v>1543</v>
      </c>
      <c r="D8710">
        <v>1</v>
      </c>
      <c r="E8710">
        <v>48</v>
      </c>
      <c r="F8710" t="str">
        <f t="shared" si="136"/>
        <v>+M2CR01182+M3KT21849</v>
      </c>
    </row>
    <row r="8711" spans="1:6" x14ac:dyDescent="0.2">
      <c r="A8711" s="109" t="s">
        <v>4170</v>
      </c>
      <c r="B8711" s="110" t="s">
        <v>835</v>
      </c>
      <c r="C8711" s="109" t="s">
        <v>1542</v>
      </c>
      <c r="D8711">
        <v>1</v>
      </c>
      <c r="E8711">
        <v>47</v>
      </c>
      <c r="F8711" t="str">
        <f t="shared" si="136"/>
        <v>+M2CR01182+M3KT21848</v>
      </c>
    </row>
    <row r="8712" spans="1:6" x14ac:dyDescent="0.2">
      <c r="A8712" s="109" t="s">
        <v>4170</v>
      </c>
      <c r="B8712" s="110" t="s">
        <v>835</v>
      </c>
      <c r="C8712" s="109" t="s">
        <v>854</v>
      </c>
      <c r="D8712">
        <v>1</v>
      </c>
      <c r="E8712">
        <v>46</v>
      </c>
      <c r="F8712" t="str">
        <f t="shared" si="136"/>
        <v>+M2CR01182+M3KT14439</v>
      </c>
    </row>
    <row r="8713" spans="1:6" x14ac:dyDescent="0.2">
      <c r="A8713" s="109" t="s">
        <v>4170</v>
      </c>
      <c r="B8713" s="110" t="s">
        <v>835</v>
      </c>
      <c r="C8713" s="109" t="s">
        <v>854</v>
      </c>
      <c r="D8713">
        <v>1</v>
      </c>
      <c r="E8713">
        <v>45</v>
      </c>
      <c r="F8713" t="str">
        <f t="shared" si="136"/>
        <v>+M2CR01182+M3KT14439</v>
      </c>
    </row>
    <row r="8714" spans="1:6" x14ac:dyDescent="0.2">
      <c r="A8714" s="109" t="s">
        <v>4170</v>
      </c>
      <c r="B8714" s="110" t="s">
        <v>835</v>
      </c>
      <c r="C8714" s="109" t="s">
        <v>854</v>
      </c>
      <c r="D8714">
        <v>1</v>
      </c>
      <c r="E8714">
        <v>44</v>
      </c>
      <c r="F8714" t="str">
        <f t="shared" si="136"/>
        <v>+M2CR01182+M3KT14439</v>
      </c>
    </row>
    <row r="8715" spans="1:6" x14ac:dyDescent="0.2">
      <c r="A8715" s="109" t="s">
        <v>4170</v>
      </c>
      <c r="B8715" s="110" t="s">
        <v>835</v>
      </c>
      <c r="C8715" s="109" t="s">
        <v>1542</v>
      </c>
      <c r="D8715">
        <v>1</v>
      </c>
      <c r="E8715">
        <v>43</v>
      </c>
      <c r="F8715" t="str">
        <f t="shared" si="136"/>
        <v>+M2CR01182+M3KT21848</v>
      </c>
    </row>
    <row r="8716" spans="1:6" x14ac:dyDescent="0.2">
      <c r="A8716" s="109" t="s">
        <v>4170</v>
      </c>
      <c r="B8716" s="110" t="s">
        <v>835</v>
      </c>
      <c r="C8716" s="109" t="s">
        <v>1543</v>
      </c>
      <c r="D8716">
        <v>1</v>
      </c>
      <c r="E8716">
        <v>42</v>
      </c>
      <c r="F8716" t="str">
        <f t="shared" si="136"/>
        <v>+M2CR01182+M3KT21849</v>
      </c>
    </row>
    <row r="8717" spans="1:6" x14ac:dyDescent="0.2">
      <c r="A8717" s="109" t="s">
        <v>4170</v>
      </c>
      <c r="B8717" s="110" t="s">
        <v>835</v>
      </c>
      <c r="C8717" s="109" t="s">
        <v>1567</v>
      </c>
      <c r="D8717">
        <v>1</v>
      </c>
      <c r="E8717">
        <v>41</v>
      </c>
      <c r="F8717" t="str">
        <f t="shared" si="136"/>
        <v>+M2CR01182+M3KT22775</v>
      </c>
    </row>
    <row r="8718" spans="1:6" x14ac:dyDescent="0.2">
      <c r="A8718" s="109" t="s">
        <v>4170</v>
      </c>
      <c r="B8718" s="110" t="s">
        <v>835</v>
      </c>
      <c r="C8718" s="109" t="s">
        <v>1567</v>
      </c>
      <c r="D8718">
        <v>1</v>
      </c>
      <c r="E8718">
        <v>40</v>
      </c>
      <c r="F8718" t="str">
        <f t="shared" si="136"/>
        <v>+M2CR01182+M3KT22775</v>
      </c>
    </row>
    <row r="8719" spans="1:6" x14ac:dyDescent="0.2">
      <c r="A8719" s="109" t="s">
        <v>4170</v>
      </c>
      <c r="B8719" s="110" t="s">
        <v>835</v>
      </c>
      <c r="C8719" s="109" t="s">
        <v>1567</v>
      </c>
      <c r="D8719">
        <v>1</v>
      </c>
      <c r="E8719">
        <v>39</v>
      </c>
      <c r="F8719" t="str">
        <f t="shared" si="136"/>
        <v>+M2CR01182+M3KT22775</v>
      </c>
    </row>
    <row r="8720" spans="1:6" x14ac:dyDescent="0.2">
      <c r="A8720" s="109" t="s">
        <v>4170</v>
      </c>
      <c r="B8720" s="110" t="s">
        <v>835</v>
      </c>
      <c r="C8720" s="109" t="s">
        <v>1567</v>
      </c>
      <c r="D8720">
        <v>1</v>
      </c>
      <c r="E8720">
        <v>38</v>
      </c>
      <c r="F8720" t="str">
        <f t="shared" si="136"/>
        <v>+M2CR01182+M3KT22775</v>
      </c>
    </row>
    <row r="8721" spans="1:6" x14ac:dyDescent="0.2">
      <c r="A8721" s="109" t="s">
        <v>4170</v>
      </c>
      <c r="B8721" s="110" t="s">
        <v>835</v>
      </c>
      <c r="C8721" s="109" t="s">
        <v>1567</v>
      </c>
      <c r="D8721">
        <v>1</v>
      </c>
      <c r="E8721">
        <v>37</v>
      </c>
      <c r="F8721" t="str">
        <f t="shared" si="136"/>
        <v>+M2CR01182+M3KT22775</v>
      </c>
    </row>
    <row r="8722" spans="1:6" x14ac:dyDescent="0.2">
      <c r="A8722" s="109" t="s">
        <v>4170</v>
      </c>
      <c r="B8722" s="110" t="s">
        <v>835</v>
      </c>
      <c r="C8722" s="109" t="s">
        <v>1567</v>
      </c>
      <c r="D8722">
        <v>1</v>
      </c>
      <c r="E8722">
        <v>36</v>
      </c>
      <c r="F8722" t="str">
        <f t="shared" si="136"/>
        <v>+M2CR01182+M3KT22775</v>
      </c>
    </row>
    <row r="8723" spans="1:6" x14ac:dyDescent="0.2">
      <c r="A8723" s="109" t="s">
        <v>4170</v>
      </c>
      <c r="B8723" s="110" t="s">
        <v>835</v>
      </c>
      <c r="C8723" s="109" t="s">
        <v>1567</v>
      </c>
      <c r="D8723">
        <v>1</v>
      </c>
      <c r="E8723">
        <v>35</v>
      </c>
      <c r="F8723" t="str">
        <f t="shared" si="136"/>
        <v>+M2CR01182+M3KT22775</v>
      </c>
    </row>
    <row r="8724" spans="1:6" x14ac:dyDescent="0.2">
      <c r="A8724" s="109" t="s">
        <v>4170</v>
      </c>
      <c r="B8724" s="110" t="s">
        <v>835</v>
      </c>
      <c r="C8724" s="109" t="s">
        <v>1567</v>
      </c>
      <c r="D8724">
        <v>1</v>
      </c>
      <c r="E8724">
        <v>34</v>
      </c>
      <c r="F8724" t="str">
        <f t="shared" si="136"/>
        <v>+M2CR01182+M3KT22775</v>
      </c>
    </row>
    <row r="8725" spans="1:6" x14ac:dyDescent="0.2">
      <c r="A8725" s="109" t="s">
        <v>4170</v>
      </c>
      <c r="B8725" s="110" t="s">
        <v>835</v>
      </c>
      <c r="C8725" s="44" t="s">
        <v>853</v>
      </c>
      <c r="D8725">
        <v>7</v>
      </c>
      <c r="F8725" t="str">
        <f t="shared" si="136"/>
        <v>+M2CR01182+24AC00014</v>
      </c>
    </row>
    <row r="8726" spans="1:6" x14ac:dyDescent="0.2">
      <c r="A8726" s="109" t="s">
        <v>4170</v>
      </c>
      <c r="B8726" s="110" t="s">
        <v>835</v>
      </c>
      <c r="C8726" s="44" t="s">
        <v>852</v>
      </c>
      <c r="D8726">
        <v>2</v>
      </c>
      <c r="F8726" t="str">
        <f t="shared" si="136"/>
        <v>+M2CR01182+24AC01000</v>
      </c>
    </row>
    <row r="8727" spans="1:6" x14ac:dyDescent="0.2">
      <c r="A8727" s="109" t="s">
        <v>4171</v>
      </c>
      <c r="B8727" s="110" t="s">
        <v>835</v>
      </c>
      <c r="C8727" s="109" t="s">
        <v>1853</v>
      </c>
      <c r="D8727">
        <v>1</v>
      </c>
      <c r="E8727">
        <v>33</v>
      </c>
      <c r="F8727" t="str">
        <f t="shared" si="136"/>
        <v>+M2CR01182+M3KT23182</v>
      </c>
    </row>
    <row r="8728" spans="1:6" x14ac:dyDescent="0.2">
      <c r="A8728" s="109" t="s">
        <v>4171</v>
      </c>
      <c r="B8728" s="110" t="s">
        <v>835</v>
      </c>
      <c r="C8728" s="109" t="s">
        <v>1854</v>
      </c>
      <c r="D8728">
        <v>1</v>
      </c>
      <c r="E8728">
        <v>32</v>
      </c>
      <c r="F8728" t="str">
        <f t="shared" si="136"/>
        <v>+M2CR01182+M3KT23183</v>
      </c>
    </row>
    <row r="8729" spans="1:6" x14ac:dyDescent="0.2">
      <c r="A8729" s="109" t="s">
        <v>4171</v>
      </c>
      <c r="B8729" s="110" t="s">
        <v>835</v>
      </c>
      <c r="C8729" s="109" t="s">
        <v>1541</v>
      </c>
      <c r="D8729">
        <v>1</v>
      </c>
      <c r="E8729">
        <v>31</v>
      </c>
      <c r="F8729" t="str">
        <f t="shared" si="136"/>
        <v>+M2CR01182+M3KT21815</v>
      </c>
    </row>
    <row r="8730" spans="1:6" x14ac:dyDescent="0.2">
      <c r="A8730" s="109" t="s">
        <v>4171</v>
      </c>
      <c r="B8730" s="110" t="s">
        <v>835</v>
      </c>
      <c r="C8730" s="109" t="s">
        <v>1542</v>
      </c>
      <c r="D8730">
        <v>1</v>
      </c>
      <c r="E8730">
        <v>30</v>
      </c>
      <c r="F8730" t="str">
        <f t="shared" si="136"/>
        <v>+M2CR01182+M3KT21848</v>
      </c>
    </row>
    <row r="8731" spans="1:6" x14ac:dyDescent="0.2">
      <c r="A8731" s="109" t="s">
        <v>4171</v>
      </c>
      <c r="B8731" s="110" t="s">
        <v>835</v>
      </c>
      <c r="C8731" s="109" t="s">
        <v>854</v>
      </c>
      <c r="D8731">
        <v>1</v>
      </c>
      <c r="E8731">
        <v>29</v>
      </c>
      <c r="F8731" t="str">
        <f t="shared" si="136"/>
        <v>+M2CR01182+M3KT14439</v>
      </c>
    </row>
    <row r="8732" spans="1:6" x14ac:dyDescent="0.2">
      <c r="A8732" s="109" t="s">
        <v>4171</v>
      </c>
      <c r="B8732" s="110" t="s">
        <v>835</v>
      </c>
      <c r="C8732" s="109" t="s">
        <v>854</v>
      </c>
      <c r="D8732">
        <v>1</v>
      </c>
      <c r="E8732">
        <v>28</v>
      </c>
      <c r="F8732" t="str">
        <f t="shared" si="136"/>
        <v>+M2CR01182+M3KT14439</v>
      </c>
    </row>
    <row r="8733" spans="1:6" x14ac:dyDescent="0.2">
      <c r="A8733" s="109" t="s">
        <v>4171</v>
      </c>
      <c r="B8733" s="110" t="s">
        <v>835</v>
      </c>
      <c r="C8733" s="109" t="s">
        <v>854</v>
      </c>
      <c r="D8733">
        <v>1</v>
      </c>
      <c r="E8733">
        <v>27</v>
      </c>
      <c r="F8733" t="str">
        <f t="shared" si="136"/>
        <v>+M2CR01182+M3KT14439</v>
      </c>
    </row>
    <row r="8734" spans="1:6" x14ac:dyDescent="0.2">
      <c r="A8734" s="109" t="s">
        <v>4171</v>
      </c>
      <c r="B8734" s="110" t="s">
        <v>835</v>
      </c>
      <c r="C8734" s="109" t="s">
        <v>1542</v>
      </c>
      <c r="D8734">
        <v>1</v>
      </c>
      <c r="E8734">
        <v>26</v>
      </c>
      <c r="F8734" t="str">
        <f t="shared" si="136"/>
        <v>+M2CR01182+M3KT21848</v>
      </c>
    </row>
    <row r="8735" spans="1:6" x14ac:dyDescent="0.2">
      <c r="A8735" s="109" t="s">
        <v>4171</v>
      </c>
      <c r="B8735" s="110" t="s">
        <v>835</v>
      </c>
      <c r="C8735" s="109" t="s">
        <v>1543</v>
      </c>
      <c r="D8735">
        <v>1</v>
      </c>
      <c r="E8735">
        <v>25</v>
      </c>
      <c r="F8735" t="str">
        <f t="shared" si="136"/>
        <v>+M2CR01182+M3KT21849</v>
      </c>
    </row>
    <row r="8736" spans="1:6" x14ac:dyDescent="0.2">
      <c r="A8736" s="109" t="s">
        <v>4171</v>
      </c>
      <c r="B8736" s="110" t="s">
        <v>835</v>
      </c>
      <c r="C8736" s="109" t="s">
        <v>1542</v>
      </c>
      <c r="D8736">
        <v>1</v>
      </c>
      <c r="E8736">
        <v>24</v>
      </c>
      <c r="F8736" t="str">
        <f t="shared" si="136"/>
        <v>+M2CR01182+M3KT21848</v>
      </c>
    </row>
    <row r="8737" spans="1:6" x14ac:dyDescent="0.2">
      <c r="A8737" s="109" t="s">
        <v>4171</v>
      </c>
      <c r="B8737" s="110" t="s">
        <v>835</v>
      </c>
      <c r="C8737" s="109" t="s">
        <v>854</v>
      </c>
      <c r="D8737">
        <v>1</v>
      </c>
      <c r="E8737">
        <v>23</v>
      </c>
      <c r="F8737" t="str">
        <f t="shared" si="136"/>
        <v>+M2CR01182+M3KT14439</v>
      </c>
    </row>
    <row r="8738" spans="1:6" x14ac:dyDescent="0.2">
      <c r="A8738" s="109" t="s">
        <v>4171</v>
      </c>
      <c r="B8738" s="110" t="s">
        <v>835</v>
      </c>
      <c r="C8738" s="109" t="s">
        <v>854</v>
      </c>
      <c r="D8738">
        <v>1</v>
      </c>
      <c r="E8738">
        <v>22</v>
      </c>
      <c r="F8738" t="str">
        <f t="shared" si="136"/>
        <v>+M2CR01182+M3KT14439</v>
      </c>
    </row>
    <row r="8739" spans="1:6" x14ac:dyDescent="0.2">
      <c r="A8739" s="109" t="s">
        <v>4171</v>
      </c>
      <c r="B8739" s="110" t="s">
        <v>835</v>
      </c>
      <c r="C8739" s="109" t="s">
        <v>854</v>
      </c>
      <c r="D8739">
        <v>1</v>
      </c>
      <c r="E8739">
        <v>21</v>
      </c>
      <c r="F8739" t="str">
        <f t="shared" si="136"/>
        <v>+M2CR01182+M3KT14439</v>
      </c>
    </row>
    <row r="8740" spans="1:6" x14ac:dyDescent="0.2">
      <c r="A8740" s="109" t="s">
        <v>4171</v>
      </c>
      <c r="B8740" s="110" t="s">
        <v>835</v>
      </c>
      <c r="C8740" s="109" t="s">
        <v>1546</v>
      </c>
      <c r="D8740">
        <v>1</v>
      </c>
      <c r="E8740">
        <v>20</v>
      </c>
      <c r="F8740" t="str">
        <f t="shared" si="136"/>
        <v>+M2CR01182+M3KT21851</v>
      </c>
    </row>
    <row r="8741" spans="1:6" x14ac:dyDescent="0.2">
      <c r="A8741" s="109" t="s">
        <v>4171</v>
      </c>
      <c r="B8741" s="110" t="s">
        <v>835</v>
      </c>
      <c r="C8741" s="109" t="s">
        <v>1543</v>
      </c>
      <c r="D8741">
        <v>1</v>
      </c>
      <c r="E8741">
        <v>19</v>
      </c>
      <c r="F8741" t="str">
        <f t="shared" si="136"/>
        <v>+M2CR01182+M3KT21849</v>
      </c>
    </row>
    <row r="8742" spans="1:6" x14ac:dyDescent="0.2">
      <c r="A8742" s="109" t="s">
        <v>4171</v>
      </c>
      <c r="B8742" s="110" t="s">
        <v>835</v>
      </c>
      <c r="C8742" s="109" t="s">
        <v>1542</v>
      </c>
      <c r="D8742">
        <v>1</v>
      </c>
      <c r="E8742">
        <v>18</v>
      </c>
      <c r="F8742" t="str">
        <f t="shared" si="136"/>
        <v>+M2CR01182+M3KT21848</v>
      </c>
    </row>
    <row r="8743" spans="1:6" x14ac:dyDescent="0.2">
      <c r="A8743" s="109" t="s">
        <v>4171</v>
      </c>
      <c r="B8743" s="110" t="s">
        <v>835</v>
      </c>
      <c r="C8743" s="109" t="s">
        <v>854</v>
      </c>
      <c r="D8743">
        <v>1</v>
      </c>
      <c r="E8743">
        <v>17</v>
      </c>
      <c r="F8743" t="str">
        <f t="shared" si="136"/>
        <v>+M2CR01182+M3KT14439</v>
      </c>
    </row>
    <row r="8744" spans="1:6" x14ac:dyDescent="0.2">
      <c r="A8744" s="109" t="s">
        <v>4171</v>
      </c>
      <c r="B8744" s="110" t="s">
        <v>835</v>
      </c>
      <c r="C8744" s="109" t="s">
        <v>854</v>
      </c>
      <c r="D8744">
        <v>1</v>
      </c>
      <c r="E8744">
        <v>16</v>
      </c>
      <c r="F8744" t="str">
        <f t="shared" si="136"/>
        <v>+M2CR01182+M3KT14439</v>
      </c>
    </row>
    <row r="8745" spans="1:6" x14ac:dyDescent="0.2">
      <c r="A8745" s="109" t="s">
        <v>4171</v>
      </c>
      <c r="B8745" s="110" t="s">
        <v>835</v>
      </c>
      <c r="C8745" s="109" t="s">
        <v>854</v>
      </c>
      <c r="D8745">
        <v>1</v>
      </c>
      <c r="E8745">
        <v>15</v>
      </c>
      <c r="F8745" t="str">
        <f t="shared" si="136"/>
        <v>+M2CR01182+M3KT14439</v>
      </c>
    </row>
    <row r="8746" spans="1:6" x14ac:dyDescent="0.2">
      <c r="A8746" s="109" t="s">
        <v>4171</v>
      </c>
      <c r="B8746" s="110" t="s">
        <v>835</v>
      </c>
      <c r="C8746" s="109" t="s">
        <v>1542</v>
      </c>
      <c r="D8746">
        <v>1</v>
      </c>
      <c r="E8746">
        <v>14</v>
      </c>
      <c r="F8746" t="str">
        <f t="shared" si="136"/>
        <v>+M2CR01182+M3KT21848</v>
      </c>
    </row>
    <row r="8747" spans="1:6" x14ac:dyDescent="0.2">
      <c r="A8747" s="109" t="s">
        <v>4171</v>
      </c>
      <c r="B8747" s="110" t="s">
        <v>835</v>
      </c>
      <c r="C8747" s="109" t="s">
        <v>1543</v>
      </c>
      <c r="D8747">
        <v>1</v>
      </c>
      <c r="E8747">
        <v>13</v>
      </c>
      <c r="F8747" t="str">
        <f t="shared" si="136"/>
        <v>+M2CR01182+M3KT21849</v>
      </c>
    </row>
    <row r="8748" spans="1:6" x14ac:dyDescent="0.2">
      <c r="A8748" s="109" t="s">
        <v>4171</v>
      </c>
      <c r="B8748" s="110" t="s">
        <v>835</v>
      </c>
      <c r="C8748" s="109" t="s">
        <v>1567</v>
      </c>
      <c r="D8748">
        <v>1</v>
      </c>
      <c r="E8748">
        <v>12</v>
      </c>
      <c r="F8748" t="str">
        <f t="shared" si="136"/>
        <v>+M2CR01182+M3KT22775</v>
      </c>
    </row>
    <row r="8749" spans="1:6" x14ac:dyDescent="0.2">
      <c r="A8749" s="109" t="s">
        <v>4171</v>
      </c>
      <c r="B8749" s="110" t="s">
        <v>835</v>
      </c>
      <c r="C8749" s="109" t="s">
        <v>1567</v>
      </c>
      <c r="D8749">
        <v>1</v>
      </c>
      <c r="E8749">
        <v>11</v>
      </c>
      <c r="F8749" t="str">
        <f t="shared" si="136"/>
        <v>+M2CR01182+M3KT22775</v>
      </c>
    </row>
    <row r="8750" spans="1:6" x14ac:dyDescent="0.2">
      <c r="A8750" s="109" t="s">
        <v>4171</v>
      </c>
      <c r="B8750" s="110" t="s">
        <v>835</v>
      </c>
      <c r="C8750" s="109" t="s">
        <v>4172</v>
      </c>
      <c r="D8750">
        <v>1</v>
      </c>
      <c r="E8750">
        <v>10</v>
      </c>
      <c r="F8750" t="str">
        <f t="shared" si="136"/>
        <v>+M2CR01182+M3KT41114</v>
      </c>
    </row>
    <row r="8751" spans="1:6" x14ac:dyDescent="0.2">
      <c r="A8751" s="109" t="s">
        <v>4171</v>
      </c>
      <c r="B8751" s="110" t="s">
        <v>835</v>
      </c>
      <c r="C8751" s="109" t="s">
        <v>4173</v>
      </c>
      <c r="D8751">
        <v>1</v>
      </c>
      <c r="E8751">
        <v>9</v>
      </c>
      <c r="F8751" t="str">
        <f t="shared" si="136"/>
        <v>+M2CR01182+M3KT41115</v>
      </c>
    </row>
    <row r="8752" spans="1:6" x14ac:dyDescent="0.2">
      <c r="A8752" s="109" t="s">
        <v>4171</v>
      </c>
      <c r="B8752" s="110" t="s">
        <v>835</v>
      </c>
      <c r="C8752" s="109" t="s">
        <v>2012</v>
      </c>
      <c r="D8752">
        <v>1</v>
      </c>
      <c r="E8752">
        <v>8</v>
      </c>
      <c r="F8752" t="str">
        <f t="shared" si="136"/>
        <v>+M2CR01182+M3KT28320</v>
      </c>
    </row>
    <row r="8753" spans="1:6" x14ac:dyDescent="0.2">
      <c r="A8753" s="109" t="s">
        <v>4171</v>
      </c>
      <c r="B8753" s="110" t="s">
        <v>835</v>
      </c>
      <c r="C8753" s="109" t="s">
        <v>1648</v>
      </c>
      <c r="D8753">
        <v>1</v>
      </c>
      <c r="E8753">
        <v>7</v>
      </c>
      <c r="F8753" t="str">
        <f t="shared" si="136"/>
        <v>+M2CR01182+M3KT23030</v>
      </c>
    </row>
    <row r="8754" spans="1:6" x14ac:dyDescent="0.2">
      <c r="A8754" s="109" t="s">
        <v>4171</v>
      </c>
      <c r="B8754" s="110" t="s">
        <v>835</v>
      </c>
      <c r="C8754" s="109" t="s">
        <v>1634</v>
      </c>
      <c r="D8754">
        <v>1</v>
      </c>
      <c r="E8754">
        <v>6</v>
      </c>
      <c r="F8754" t="str">
        <f t="shared" si="136"/>
        <v>+M2CR01182+M3KT22965</v>
      </c>
    </row>
    <row r="8755" spans="1:6" x14ac:dyDescent="0.2">
      <c r="A8755" s="109" t="s">
        <v>4171</v>
      </c>
      <c r="B8755" s="110" t="s">
        <v>835</v>
      </c>
      <c r="C8755" s="109" t="s">
        <v>4174</v>
      </c>
      <c r="D8755">
        <v>1</v>
      </c>
      <c r="E8755">
        <v>5</v>
      </c>
      <c r="F8755" t="str">
        <f t="shared" si="136"/>
        <v>+M2CR01182+M3KT41116</v>
      </c>
    </row>
    <row r="8756" spans="1:6" x14ac:dyDescent="0.2">
      <c r="A8756" s="109" t="s">
        <v>4171</v>
      </c>
      <c r="B8756" s="110" t="s">
        <v>835</v>
      </c>
      <c r="C8756" s="109" t="s">
        <v>4157</v>
      </c>
      <c r="D8756">
        <v>1</v>
      </c>
      <c r="E8756">
        <v>4</v>
      </c>
      <c r="F8756" t="str">
        <f t="shared" si="136"/>
        <v>+M2CR01182+M3KT41000</v>
      </c>
    </row>
    <row r="8757" spans="1:6" x14ac:dyDescent="0.2">
      <c r="A8757" s="109" t="s">
        <v>4171</v>
      </c>
      <c r="B8757" s="110" t="s">
        <v>835</v>
      </c>
      <c r="C8757" s="109" t="s">
        <v>1962</v>
      </c>
      <c r="D8757">
        <v>1</v>
      </c>
      <c r="E8757">
        <v>3</v>
      </c>
      <c r="F8757" t="str">
        <f t="shared" si="136"/>
        <v>+M2CR01182+M3KT27730</v>
      </c>
    </row>
    <row r="8758" spans="1:6" x14ac:dyDescent="0.2">
      <c r="A8758" s="109" t="s">
        <v>4171</v>
      </c>
      <c r="B8758" s="110" t="s">
        <v>835</v>
      </c>
      <c r="C8758" s="109" t="s">
        <v>4175</v>
      </c>
      <c r="D8758">
        <v>1</v>
      </c>
      <c r="E8758">
        <v>2</v>
      </c>
      <c r="F8758" t="str">
        <f t="shared" si="136"/>
        <v>+M2CR01182+M3KT41117</v>
      </c>
    </row>
    <row r="8759" spans="1:6" x14ac:dyDescent="0.2">
      <c r="A8759" s="109" t="s">
        <v>4171</v>
      </c>
      <c r="B8759" s="110" t="s">
        <v>835</v>
      </c>
      <c r="C8759" s="109" t="s">
        <v>4176</v>
      </c>
      <c r="D8759">
        <v>1</v>
      </c>
      <c r="E8759">
        <v>1</v>
      </c>
      <c r="F8759" t="str">
        <f t="shared" si="136"/>
        <v>+M2CR01182+M3KT41113</v>
      </c>
    </row>
    <row r="8760" spans="1:6" x14ac:dyDescent="0.2">
      <c r="A8760" s="109" t="s">
        <v>4171</v>
      </c>
      <c r="B8760" s="110" t="s">
        <v>835</v>
      </c>
      <c r="C8760" s="44" t="s">
        <v>853</v>
      </c>
      <c r="D8760">
        <v>7</v>
      </c>
      <c r="F8760" t="str">
        <f t="shared" si="136"/>
        <v>+M2CR01182+24AC00014</v>
      </c>
    </row>
    <row r="8761" spans="1:6" x14ac:dyDescent="0.2">
      <c r="A8761" s="109" t="s">
        <v>4171</v>
      </c>
      <c r="B8761" s="110" t="s">
        <v>835</v>
      </c>
      <c r="C8761" s="44" t="s">
        <v>852</v>
      </c>
      <c r="D8761">
        <v>2</v>
      </c>
      <c r="F8761" t="str">
        <f t="shared" si="136"/>
        <v>+M2CR01182+24AC01000</v>
      </c>
    </row>
    <row r="8762" spans="1:6" x14ac:dyDescent="0.2">
      <c r="A8762" s="109" t="s">
        <v>4177</v>
      </c>
      <c r="B8762" s="110" t="s">
        <v>836</v>
      </c>
      <c r="C8762" s="109" t="s">
        <v>1567</v>
      </c>
      <c r="D8762">
        <v>1</v>
      </c>
      <c r="E8762">
        <v>78</v>
      </c>
      <c r="F8762" t="str">
        <f t="shared" si="136"/>
        <v>+M2CR01183+M3KT22775</v>
      </c>
    </row>
    <row r="8763" spans="1:6" x14ac:dyDescent="0.2">
      <c r="A8763" s="109" t="s">
        <v>4177</v>
      </c>
      <c r="B8763" s="110" t="s">
        <v>836</v>
      </c>
      <c r="C8763" s="109" t="s">
        <v>1567</v>
      </c>
      <c r="D8763">
        <v>1</v>
      </c>
      <c r="E8763">
        <v>77</v>
      </c>
      <c r="F8763" t="str">
        <f t="shared" si="136"/>
        <v>+M2CR01183+M3KT22775</v>
      </c>
    </row>
    <row r="8764" spans="1:6" x14ac:dyDescent="0.2">
      <c r="A8764" s="109" t="s">
        <v>4177</v>
      </c>
      <c r="B8764" s="110" t="s">
        <v>836</v>
      </c>
      <c r="C8764" s="109" t="s">
        <v>1567</v>
      </c>
      <c r="D8764">
        <v>1</v>
      </c>
      <c r="E8764">
        <v>76</v>
      </c>
      <c r="F8764" t="str">
        <f t="shared" si="136"/>
        <v>+M2CR01183+M3KT22775</v>
      </c>
    </row>
    <row r="8765" spans="1:6" x14ac:dyDescent="0.2">
      <c r="A8765" s="109" t="s">
        <v>4177</v>
      </c>
      <c r="B8765" s="110" t="s">
        <v>836</v>
      </c>
      <c r="C8765" s="109" t="s">
        <v>1567</v>
      </c>
      <c r="D8765">
        <v>1</v>
      </c>
      <c r="E8765">
        <v>75</v>
      </c>
      <c r="F8765" t="str">
        <f t="shared" si="136"/>
        <v>+M2CR01183+M3KT22775</v>
      </c>
    </row>
    <row r="8766" spans="1:6" x14ac:dyDescent="0.2">
      <c r="A8766" s="109" t="s">
        <v>4177</v>
      </c>
      <c r="B8766" s="110" t="s">
        <v>836</v>
      </c>
      <c r="C8766" s="109" t="s">
        <v>1567</v>
      </c>
      <c r="D8766">
        <v>1</v>
      </c>
      <c r="E8766">
        <v>74</v>
      </c>
      <c r="F8766" t="str">
        <f t="shared" si="136"/>
        <v>+M2CR01183+M3KT22775</v>
      </c>
    </row>
    <row r="8767" spans="1:6" x14ac:dyDescent="0.2">
      <c r="A8767" s="109" t="s">
        <v>4177</v>
      </c>
      <c r="B8767" s="110" t="s">
        <v>836</v>
      </c>
      <c r="C8767" s="109" t="s">
        <v>4178</v>
      </c>
      <c r="D8767">
        <v>1</v>
      </c>
      <c r="E8767">
        <v>73</v>
      </c>
      <c r="F8767" t="str">
        <f t="shared" si="136"/>
        <v>+M2CR01183+M3KT41265</v>
      </c>
    </row>
    <row r="8768" spans="1:6" x14ac:dyDescent="0.2">
      <c r="A8768" s="109" t="s">
        <v>4177</v>
      </c>
      <c r="B8768" s="110" t="s">
        <v>836</v>
      </c>
      <c r="C8768" s="109" t="s">
        <v>4179</v>
      </c>
      <c r="D8768">
        <v>1</v>
      </c>
      <c r="E8768">
        <v>72</v>
      </c>
      <c r="F8768" t="str">
        <f t="shared" si="136"/>
        <v>+M2CR01183+M3KT41266</v>
      </c>
    </row>
    <row r="8769" spans="1:6" x14ac:dyDescent="0.2">
      <c r="A8769" s="109" t="s">
        <v>4177</v>
      </c>
      <c r="B8769" s="110" t="s">
        <v>836</v>
      </c>
      <c r="C8769" s="109" t="s">
        <v>1855</v>
      </c>
      <c r="D8769">
        <v>1</v>
      </c>
      <c r="E8769">
        <v>71</v>
      </c>
      <c r="F8769" t="str">
        <f t="shared" si="136"/>
        <v>+M2CR01183+M3KT23685</v>
      </c>
    </row>
    <row r="8770" spans="1:6" x14ac:dyDescent="0.2">
      <c r="A8770" s="109" t="s">
        <v>4177</v>
      </c>
      <c r="B8770" s="110" t="s">
        <v>836</v>
      </c>
      <c r="C8770" s="109" t="s">
        <v>1856</v>
      </c>
      <c r="D8770">
        <v>1</v>
      </c>
      <c r="E8770">
        <v>70</v>
      </c>
      <c r="F8770" t="str">
        <f t="shared" ref="F8770:F8833" si="137">CONCATENATE(B:B,C:C)</f>
        <v>+M2CR01183+M3KT23483</v>
      </c>
    </row>
    <row r="8771" spans="1:6" x14ac:dyDescent="0.2">
      <c r="A8771" s="109" t="s">
        <v>4177</v>
      </c>
      <c r="B8771" s="110" t="s">
        <v>836</v>
      </c>
      <c r="C8771" s="109" t="s">
        <v>1567</v>
      </c>
      <c r="D8771">
        <v>1</v>
      </c>
      <c r="E8771">
        <v>69</v>
      </c>
      <c r="F8771" t="str">
        <f t="shared" si="137"/>
        <v>+M2CR01183+M3KT22775</v>
      </c>
    </row>
    <row r="8772" spans="1:6" x14ac:dyDescent="0.2">
      <c r="A8772" s="109" t="s">
        <v>4177</v>
      </c>
      <c r="B8772" s="110" t="s">
        <v>836</v>
      </c>
      <c r="C8772" s="109" t="s">
        <v>1567</v>
      </c>
      <c r="D8772">
        <v>1</v>
      </c>
      <c r="E8772">
        <v>68</v>
      </c>
      <c r="F8772" t="str">
        <f t="shared" si="137"/>
        <v>+M2CR01183+M3KT22775</v>
      </c>
    </row>
    <row r="8773" spans="1:6" x14ac:dyDescent="0.2">
      <c r="A8773" s="109" t="s">
        <v>4177</v>
      </c>
      <c r="B8773" s="110" t="s">
        <v>836</v>
      </c>
      <c r="C8773" s="109" t="s">
        <v>1567</v>
      </c>
      <c r="D8773">
        <v>1</v>
      </c>
      <c r="E8773">
        <v>67</v>
      </c>
      <c r="F8773" t="str">
        <f t="shared" si="137"/>
        <v>+M2CR01183+M3KT22775</v>
      </c>
    </row>
    <row r="8774" spans="1:6" x14ac:dyDescent="0.2">
      <c r="A8774" s="109" t="s">
        <v>4177</v>
      </c>
      <c r="B8774" s="110" t="s">
        <v>836</v>
      </c>
      <c r="C8774" s="109" t="s">
        <v>1567</v>
      </c>
      <c r="D8774">
        <v>1</v>
      </c>
      <c r="E8774">
        <v>66</v>
      </c>
      <c r="F8774" t="str">
        <f t="shared" si="137"/>
        <v>+M2CR01183+M3KT22775</v>
      </c>
    </row>
    <row r="8775" spans="1:6" x14ac:dyDescent="0.2">
      <c r="A8775" s="109" t="s">
        <v>4177</v>
      </c>
      <c r="B8775" s="110" t="s">
        <v>836</v>
      </c>
      <c r="C8775" s="109" t="s">
        <v>4180</v>
      </c>
      <c r="D8775">
        <v>1</v>
      </c>
      <c r="E8775">
        <v>65</v>
      </c>
      <c r="F8775" t="str">
        <f t="shared" si="137"/>
        <v>+M2CR01183+M3KT41267</v>
      </c>
    </row>
    <row r="8776" spans="1:6" x14ac:dyDescent="0.2">
      <c r="A8776" s="109" t="s">
        <v>4177</v>
      </c>
      <c r="B8776" s="110" t="s">
        <v>836</v>
      </c>
      <c r="C8776" s="109" t="s">
        <v>4181</v>
      </c>
      <c r="D8776">
        <v>1</v>
      </c>
      <c r="E8776">
        <v>64</v>
      </c>
      <c r="F8776" t="str">
        <f t="shared" si="137"/>
        <v>+M2CR01183+M3KT41268</v>
      </c>
    </row>
    <row r="8777" spans="1:6" x14ac:dyDescent="0.2">
      <c r="A8777" s="109" t="s">
        <v>4177</v>
      </c>
      <c r="B8777" s="110" t="s">
        <v>836</v>
      </c>
      <c r="C8777" s="109" t="s">
        <v>1910</v>
      </c>
      <c r="D8777">
        <v>1</v>
      </c>
      <c r="E8777">
        <v>63</v>
      </c>
      <c r="F8777" t="str">
        <f t="shared" si="137"/>
        <v>+M2CR01183+M3KT23687</v>
      </c>
    </row>
    <row r="8778" spans="1:6" x14ac:dyDescent="0.2">
      <c r="A8778" s="109" t="s">
        <v>4177</v>
      </c>
      <c r="B8778" s="110" t="s">
        <v>836</v>
      </c>
      <c r="C8778" s="109" t="s">
        <v>1541</v>
      </c>
      <c r="D8778">
        <v>1</v>
      </c>
      <c r="E8778">
        <v>62</v>
      </c>
      <c r="F8778" t="str">
        <f t="shared" si="137"/>
        <v>+M2CR01183+M3KT21815</v>
      </c>
    </row>
    <row r="8779" spans="1:6" x14ac:dyDescent="0.2">
      <c r="A8779" s="109" t="s">
        <v>4177</v>
      </c>
      <c r="B8779" s="110" t="s">
        <v>836</v>
      </c>
      <c r="C8779" s="109" t="s">
        <v>1542</v>
      </c>
      <c r="D8779">
        <v>1</v>
      </c>
      <c r="E8779">
        <v>61</v>
      </c>
      <c r="F8779" t="str">
        <f t="shared" si="137"/>
        <v>+M2CR01183+M3KT21848</v>
      </c>
    </row>
    <row r="8780" spans="1:6" x14ac:dyDescent="0.2">
      <c r="A8780" s="109" t="s">
        <v>4177</v>
      </c>
      <c r="B8780" s="110" t="s">
        <v>836</v>
      </c>
      <c r="C8780" s="109" t="s">
        <v>854</v>
      </c>
      <c r="D8780">
        <v>1</v>
      </c>
      <c r="E8780">
        <v>60</v>
      </c>
      <c r="F8780" t="str">
        <f t="shared" si="137"/>
        <v>+M2CR01183+M3KT14439</v>
      </c>
    </row>
    <row r="8781" spans="1:6" x14ac:dyDescent="0.2">
      <c r="A8781" s="109" t="s">
        <v>4177</v>
      </c>
      <c r="B8781" s="110" t="s">
        <v>836</v>
      </c>
      <c r="C8781" s="109" t="s">
        <v>1774</v>
      </c>
      <c r="D8781">
        <v>1</v>
      </c>
      <c r="E8781">
        <v>59</v>
      </c>
      <c r="F8781" t="str">
        <f t="shared" si="137"/>
        <v>+M2CR01183+M3KT22558</v>
      </c>
    </row>
    <row r="8782" spans="1:6" x14ac:dyDescent="0.2">
      <c r="A8782" s="109" t="s">
        <v>4177</v>
      </c>
      <c r="B8782" s="110" t="s">
        <v>836</v>
      </c>
      <c r="C8782" s="109" t="s">
        <v>1775</v>
      </c>
      <c r="D8782">
        <v>1</v>
      </c>
      <c r="E8782">
        <v>58</v>
      </c>
      <c r="F8782" t="str">
        <f t="shared" si="137"/>
        <v>+M2CR01183+M3KT22559</v>
      </c>
    </row>
    <row r="8783" spans="1:6" x14ac:dyDescent="0.2">
      <c r="A8783" s="109" t="s">
        <v>4177</v>
      </c>
      <c r="B8783" s="110" t="s">
        <v>836</v>
      </c>
      <c r="C8783" s="109" t="s">
        <v>1592</v>
      </c>
      <c r="D8783">
        <v>1</v>
      </c>
      <c r="E8783">
        <v>57</v>
      </c>
      <c r="F8783" t="str">
        <f t="shared" si="137"/>
        <v>+M2CR01183+M3KT22566</v>
      </c>
    </row>
    <row r="8784" spans="1:6" x14ac:dyDescent="0.2">
      <c r="A8784" s="109" t="s">
        <v>4177</v>
      </c>
      <c r="B8784" s="110" t="s">
        <v>836</v>
      </c>
      <c r="C8784" s="109" t="s">
        <v>1860</v>
      </c>
      <c r="D8784">
        <v>1</v>
      </c>
      <c r="E8784">
        <v>56</v>
      </c>
      <c r="F8784" t="str">
        <f t="shared" si="137"/>
        <v>+M2CR01183+M3KT23340</v>
      </c>
    </row>
    <row r="8785" spans="1:6" x14ac:dyDescent="0.2">
      <c r="A8785" s="109" t="s">
        <v>4177</v>
      </c>
      <c r="B8785" s="110" t="s">
        <v>836</v>
      </c>
      <c r="C8785" s="109" t="s">
        <v>1542</v>
      </c>
      <c r="D8785">
        <v>1</v>
      </c>
      <c r="E8785">
        <v>55</v>
      </c>
      <c r="F8785" t="str">
        <f t="shared" si="137"/>
        <v>+M2CR01183+M3KT21848</v>
      </c>
    </row>
    <row r="8786" spans="1:6" x14ac:dyDescent="0.2">
      <c r="A8786" s="109" t="s">
        <v>4177</v>
      </c>
      <c r="B8786" s="110" t="s">
        <v>836</v>
      </c>
      <c r="C8786" s="109" t="s">
        <v>854</v>
      </c>
      <c r="D8786">
        <v>1</v>
      </c>
      <c r="E8786">
        <v>54</v>
      </c>
      <c r="F8786" t="str">
        <f t="shared" si="137"/>
        <v>+M2CR01183+M3KT14439</v>
      </c>
    </row>
    <row r="8787" spans="1:6" x14ac:dyDescent="0.2">
      <c r="A8787" s="109" t="s">
        <v>4177</v>
      </c>
      <c r="B8787" s="110" t="s">
        <v>836</v>
      </c>
      <c r="C8787" s="109" t="s">
        <v>1871</v>
      </c>
      <c r="D8787">
        <v>1</v>
      </c>
      <c r="E8787">
        <v>53</v>
      </c>
      <c r="F8787" t="str">
        <f t="shared" si="137"/>
        <v>+M2CR01183+M3KT23341</v>
      </c>
    </row>
    <row r="8788" spans="1:6" x14ac:dyDescent="0.2">
      <c r="A8788" s="109" t="s">
        <v>4177</v>
      </c>
      <c r="B8788" s="110" t="s">
        <v>836</v>
      </c>
      <c r="C8788" s="109" t="s">
        <v>1899</v>
      </c>
      <c r="D8788">
        <v>1</v>
      </c>
      <c r="E8788">
        <v>52</v>
      </c>
      <c r="F8788" t="str">
        <f t="shared" si="137"/>
        <v>+M2CR01183+M3KT23342</v>
      </c>
    </row>
    <row r="8789" spans="1:6" x14ac:dyDescent="0.2">
      <c r="A8789" s="109" t="s">
        <v>4177</v>
      </c>
      <c r="B8789" s="110" t="s">
        <v>836</v>
      </c>
      <c r="C8789" s="109" t="s">
        <v>1544</v>
      </c>
      <c r="D8789">
        <v>1</v>
      </c>
      <c r="E8789">
        <v>51</v>
      </c>
      <c r="F8789" t="str">
        <f t="shared" si="137"/>
        <v>+M2CR01183+M3KT21850</v>
      </c>
    </row>
    <row r="8790" spans="1:6" x14ac:dyDescent="0.2">
      <c r="A8790" s="109" t="s">
        <v>4177</v>
      </c>
      <c r="B8790" s="110" t="s">
        <v>836</v>
      </c>
      <c r="C8790" s="109" t="s">
        <v>854</v>
      </c>
      <c r="D8790">
        <v>1</v>
      </c>
      <c r="E8790">
        <v>50</v>
      </c>
      <c r="F8790" t="str">
        <f t="shared" si="137"/>
        <v>+M2CR01183+M3KT14439</v>
      </c>
    </row>
    <row r="8791" spans="1:6" x14ac:dyDescent="0.2">
      <c r="A8791" s="109" t="s">
        <v>4177</v>
      </c>
      <c r="B8791" s="110" t="s">
        <v>836</v>
      </c>
      <c r="C8791" s="109" t="s">
        <v>1774</v>
      </c>
      <c r="D8791">
        <v>1</v>
      </c>
      <c r="E8791">
        <v>49</v>
      </c>
      <c r="F8791" t="str">
        <f t="shared" si="137"/>
        <v>+M2CR01183+M3KT22558</v>
      </c>
    </row>
    <row r="8792" spans="1:6" x14ac:dyDescent="0.2">
      <c r="A8792" s="109" t="s">
        <v>4177</v>
      </c>
      <c r="B8792" s="110" t="s">
        <v>836</v>
      </c>
      <c r="C8792" s="109" t="s">
        <v>1775</v>
      </c>
      <c r="D8792">
        <v>1</v>
      </c>
      <c r="E8792">
        <v>48</v>
      </c>
      <c r="F8792" t="str">
        <f t="shared" si="137"/>
        <v>+M2CR01183+M3KT22559</v>
      </c>
    </row>
    <row r="8793" spans="1:6" x14ac:dyDescent="0.2">
      <c r="A8793" s="109" t="s">
        <v>4177</v>
      </c>
      <c r="B8793" s="110" t="s">
        <v>836</v>
      </c>
      <c r="C8793" s="109" t="s">
        <v>1592</v>
      </c>
      <c r="D8793">
        <v>1</v>
      </c>
      <c r="E8793">
        <v>47</v>
      </c>
      <c r="F8793" t="str">
        <f t="shared" si="137"/>
        <v>+M2CR01183+M3KT22566</v>
      </c>
    </row>
    <row r="8794" spans="1:6" x14ac:dyDescent="0.2">
      <c r="A8794" s="109" t="s">
        <v>4177</v>
      </c>
      <c r="B8794" s="110" t="s">
        <v>836</v>
      </c>
      <c r="C8794" s="109" t="s">
        <v>1860</v>
      </c>
      <c r="D8794">
        <v>1</v>
      </c>
      <c r="E8794">
        <v>46</v>
      </c>
      <c r="F8794" t="str">
        <f t="shared" si="137"/>
        <v>+M2CR01183+M3KT23340</v>
      </c>
    </row>
    <row r="8795" spans="1:6" x14ac:dyDescent="0.2">
      <c r="A8795" s="109" t="s">
        <v>4177</v>
      </c>
      <c r="B8795" s="110" t="s">
        <v>836</v>
      </c>
      <c r="C8795" s="109" t="s">
        <v>1542</v>
      </c>
      <c r="D8795">
        <v>1</v>
      </c>
      <c r="E8795">
        <v>45</v>
      </c>
      <c r="F8795" t="str">
        <f t="shared" si="137"/>
        <v>+M2CR01183+M3KT21848</v>
      </c>
    </row>
    <row r="8796" spans="1:6" x14ac:dyDescent="0.2">
      <c r="A8796" s="109" t="s">
        <v>4177</v>
      </c>
      <c r="B8796" s="110" t="s">
        <v>836</v>
      </c>
      <c r="C8796" s="109" t="s">
        <v>854</v>
      </c>
      <c r="D8796">
        <v>1</v>
      </c>
      <c r="E8796">
        <v>44</v>
      </c>
      <c r="F8796" t="str">
        <f t="shared" si="137"/>
        <v>+M2CR01183+M3KT14439</v>
      </c>
    </row>
    <row r="8797" spans="1:6" x14ac:dyDescent="0.2">
      <c r="A8797" s="109" t="s">
        <v>4177</v>
      </c>
      <c r="B8797" s="110" t="s">
        <v>836</v>
      </c>
      <c r="C8797" s="109" t="s">
        <v>1871</v>
      </c>
      <c r="D8797">
        <v>1</v>
      </c>
      <c r="E8797">
        <v>43</v>
      </c>
      <c r="F8797" t="str">
        <f t="shared" si="137"/>
        <v>+M2CR01183+M3KT23341</v>
      </c>
    </row>
    <row r="8798" spans="1:6" x14ac:dyDescent="0.2">
      <c r="A8798" s="109" t="s">
        <v>4177</v>
      </c>
      <c r="B8798" s="110" t="s">
        <v>836</v>
      </c>
      <c r="C8798" s="109" t="s">
        <v>1899</v>
      </c>
      <c r="D8798">
        <v>1</v>
      </c>
      <c r="E8798">
        <v>42</v>
      </c>
      <c r="F8798" t="str">
        <f t="shared" si="137"/>
        <v>+M2CR01183+M3KT23342</v>
      </c>
    </row>
    <row r="8799" spans="1:6" x14ac:dyDescent="0.2">
      <c r="A8799" s="109" t="s">
        <v>4177</v>
      </c>
      <c r="B8799" s="110" t="s">
        <v>836</v>
      </c>
      <c r="C8799" s="109" t="s">
        <v>1542</v>
      </c>
      <c r="D8799">
        <v>1</v>
      </c>
      <c r="E8799">
        <v>41</v>
      </c>
      <c r="F8799" t="str">
        <f t="shared" si="137"/>
        <v>+M2CR01183+M3KT21848</v>
      </c>
    </row>
    <row r="8800" spans="1:6" x14ac:dyDescent="0.2">
      <c r="A8800" s="109" t="s">
        <v>4177</v>
      </c>
      <c r="B8800" s="110" t="s">
        <v>836</v>
      </c>
      <c r="C8800" s="109" t="s">
        <v>854</v>
      </c>
      <c r="D8800">
        <v>1</v>
      </c>
      <c r="E8800">
        <v>40</v>
      </c>
      <c r="F8800" t="str">
        <f t="shared" si="137"/>
        <v>+M2CR01183+M3KT14439</v>
      </c>
    </row>
    <row r="8801" spans="1:6" x14ac:dyDescent="0.2">
      <c r="A8801" s="109" t="s">
        <v>4177</v>
      </c>
      <c r="B8801" s="110" t="s">
        <v>836</v>
      </c>
      <c r="C8801" s="109" t="s">
        <v>854</v>
      </c>
      <c r="D8801">
        <v>1</v>
      </c>
      <c r="E8801">
        <v>39</v>
      </c>
      <c r="F8801" t="str">
        <f t="shared" si="137"/>
        <v>+M2CR01183+M3KT14439</v>
      </c>
    </row>
    <row r="8802" spans="1:6" x14ac:dyDescent="0.2">
      <c r="A8802" s="109" t="s">
        <v>4177</v>
      </c>
      <c r="B8802" s="110" t="s">
        <v>836</v>
      </c>
      <c r="C8802" s="109" t="s">
        <v>854</v>
      </c>
      <c r="D8802">
        <v>1</v>
      </c>
      <c r="E8802">
        <v>38</v>
      </c>
      <c r="F8802" t="str">
        <f t="shared" si="137"/>
        <v>+M2CR01183+M3KT14439</v>
      </c>
    </row>
    <row r="8803" spans="1:6" x14ac:dyDescent="0.2">
      <c r="A8803" s="109" t="s">
        <v>4177</v>
      </c>
      <c r="B8803" s="110" t="s">
        <v>836</v>
      </c>
      <c r="C8803" s="109" t="s">
        <v>1546</v>
      </c>
      <c r="D8803">
        <v>1</v>
      </c>
      <c r="E8803">
        <v>37</v>
      </c>
      <c r="F8803" t="str">
        <f t="shared" si="137"/>
        <v>+M2CR01183+M3KT21851</v>
      </c>
    </row>
    <row r="8804" spans="1:6" x14ac:dyDescent="0.2">
      <c r="A8804" s="109" t="s">
        <v>4177</v>
      </c>
      <c r="B8804" s="110" t="s">
        <v>836</v>
      </c>
      <c r="C8804" s="44" t="s">
        <v>853</v>
      </c>
      <c r="D8804">
        <v>11</v>
      </c>
      <c r="F8804" t="str">
        <f t="shared" si="137"/>
        <v>+M2CR01183+24AC00014</v>
      </c>
    </row>
    <row r="8805" spans="1:6" x14ac:dyDescent="0.2">
      <c r="A8805" s="109" t="s">
        <v>4177</v>
      </c>
      <c r="B8805" s="110" t="s">
        <v>836</v>
      </c>
      <c r="C8805" s="44" t="s">
        <v>852</v>
      </c>
      <c r="D8805">
        <v>2</v>
      </c>
      <c r="F8805" t="str">
        <f t="shared" si="137"/>
        <v>+M2CR01183+24AC01000</v>
      </c>
    </row>
    <row r="8806" spans="1:6" x14ac:dyDescent="0.2">
      <c r="A8806" s="109" t="s">
        <v>4182</v>
      </c>
      <c r="B8806" s="110" t="s">
        <v>836</v>
      </c>
      <c r="C8806" s="109" t="s">
        <v>1911</v>
      </c>
      <c r="D8806">
        <v>1</v>
      </c>
      <c r="E8806">
        <v>36</v>
      </c>
      <c r="F8806" t="str">
        <f t="shared" si="137"/>
        <v>+M2CR01183+M3KT23692</v>
      </c>
    </row>
    <row r="8807" spans="1:6" x14ac:dyDescent="0.2">
      <c r="A8807" s="109" t="s">
        <v>4182</v>
      </c>
      <c r="B8807" s="110" t="s">
        <v>836</v>
      </c>
      <c r="C8807" s="109" t="s">
        <v>1912</v>
      </c>
      <c r="D8807">
        <v>1</v>
      </c>
      <c r="E8807">
        <v>35</v>
      </c>
      <c r="F8807" t="str">
        <f t="shared" si="137"/>
        <v>+M2CR01183+M3KT23693</v>
      </c>
    </row>
    <row r="8808" spans="1:6" x14ac:dyDescent="0.2">
      <c r="A8808" s="109" t="s">
        <v>4182</v>
      </c>
      <c r="B8808" s="110" t="s">
        <v>836</v>
      </c>
      <c r="C8808" s="109" t="s">
        <v>1913</v>
      </c>
      <c r="D8808">
        <v>1</v>
      </c>
      <c r="E8808">
        <v>34</v>
      </c>
      <c r="F8808" t="str">
        <f t="shared" si="137"/>
        <v>+M2CR01183+M3KT23694</v>
      </c>
    </row>
    <row r="8809" spans="1:6" x14ac:dyDescent="0.2">
      <c r="A8809" s="109" t="s">
        <v>4182</v>
      </c>
      <c r="B8809" s="110" t="s">
        <v>836</v>
      </c>
      <c r="C8809" s="109" t="s">
        <v>2009</v>
      </c>
      <c r="D8809">
        <v>1</v>
      </c>
      <c r="E8809">
        <v>33</v>
      </c>
      <c r="F8809" t="str">
        <f t="shared" si="137"/>
        <v>+M2CR01183+M3KT28542</v>
      </c>
    </row>
    <row r="8810" spans="1:6" x14ac:dyDescent="0.2">
      <c r="A8810" s="109" t="s">
        <v>4182</v>
      </c>
      <c r="B8810" s="110" t="s">
        <v>836</v>
      </c>
      <c r="C8810" s="109" t="s">
        <v>1914</v>
      </c>
      <c r="D8810">
        <v>1</v>
      </c>
      <c r="E8810">
        <v>32</v>
      </c>
      <c r="F8810" t="str">
        <f t="shared" si="137"/>
        <v>+M2CR01183+M3KT23545</v>
      </c>
    </row>
    <row r="8811" spans="1:6" x14ac:dyDescent="0.2">
      <c r="A8811" s="109" t="s">
        <v>4182</v>
      </c>
      <c r="B8811" s="110" t="s">
        <v>836</v>
      </c>
      <c r="C8811" s="109" t="s">
        <v>1915</v>
      </c>
      <c r="D8811">
        <v>1</v>
      </c>
      <c r="E8811">
        <v>31</v>
      </c>
      <c r="F8811" t="str">
        <f t="shared" si="137"/>
        <v>+M2CR01183+M3KT23477</v>
      </c>
    </row>
    <row r="8812" spans="1:6" x14ac:dyDescent="0.2">
      <c r="A8812" s="109" t="s">
        <v>4182</v>
      </c>
      <c r="B8812" s="110" t="s">
        <v>836</v>
      </c>
      <c r="C8812" s="109" t="s">
        <v>2010</v>
      </c>
      <c r="D8812">
        <v>1</v>
      </c>
      <c r="E8812">
        <v>30</v>
      </c>
      <c r="F8812" t="str">
        <f t="shared" si="137"/>
        <v>+M2CR01183+M3KT28534</v>
      </c>
    </row>
    <row r="8813" spans="1:6" x14ac:dyDescent="0.2">
      <c r="A8813" s="109" t="s">
        <v>4182</v>
      </c>
      <c r="B8813" s="110" t="s">
        <v>836</v>
      </c>
      <c r="C8813" s="109" t="s">
        <v>2011</v>
      </c>
      <c r="D8813">
        <v>1</v>
      </c>
      <c r="E8813">
        <v>29</v>
      </c>
      <c r="F8813" t="str">
        <f t="shared" si="137"/>
        <v>+M2CR01183+M3KT28535</v>
      </c>
    </row>
    <row r="8814" spans="1:6" x14ac:dyDescent="0.2">
      <c r="A8814" s="109" t="s">
        <v>4182</v>
      </c>
      <c r="B8814" s="110" t="s">
        <v>836</v>
      </c>
      <c r="C8814" s="109" t="s">
        <v>1567</v>
      </c>
      <c r="D8814">
        <v>1</v>
      </c>
      <c r="E8814">
        <v>28</v>
      </c>
      <c r="F8814" t="str">
        <f t="shared" si="137"/>
        <v>+M2CR01183+M3KT22775</v>
      </c>
    </row>
    <row r="8815" spans="1:6" x14ac:dyDescent="0.2">
      <c r="A8815" s="109" t="s">
        <v>4182</v>
      </c>
      <c r="B8815" s="110" t="s">
        <v>836</v>
      </c>
      <c r="C8815" s="109" t="s">
        <v>1567</v>
      </c>
      <c r="D8815">
        <v>1</v>
      </c>
      <c r="E8815">
        <v>27</v>
      </c>
      <c r="F8815" t="str">
        <f t="shared" si="137"/>
        <v>+M2CR01183+M3KT22775</v>
      </c>
    </row>
    <row r="8816" spans="1:6" x14ac:dyDescent="0.2">
      <c r="A8816" s="109" t="s">
        <v>4182</v>
      </c>
      <c r="B8816" s="110" t="s">
        <v>836</v>
      </c>
      <c r="C8816" s="109" t="s">
        <v>1567</v>
      </c>
      <c r="D8816">
        <v>1</v>
      </c>
      <c r="E8816">
        <v>26</v>
      </c>
      <c r="F8816" t="str">
        <f t="shared" si="137"/>
        <v>+M2CR01183+M3KT22775</v>
      </c>
    </row>
    <row r="8817" spans="1:6" x14ac:dyDescent="0.2">
      <c r="A8817" s="109" t="s">
        <v>4182</v>
      </c>
      <c r="B8817" s="110" t="s">
        <v>836</v>
      </c>
      <c r="C8817" s="109" t="s">
        <v>1567</v>
      </c>
      <c r="D8817">
        <v>1</v>
      </c>
      <c r="E8817">
        <v>25</v>
      </c>
      <c r="F8817" t="str">
        <f t="shared" si="137"/>
        <v>+M2CR01183+M3KT22775</v>
      </c>
    </row>
    <row r="8818" spans="1:6" x14ac:dyDescent="0.2">
      <c r="A8818" s="109" t="s">
        <v>4182</v>
      </c>
      <c r="B8818" s="110" t="s">
        <v>836</v>
      </c>
      <c r="C8818" s="109" t="s">
        <v>1567</v>
      </c>
      <c r="D8818">
        <v>1</v>
      </c>
      <c r="E8818">
        <v>24</v>
      </c>
      <c r="F8818" t="str">
        <f t="shared" si="137"/>
        <v>+M2CR01183+M3KT22775</v>
      </c>
    </row>
    <row r="8819" spans="1:6" x14ac:dyDescent="0.2">
      <c r="A8819" s="109" t="s">
        <v>4182</v>
      </c>
      <c r="B8819" s="110" t="s">
        <v>836</v>
      </c>
      <c r="C8819" s="109" t="s">
        <v>1567</v>
      </c>
      <c r="D8819">
        <v>1</v>
      </c>
      <c r="E8819">
        <v>23</v>
      </c>
      <c r="F8819" t="str">
        <f t="shared" si="137"/>
        <v>+M2CR01183+M3KT22775</v>
      </c>
    </row>
    <row r="8820" spans="1:6" x14ac:dyDescent="0.2">
      <c r="A8820" s="109" t="s">
        <v>4182</v>
      </c>
      <c r="B8820" s="110" t="s">
        <v>836</v>
      </c>
      <c r="C8820" s="109" t="s">
        <v>1543</v>
      </c>
      <c r="D8820">
        <v>1</v>
      </c>
      <c r="E8820">
        <v>22</v>
      </c>
      <c r="F8820" t="str">
        <f t="shared" si="137"/>
        <v>+M2CR01183+M3KT21849</v>
      </c>
    </row>
    <row r="8821" spans="1:6" x14ac:dyDescent="0.2">
      <c r="A8821" s="109" t="s">
        <v>4182</v>
      </c>
      <c r="B8821" s="110" t="s">
        <v>836</v>
      </c>
      <c r="C8821" s="109" t="s">
        <v>1542</v>
      </c>
      <c r="D8821">
        <v>1</v>
      </c>
      <c r="E8821">
        <v>21</v>
      </c>
      <c r="F8821" t="str">
        <f t="shared" si="137"/>
        <v>+M2CR01183+M3KT21848</v>
      </c>
    </row>
    <row r="8822" spans="1:6" x14ac:dyDescent="0.2">
      <c r="A8822" s="109" t="s">
        <v>4182</v>
      </c>
      <c r="B8822" s="110" t="s">
        <v>836</v>
      </c>
      <c r="C8822" s="109" t="s">
        <v>854</v>
      </c>
      <c r="D8822">
        <v>1</v>
      </c>
      <c r="E8822">
        <v>20</v>
      </c>
      <c r="F8822" t="str">
        <f t="shared" si="137"/>
        <v>+M2CR01183+M3KT14439</v>
      </c>
    </row>
    <row r="8823" spans="1:6" x14ac:dyDescent="0.2">
      <c r="A8823" s="109" t="s">
        <v>4182</v>
      </c>
      <c r="B8823" s="110" t="s">
        <v>836</v>
      </c>
      <c r="C8823" s="109" t="s">
        <v>854</v>
      </c>
      <c r="D8823">
        <v>1</v>
      </c>
      <c r="E8823">
        <v>19</v>
      </c>
      <c r="F8823" t="str">
        <f t="shared" si="137"/>
        <v>+M2CR01183+M3KT14439</v>
      </c>
    </row>
    <row r="8824" spans="1:6" x14ac:dyDescent="0.2">
      <c r="A8824" s="109" t="s">
        <v>4182</v>
      </c>
      <c r="B8824" s="110" t="s">
        <v>836</v>
      </c>
      <c r="C8824" s="109" t="s">
        <v>854</v>
      </c>
      <c r="D8824">
        <v>1</v>
      </c>
      <c r="E8824">
        <v>18</v>
      </c>
      <c r="F8824" t="str">
        <f t="shared" si="137"/>
        <v>+M2CR01183+M3KT14439</v>
      </c>
    </row>
    <row r="8825" spans="1:6" x14ac:dyDescent="0.2">
      <c r="A8825" s="109" t="s">
        <v>4182</v>
      </c>
      <c r="B8825" s="110" t="s">
        <v>836</v>
      </c>
      <c r="C8825" s="109" t="s">
        <v>1542</v>
      </c>
      <c r="D8825">
        <v>1</v>
      </c>
      <c r="E8825">
        <v>17</v>
      </c>
      <c r="F8825" t="str">
        <f t="shared" si="137"/>
        <v>+M2CR01183+M3KT21848</v>
      </c>
    </row>
    <row r="8826" spans="1:6" x14ac:dyDescent="0.2">
      <c r="A8826" s="109" t="s">
        <v>4182</v>
      </c>
      <c r="B8826" s="110" t="s">
        <v>836</v>
      </c>
      <c r="C8826" s="109" t="s">
        <v>1543</v>
      </c>
      <c r="D8826">
        <v>1</v>
      </c>
      <c r="E8826">
        <v>16</v>
      </c>
      <c r="F8826" t="str">
        <f t="shared" si="137"/>
        <v>+M2CR01183+M3KT21849</v>
      </c>
    </row>
    <row r="8827" spans="1:6" x14ac:dyDescent="0.2">
      <c r="A8827" s="109" t="s">
        <v>4182</v>
      </c>
      <c r="B8827" s="110" t="s">
        <v>836</v>
      </c>
      <c r="C8827" s="109" t="s">
        <v>1542</v>
      </c>
      <c r="D8827">
        <v>1</v>
      </c>
      <c r="E8827">
        <v>15</v>
      </c>
      <c r="F8827" t="str">
        <f t="shared" si="137"/>
        <v>+M2CR01183+M3KT21848</v>
      </c>
    </row>
    <row r="8828" spans="1:6" x14ac:dyDescent="0.2">
      <c r="A8828" s="109" t="s">
        <v>4182</v>
      </c>
      <c r="B8828" s="110" t="s">
        <v>836</v>
      </c>
      <c r="C8828" s="109" t="s">
        <v>854</v>
      </c>
      <c r="D8828">
        <v>1</v>
      </c>
      <c r="E8828">
        <v>14</v>
      </c>
      <c r="F8828" t="str">
        <f t="shared" si="137"/>
        <v>+M2CR01183+M3KT14439</v>
      </c>
    </row>
    <row r="8829" spans="1:6" x14ac:dyDescent="0.2">
      <c r="A8829" s="109" t="s">
        <v>4182</v>
      </c>
      <c r="B8829" s="110" t="s">
        <v>836</v>
      </c>
      <c r="C8829" s="109" t="s">
        <v>854</v>
      </c>
      <c r="D8829">
        <v>1</v>
      </c>
      <c r="E8829">
        <v>13</v>
      </c>
      <c r="F8829" t="str">
        <f t="shared" si="137"/>
        <v>+M2CR01183+M3KT14439</v>
      </c>
    </row>
    <row r="8830" spans="1:6" x14ac:dyDescent="0.2">
      <c r="A8830" s="109" t="s">
        <v>4182</v>
      </c>
      <c r="B8830" s="110" t="s">
        <v>836</v>
      </c>
      <c r="C8830" s="109" t="s">
        <v>854</v>
      </c>
      <c r="D8830">
        <v>1</v>
      </c>
      <c r="E8830">
        <v>12</v>
      </c>
      <c r="F8830" t="str">
        <f t="shared" si="137"/>
        <v>+M2CR01183+M3KT14439</v>
      </c>
    </row>
    <row r="8831" spans="1:6" x14ac:dyDescent="0.2">
      <c r="A8831" s="109" t="s">
        <v>4182</v>
      </c>
      <c r="B8831" s="110" t="s">
        <v>836</v>
      </c>
      <c r="C8831" s="109" t="s">
        <v>1542</v>
      </c>
      <c r="D8831">
        <v>1</v>
      </c>
      <c r="E8831">
        <v>11</v>
      </c>
      <c r="F8831" t="str">
        <f t="shared" si="137"/>
        <v>+M2CR01183+M3KT21848</v>
      </c>
    </row>
    <row r="8832" spans="1:6" x14ac:dyDescent="0.2">
      <c r="A8832" s="109" t="s">
        <v>4182</v>
      </c>
      <c r="B8832" s="110" t="s">
        <v>836</v>
      </c>
      <c r="C8832" s="109" t="s">
        <v>1547</v>
      </c>
      <c r="D8832">
        <v>1</v>
      </c>
      <c r="E8832">
        <v>10</v>
      </c>
      <c r="F8832" t="str">
        <f t="shared" si="137"/>
        <v>+M2CR01183+M3KT21852</v>
      </c>
    </row>
    <row r="8833" spans="1:6" x14ac:dyDescent="0.2">
      <c r="A8833" s="109" t="s">
        <v>4182</v>
      </c>
      <c r="B8833" s="110" t="s">
        <v>836</v>
      </c>
      <c r="C8833" s="109" t="s">
        <v>1541</v>
      </c>
      <c r="D8833">
        <v>1</v>
      </c>
      <c r="E8833">
        <v>9</v>
      </c>
      <c r="F8833" t="str">
        <f t="shared" si="137"/>
        <v>+M2CR01183+M3KT21815</v>
      </c>
    </row>
    <row r="8834" spans="1:6" x14ac:dyDescent="0.2">
      <c r="A8834" s="109" t="s">
        <v>4182</v>
      </c>
      <c r="B8834" s="110" t="s">
        <v>836</v>
      </c>
      <c r="C8834" s="109" t="s">
        <v>1866</v>
      </c>
      <c r="D8834">
        <v>1</v>
      </c>
      <c r="E8834">
        <v>8</v>
      </c>
      <c r="F8834" t="str">
        <f t="shared" ref="F8834:F8897" si="138">CONCATENATE(B:B,C:C)</f>
        <v>+M2CR01183+M3KT23489</v>
      </c>
    </row>
    <row r="8835" spans="1:6" x14ac:dyDescent="0.2">
      <c r="A8835" s="109" t="s">
        <v>4182</v>
      </c>
      <c r="B8835" s="110" t="s">
        <v>836</v>
      </c>
      <c r="C8835" s="109" t="s">
        <v>854</v>
      </c>
      <c r="D8835">
        <v>1</v>
      </c>
      <c r="E8835">
        <v>7</v>
      </c>
      <c r="F8835" t="str">
        <f t="shared" si="138"/>
        <v>+M2CR01183+M3KT14439</v>
      </c>
    </row>
    <row r="8836" spans="1:6" x14ac:dyDescent="0.2">
      <c r="A8836" s="109" t="s">
        <v>4182</v>
      </c>
      <c r="B8836" s="110" t="s">
        <v>836</v>
      </c>
      <c r="C8836" s="109" t="s">
        <v>1867</v>
      </c>
      <c r="D8836">
        <v>1</v>
      </c>
      <c r="E8836">
        <v>6</v>
      </c>
      <c r="F8836" t="str">
        <f t="shared" si="138"/>
        <v>+M2CR01183+M3KT23476</v>
      </c>
    </row>
    <row r="8837" spans="1:6" x14ac:dyDescent="0.2">
      <c r="A8837" s="109" t="s">
        <v>4182</v>
      </c>
      <c r="B8837" s="110" t="s">
        <v>836</v>
      </c>
      <c r="C8837" s="109" t="s">
        <v>1868</v>
      </c>
      <c r="D8837">
        <v>1</v>
      </c>
      <c r="E8837">
        <v>5</v>
      </c>
      <c r="F8837" t="str">
        <f t="shared" si="138"/>
        <v>+M2CR01183+M3KT23473</v>
      </c>
    </row>
    <row r="8838" spans="1:6" x14ac:dyDescent="0.2">
      <c r="A8838" s="109" t="s">
        <v>4182</v>
      </c>
      <c r="B8838" s="110" t="s">
        <v>836</v>
      </c>
      <c r="C8838" s="109" t="s">
        <v>854</v>
      </c>
      <c r="D8838">
        <v>1</v>
      </c>
      <c r="E8838">
        <v>4</v>
      </c>
      <c r="F8838" t="str">
        <f t="shared" si="138"/>
        <v>+M2CR01183+M3KT14439</v>
      </c>
    </row>
    <row r="8839" spans="1:6" x14ac:dyDescent="0.2">
      <c r="A8839" s="109" t="s">
        <v>4182</v>
      </c>
      <c r="B8839" s="110" t="s">
        <v>836</v>
      </c>
      <c r="C8839" s="109" t="s">
        <v>1549</v>
      </c>
      <c r="D8839">
        <v>1</v>
      </c>
      <c r="E8839">
        <v>3</v>
      </c>
      <c r="F8839" t="str">
        <f t="shared" si="138"/>
        <v>+M2CR01183+M3KT21856</v>
      </c>
    </row>
    <row r="8840" spans="1:6" x14ac:dyDescent="0.2">
      <c r="A8840" s="109" t="s">
        <v>4182</v>
      </c>
      <c r="B8840" s="110" t="s">
        <v>836</v>
      </c>
      <c r="C8840" s="109" t="s">
        <v>1869</v>
      </c>
      <c r="D8840">
        <v>1</v>
      </c>
      <c r="E8840">
        <v>2</v>
      </c>
      <c r="F8840" t="str">
        <f t="shared" si="138"/>
        <v>+M2CR01183+M3KT23695</v>
      </c>
    </row>
    <row r="8841" spans="1:6" x14ac:dyDescent="0.2">
      <c r="A8841" s="109" t="s">
        <v>4182</v>
      </c>
      <c r="B8841" s="110" t="s">
        <v>836</v>
      </c>
      <c r="C8841" s="109" t="s">
        <v>1863</v>
      </c>
      <c r="D8841">
        <v>1</v>
      </c>
      <c r="E8841">
        <v>1</v>
      </c>
      <c r="F8841" t="str">
        <f t="shared" si="138"/>
        <v>+M2CR01183+M3KT23696</v>
      </c>
    </row>
    <row r="8842" spans="1:6" x14ac:dyDescent="0.2">
      <c r="A8842" s="109" t="s">
        <v>4182</v>
      </c>
      <c r="B8842" s="110" t="s">
        <v>836</v>
      </c>
      <c r="C8842" s="44" t="s">
        <v>853</v>
      </c>
      <c r="D8842">
        <v>10</v>
      </c>
      <c r="F8842" t="str">
        <f t="shared" si="138"/>
        <v>+M2CR01183+24AC00014</v>
      </c>
    </row>
    <row r="8843" spans="1:6" x14ac:dyDescent="0.2">
      <c r="A8843" s="109" t="s">
        <v>4182</v>
      </c>
      <c r="B8843" s="110" t="s">
        <v>836</v>
      </c>
      <c r="C8843" s="44" t="s">
        <v>852</v>
      </c>
      <c r="D8843">
        <v>2</v>
      </c>
      <c r="F8843" t="str">
        <f t="shared" si="138"/>
        <v>+M2CR01183+24AC01000</v>
      </c>
    </row>
    <row r="8844" spans="1:6" x14ac:dyDescent="0.2">
      <c r="A8844" s="109" t="s">
        <v>4183</v>
      </c>
      <c r="B8844" s="110" t="s">
        <v>837</v>
      </c>
      <c r="C8844" s="109" t="s">
        <v>1544</v>
      </c>
      <c r="D8844">
        <v>1</v>
      </c>
      <c r="E8844">
        <v>87</v>
      </c>
      <c r="F8844" t="str">
        <f t="shared" si="138"/>
        <v>+M2CR01184+M3KT21850</v>
      </c>
    </row>
    <row r="8845" spans="1:6" x14ac:dyDescent="0.2">
      <c r="A8845" s="109" t="s">
        <v>4183</v>
      </c>
      <c r="B8845" s="110" t="s">
        <v>837</v>
      </c>
      <c r="C8845" s="109" t="s">
        <v>854</v>
      </c>
      <c r="D8845">
        <v>1</v>
      </c>
      <c r="E8845">
        <v>86</v>
      </c>
      <c r="F8845" t="str">
        <f t="shared" si="138"/>
        <v>+M2CR01184+M3KT14439</v>
      </c>
    </row>
    <row r="8846" spans="1:6" x14ac:dyDescent="0.2">
      <c r="A8846" s="109" t="s">
        <v>4183</v>
      </c>
      <c r="B8846" s="110" t="s">
        <v>837</v>
      </c>
      <c r="C8846" s="109" t="s">
        <v>1774</v>
      </c>
      <c r="D8846">
        <v>1</v>
      </c>
      <c r="E8846">
        <v>85</v>
      </c>
      <c r="F8846" t="str">
        <f t="shared" si="138"/>
        <v>+M2CR01184+M3KT22558</v>
      </c>
    </row>
    <row r="8847" spans="1:6" x14ac:dyDescent="0.2">
      <c r="A8847" s="109" t="s">
        <v>4183</v>
      </c>
      <c r="B8847" s="110" t="s">
        <v>837</v>
      </c>
      <c r="C8847" s="109" t="s">
        <v>1775</v>
      </c>
      <c r="D8847">
        <v>1</v>
      </c>
      <c r="E8847">
        <v>84</v>
      </c>
      <c r="F8847" t="str">
        <f t="shared" si="138"/>
        <v>+M2CR01184+M3KT22559</v>
      </c>
    </row>
    <row r="8848" spans="1:6" x14ac:dyDescent="0.2">
      <c r="A8848" s="109" t="s">
        <v>4183</v>
      </c>
      <c r="B8848" s="110" t="s">
        <v>837</v>
      </c>
      <c r="C8848" s="109" t="s">
        <v>1592</v>
      </c>
      <c r="D8848">
        <v>1</v>
      </c>
      <c r="E8848">
        <v>83</v>
      </c>
      <c r="F8848" t="str">
        <f t="shared" si="138"/>
        <v>+M2CR01184+M3KT22566</v>
      </c>
    </row>
    <row r="8849" spans="1:6" x14ac:dyDescent="0.2">
      <c r="A8849" s="109" t="s">
        <v>4183</v>
      </c>
      <c r="B8849" s="110" t="s">
        <v>837</v>
      </c>
      <c r="C8849" s="109" t="s">
        <v>1916</v>
      </c>
      <c r="D8849">
        <v>1</v>
      </c>
      <c r="E8849">
        <v>82</v>
      </c>
      <c r="F8849" t="str">
        <f t="shared" si="138"/>
        <v>+M2CR01184+M3KT23546</v>
      </c>
    </row>
    <row r="8850" spans="1:6" x14ac:dyDescent="0.2">
      <c r="A8850" s="109" t="s">
        <v>4183</v>
      </c>
      <c r="B8850" s="110" t="s">
        <v>837</v>
      </c>
      <c r="C8850" s="109" t="s">
        <v>1902</v>
      </c>
      <c r="D8850">
        <v>1</v>
      </c>
      <c r="E8850">
        <v>81</v>
      </c>
      <c r="F8850" t="str">
        <f t="shared" si="138"/>
        <v>+M2CR01184+M3KT23355</v>
      </c>
    </row>
    <row r="8851" spans="1:6" x14ac:dyDescent="0.2">
      <c r="A8851" s="109" t="s">
        <v>4183</v>
      </c>
      <c r="B8851" s="110" t="s">
        <v>837</v>
      </c>
      <c r="C8851" s="109" t="s">
        <v>1542</v>
      </c>
      <c r="D8851">
        <v>1</v>
      </c>
      <c r="E8851">
        <v>80</v>
      </c>
      <c r="F8851" t="str">
        <f t="shared" si="138"/>
        <v>+M2CR01184+M3KT21848</v>
      </c>
    </row>
    <row r="8852" spans="1:6" x14ac:dyDescent="0.2">
      <c r="A8852" s="109" t="s">
        <v>4183</v>
      </c>
      <c r="B8852" s="110" t="s">
        <v>837</v>
      </c>
      <c r="C8852" s="109" t="s">
        <v>854</v>
      </c>
      <c r="D8852">
        <v>1</v>
      </c>
      <c r="E8852">
        <v>79</v>
      </c>
      <c r="F8852" t="str">
        <f t="shared" si="138"/>
        <v>+M2CR01184+M3KT14439</v>
      </c>
    </row>
    <row r="8853" spans="1:6" x14ac:dyDescent="0.2">
      <c r="A8853" s="109" t="s">
        <v>4183</v>
      </c>
      <c r="B8853" s="110" t="s">
        <v>837</v>
      </c>
      <c r="C8853" s="109" t="s">
        <v>1871</v>
      </c>
      <c r="D8853">
        <v>1</v>
      </c>
      <c r="E8853">
        <v>78</v>
      </c>
      <c r="F8853" t="str">
        <f t="shared" si="138"/>
        <v>+M2CR01184+M3KT23341</v>
      </c>
    </row>
    <row r="8854" spans="1:6" x14ac:dyDescent="0.2">
      <c r="A8854" s="109" t="s">
        <v>4183</v>
      </c>
      <c r="B8854" s="110" t="s">
        <v>837</v>
      </c>
      <c r="C8854" s="109" t="s">
        <v>1899</v>
      </c>
      <c r="D8854">
        <v>1</v>
      </c>
      <c r="E8854">
        <v>77</v>
      </c>
      <c r="F8854" t="str">
        <f t="shared" si="138"/>
        <v>+M2CR01184+M3KT23342</v>
      </c>
    </row>
    <row r="8855" spans="1:6" x14ac:dyDescent="0.2">
      <c r="A8855" s="109" t="s">
        <v>4183</v>
      </c>
      <c r="B8855" s="110" t="s">
        <v>837</v>
      </c>
      <c r="C8855" s="109" t="s">
        <v>1541</v>
      </c>
      <c r="D8855">
        <v>1</v>
      </c>
      <c r="E8855">
        <v>76</v>
      </c>
      <c r="F8855" t="str">
        <f t="shared" si="138"/>
        <v>+M2CR01184+M3KT21815</v>
      </c>
    </row>
    <row r="8856" spans="1:6" x14ac:dyDescent="0.2">
      <c r="A8856" s="109" t="s">
        <v>4183</v>
      </c>
      <c r="B8856" s="110" t="s">
        <v>837</v>
      </c>
      <c r="C8856" s="109" t="s">
        <v>1542</v>
      </c>
      <c r="D8856">
        <v>1</v>
      </c>
      <c r="E8856">
        <v>75</v>
      </c>
      <c r="F8856" t="str">
        <f t="shared" si="138"/>
        <v>+M2CR01184+M3KT21848</v>
      </c>
    </row>
    <row r="8857" spans="1:6" x14ac:dyDescent="0.2">
      <c r="A8857" s="109" t="s">
        <v>4183</v>
      </c>
      <c r="B8857" s="110" t="s">
        <v>837</v>
      </c>
      <c r="C8857" s="109" t="s">
        <v>854</v>
      </c>
      <c r="D8857">
        <v>1</v>
      </c>
      <c r="E8857">
        <v>74</v>
      </c>
      <c r="F8857" t="str">
        <f t="shared" si="138"/>
        <v>+M2CR01184+M3KT14439</v>
      </c>
    </row>
    <row r="8858" spans="1:6" x14ac:dyDescent="0.2">
      <c r="A8858" s="109" t="s">
        <v>4183</v>
      </c>
      <c r="B8858" s="110" t="s">
        <v>837</v>
      </c>
      <c r="C8858" s="109" t="s">
        <v>1774</v>
      </c>
      <c r="D8858">
        <v>1</v>
      </c>
      <c r="E8858">
        <v>73</v>
      </c>
      <c r="F8858" t="str">
        <f t="shared" si="138"/>
        <v>+M2CR01184+M3KT22558</v>
      </c>
    </row>
    <row r="8859" spans="1:6" x14ac:dyDescent="0.2">
      <c r="A8859" s="109" t="s">
        <v>4183</v>
      </c>
      <c r="B8859" s="110" t="s">
        <v>837</v>
      </c>
      <c r="C8859" s="109" t="s">
        <v>1775</v>
      </c>
      <c r="D8859">
        <v>1</v>
      </c>
      <c r="E8859">
        <v>72</v>
      </c>
      <c r="F8859" t="str">
        <f t="shared" si="138"/>
        <v>+M2CR01184+M3KT22559</v>
      </c>
    </row>
    <row r="8860" spans="1:6" x14ac:dyDescent="0.2">
      <c r="A8860" s="109" t="s">
        <v>4183</v>
      </c>
      <c r="B8860" s="110" t="s">
        <v>837</v>
      </c>
      <c r="C8860" s="109" t="s">
        <v>1592</v>
      </c>
      <c r="D8860">
        <v>1</v>
      </c>
      <c r="E8860">
        <v>71</v>
      </c>
      <c r="F8860" t="str">
        <f t="shared" si="138"/>
        <v>+M2CR01184+M3KT22566</v>
      </c>
    </row>
    <row r="8861" spans="1:6" x14ac:dyDescent="0.2">
      <c r="A8861" s="109" t="s">
        <v>4183</v>
      </c>
      <c r="B8861" s="110" t="s">
        <v>837</v>
      </c>
      <c r="C8861" s="109" t="s">
        <v>1902</v>
      </c>
      <c r="D8861">
        <v>1</v>
      </c>
      <c r="E8861">
        <v>70</v>
      </c>
      <c r="F8861" t="str">
        <f t="shared" si="138"/>
        <v>+M2CR01184+M3KT23355</v>
      </c>
    </row>
    <row r="8862" spans="1:6" x14ac:dyDescent="0.2">
      <c r="A8862" s="109" t="s">
        <v>4183</v>
      </c>
      <c r="B8862" s="110" t="s">
        <v>837</v>
      </c>
      <c r="C8862" s="109" t="s">
        <v>1541</v>
      </c>
      <c r="D8862">
        <v>1</v>
      </c>
      <c r="E8862">
        <v>69</v>
      </c>
      <c r="F8862" t="str">
        <f t="shared" si="138"/>
        <v>+M2CR01184+M3KT21815</v>
      </c>
    </row>
    <row r="8863" spans="1:6" x14ac:dyDescent="0.2">
      <c r="A8863" s="109" t="s">
        <v>4183</v>
      </c>
      <c r="B8863" s="110" t="s">
        <v>837</v>
      </c>
      <c r="C8863" s="109" t="s">
        <v>1544</v>
      </c>
      <c r="D8863">
        <v>1</v>
      </c>
      <c r="E8863">
        <v>68</v>
      </c>
      <c r="F8863" t="str">
        <f t="shared" si="138"/>
        <v>+M2CR01184+M3KT21850</v>
      </c>
    </row>
    <row r="8864" spans="1:6" x14ac:dyDescent="0.2">
      <c r="A8864" s="109" t="s">
        <v>4183</v>
      </c>
      <c r="B8864" s="110" t="s">
        <v>837</v>
      </c>
      <c r="C8864" s="109" t="s">
        <v>854</v>
      </c>
      <c r="D8864">
        <v>1</v>
      </c>
      <c r="E8864">
        <v>67</v>
      </c>
      <c r="F8864" t="str">
        <f t="shared" si="138"/>
        <v>+M2CR01184+M3KT14439</v>
      </c>
    </row>
    <row r="8865" spans="1:6" x14ac:dyDescent="0.2">
      <c r="A8865" s="109" t="s">
        <v>4183</v>
      </c>
      <c r="B8865" s="110" t="s">
        <v>837</v>
      </c>
      <c r="C8865" s="109" t="s">
        <v>1871</v>
      </c>
      <c r="D8865">
        <v>1</v>
      </c>
      <c r="E8865">
        <v>66</v>
      </c>
      <c r="F8865" t="str">
        <f t="shared" si="138"/>
        <v>+M2CR01184+M3KT23341</v>
      </c>
    </row>
    <row r="8866" spans="1:6" x14ac:dyDescent="0.2">
      <c r="A8866" s="109" t="s">
        <v>4183</v>
      </c>
      <c r="B8866" s="110" t="s">
        <v>837</v>
      </c>
      <c r="C8866" s="109" t="s">
        <v>1899</v>
      </c>
      <c r="D8866">
        <v>1</v>
      </c>
      <c r="E8866">
        <v>65</v>
      </c>
      <c r="F8866" t="str">
        <f t="shared" si="138"/>
        <v>+M2CR01184+M3KT23342</v>
      </c>
    </row>
    <row r="8867" spans="1:6" x14ac:dyDescent="0.2">
      <c r="A8867" s="109" t="s">
        <v>4183</v>
      </c>
      <c r="B8867" s="110" t="s">
        <v>837</v>
      </c>
      <c r="C8867" s="109" t="s">
        <v>1542</v>
      </c>
      <c r="D8867">
        <v>1</v>
      </c>
      <c r="E8867">
        <v>64</v>
      </c>
      <c r="F8867" t="str">
        <f t="shared" si="138"/>
        <v>+M2CR01184+M3KT21848</v>
      </c>
    </row>
    <row r="8868" spans="1:6" x14ac:dyDescent="0.2">
      <c r="A8868" s="109" t="s">
        <v>4183</v>
      </c>
      <c r="B8868" s="110" t="s">
        <v>837</v>
      </c>
      <c r="C8868" s="109" t="s">
        <v>854</v>
      </c>
      <c r="D8868">
        <v>1</v>
      </c>
      <c r="E8868">
        <v>63</v>
      </c>
      <c r="F8868" t="str">
        <f t="shared" si="138"/>
        <v>+M2CR01184+M3KT14439</v>
      </c>
    </row>
    <row r="8869" spans="1:6" x14ac:dyDescent="0.2">
      <c r="A8869" s="109" t="s">
        <v>4183</v>
      </c>
      <c r="B8869" s="110" t="s">
        <v>837</v>
      </c>
      <c r="C8869" s="109" t="s">
        <v>1774</v>
      </c>
      <c r="D8869">
        <v>1</v>
      </c>
      <c r="E8869">
        <v>62</v>
      </c>
      <c r="F8869" t="str">
        <f t="shared" si="138"/>
        <v>+M2CR01184+M3KT22558</v>
      </c>
    </row>
    <row r="8870" spans="1:6" x14ac:dyDescent="0.2">
      <c r="A8870" s="109" t="s">
        <v>4183</v>
      </c>
      <c r="B8870" s="110" t="s">
        <v>837</v>
      </c>
      <c r="C8870" s="109" t="s">
        <v>1775</v>
      </c>
      <c r="D8870">
        <v>1</v>
      </c>
      <c r="E8870">
        <v>61</v>
      </c>
      <c r="F8870" t="str">
        <f t="shared" si="138"/>
        <v>+M2CR01184+M3KT22559</v>
      </c>
    </row>
    <row r="8871" spans="1:6" x14ac:dyDescent="0.2">
      <c r="A8871" s="109" t="s">
        <v>4183</v>
      </c>
      <c r="B8871" s="110" t="s">
        <v>837</v>
      </c>
      <c r="C8871" s="109" t="s">
        <v>1592</v>
      </c>
      <c r="D8871">
        <v>1</v>
      </c>
      <c r="E8871">
        <v>60</v>
      </c>
      <c r="F8871" t="str">
        <f t="shared" si="138"/>
        <v>+M2CR01184+M3KT22566</v>
      </c>
    </row>
    <row r="8872" spans="1:6" x14ac:dyDescent="0.2">
      <c r="A8872" s="109" t="s">
        <v>4183</v>
      </c>
      <c r="B8872" s="110" t="s">
        <v>837</v>
      </c>
      <c r="C8872" s="109" t="s">
        <v>1636</v>
      </c>
      <c r="D8872">
        <v>1</v>
      </c>
      <c r="E8872">
        <v>59</v>
      </c>
      <c r="F8872" t="str">
        <f t="shared" si="138"/>
        <v>+M2CR01184+M3KT23036</v>
      </c>
    </row>
    <row r="8873" spans="1:6" x14ac:dyDescent="0.2">
      <c r="A8873" s="109" t="s">
        <v>4183</v>
      </c>
      <c r="B8873" s="110" t="s">
        <v>837</v>
      </c>
      <c r="C8873" s="109" t="s">
        <v>1917</v>
      </c>
      <c r="D8873">
        <v>1</v>
      </c>
      <c r="E8873">
        <v>58</v>
      </c>
      <c r="F8873" t="str">
        <f t="shared" si="138"/>
        <v>+M2CR01184+M3KT23547</v>
      </c>
    </row>
    <row r="8874" spans="1:6" x14ac:dyDescent="0.2">
      <c r="A8874" s="109" t="s">
        <v>4183</v>
      </c>
      <c r="B8874" s="110" t="s">
        <v>837</v>
      </c>
      <c r="C8874" s="109" t="s">
        <v>1918</v>
      </c>
      <c r="D8874">
        <v>1</v>
      </c>
      <c r="E8874">
        <v>57</v>
      </c>
      <c r="F8874" t="str">
        <f t="shared" si="138"/>
        <v>+M2CR01184+M3KT23548</v>
      </c>
    </row>
    <row r="8875" spans="1:6" x14ac:dyDescent="0.2">
      <c r="A8875" s="109" t="s">
        <v>4183</v>
      </c>
      <c r="B8875" s="110" t="s">
        <v>837</v>
      </c>
      <c r="C8875" s="109" t="s">
        <v>2075</v>
      </c>
      <c r="D8875">
        <v>1</v>
      </c>
      <c r="E8875">
        <v>56</v>
      </c>
      <c r="F8875" t="str">
        <f t="shared" si="138"/>
        <v>+M2CR01184+M3KT28316</v>
      </c>
    </row>
    <row r="8876" spans="1:6" x14ac:dyDescent="0.2">
      <c r="A8876" s="109" t="s">
        <v>4183</v>
      </c>
      <c r="B8876" s="110" t="s">
        <v>837</v>
      </c>
      <c r="C8876" s="109" t="s">
        <v>1567</v>
      </c>
      <c r="D8876">
        <v>1</v>
      </c>
      <c r="E8876">
        <v>55</v>
      </c>
      <c r="F8876" t="str">
        <f t="shared" si="138"/>
        <v>+M2CR01184+M3KT22775</v>
      </c>
    </row>
    <row r="8877" spans="1:6" x14ac:dyDescent="0.2">
      <c r="A8877" s="109" t="s">
        <v>4183</v>
      </c>
      <c r="B8877" s="110" t="s">
        <v>837</v>
      </c>
      <c r="C8877" s="109" t="s">
        <v>1962</v>
      </c>
      <c r="D8877">
        <v>1</v>
      </c>
      <c r="E8877">
        <v>54</v>
      </c>
      <c r="F8877" t="str">
        <f t="shared" si="138"/>
        <v>+M2CR01184+M3KT27730</v>
      </c>
    </row>
    <row r="8878" spans="1:6" x14ac:dyDescent="0.2">
      <c r="A8878" s="109" t="s">
        <v>4183</v>
      </c>
      <c r="B8878" s="110" t="s">
        <v>837</v>
      </c>
      <c r="C8878" s="109" t="s">
        <v>4184</v>
      </c>
      <c r="D8878">
        <v>1</v>
      </c>
      <c r="E8878">
        <v>53</v>
      </c>
      <c r="F8878" t="str">
        <f t="shared" si="138"/>
        <v>+M2CR01184+M3KT41269</v>
      </c>
    </row>
    <row r="8879" spans="1:6" x14ac:dyDescent="0.2">
      <c r="A8879" s="109" t="s">
        <v>4183</v>
      </c>
      <c r="B8879" s="110" t="s">
        <v>837</v>
      </c>
      <c r="C8879" s="109" t="s">
        <v>4185</v>
      </c>
      <c r="D8879">
        <v>1</v>
      </c>
      <c r="E8879">
        <v>52</v>
      </c>
      <c r="F8879" t="str">
        <f t="shared" si="138"/>
        <v>+M2CR01184+M3KT41270</v>
      </c>
    </row>
    <row r="8880" spans="1:6" x14ac:dyDescent="0.2">
      <c r="A8880" s="109" t="s">
        <v>4183</v>
      </c>
      <c r="B8880" s="110" t="s">
        <v>837</v>
      </c>
      <c r="C8880" s="109" t="s">
        <v>2013</v>
      </c>
      <c r="D8880">
        <v>1</v>
      </c>
      <c r="E8880">
        <v>51</v>
      </c>
      <c r="F8880" t="str">
        <f t="shared" si="138"/>
        <v>+M2CR01184+M3KT24170</v>
      </c>
    </row>
    <row r="8881" spans="1:6" x14ac:dyDescent="0.2">
      <c r="A8881" s="109" t="s">
        <v>4183</v>
      </c>
      <c r="B8881" s="110" t="s">
        <v>837</v>
      </c>
      <c r="C8881" s="109" t="s">
        <v>2014</v>
      </c>
      <c r="D8881">
        <v>1</v>
      </c>
      <c r="E8881">
        <v>50</v>
      </c>
      <c r="F8881" t="str">
        <f t="shared" si="138"/>
        <v>+M2CR01184+M3KT24168</v>
      </c>
    </row>
    <row r="8882" spans="1:6" x14ac:dyDescent="0.2">
      <c r="A8882" s="109" t="s">
        <v>4183</v>
      </c>
      <c r="B8882" s="110" t="s">
        <v>837</v>
      </c>
      <c r="C8882" s="109" t="s">
        <v>2015</v>
      </c>
      <c r="D8882">
        <v>1</v>
      </c>
      <c r="E8882">
        <v>49</v>
      </c>
      <c r="F8882" t="str">
        <f t="shared" si="138"/>
        <v>+M2CR01184+M3KT28545</v>
      </c>
    </row>
    <row r="8883" spans="1:6" x14ac:dyDescent="0.2">
      <c r="A8883" s="109" t="s">
        <v>4183</v>
      </c>
      <c r="B8883" s="110" t="s">
        <v>837</v>
      </c>
      <c r="C8883" s="109" t="s">
        <v>1567</v>
      </c>
      <c r="D8883">
        <v>1</v>
      </c>
      <c r="E8883">
        <v>48</v>
      </c>
      <c r="F8883" t="str">
        <f t="shared" si="138"/>
        <v>+M2CR01184+M3KT22775</v>
      </c>
    </row>
    <row r="8884" spans="1:6" x14ac:dyDescent="0.2">
      <c r="A8884" s="109" t="s">
        <v>4183</v>
      </c>
      <c r="B8884" s="110" t="s">
        <v>837</v>
      </c>
      <c r="C8884" s="109" t="s">
        <v>2016</v>
      </c>
      <c r="D8884">
        <v>1</v>
      </c>
      <c r="E8884">
        <v>47</v>
      </c>
      <c r="F8884" t="str">
        <f t="shared" si="138"/>
        <v>+M2CR01184+M3KT28546</v>
      </c>
    </row>
    <row r="8885" spans="1:6" x14ac:dyDescent="0.2">
      <c r="A8885" s="109" t="s">
        <v>4183</v>
      </c>
      <c r="B8885" s="110" t="s">
        <v>837</v>
      </c>
      <c r="C8885" s="109" t="s">
        <v>2017</v>
      </c>
      <c r="D8885">
        <v>1</v>
      </c>
      <c r="E8885">
        <v>46</v>
      </c>
      <c r="F8885" t="str">
        <f t="shared" si="138"/>
        <v>+M2CR01184+M3KT28547</v>
      </c>
    </row>
    <row r="8886" spans="1:6" x14ac:dyDescent="0.2">
      <c r="A8886" s="109" t="s">
        <v>4183</v>
      </c>
      <c r="B8886" s="110" t="s">
        <v>837</v>
      </c>
      <c r="C8886" s="109" t="s">
        <v>1962</v>
      </c>
      <c r="D8886">
        <v>1</v>
      </c>
      <c r="E8886">
        <v>45</v>
      </c>
      <c r="F8886" t="str">
        <f t="shared" si="138"/>
        <v>+M2CR01184+M3KT27730</v>
      </c>
    </row>
    <row r="8887" spans="1:6" x14ac:dyDescent="0.2">
      <c r="A8887" s="109" t="s">
        <v>4183</v>
      </c>
      <c r="B8887" s="110" t="s">
        <v>837</v>
      </c>
      <c r="C8887" s="109" t="s">
        <v>1567</v>
      </c>
      <c r="D8887">
        <v>1</v>
      </c>
      <c r="E8887">
        <v>44</v>
      </c>
      <c r="F8887" t="str">
        <f t="shared" si="138"/>
        <v>+M2CR01184+M3KT22775</v>
      </c>
    </row>
    <row r="8888" spans="1:6" x14ac:dyDescent="0.2">
      <c r="A8888" s="109" t="s">
        <v>4183</v>
      </c>
      <c r="B8888" s="110" t="s">
        <v>837</v>
      </c>
      <c r="C8888" s="109" t="s">
        <v>1567</v>
      </c>
      <c r="D8888">
        <v>1</v>
      </c>
      <c r="E8888">
        <v>43</v>
      </c>
      <c r="F8888" t="str">
        <f t="shared" si="138"/>
        <v>+M2CR01184+M3KT22775</v>
      </c>
    </row>
    <row r="8889" spans="1:6" x14ac:dyDescent="0.2">
      <c r="A8889" s="109" t="s">
        <v>4183</v>
      </c>
      <c r="B8889" s="110" t="s">
        <v>837</v>
      </c>
      <c r="C8889" s="109" t="s">
        <v>1567</v>
      </c>
      <c r="D8889">
        <v>1</v>
      </c>
      <c r="E8889">
        <v>42</v>
      </c>
      <c r="F8889" t="str">
        <f t="shared" si="138"/>
        <v>+M2CR01184+M3KT22775</v>
      </c>
    </row>
    <row r="8890" spans="1:6" x14ac:dyDescent="0.2">
      <c r="A8890" s="109" t="s">
        <v>4183</v>
      </c>
      <c r="B8890" s="110" t="s">
        <v>837</v>
      </c>
      <c r="C8890" s="44" t="s">
        <v>852</v>
      </c>
      <c r="D8890">
        <v>5</v>
      </c>
      <c r="F8890" t="str">
        <f t="shared" si="138"/>
        <v>+M2CR01184+24AC01000</v>
      </c>
    </row>
    <row r="8891" spans="1:6" x14ac:dyDescent="0.2">
      <c r="A8891" s="109" t="s">
        <v>4183</v>
      </c>
      <c r="B8891" s="110" t="s">
        <v>837</v>
      </c>
      <c r="C8891" s="44" t="s">
        <v>853</v>
      </c>
      <c r="D8891">
        <v>10</v>
      </c>
      <c r="F8891" t="str">
        <f t="shared" si="138"/>
        <v>+M2CR01184+24AC00014</v>
      </c>
    </row>
    <row r="8892" spans="1:6" x14ac:dyDescent="0.2">
      <c r="A8892" s="109" t="s">
        <v>4186</v>
      </c>
      <c r="B8892" s="110" t="s">
        <v>837</v>
      </c>
      <c r="C8892" s="109" t="s">
        <v>1874</v>
      </c>
      <c r="D8892">
        <v>1</v>
      </c>
      <c r="E8892">
        <v>41</v>
      </c>
      <c r="F8892" t="str">
        <f t="shared" si="138"/>
        <v>+M2CR01184+M3KT23698</v>
      </c>
    </row>
    <row r="8893" spans="1:6" x14ac:dyDescent="0.2">
      <c r="A8893" s="109" t="s">
        <v>4186</v>
      </c>
      <c r="B8893" s="110" t="s">
        <v>837</v>
      </c>
      <c r="C8893" s="109" t="s">
        <v>1875</v>
      </c>
      <c r="D8893">
        <v>1</v>
      </c>
      <c r="E8893">
        <v>40</v>
      </c>
      <c r="F8893" t="str">
        <f t="shared" si="138"/>
        <v>+M2CR01184+M3KT23699</v>
      </c>
    </row>
    <row r="8894" spans="1:6" x14ac:dyDescent="0.2">
      <c r="A8894" s="109" t="s">
        <v>4186</v>
      </c>
      <c r="B8894" s="110" t="s">
        <v>837</v>
      </c>
      <c r="C8894" s="109" t="s">
        <v>1541</v>
      </c>
      <c r="D8894">
        <v>1</v>
      </c>
      <c r="E8894">
        <v>39</v>
      </c>
      <c r="F8894" t="str">
        <f t="shared" si="138"/>
        <v>+M2CR01184+M3KT21815</v>
      </c>
    </row>
    <row r="8895" spans="1:6" x14ac:dyDescent="0.2">
      <c r="A8895" s="109" t="s">
        <v>4186</v>
      </c>
      <c r="B8895" s="110" t="s">
        <v>837</v>
      </c>
      <c r="C8895" s="109" t="s">
        <v>1549</v>
      </c>
      <c r="D8895">
        <v>1</v>
      </c>
      <c r="E8895">
        <v>38</v>
      </c>
      <c r="F8895" t="str">
        <f t="shared" si="138"/>
        <v>+M2CR01184+M3KT21856</v>
      </c>
    </row>
    <row r="8896" spans="1:6" x14ac:dyDescent="0.2">
      <c r="A8896" s="109" t="s">
        <v>4186</v>
      </c>
      <c r="B8896" s="110" t="s">
        <v>837</v>
      </c>
      <c r="C8896" s="109" t="s">
        <v>854</v>
      </c>
      <c r="D8896">
        <v>1</v>
      </c>
      <c r="E8896">
        <v>37</v>
      </c>
      <c r="F8896" t="str">
        <f t="shared" si="138"/>
        <v>+M2CR01184+M3KT14439</v>
      </c>
    </row>
    <row r="8897" spans="1:6" x14ac:dyDescent="0.2">
      <c r="A8897" s="109" t="s">
        <v>4186</v>
      </c>
      <c r="B8897" s="110" t="s">
        <v>837</v>
      </c>
      <c r="C8897" s="109" t="s">
        <v>1867</v>
      </c>
      <c r="D8897">
        <v>1</v>
      </c>
      <c r="E8897">
        <v>36</v>
      </c>
      <c r="F8897" t="str">
        <f t="shared" si="138"/>
        <v>+M2CR01184+M3KT23476</v>
      </c>
    </row>
    <row r="8898" spans="1:6" x14ac:dyDescent="0.2">
      <c r="A8898" s="109" t="s">
        <v>4186</v>
      </c>
      <c r="B8898" s="110" t="s">
        <v>837</v>
      </c>
      <c r="C8898" s="109" t="s">
        <v>1868</v>
      </c>
      <c r="D8898">
        <v>1</v>
      </c>
      <c r="E8898">
        <v>35</v>
      </c>
      <c r="F8898" t="str">
        <f t="shared" ref="F8898:F8961" si="139">CONCATENATE(B:B,C:C)</f>
        <v>+M2CR01184+M3KT23473</v>
      </c>
    </row>
    <row r="8899" spans="1:6" x14ac:dyDescent="0.2">
      <c r="A8899" s="109" t="s">
        <v>4186</v>
      </c>
      <c r="B8899" s="110" t="s">
        <v>837</v>
      </c>
      <c r="C8899" s="109" t="s">
        <v>854</v>
      </c>
      <c r="D8899">
        <v>1</v>
      </c>
      <c r="E8899">
        <v>34</v>
      </c>
      <c r="F8899" t="str">
        <f t="shared" si="139"/>
        <v>+M2CR01184+M3KT14439</v>
      </c>
    </row>
    <row r="8900" spans="1:6" x14ac:dyDescent="0.2">
      <c r="A8900" s="109" t="s">
        <v>4186</v>
      </c>
      <c r="B8900" s="110" t="s">
        <v>837</v>
      </c>
      <c r="C8900" s="109" t="s">
        <v>1551</v>
      </c>
      <c r="D8900">
        <v>1</v>
      </c>
      <c r="E8900">
        <v>33</v>
      </c>
      <c r="F8900" t="str">
        <f t="shared" si="139"/>
        <v>+M2CR01184+M3KT21889</v>
      </c>
    </row>
    <row r="8901" spans="1:6" x14ac:dyDescent="0.2">
      <c r="A8901" s="109" t="s">
        <v>4186</v>
      </c>
      <c r="B8901" s="110" t="s">
        <v>837</v>
      </c>
      <c r="C8901" s="109" t="s">
        <v>1636</v>
      </c>
      <c r="D8901">
        <v>1</v>
      </c>
      <c r="E8901">
        <v>32</v>
      </c>
      <c r="F8901" t="str">
        <f t="shared" si="139"/>
        <v>+M2CR01184+M3KT23036</v>
      </c>
    </row>
    <row r="8902" spans="1:6" x14ac:dyDescent="0.2">
      <c r="A8902" s="109" t="s">
        <v>4186</v>
      </c>
      <c r="B8902" s="110" t="s">
        <v>837</v>
      </c>
      <c r="C8902" s="109" t="s">
        <v>1547</v>
      </c>
      <c r="D8902">
        <v>1</v>
      </c>
      <c r="E8902">
        <v>31</v>
      </c>
      <c r="F8902" t="str">
        <f t="shared" si="139"/>
        <v>+M2CR01184+M3KT21852</v>
      </c>
    </row>
    <row r="8903" spans="1:6" x14ac:dyDescent="0.2">
      <c r="A8903" s="109" t="s">
        <v>4186</v>
      </c>
      <c r="B8903" s="110" t="s">
        <v>837</v>
      </c>
      <c r="C8903" s="109" t="s">
        <v>1541</v>
      </c>
      <c r="D8903">
        <v>1</v>
      </c>
      <c r="E8903">
        <v>30</v>
      </c>
      <c r="F8903" t="str">
        <f t="shared" si="139"/>
        <v>+M2CR01184+M3KT21815</v>
      </c>
    </row>
    <row r="8904" spans="1:6" x14ac:dyDescent="0.2">
      <c r="A8904" s="109" t="s">
        <v>4186</v>
      </c>
      <c r="B8904" s="110" t="s">
        <v>837</v>
      </c>
      <c r="C8904" s="109" t="s">
        <v>1542</v>
      </c>
      <c r="D8904">
        <v>1</v>
      </c>
      <c r="E8904">
        <v>29</v>
      </c>
      <c r="F8904" t="str">
        <f t="shared" si="139"/>
        <v>+M2CR01184+M3KT21848</v>
      </c>
    </row>
    <row r="8905" spans="1:6" x14ac:dyDescent="0.2">
      <c r="A8905" s="109" t="s">
        <v>4186</v>
      </c>
      <c r="B8905" s="110" t="s">
        <v>837</v>
      </c>
      <c r="C8905" s="109" t="s">
        <v>854</v>
      </c>
      <c r="D8905">
        <v>1</v>
      </c>
      <c r="E8905">
        <v>28</v>
      </c>
      <c r="F8905" t="str">
        <f t="shared" si="139"/>
        <v>+M2CR01184+M3KT14439</v>
      </c>
    </row>
    <row r="8906" spans="1:6" x14ac:dyDescent="0.2">
      <c r="A8906" s="109" t="s">
        <v>4186</v>
      </c>
      <c r="B8906" s="110" t="s">
        <v>837</v>
      </c>
      <c r="C8906" s="109" t="s">
        <v>854</v>
      </c>
      <c r="D8906">
        <v>1</v>
      </c>
      <c r="E8906">
        <v>27</v>
      </c>
      <c r="F8906" t="str">
        <f t="shared" si="139"/>
        <v>+M2CR01184+M3KT14439</v>
      </c>
    </row>
    <row r="8907" spans="1:6" x14ac:dyDescent="0.2">
      <c r="A8907" s="109" t="s">
        <v>4186</v>
      </c>
      <c r="B8907" s="110" t="s">
        <v>837</v>
      </c>
      <c r="C8907" s="109" t="s">
        <v>854</v>
      </c>
      <c r="D8907">
        <v>1</v>
      </c>
      <c r="E8907">
        <v>26</v>
      </c>
      <c r="F8907" t="str">
        <f t="shared" si="139"/>
        <v>+M2CR01184+M3KT14439</v>
      </c>
    </row>
    <row r="8908" spans="1:6" x14ac:dyDescent="0.2">
      <c r="A8908" s="109" t="s">
        <v>4186</v>
      </c>
      <c r="B8908" s="110" t="s">
        <v>837</v>
      </c>
      <c r="C8908" s="109" t="s">
        <v>1542</v>
      </c>
      <c r="D8908">
        <v>1</v>
      </c>
      <c r="E8908">
        <v>25</v>
      </c>
      <c r="F8908" t="str">
        <f t="shared" si="139"/>
        <v>+M2CR01184+M3KT21848</v>
      </c>
    </row>
    <row r="8909" spans="1:6" x14ac:dyDescent="0.2">
      <c r="A8909" s="109" t="s">
        <v>4186</v>
      </c>
      <c r="B8909" s="110" t="s">
        <v>837</v>
      </c>
      <c r="C8909" s="109" t="s">
        <v>1636</v>
      </c>
      <c r="D8909">
        <v>1</v>
      </c>
      <c r="E8909">
        <v>24</v>
      </c>
      <c r="F8909" t="str">
        <f t="shared" si="139"/>
        <v>+M2CR01184+M3KT23036</v>
      </c>
    </row>
    <row r="8910" spans="1:6" x14ac:dyDescent="0.2">
      <c r="A8910" s="109" t="s">
        <v>4186</v>
      </c>
      <c r="B8910" s="110" t="s">
        <v>837</v>
      </c>
      <c r="C8910" s="109" t="s">
        <v>1543</v>
      </c>
      <c r="D8910">
        <v>1</v>
      </c>
      <c r="E8910">
        <v>23</v>
      </c>
      <c r="F8910" t="str">
        <f t="shared" si="139"/>
        <v>+M2CR01184+M3KT21849</v>
      </c>
    </row>
    <row r="8911" spans="1:6" x14ac:dyDescent="0.2">
      <c r="A8911" s="109" t="s">
        <v>4186</v>
      </c>
      <c r="B8911" s="110" t="s">
        <v>837</v>
      </c>
      <c r="C8911" s="109" t="s">
        <v>1542</v>
      </c>
      <c r="D8911">
        <v>1</v>
      </c>
      <c r="E8911">
        <v>22</v>
      </c>
      <c r="F8911" t="str">
        <f t="shared" si="139"/>
        <v>+M2CR01184+M3KT21848</v>
      </c>
    </row>
    <row r="8912" spans="1:6" x14ac:dyDescent="0.2">
      <c r="A8912" s="109" t="s">
        <v>4186</v>
      </c>
      <c r="B8912" s="110" t="s">
        <v>837</v>
      </c>
      <c r="C8912" s="109" t="s">
        <v>854</v>
      </c>
      <c r="D8912">
        <v>1</v>
      </c>
      <c r="E8912">
        <v>21</v>
      </c>
      <c r="F8912" t="str">
        <f t="shared" si="139"/>
        <v>+M2CR01184+M3KT14439</v>
      </c>
    </row>
    <row r="8913" spans="1:6" x14ac:dyDescent="0.2">
      <c r="A8913" s="109" t="s">
        <v>4186</v>
      </c>
      <c r="B8913" s="110" t="s">
        <v>837</v>
      </c>
      <c r="C8913" s="109" t="s">
        <v>854</v>
      </c>
      <c r="D8913">
        <v>1</v>
      </c>
      <c r="E8913">
        <v>20</v>
      </c>
      <c r="F8913" t="str">
        <f t="shared" si="139"/>
        <v>+M2CR01184+M3KT14439</v>
      </c>
    </row>
    <row r="8914" spans="1:6" x14ac:dyDescent="0.2">
      <c r="A8914" s="109" t="s">
        <v>4186</v>
      </c>
      <c r="B8914" s="110" t="s">
        <v>837</v>
      </c>
      <c r="C8914" s="109" t="s">
        <v>854</v>
      </c>
      <c r="D8914">
        <v>1</v>
      </c>
      <c r="E8914">
        <v>19</v>
      </c>
      <c r="F8914" t="str">
        <f t="shared" si="139"/>
        <v>+M2CR01184+M3KT14439</v>
      </c>
    </row>
    <row r="8915" spans="1:6" x14ac:dyDescent="0.2">
      <c r="A8915" s="109" t="s">
        <v>4186</v>
      </c>
      <c r="B8915" s="110" t="s">
        <v>837</v>
      </c>
      <c r="C8915" s="109" t="s">
        <v>1542</v>
      </c>
      <c r="D8915">
        <v>1</v>
      </c>
      <c r="E8915">
        <v>18</v>
      </c>
      <c r="F8915" t="str">
        <f t="shared" si="139"/>
        <v>+M2CR01184+M3KT21848</v>
      </c>
    </row>
    <row r="8916" spans="1:6" x14ac:dyDescent="0.2">
      <c r="A8916" s="109" t="s">
        <v>4186</v>
      </c>
      <c r="B8916" s="110" t="s">
        <v>837</v>
      </c>
      <c r="C8916" s="109" t="s">
        <v>1636</v>
      </c>
      <c r="D8916">
        <v>1</v>
      </c>
      <c r="E8916">
        <v>17</v>
      </c>
      <c r="F8916" t="str">
        <f t="shared" si="139"/>
        <v>+M2CR01184+M3KT23036</v>
      </c>
    </row>
    <row r="8917" spans="1:6" x14ac:dyDescent="0.2">
      <c r="A8917" s="109" t="s">
        <v>4186</v>
      </c>
      <c r="B8917" s="110" t="s">
        <v>837</v>
      </c>
      <c r="C8917" s="109" t="s">
        <v>855</v>
      </c>
      <c r="D8917">
        <v>1</v>
      </c>
      <c r="E8917">
        <v>16</v>
      </c>
      <c r="F8917" t="str">
        <f t="shared" si="139"/>
        <v>+M2CR01184+M3KT14441</v>
      </c>
    </row>
    <row r="8918" spans="1:6" x14ac:dyDescent="0.2">
      <c r="A8918" s="109" t="s">
        <v>4186</v>
      </c>
      <c r="B8918" s="110" t="s">
        <v>837</v>
      </c>
      <c r="C8918" s="109" t="s">
        <v>1962</v>
      </c>
      <c r="D8918">
        <v>1</v>
      </c>
      <c r="E8918">
        <v>15</v>
      </c>
      <c r="F8918" t="str">
        <f t="shared" si="139"/>
        <v>+M2CR01184+M3KT27730</v>
      </c>
    </row>
    <row r="8919" spans="1:6" x14ac:dyDescent="0.2">
      <c r="A8919" s="109" t="s">
        <v>4186</v>
      </c>
      <c r="B8919" s="110" t="s">
        <v>837</v>
      </c>
      <c r="C8919" s="109" t="s">
        <v>2018</v>
      </c>
      <c r="D8919">
        <v>1</v>
      </c>
      <c r="E8919">
        <v>14</v>
      </c>
      <c r="F8919" t="str">
        <f t="shared" si="139"/>
        <v>+M2CR01184+M3KT28548</v>
      </c>
    </row>
    <row r="8920" spans="1:6" x14ac:dyDescent="0.2">
      <c r="A8920" s="109" t="s">
        <v>4186</v>
      </c>
      <c r="B8920" s="110" t="s">
        <v>837</v>
      </c>
      <c r="C8920" s="109" t="s">
        <v>2019</v>
      </c>
      <c r="D8920">
        <v>1</v>
      </c>
      <c r="E8920">
        <v>13</v>
      </c>
      <c r="F8920" t="str">
        <f t="shared" si="139"/>
        <v>+M2CR01184+M3KT28549</v>
      </c>
    </row>
    <row r="8921" spans="1:6" x14ac:dyDescent="0.2">
      <c r="A8921" s="109" t="s">
        <v>4186</v>
      </c>
      <c r="B8921" s="110" t="s">
        <v>837</v>
      </c>
      <c r="C8921" s="109" t="s">
        <v>1567</v>
      </c>
      <c r="D8921">
        <v>1</v>
      </c>
      <c r="E8921">
        <v>12</v>
      </c>
      <c r="F8921" t="str">
        <f t="shared" si="139"/>
        <v>+M2CR01184+M3KT22775</v>
      </c>
    </row>
    <row r="8922" spans="1:6" x14ac:dyDescent="0.2">
      <c r="A8922" s="109" t="s">
        <v>4186</v>
      </c>
      <c r="B8922" s="110" t="s">
        <v>837</v>
      </c>
      <c r="C8922" s="109" t="s">
        <v>1567</v>
      </c>
      <c r="D8922">
        <v>1</v>
      </c>
      <c r="E8922">
        <v>11</v>
      </c>
      <c r="F8922" t="str">
        <f t="shared" si="139"/>
        <v>+M2CR01184+M3KT22775</v>
      </c>
    </row>
    <row r="8923" spans="1:6" x14ac:dyDescent="0.2">
      <c r="A8923" s="109" t="s">
        <v>4186</v>
      </c>
      <c r="B8923" s="110" t="s">
        <v>837</v>
      </c>
      <c r="C8923" s="109" t="s">
        <v>1962</v>
      </c>
      <c r="D8923">
        <v>1</v>
      </c>
      <c r="E8923">
        <v>10</v>
      </c>
      <c r="F8923" t="str">
        <f t="shared" si="139"/>
        <v>+M2CR01184+M3KT27730</v>
      </c>
    </row>
    <row r="8924" spans="1:6" x14ac:dyDescent="0.2">
      <c r="A8924" s="109" t="s">
        <v>4186</v>
      </c>
      <c r="B8924" s="110" t="s">
        <v>837</v>
      </c>
      <c r="C8924" s="109" t="s">
        <v>2020</v>
      </c>
      <c r="D8924">
        <v>1</v>
      </c>
      <c r="E8924">
        <v>9</v>
      </c>
      <c r="F8924" t="str">
        <f t="shared" si="139"/>
        <v>+M2CR01184+M3KT28550</v>
      </c>
    </row>
    <row r="8925" spans="1:6" x14ac:dyDescent="0.2">
      <c r="A8925" s="109" t="s">
        <v>4186</v>
      </c>
      <c r="B8925" s="110" t="s">
        <v>837</v>
      </c>
      <c r="C8925" s="109" t="s">
        <v>2021</v>
      </c>
      <c r="D8925">
        <v>1</v>
      </c>
      <c r="E8925">
        <v>8</v>
      </c>
      <c r="F8925" t="str">
        <f t="shared" si="139"/>
        <v>+M2CR01184+M3KT28551</v>
      </c>
    </row>
    <row r="8926" spans="1:6" x14ac:dyDescent="0.2">
      <c r="A8926" s="109" t="s">
        <v>4186</v>
      </c>
      <c r="B8926" s="110" t="s">
        <v>837</v>
      </c>
      <c r="C8926" s="109" t="s">
        <v>1919</v>
      </c>
      <c r="D8926">
        <v>1</v>
      </c>
      <c r="E8926">
        <v>7</v>
      </c>
      <c r="F8926" t="str">
        <f t="shared" si="139"/>
        <v>+M2CR01184+M3KT23544</v>
      </c>
    </row>
    <row r="8927" spans="1:6" x14ac:dyDescent="0.2">
      <c r="A8927" s="109" t="s">
        <v>4186</v>
      </c>
      <c r="B8927" s="110" t="s">
        <v>837</v>
      </c>
      <c r="C8927" s="109" t="s">
        <v>1914</v>
      </c>
      <c r="D8927">
        <v>1</v>
      </c>
      <c r="E8927">
        <v>6</v>
      </c>
      <c r="F8927" t="str">
        <f t="shared" si="139"/>
        <v>+M2CR01184+M3KT23545</v>
      </c>
    </row>
    <row r="8928" spans="1:6" x14ac:dyDescent="0.2">
      <c r="A8928" s="109" t="s">
        <v>4186</v>
      </c>
      <c r="B8928" s="110" t="s">
        <v>837</v>
      </c>
      <c r="C8928" s="109" t="s">
        <v>1878</v>
      </c>
      <c r="D8928">
        <v>1</v>
      </c>
      <c r="E8928">
        <v>5</v>
      </c>
      <c r="F8928" t="str">
        <f t="shared" si="139"/>
        <v>+M2CR01184+M3KT23532</v>
      </c>
    </row>
    <row r="8929" spans="1:6" x14ac:dyDescent="0.2">
      <c r="A8929" s="109" t="s">
        <v>4186</v>
      </c>
      <c r="B8929" s="110" t="s">
        <v>837</v>
      </c>
      <c r="C8929" s="109" t="s">
        <v>2022</v>
      </c>
      <c r="D8929">
        <v>1</v>
      </c>
      <c r="E8929">
        <v>4</v>
      </c>
      <c r="F8929" t="str">
        <f t="shared" si="139"/>
        <v>+M2CR01184+M3KT28553</v>
      </c>
    </row>
    <row r="8930" spans="1:6" x14ac:dyDescent="0.2">
      <c r="A8930" s="109" t="s">
        <v>4186</v>
      </c>
      <c r="B8930" s="110" t="s">
        <v>837</v>
      </c>
      <c r="C8930" s="109" t="s">
        <v>2023</v>
      </c>
      <c r="D8930">
        <v>1</v>
      </c>
      <c r="E8930">
        <v>3</v>
      </c>
      <c r="F8930" t="str">
        <f t="shared" si="139"/>
        <v>+M2CR01184+M3KT28554</v>
      </c>
    </row>
    <row r="8931" spans="1:6" x14ac:dyDescent="0.2">
      <c r="A8931" s="109" t="s">
        <v>4186</v>
      </c>
      <c r="B8931" s="110" t="s">
        <v>837</v>
      </c>
      <c r="C8931" s="109" t="s">
        <v>1879</v>
      </c>
      <c r="D8931">
        <v>1</v>
      </c>
      <c r="E8931">
        <v>2</v>
      </c>
      <c r="F8931" t="str">
        <f t="shared" si="139"/>
        <v>+M2CR01184+M3KT23702</v>
      </c>
    </row>
    <row r="8932" spans="1:6" x14ac:dyDescent="0.2">
      <c r="A8932" s="109" t="s">
        <v>4186</v>
      </c>
      <c r="B8932" s="110" t="s">
        <v>837</v>
      </c>
      <c r="C8932" s="109" t="s">
        <v>1880</v>
      </c>
      <c r="D8932">
        <v>1</v>
      </c>
      <c r="E8932">
        <v>1</v>
      </c>
      <c r="F8932" t="str">
        <f t="shared" si="139"/>
        <v>+M2CR01184+M3KT23697</v>
      </c>
    </row>
    <row r="8933" spans="1:6" x14ac:dyDescent="0.2">
      <c r="A8933" s="109" t="s">
        <v>4186</v>
      </c>
      <c r="B8933" s="110" t="s">
        <v>837</v>
      </c>
      <c r="C8933" s="44" t="s">
        <v>852</v>
      </c>
      <c r="D8933">
        <v>5</v>
      </c>
      <c r="F8933" t="str">
        <f t="shared" si="139"/>
        <v>+M2CR01184+24AC01000</v>
      </c>
    </row>
    <row r="8934" spans="1:6" x14ac:dyDescent="0.2">
      <c r="A8934" s="109" t="s">
        <v>4186</v>
      </c>
      <c r="B8934" s="110" t="s">
        <v>837</v>
      </c>
      <c r="C8934" s="44" t="s">
        <v>853</v>
      </c>
      <c r="D8934">
        <v>9</v>
      </c>
      <c r="F8934" t="str">
        <f t="shared" si="139"/>
        <v>+M2CR01184+24AC00014</v>
      </c>
    </row>
    <row r="8935" spans="1:6" x14ac:dyDescent="0.2">
      <c r="A8935" s="109" t="s">
        <v>4187</v>
      </c>
      <c r="B8935" s="110" t="s">
        <v>838</v>
      </c>
      <c r="C8935" s="109" t="s">
        <v>1663</v>
      </c>
      <c r="D8935">
        <v>1</v>
      </c>
      <c r="E8935">
        <v>102</v>
      </c>
      <c r="F8935" t="str">
        <f t="shared" si="139"/>
        <v>+M2CR01185+M3KT22209</v>
      </c>
    </row>
    <row r="8936" spans="1:6" x14ac:dyDescent="0.2">
      <c r="A8936" s="109" t="s">
        <v>4187</v>
      </c>
      <c r="B8936" s="110" t="s">
        <v>838</v>
      </c>
      <c r="C8936" s="109" t="s">
        <v>1664</v>
      </c>
      <c r="D8936">
        <v>1</v>
      </c>
      <c r="E8936">
        <v>101</v>
      </c>
      <c r="F8936" t="str">
        <f t="shared" si="139"/>
        <v>+M2CR01185+M3KT22210</v>
      </c>
    </row>
    <row r="8937" spans="1:6" x14ac:dyDescent="0.2">
      <c r="A8937" s="109" t="s">
        <v>4187</v>
      </c>
      <c r="B8937" s="110" t="s">
        <v>838</v>
      </c>
      <c r="C8937" s="109" t="s">
        <v>854</v>
      </c>
      <c r="D8937">
        <v>1</v>
      </c>
      <c r="E8937">
        <v>100</v>
      </c>
      <c r="F8937" t="str">
        <f t="shared" si="139"/>
        <v>+M2CR01185+M3KT14439</v>
      </c>
    </row>
    <row r="8938" spans="1:6" x14ac:dyDescent="0.2">
      <c r="A8938" s="109" t="s">
        <v>4187</v>
      </c>
      <c r="B8938" s="110" t="s">
        <v>838</v>
      </c>
      <c r="C8938" s="109" t="s">
        <v>854</v>
      </c>
      <c r="D8938">
        <v>1</v>
      </c>
      <c r="E8938">
        <v>99</v>
      </c>
      <c r="F8938" t="str">
        <f t="shared" si="139"/>
        <v>+M2CR01185+M3KT14439</v>
      </c>
    </row>
    <row r="8939" spans="1:6" x14ac:dyDescent="0.2">
      <c r="A8939" s="109" t="s">
        <v>4187</v>
      </c>
      <c r="B8939" s="110" t="s">
        <v>838</v>
      </c>
      <c r="C8939" s="109" t="s">
        <v>854</v>
      </c>
      <c r="D8939">
        <v>1</v>
      </c>
      <c r="E8939">
        <v>98</v>
      </c>
      <c r="F8939" t="str">
        <f t="shared" si="139"/>
        <v>+M2CR01185+M3KT14439</v>
      </c>
    </row>
    <row r="8940" spans="1:6" x14ac:dyDescent="0.2">
      <c r="A8940" s="109" t="s">
        <v>4187</v>
      </c>
      <c r="B8940" s="110" t="s">
        <v>838</v>
      </c>
      <c r="C8940" s="109" t="s">
        <v>1668</v>
      </c>
      <c r="D8940">
        <v>1</v>
      </c>
      <c r="E8940">
        <v>97</v>
      </c>
      <c r="F8940" t="str">
        <f t="shared" si="139"/>
        <v>+M2CR01185+M3KT22214</v>
      </c>
    </row>
    <row r="8941" spans="1:6" x14ac:dyDescent="0.2">
      <c r="A8941" s="109" t="s">
        <v>4187</v>
      </c>
      <c r="B8941" s="110" t="s">
        <v>838</v>
      </c>
      <c r="C8941" s="109" t="s">
        <v>1666</v>
      </c>
      <c r="D8941">
        <v>1</v>
      </c>
      <c r="E8941">
        <v>96</v>
      </c>
      <c r="F8941" t="str">
        <f t="shared" si="139"/>
        <v>+M2CR01185+M3KT22212</v>
      </c>
    </row>
    <row r="8942" spans="1:6" x14ac:dyDescent="0.2">
      <c r="A8942" s="109" t="s">
        <v>4187</v>
      </c>
      <c r="B8942" s="110" t="s">
        <v>838</v>
      </c>
      <c r="C8942" s="109" t="s">
        <v>1667</v>
      </c>
      <c r="D8942">
        <v>1</v>
      </c>
      <c r="E8942">
        <v>95</v>
      </c>
      <c r="F8942" t="str">
        <f t="shared" si="139"/>
        <v>+M2CR01185+M3KT22213</v>
      </c>
    </row>
    <row r="8943" spans="1:6" x14ac:dyDescent="0.2">
      <c r="A8943" s="109" t="s">
        <v>4187</v>
      </c>
      <c r="B8943" s="110" t="s">
        <v>838</v>
      </c>
      <c r="C8943" s="109" t="s">
        <v>1663</v>
      </c>
      <c r="D8943">
        <v>1</v>
      </c>
      <c r="E8943">
        <v>94</v>
      </c>
      <c r="F8943" t="str">
        <f t="shared" si="139"/>
        <v>+M2CR01185+M3KT22209</v>
      </c>
    </row>
    <row r="8944" spans="1:6" x14ac:dyDescent="0.2">
      <c r="A8944" s="109" t="s">
        <v>4187</v>
      </c>
      <c r="B8944" s="110" t="s">
        <v>838</v>
      </c>
      <c r="C8944" s="109" t="s">
        <v>1683</v>
      </c>
      <c r="D8944">
        <v>1</v>
      </c>
      <c r="E8944">
        <v>93</v>
      </c>
      <c r="F8944" t="str">
        <f t="shared" si="139"/>
        <v>+M2CR01185+M3KT22245</v>
      </c>
    </row>
    <row r="8945" spans="1:6" x14ac:dyDescent="0.2">
      <c r="A8945" s="109" t="s">
        <v>4187</v>
      </c>
      <c r="B8945" s="110" t="s">
        <v>838</v>
      </c>
      <c r="C8945" s="109" t="s">
        <v>854</v>
      </c>
      <c r="D8945">
        <v>1</v>
      </c>
      <c r="E8945">
        <v>92</v>
      </c>
      <c r="F8945" t="str">
        <f t="shared" si="139"/>
        <v>+M2CR01185+M3KT14439</v>
      </c>
    </row>
    <row r="8946" spans="1:6" x14ac:dyDescent="0.2">
      <c r="A8946" s="109" t="s">
        <v>4187</v>
      </c>
      <c r="B8946" s="110" t="s">
        <v>838</v>
      </c>
      <c r="C8946" s="109" t="s">
        <v>854</v>
      </c>
      <c r="D8946">
        <v>1</v>
      </c>
      <c r="E8946">
        <v>91</v>
      </c>
      <c r="F8946" t="str">
        <f t="shared" si="139"/>
        <v>+M2CR01185+M3KT14439</v>
      </c>
    </row>
    <row r="8947" spans="1:6" x14ac:dyDescent="0.2">
      <c r="A8947" s="109" t="s">
        <v>4187</v>
      </c>
      <c r="B8947" s="110" t="s">
        <v>838</v>
      </c>
      <c r="C8947" s="109" t="s">
        <v>854</v>
      </c>
      <c r="D8947">
        <v>1</v>
      </c>
      <c r="E8947">
        <v>90</v>
      </c>
      <c r="F8947" t="str">
        <f t="shared" si="139"/>
        <v>+M2CR01185+M3KT14439</v>
      </c>
    </row>
    <row r="8948" spans="1:6" x14ac:dyDescent="0.2">
      <c r="A8948" s="109" t="s">
        <v>4187</v>
      </c>
      <c r="B8948" s="110" t="s">
        <v>838</v>
      </c>
      <c r="C8948" s="109" t="s">
        <v>1668</v>
      </c>
      <c r="D8948">
        <v>1</v>
      </c>
      <c r="E8948">
        <v>89</v>
      </c>
      <c r="F8948" t="str">
        <f t="shared" si="139"/>
        <v>+M2CR01185+M3KT22214</v>
      </c>
    </row>
    <row r="8949" spans="1:6" x14ac:dyDescent="0.2">
      <c r="A8949" s="109" t="s">
        <v>4187</v>
      </c>
      <c r="B8949" s="110" t="s">
        <v>838</v>
      </c>
      <c r="C8949" s="109" t="s">
        <v>1666</v>
      </c>
      <c r="D8949">
        <v>1</v>
      </c>
      <c r="E8949">
        <v>88</v>
      </c>
      <c r="F8949" t="str">
        <f t="shared" si="139"/>
        <v>+M2CR01185+M3KT22212</v>
      </c>
    </row>
    <row r="8950" spans="1:6" x14ac:dyDescent="0.2">
      <c r="A8950" s="109" t="s">
        <v>4187</v>
      </c>
      <c r="B8950" s="110" t="s">
        <v>838</v>
      </c>
      <c r="C8950" s="109" t="s">
        <v>1684</v>
      </c>
      <c r="D8950">
        <v>1</v>
      </c>
      <c r="E8950">
        <v>87</v>
      </c>
      <c r="F8950" t="str">
        <f t="shared" si="139"/>
        <v>+M2CR01185+M3KT22246</v>
      </c>
    </row>
    <row r="8951" spans="1:6" x14ac:dyDescent="0.2">
      <c r="A8951" s="109" t="s">
        <v>4187</v>
      </c>
      <c r="B8951" s="110" t="s">
        <v>838</v>
      </c>
      <c r="C8951" s="109" t="s">
        <v>1685</v>
      </c>
      <c r="D8951">
        <v>1</v>
      </c>
      <c r="E8951">
        <v>86</v>
      </c>
      <c r="F8951" t="str">
        <f t="shared" si="139"/>
        <v>+M2CR01185+M3KT22247</v>
      </c>
    </row>
    <row r="8952" spans="1:6" x14ac:dyDescent="0.2">
      <c r="A8952" s="109" t="s">
        <v>4187</v>
      </c>
      <c r="B8952" s="110" t="s">
        <v>838</v>
      </c>
      <c r="C8952" s="109" t="s">
        <v>4188</v>
      </c>
      <c r="D8952">
        <v>1</v>
      </c>
      <c r="E8952">
        <v>85</v>
      </c>
      <c r="F8952" t="str">
        <f t="shared" si="139"/>
        <v>+M2CR01185+M3KT41281</v>
      </c>
    </row>
    <row r="8953" spans="1:6" x14ac:dyDescent="0.2">
      <c r="A8953" s="109" t="s">
        <v>4187</v>
      </c>
      <c r="B8953" s="110" t="s">
        <v>838</v>
      </c>
      <c r="C8953" s="109" t="s">
        <v>4189</v>
      </c>
      <c r="D8953">
        <v>1</v>
      </c>
      <c r="E8953">
        <v>84</v>
      </c>
      <c r="F8953" t="str">
        <f t="shared" si="139"/>
        <v>+M2CR01185+M3KT41282</v>
      </c>
    </row>
    <row r="8954" spans="1:6" x14ac:dyDescent="0.2">
      <c r="A8954" s="109" t="s">
        <v>4187</v>
      </c>
      <c r="B8954" s="110" t="s">
        <v>838</v>
      </c>
      <c r="C8954" s="109" t="s">
        <v>1567</v>
      </c>
      <c r="D8954">
        <v>1</v>
      </c>
      <c r="E8954">
        <v>83</v>
      </c>
      <c r="F8954" t="str">
        <f t="shared" si="139"/>
        <v>+M2CR01185+M3KT22775</v>
      </c>
    </row>
    <row r="8955" spans="1:6" x14ac:dyDescent="0.2">
      <c r="A8955" s="109" t="s">
        <v>4187</v>
      </c>
      <c r="B8955" s="110" t="s">
        <v>838</v>
      </c>
      <c r="C8955" s="109" t="s">
        <v>1567</v>
      </c>
      <c r="D8955">
        <v>1</v>
      </c>
      <c r="E8955">
        <v>82</v>
      </c>
      <c r="F8955" t="str">
        <f t="shared" si="139"/>
        <v>+M2CR01185+M3KT22775</v>
      </c>
    </row>
    <row r="8956" spans="1:6" x14ac:dyDescent="0.2">
      <c r="A8956" s="109" t="s">
        <v>4187</v>
      </c>
      <c r="B8956" s="110" t="s">
        <v>838</v>
      </c>
      <c r="C8956" s="109" t="s">
        <v>1567</v>
      </c>
      <c r="D8956">
        <v>1</v>
      </c>
      <c r="E8956">
        <v>81</v>
      </c>
      <c r="F8956" t="str">
        <f t="shared" si="139"/>
        <v>+M2CR01185+M3KT22775</v>
      </c>
    </row>
    <row r="8957" spans="1:6" x14ac:dyDescent="0.2">
      <c r="A8957" s="109" t="s">
        <v>4187</v>
      </c>
      <c r="B8957" s="110" t="s">
        <v>838</v>
      </c>
      <c r="C8957" s="109" t="s">
        <v>1963</v>
      </c>
      <c r="D8957">
        <v>1</v>
      </c>
      <c r="E8957">
        <v>80</v>
      </c>
      <c r="F8957" t="str">
        <f t="shared" si="139"/>
        <v>+M2CR01185+M3KT28294</v>
      </c>
    </row>
    <row r="8958" spans="1:6" x14ac:dyDescent="0.2">
      <c r="A8958" s="109" t="s">
        <v>4187</v>
      </c>
      <c r="B8958" s="110" t="s">
        <v>838</v>
      </c>
      <c r="C8958" s="44" t="s">
        <v>852</v>
      </c>
      <c r="D8958">
        <v>5</v>
      </c>
      <c r="F8958" t="str">
        <f t="shared" si="139"/>
        <v>+M2CR01185+24AC01000</v>
      </c>
    </row>
    <row r="8959" spans="1:6" x14ac:dyDescent="0.2">
      <c r="A8959" s="109" t="s">
        <v>4187</v>
      </c>
      <c r="B8959" s="110" t="s">
        <v>838</v>
      </c>
      <c r="C8959" s="44" t="s">
        <v>853</v>
      </c>
      <c r="D8959">
        <v>9</v>
      </c>
      <c r="F8959" t="str">
        <f t="shared" si="139"/>
        <v>+M2CR01185+24AC00014</v>
      </c>
    </row>
    <row r="8960" spans="1:6" x14ac:dyDescent="0.2">
      <c r="A8960" s="109" t="s">
        <v>4190</v>
      </c>
      <c r="B8960" s="110" t="s">
        <v>838</v>
      </c>
      <c r="C8960" s="109" t="s">
        <v>1686</v>
      </c>
      <c r="D8960">
        <v>1</v>
      </c>
      <c r="E8960">
        <v>79</v>
      </c>
      <c r="F8960" t="str">
        <f t="shared" si="139"/>
        <v>+M2CR01185+M3KT22242</v>
      </c>
    </row>
    <row r="8961" spans="1:6" x14ac:dyDescent="0.2">
      <c r="A8961" s="109" t="s">
        <v>4190</v>
      </c>
      <c r="B8961" s="110" t="s">
        <v>838</v>
      </c>
      <c r="C8961" s="109" t="s">
        <v>1663</v>
      </c>
      <c r="D8961">
        <v>1</v>
      </c>
      <c r="E8961">
        <v>78</v>
      </c>
      <c r="F8961" t="str">
        <f t="shared" si="139"/>
        <v>+M2CR01185+M3KT22209</v>
      </c>
    </row>
    <row r="8962" spans="1:6" x14ac:dyDescent="0.2">
      <c r="A8962" s="109" t="s">
        <v>4190</v>
      </c>
      <c r="B8962" s="110" t="s">
        <v>838</v>
      </c>
      <c r="C8962" s="109" t="s">
        <v>1664</v>
      </c>
      <c r="D8962">
        <v>1</v>
      </c>
      <c r="E8962">
        <v>77</v>
      </c>
      <c r="F8962" t="str">
        <f t="shared" ref="F8962:F9025" si="140">CONCATENATE(B:B,C:C)</f>
        <v>+M2CR01185+M3KT22210</v>
      </c>
    </row>
    <row r="8963" spans="1:6" x14ac:dyDescent="0.2">
      <c r="A8963" s="109" t="s">
        <v>4190</v>
      </c>
      <c r="B8963" s="110" t="s">
        <v>838</v>
      </c>
      <c r="C8963" s="109" t="s">
        <v>854</v>
      </c>
      <c r="D8963">
        <v>1</v>
      </c>
      <c r="E8963">
        <v>76</v>
      </c>
      <c r="F8963" t="str">
        <f t="shared" si="140"/>
        <v>+M2CR01185+M3KT14439</v>
      </c>
    </row>
    <row r="8964" spans="1:6" x14ac:dyDescent="0.2">
      <c r="A8964" s="109" t="s">
        <v>4190</v>
      </c>
      <c r="B8964" s="110" t="s">
        <v>838</v>
      </c>
      <c r="C8964" s="109" t="s">
        <v>4191</v>
      </c>
      <c r="D8964">
        <v>1</v>
      </c>
      <c r="E8964">
        <v>75</v>
      </c>
      <c r="F8964" t="str">
        <f t="shared" si="140"/>
        <v>+M2CR01185+M3KT41278</v>
      </c>
    </row>
    <row r="8965" spans="1:6" x14ac:dyDescent="0.2">
      <c r="A8965" s="109" t="s">
        <v>4190</v>
      </c>
      <c r="B8965" s="110" t="s">
        <v>838</v>
      </c>
      <c r="C8965" s="109" t="s">
        <v>4192</v>
      </c>
      <c r="D8965">
        <v>1</v>
      </c>
      <c r="E8965">
        <v>74</v>
      </c>
      <c r="F8965" t="str">
        <f t="shared" si="140"/>
        <v>+M2CR01185+M3KT41279</v>
      </c>
    </row>
    <row r="8966" spans="1:6" x14ac:dyDescent="0.2">
      <c r="A8966" s="109" t="s">
        <v>4190</v>
      </c>
      <c r="B8966" s="110" t="s">
        <v>838</v>
      </c>
      <c r="C8966" s="109" t="s">
        <v>3740</v>
      </c>
      <c r="D8966">
        <v>1</v>
      </c>
      <c r="E8966">
        <v>73</v>
      </c>
      <c r="F8966" t="str">
        <f t="shared" si="140"/>
        <v>+M2CR01185+M3KT40137</v>
      </c>
    </row>
    <row r="8967" spans="1:6" x14ac:dyDescent="0.2">
      <c r="A8967" s="109" t="s">
        <v>4190</v>
      </c>
      <c r="B8967" s="110" t="s">
        <v>838</v>
      </c>
      <c r="C8967" s="109" t="s">
        <v>1653</v>
      </c>
      <c r="D8967">
        <v>1</v>
      </c>
      <c r="E8967">
        <v>72</v>
      </c>
      <c r="F8967" t="str">
        <f t="shared" si="140"/>
        <v>+M2CR01185+M3KT22067</v>
      </c>
    </row>
    <row r="8968" spans="1:6" x14ac:dyDescent="0.2">
      <c r="A8968" s="109" t="s">
        <v>4190</v>
      </c>
      <c r="B8968" s="110" t="s">
        <v>838</v>
      </c>
      <c r="C8968" s="109" t="s">
        <v>4193</v>
      </c>
      <c r="D8968">
        <v>1</v>
      </c>
      <c r="E8968">
        <v>71</v>
      </c>
      <c r="F8968" t="str">
        <f t="shared" si="140"/>
        <v>+M2CR01185+M3KT41290</v>
      </c>
    </row>
    <row r="8969" spans="1:6" x14ac:dyDescent="0.2">
      <c r="A8969" s="109" t="s">
        <v>4190</v>
      </c>
      <c r="B8969" s="110" t="s">
        <v>838</v>
      </c>
      <c r="C8969" s="109" t="s">
        <v>1663</v>
      </c>
      <c r="D8969">
        <v>1</v>
      </c>
      <c r="E8969">
        <v>70</v>
      </c>
      <c r="F8969" t="str">
        <f t="shared" si="140"/>
        <v>+M2CR01185+M3KT22209</v>
      </c>
    </row>
    <row r="8970" spans="1:6" x14ac:dyDescent="0.2">
      <c r="A8970" s="109" t="s">
        <v>4190</v>
      </c>
      <c r="B8970" s="110" t="s">
        <v>838</v>
      </c>
      <c r="C8970" s="109" t="s">
        <v>1664</v>
      </c>
      <c r="D8970">
        <v>1</v>
      </c>
      <c r="E8970">
        <v>69</v>
      </c>
      <c r="F8970" t="str">
        <f t="shared" si="140"/>
        <v>+M2CR01185+M3KT22210</v>
      </c>
    </row>
    <row r="8971" spans="1:6" x14ac:dyDescent="0.2">
      <c r="A8971" s="109" t="s">
        <v>4190</v>
      </c>
      <c r="B8971" s="110" t="s">
        <v>838</v>
      </c>
      <c r="C8971" s="109" t="s">
        <v>854</v>
      </c>
      <c r="D8971">
        <v>1</v>
      </c>
      <c r="E8971">
        <v>68</v>
      </c>
      <c r="F8971" t="str">
        <f t="shared" si="140"/>
        <v>+M2CR01185+M3KT14439</v>
      </c>
    </row>
    <row r="8972" spans="1:6" x14ac:dyDescent="0.2">
      <c r="A8972" s="109" t="s">
        <v>4190</v>
      </c>
      <c r="B8972" s="110" t="s">
        <v>838</v>
      </c>
      <c r="C8972" s="109" t="s">
        <v>854</v>
      </c>
      <c r="D8972">
        <v>1</v>
      </c>
      <c r="E8972">
        <v>67</v>
      </c>
      <c r="F8972" t="str">
        <f t="shared" si="140"/>
        <v>+M2CR01185+M3KT14439</v>
      </c>
    </row>
    <row r="8973" spans="1:6" x14ac:dyDescent="0.2">
      <c r="A8973" s="109" t="s">
        <v>4190</v>
      </c>
      <c r="B8973" s="110" t="s">
        <v>838</v>
      </c>
      <c r="C8973" s="109" t="s">
        <v>854</v>
      </c>
      <c r="D8973">
        <v>1</v>
      </c>
      <c r="E8973">
        <v>66</v>
      </c>
      <c r="F8973" t="str">
        <f t="shared" si="140"/>
        <v>+M2CR01185+M3KT14439</v>
      </c>
    </row>
    <row r="8974" spans="1:6" x14ac:dyDescent="0.2">
      <c r="A8974" s="109" t="s">
        <v>4190</v>
      </c>
      <c r="B8974" s="110" t="s">
        <v>838</v>
      </c>
      <c r="C8974" s="109" t="s">
        <v>1687</v>
      </c>
      <c r="D8974">
        <v>1</v>
      </c>
      <c r="E8974">
        <v>65</v>
      </c>
      <c r="F8974" t="str">
        <f t="shared" si="140"/>
        <v>+M2CR01185+M3KT22243</v>
      </c>
    </row>
    <row r="8975" spans="1:6" x14ac:dyDescent="0.2">
      <c r="A8975" s="109" t="s">
        <v>4190</v>
      </c>
      <c r="B8975" s="110" t="s">
        <v>838</v>
      </c>
      <c r="C8975" s="109" t="s">
        <v>1666</v>
      </c>
      <c r="D8975">
        <v>1</v>
      </c>
      <c r="E8975">
        <v>64</v>
      </c>
      <c r="F8975" t="str">
        <f t="shared" si="140"/>
        <v>+M2CR01185+M3KT22212</v>
      </c>
    </row>
    <row r="8976" spans="1:6" x14ac:dyDescent="0.2">
      <c r="A8976" s="109" t="s">
        <v>4190</v>
      </c>
      <c r="B8976" s="110" t="s">
        <v>838</v>
      </c>
      <c r="C8976" s="109" t="s">
        <v>1667</v>
      </c>
      <c r="D8976">
        <v>1</v>
      </c>
      <c r="E8976">
        <v>63</v>
      </c>
      <c r="F8976" t="str">
        <f t="shared" si="140"/>
        <v>+M2CR01185+M3KT22213</v>
      </c>
    </row>
    <row r="8977" spans="1:6" x14ac:dyDescent="0.2">
      <c r="A8977" s="109" t="s">
        <v>4190</v>
      </c>
      <c r="B8977" s="110" t="s">
        <v>838</v>
      </c>
      <c r="C8977" s="109" t="s">
        <v>4194</v>
      </c>
      <c r="D8977">
        <v>1</v>
      </c>
      <c r="E8977">
        <v>62</v>
      </c>
      <c r="F8977" t="str">
        <f t="shared" si="140"/>
        <v>+M2CR01185+M3KT41283</v>
      </c>
    </row>
    <row r="8978" spans="1:6" x14ac:dyDescent="0.2">
      <c r="A8978" s="109" t="s">
        <v>4190</v>
      </c>
      <c r="B8978" s="110" t="s">
        <v>838</v>
      </c>
      <c r="C8978" s="109" t="s">
        <v>1567</v>
      </c>
      <c r="D8978">
        <v>1</v>
      </c>
      <c r="E8978">
        <v>61</v>
      </c>
      <c r="F8978" t="str">
        <f t="shared" si="140"/>
        <v>+M2CR01185+M3KT22775</v>
      </c>
    </row>
    <row r="8979" spans="1:6" x14ac:dyDescent="0.2">
      <c r="A8979" s="109" t="s">
        <v>4190</v>
      </c>
      <c r="B8979" s="110" t="s">
        <v>838</v>
      </c>
      <c r="C8979" s="109" t="s">
        <v>1567</v>
      </c>
      <c r="D8979">
        <v>1</v>
      </c>
      <c r="E8979">
        <v>60</v>
      </c>
      <c r="F8979" t="str">
        <f t="shared" si="140"/>
        <v>+M2CR01185+M3KT22775</v>
      </c>
    </row>
    <row r="8980" spans="1:6" x14ac:dyDescent="0.2">
      <c r="A8980" s="109" t="s">
        <v>4190</v>
      </c>
      <c r="B8980" s="110" t="s">
        <v>838</v>
      </c>
      <c r="C8980" s="109" t="s">
        <v>1567</v>
      </c>
      <c r="D8980">
        <v>1</v>
      </c>
      <c r="E8980">
        <v>59</v>
      </c>
      <c r="F8980" t="str">
        <f t="shared" si="140"/>
        <v>+M2CR01185+M3KT22775</v>
      </c>
    </row>
    <row r="8981" spans="1:6" x14ac:dyDescent="0.2">
      <c r="A8981" s="109" t="s">
        <v>4190</v>
      </c>
      <c r="B8981" s="110" t="s">
        <v>838</v>
      </c>
      <c r="C8981" s="109" t="s">
        <v>1567</v>
      </c>
      <c r="D8981">
        <v>1</v>
      </c>
      <c r="E8981">
        <v>58</v>
      </c>
      <c r="F8981" t="str">
        <f t="shared" si="140"/>
        <v>+M2CR01185+M3KT22775</v>
      </c>
    </row>
    <row r="8982" spans="1:6" x14ac:dyDescent="0.2">
      <c r="A8982" s="109" t="s">
        <v>4190</v>
      </c>
      <c r="B8982" s="110" t="s">
        <v>838</v>
      </c>
      <c r="C8982" s="109" t="s">
        <v>1567</v>
      </c>
      <c r="D8982">
        <v>1</v>
      </c>
      <c r="E8982">
        <v>57</v>
      </c>
      <c r="F8982" t="str">
        <f t="shared" si="140"/>
        <v>+M2CR01185+M3KT22775</v>
      </c>
    </row>
    <row r="8983" spans="1:6" x14ac:dyDescent="0.2">
      <c r="A8983" s="109" t="s">
        <v>4190</v>
      </c>
      <c r="B8983" s="110" t="s">
        <v>838</v>
      </c>
      <c r="C8983" s="109" t="s">
        <v>1567</v>
      </c>
      <c r="D8983">
        <v>1</v>
      </c>
      <c r="E8983">
        <v>56</v>
      </c>
      <c r="F8983" t="str">
        <f t="shared" si="140"/>
        <v>+M2CR01185+M3KT22775</v>
      </c>
    </row>
    <row r="8984" spans="1:6" x14ac:dyDescent="0.2">
      <c r="A8984" s="109" t="s">
        <v>4190</v>
      </c>
      <c r="B8984" s="110" t="s">
        <v>838</v>
      </c>
      <c r="C8984" s="109" t="s">
        <v>1567</v>
      </c>
      <c r="D8984">
        <v>1</v>
      </c>
      <c r="E8984">
        <v>55</v>
      </c>
      <c r="F8984" t="str">
        <f t="shared" si="140"/>
        <v>+M2CR01185+M3KT22775</v>
      </c>
    </row>
    <row r="8985" spans="1:6" x14ac:dyDescent="0.2">
      <c r="A8985" s="109" t="s">
        <v>4190</v>
      </c>
      <c r="B8985" s="110" t="s">
        <v>838</v>
      </c>
      <c r="C8985" s="44" t="s">
        <v>852</v>
      </c>
      <c r="D8985">
        <v>5</v>
      </c>
      <c r="F8985" t="str">
        <f t="shared" si="140"/>
        <v>+M2CR01185+24AC01000</v>
      </c>
    </row>
    <row r="8986" spans="1:6" x14ac:dyDescent="0.2">
      <c r="A8986" s="109" t="s">
        <v>4190</v>
      </c>
      <c r="B8986" s="110" t="s">
        <v>838</v>
      </c>
      <c r="C8986" s="44" t="s">
        <v>853</v>
      </c>
      <c r="D8986">
        <v>9</v>
      </c>
      <c r="F8986" t="str">
        <f t="shared" si="140"/>
        <v>+M2CR01185+24AC00014</v>
      </c>
    </row>
    <row r="8987" spans="1:6" x14ac:dyDescent="0.2">
      <c r="A8987" s="109" t="s">
        <v>4195</v>
      </c>
      <c r="B8987" s="110" t="s">
        <v>838</v>
      </c>
      <c r="C8987" s="109" t="s">
        <v>1688</v>
      </c>
      <c r="D8987">
        <v>1</v>
      </c>
      <c r="E8987">
        <v>54</v>
      </c>
      <c r="F8987" t="str">
        <f t="shared" si="140"/>
        <v>+M2CR01185+M3KT22237</v>
      </c>
    </row>
    <row r="8988" spans="1:6" x14ac:dyDescent="0.2">
      <c r="A8988" s="109" t="s">
        <v>4195</v>
      </c>
      <c r="B8988" s="110" t="s">
        <v>838</v>
      </c>
      <c r="C8988" s="109" t="s">
        <v>4196</v>
      </c>
      <c r="D8988">
        <v>1</v>
      </c>
      <c r="E8988">
        <v>53</v>
      </c>
      <c r="F8988" t="str">
        <f t="shared" si="140"/>
        <v>+M2CR01185+M3KT41275</v>
      </c>
    </row>
    <row r="8989" spans="1:6" x14ac:dyDescent="0.2">
      <c r="A8989" s="109" t="s">
        <v>4195</v>
      </c>
      <c r="B8989" s="110" t="s">
        <v>838</v>
      </c>
      <c r="C8989" s="109" t="s">
        <v>1653</v>
      </c>
      <c r="D8989">
        <v>1</v>
      </c>
      <c r="E8989">
        <v>52</v>
      </c>
      <c r="F8989" t="str">
        <f t="shared" si="140"/>
        <v>+M2CR01185+M3KT22067</v>
      </c>
    </row>
    <row r="8990" spans="1:6" x14ac:dyDescent="0.2">
      <c r="A8990" s="109" t="s">
        <v>4195</v>
      </c>
      <c r="B8990" s="110" t="s">
        <v>838</v>
      </c>
      <c r="C8990" s="109" t="s">
        <v>1689</v>
      </c>
      <c r="D8990">
        <v>1</v>
      </c>
      <c r="E8990">
        <v>51</v>
      </c>
      <c r="F8990" t="str">
        <f t="shared" si="140"/>
        <v>+M2CR01185+M3KT22239</v>
      </c>
    </row>
    <row r="8991" spans="1:6" x14ac:dyDescent="0.2">
      <c r="A8991" s="109" t="s">
        <v>4195</v>
      </c>
      <c r="B8991" s="110" t="s">
        <v>838</v>
      </c>
      <c r="C8991" s="109" t="s">
        <v>1553</v>
      </c>
      <c r="D8991">
        <v>1</v>
      </c>
      <c r="E8991">
        <v>50</v>
      </c>
      <c r="F8991" t="str">
        <f t="shared" si="140"/>
        <v>+M2CR01185+M3KT21927</v>
      </c>
    </row>
    <row r="8992" spans="1:6" x14ac:dyDescent="0.2">
      <c r="A8992" s="109" t="s">
        <v>4195</v>
      </c>
      <c r="B8992" s="110" t="s">
        <v>838</v>
      </c>
      <c r="C8992" s="109" t="s">
        <v>1553</v>
      </c>
      <c r="D8992">
        <v>1</v>
      </c>
      <c r="E8992">
        <v>49</v>
      </c>
      <c r="F8992" t="str">
        <f t="shared" si="140"/>
        <v>+M2CR01185+M3KT21927</v>
      </c>
    </row>
    <row r="8993" spans="1:6" x14ac:dyDescent="0.2">
      <c r="A8993" s="109" t="s">
        <v>4195</v>
      </c>
      <c r="B8993" s="110" t="s">
        <v>838</v>
      </c>
      <c r="C8993" s="109" t="s">
        <v>1553</v>
      </c>
      <c r="D8993">
        <v>1</v>
      </c>
      <c r="E8993">
        <v>48</v>
      </c>
      <c r="F8993" t="str">
        <f t="shared" si="140"/>
        <v>+M2CR01185+M3KT21927</v>
      </c>
    </row>
    <row r="8994" spans="1:6" x14ac:dyDescent="0.2">
      <c r="A8994" s="109" t="s">
        <v>4195</v>
      </c>
      <c r="B8994" s="110" t="s">
        <v>838</v>
      </c>
      <c r="C8994" s="109" t="s">
        <v>1554</v>
      </c>
      <c r="D8994">
        <v>1</v>
      </c>
      <c r="E8994">
        <v>47</v>
      </c>
      <c r="F8994" t="str">
        <f t="shared" si="140"/>
        <v>+M2CR01185+M3KT21928</v>
      </c>
    </row>
    <row r="8995" spans="1:6" x14ac:dyDescent="0.2">
      <c r="A8995" s="109" t="s">
        <v>4195</v>
      </c>
      <c r="B8995" s="110" t="s">
        <v>838</v>
      </c>
      <c r="C8995" s="109" t="s">
        <v>4197</v>
      </c>
      <c r="D8995">
        <v>1</v>
      </c>
      <c r="E8995">
        <v>46</v>
      </c>
      <c r="F8995" t="str">
        <f t="shared" si="140"/>
        <v>+M2CR01185+M3KT41288</v>
      </c>
    </row>
    <row r="8996" spans="1:6" x14ac:dyDescent="0.2">
      <c r="A8996" s="109" t="s">
        <v>4195</v>
      </c>
      <c r="B8996" s="110" t="s">
        <v>838</v>
      </c>
      <c r="C8996" s="109" t="s">
        <v>854</v>
      </c>
      <c r="D8996">
        <v>1</v>
      </c>
      <c r="E8996">
        <v>45</v>
      </c>
      <c r="F8996" t="str">
        <f t="shared" si="140"/>
        <v>+M2CR01185+M3KT14439</v>
      </c>
    </row>
    <row r="8997" spans="1:6" x14ac:dyDescent="0.2">
      <c r="A8997" s="109" t="s">
        <v>4195</v>
      </c>
      <c r="B8997" s="110" t="s">
        <v>838</v>
      </c>
      <c r="C8997" s="109" t="s">
        <v>4198</v>
      </c>
      <c r="D8997">
        <v>1</v>
      </c>
      <c r="E8997">
        <v>44</v>
      </c>
      <c r="F8997" t="str">
        <f t="shared" si="140"/>
        <v>+M2CR01185+M3KT41289</v>
      </c>
    </row>
    <row r="8998" spans="1:6" x14ac:dyDescent="0.2">
      <c r="A8998" s="109" t="s">
        <v>4195</v>
      </c>
      <c r="B8998" s="110" t="s">
        <v>838</v>
      </c>
      <c r="C8998" s="109" t="s">
        <v>854</v>
      </c>
      <c r="D8998">
        <v>1</v>
      </c>
      <c r="E8998">
        <v>43</v>
      </c>
      <c r="F8998" t="str">
        <f t="shared" si="140"/>
        <v>+M2CR01185+M3KT14439</v>
      </c>
    </row>
    <row r="8999" spans="1:6" x14ac:dyDescent="0.2">
      <c r="A8999" s="109" t="s">
        <v>4195</v>
      </c>
      <c r="B8999" s="110" t="s">
        <v>838</v>
      </c>
      <c r="C8999" s="109" t="s">
        <v>4199</v>
      </c>
      <c r="D8999">
        <v>1</v>
      </c>
      <c r="E8999">
        <v>42</v>
      </c>
      <c r="F8999" t="str">
        <f t="shared" si="140"/>
        <v>+M2CR01185+M3KT41277</v>
      </c>
    </row>
    <row r="9000" spans="1:6" x14ac:dyDescent="0.2">
      <c r="A9000" s="109" t="s">
        <v>4195</v>
      </c>
      <c r="B9000" s="110" t="s">
        <v>838</v>
      </c>
      <c r="C9000" s="109" t="s">
        <v>1656</v>
      </c>
      <c r="D9000">
        <v>1</v>
      </c>
      <c r="E9000">
        <v>41</v>
      </c>
      <c r="F9000" t="str">
        <f t="shared" si="140"/>
        <v>+M2CR01185+M3KT22172</v>
      </c>
    </row>
    <row r="9001" spans="1:6" x14ac:dyDescent="0.2">
      <c r="A9001" s="109" t="s">
        <v>4195</v>
      </c>
      <c r="B9001" s="110" t="s">
        <v>838</v>
      </c>
      <c r="C9001" s="109" t="s">
        <v>1567</v>
      </c>
      <c r="D9001">
        <v>1</v>
      </c>
      <c r="E9001">
        <v>40</v>
      </c>
      <c r="F9001" t="str">
        <f t="shared" si="140"/>
        <v>+M2CR01185+M3KT22775</v>
      </c>
    </row>
    <row r="9002" spans="1:6" x14ac:dyDescent="0.2">
      <c r="A9002" s="109" t="s">
        <v>4195</v>
      </c>
      <c r="B9002" s="110" t="s">
        <v>838</v>
      </c>
      <c r="C9002" s="109" t="s">
        <v>1567</v>
      </c>
      <c r="D9002">
        <v>1</v>
      </c>
      <c r="E9002">
        <v>39</v>
      </c>
      <c r="F9002" t="str">
        <f t="shared" si="140"/>
        <v>+M2CR01185+M3KT22775</v>
      </c>
    </row>
    <row r="9003" spans="1:6" x14ac:dyDescent="0.2">
      <c r="A9003" s="109" t="s">
        <v>4195</v>
      </c>
      <c r="B9003" s="110" t="s">
        <v>838</v>
      </c>
      <c r="C9003" s="109" t="s">
        <v>1567</v>
      </c>
      <c r="D9003">
        <v>1</v>
      </c>
      <c r="E9003">
        <v>38</v>
      </c>
      <c r="F9003" t="str">
        <f t="shared" si="140"/>
        <v>+M2CR01185+M3KT22775</v>
      </c>
    </row>
    <row r="9004" spans="1:6" x14ac:dyDescent="0.2">
      <c r="A9004" s="109" t="s">
        <v>4195</v>
      </c>
      <c r="B9004" s="110" t="s">
        <v>838</v>
      </c>
      <c r="C9004" s="109" t="s">
        <v>1567</v>
      </c>
      <c r="D9004">
        <v>1</v>
      </c>
      <c r="E9004">
        <v>37</v>
      </c>
      <c r="F9004" t="str">
        <f t="shared" si="140"/>
        <v>+M2CR01185+M3KT22775</v>
      </c>
    </row>
    <row r="9005" spans="1:6" x14ac:dyDescent="0.2">
      <c r="A9005" s="109" t="s">
        <v>4195</v>
      </c>
      <c r="B9005" s="110" t="s">
        <v>838</v>
      </c>
      <c r="C9005" s="109" t="s">
        <v>2099</v>
      </c>
      <c r="D9005">
        <v>1</v>
      </c>
      <c r="E9005">
        <v>36</v>
      </c>
      <c r="F9005" t="str">
        <f t="shared" si="140"/>
        <v>+M2CR01185+M3KT28455</v>
      </c>
    </row>
    <row r="9006" spans="1:6" x14ac:dyDescent="0.2">
      <c r="A9006" s="109" t="s">
        <v>4195</v>
      </c>
      <c r="B9006" s="110" t="s">
        <v>838</v>
      </c>
      <c r="C9006" s="109" t="s">
        <v>4200</v>
      </c>
      <c r="D9006">
        <v>1</v>
      </c>
      <c r="E9006">
        <v>35</v>
      </c>
      <c r="F9006" t="str">
        <f t="shared" si="140"/>
        <v>+M2CR01185+M3KT41284</v>
      </c>
    </row>
    <row r="9007" spans="1:6" x14ac:dyDescent="0.2">
      <c r="A9007" s="109" t="s">
        <v>4195</v>
      </c>
      <c r="B9007" s="110" t="s">
        <v>838</v>
      </c>
      <c r="C9007" s="109" t="s">
        <v>2012</v>
      </c>
      <c r="D9007">
        <v>1</v>
      </c>
      <c r="E9007">
        <v>34</v>
      </c>
      <c r="F9007" t="str">
        <f t="shared" si="140"/>
        <v>+M2CR01185+M3KT28320</v>
      </c>
    </row>
    <row r="9008" spans="1:6" x14ac:dyDescent="0.2">
      <c r="A9008" s="109" t="s">
        <v>4195</v>
      </c>
      <c r="B9008" s="110" t="s">
        <v>838</v>
      </c>
      <c r="C9008" s="109" t="s">
        <v>4201</v>
      </c>
      <c r="D9008">
        <v>1</v>
      </c>
      <c r="E9008">
        <v>33</v>
      </c>
      <c r="F9008" t="str">
        <f t="shared" si="140"/>
        <v>+M2CR01185+M3KT41285</v>
      </c>
    </row>
    <row r="9009" spans="1:6" x14ac:dyDescent="0.2">
      <c r="A9009" s="109" t="s">
        <v>4195</v>
      </c>
      <c r="B9009" s="110" t="s">
        <v>838</v>
      </c>
      <c r="C9009" s="109" t="s">
        <v>1567</v>
      </c>
      <c r="D9009">
        <v>1</v>
      </c>
      <c r="E9009">
        <v>32</v>
      </c>
      <c r="F9009" t="str">
        <f t="shared" si="140"/>
        <v>+M2CR01185+M3KT22775</v>
      </c>
    </row>
    <row r="9010" spans="1:6" x14ac:dyDescent="0.2">
      <c r="A9010" s="109" t="s">
        <v>4195</v>
      </c>
      <c r="B9010" s="110" t="s">
        <v>838</v>
      </c>
      <c r="C9010" s="44" t="s">
        <v>852</v>
      </c>
      <c r="D9010">
        <v>5</v>
      </c>
      <c r="F9010" t="str">
        <f t="shared" si="140"/>
        <v>+M2CR01185+24AC01000</v>
      </c>
    </row>
    <row r="9011" spans="1:6" x14ac:dyDescent="0.2">
      <c r="A9011" s="109" t="s">
        <v>4195</v>
      </c>
      <c r="B9011" s="110" t="s">
        <v>838</v>
      </c>
      <c r="C9011" s="44" t="s">
        <v>853</v>
      </c>
      <c r="D9011">
        <v>9</v>
      </c>
      <c r="F9011" t="str">
        <f t="shared" si="140"/>
        <v>+M2CR01185+24AC00014</v>
      </c>
    </row>
    <row r="9012" spans="1:6" x14ac:dyDescent="0.2">
      <c r="A9012" s="109" t="s">
        <v>4202</v>
      </c>
      <c r="B9012" s="110" t="s">
        <v>838</v>
      </c>
      <c r="C9012" s="109" t="s">
        <v>854</v>
      </c>
      <c r="D9012">
        <v>1</v>
      </c>
      <c r="E9012">
        <v>31</v>
      </c>
      <c r="F9012" t="str">
        <f t="shared" si="140"/>
        <v>+M2CR01185+M3KT14439</v>
      </c>
    </row>
    <row r="9013" spans="1:6" x14ac:dyDescent="0.2">
      <c r="A9013" s="109" t="s">
        <v>4202</v>
      </c>
      <c r="B9013" s="110" t="s">
        <v>838</v>
      </c>
      <c r="C9013" s="109" t="s">
        <v>1690</v>
      </c>
      <c r="D9013">
        <v>1</v>
      </c>
      <c r="E9013">
        <v>30</v>
      </c>
      <c r="F9013" t="str">
        <f t="shared" si="140"/>
        <v>+M2CR01185+M3KT22232</v>
      </c>
    </row>
    <row r="9014" spans="1:6" x14ac:dyDescent="0.2">
      <c r="A9014" s="109" t="s">
        <v>4202</v>
      </c>
      <c r="B9014" s="110" t="s">
        <v>838</v>
      </c>
      <c r="C9014" s="109" t="s">
        <v>1656</v>
      </c>
      <c r="D9014">
        <v>1</v>
      </c>
      <c r="E9014">
        <v>29</v>
      </c>
      <c r="F9014" t="str">
        <f t="shared" si="140"/>
        <v>+M2CR01185+M3KT22172</v>
      </c>
    </row>
    <row r="9015" spans="1:6" x14ac:dyDescent="0.2">
      <c r="A9015" s="109" t="s">
        <v>4202</v>
      </c>
      <c r="B9015" s="110" t="s">
        <v>838</v>
      </c>
      <c r="C9015" s="109" t="s">
        <v>1657</v>
      </c>
      <c r="D9015">
        <v>1</v>
      </c>
      <c r="E9015">
        <v>28</v>
      </c>
      <c r="F9015" t="str">
        <f t="shared" si="140"/>
        <v>+M2CR01185+M3KT22173</v>
      </c>
    </row>
    <row r="9016" spans="1:6" x14ac:dyDescent="0.2">
      <c r="A9016" s="109" t="s">
        <v>4202</v>
      </c>
      <c r="B9016" s="110" t="s">
        <v>838</v>
      </c>
      <c r="C9016" s="109" t="s">
        <v>1658</v>
      </c>
      <c r="D9016">
        <v>1</v>
      </c>
      <c r="E9016">
        <v>27</v>
      </c>
      <c r="F9016" t="str">
        <f t="shared" si="140"/>
        <v>+M2CR01185+M3KT22174</v>
      </c>
    </row>
    <row r="9017" spans="1:6" x14ac:dyDescent="0.2">
      <c r="A9017" s="109" t="s">
        <v>4202</v>
      </c>
      <c r="B9017" s="110" t="s">
        <v>838</v>
      </c>
      <c r="C9017" s="109" t="s">
        <v>1672</v>
      </c>
      <c r="D9017">
        <v>1</v>
      </c>
      <c r="E9017">
        <v>26</v>
      </c>
      <c r="F9017" t="str">
        <f t="shared" si="140"/>
        <v>+M2CR01185+M3KT22216</v>
      </c>
    </row>
    <row r="9018" spans="1:6" x14ac:dyDescent="0.2">
      <c r="A9018" s="109" t="s">
        <v>4202</v>
      </c>
      <c r="B9018" s="110" t="s">
        <v>838</v>
      </c>
      <c r="C9018" s="109" t="s">
        <v>854</v>
      </c>
      <c r="D9018">
        <v>1</v>
      </c>
      <c r="E9018">
        <v>25</v>
      </c>
      <c r="F9018" t="str">
        <f t="shared" si="140"/>
        <v>+M2CR01185+M3KT14439</v>
      </c>
    </row>
    <row r="9019" spans="1:6" x14ac:dyDescent="0.2">
      <c r="A9019" s="109" t="s">
        <v>4202</v>
      </c>
      <c r="B9019" s="110" t="s">
        <v>838</v>
      </c>
      <c r="C9019" s="109" t="s">
        <v>854</v>
      </c>
      <c r="D9019">
        <v>1</v>
      </c>
      <c r="E9019">
        <v>24</v>
      </c>
      <c r="F9019" t="str">
        <f t="shared" si="140"/>
        <v>+M2CR01185+M3KT14439</v>
      </c>
    </row>
    <row r="9020" spans="1:6" x14ac:dyDescent="0.2">
      <c r="A9020" s="109" t="s">
        <v>4202</v>
      </c>
      <c r="B9020" s="110" t="s">
        <v>838</v>
      </c>
      <c r="C9020" s="109" t="s">
        <v>854</v>
      </c>
      <c r="D9020">
        <v>1</v>
      </c>
      <c r="E9020">
        <v>23</v>
      </c>
      <c r="F9020" t="str">
        <f t="shared" si="140"/>
        <v>+M2CR01185+M3KT14439</v>
      </c>
    </row>
    <row r="9021" spans="1:6" x14ac:dyDescent="0.2">
      <c r="A9021" s="109" t="s">
        <v>4202</v>
      </c>
      <c r="B9021" s="110" t="s">
        <v>838</v>
      </c>
      <c r="C9021" s="109" t="s">
        <v>1691</v>
      </c>
      <c r="D9021">
        <v>1</v>
      </c>
      <c r="E9021">
        <v>22</v>
      </c>
      <c r="F9021" t="str">
        <f t="shared" si="140"/>
        <v>+M2CR01185+M3KT22233</v>
      </c>
    </row>
    <row r="9022" spans="1:6" x14ac:dyDescent="0.2">
      <c r="A9022" s="109" t="s">
        <v>4202</v>
      </c>
      <c r="B9022" s="110" t="s">
        <v>838</v>
      </c>
      <c r="C9022" s="109" t="s">
        <v>1656</v>
      </c>
      <c r="D9022">
        <v>1</v>
      </c>
      <c r="E9022">
        <v>21</v>
      </c>
      <c r="F9022" t="str">
        <f t="shared" si="140"/>
        <v>+M2CR01185+M3KT22172</v>
      </c>
    </row>
    <row r="9023" spans="1:6" x14ac:dyDescent="0.2">
      <c r="A9023" s="109" t="s">
        <v>4202</v>
      </c>
      <c r="B9023" s="110" t="s">
        <v>838</v>
      </c>
      <c r="C9023" s="109" t="s">
        <v>1679</v>
      </c>
      <c r="D9023">
        <v>1</v>
      </c>
      <c r="E9023">
        <v>20</v>
      </c>
      <c r="F9023" t="str">
        <f t="shared" si="140"/>
        <v>+M2CR01185+M3KT22228</v>
      </c>
    </row>
    <row r="9024" spans="1:6" x14ac:dyDescent="0.2">
      <c r="A9024" s="109" t="s">
        <v>4202</v>
      </c>
      <c r="B9024" s="110" t="s">
        <v>838</v>
      </c>
      <c r="C9024" s="109" t="s">
        <v>1658</v>
      </c>
      <c r="D9024">
        <v>1</v>
      </c>
      <c r="E9024">
        <v>19</v>
      </c>
      <c r="F9024" t="str">
        <f t="shared" si="140"/>
        <v>+M2CR01185+M3KT22174</v>
      </c>
    </row>
    <row r="9025" spans="1:6" x14ac:dyDescent="0.2">
      <c r="A9025" s="109" t="s">
        <v>4202</v>
      </c>
      <c r="B9025" s="110" t="s">
        <v>838</v>
      </c>
      <c r="C9025" s="109" t="s">
        <v>1672</v>
      </c>
      <c r="D9025">
        <v>1</v>
      </c>
      <c r="E9025">
        <v>18</v>
      </c>
      <c r="F9025" t="str">
        <f t="shared" si="140"/>
        <v>+M2CR01185+M3KT22216</v>
      </c>
    </row>
    <row r="9026" spans="1:6" x14ac:dyDescent="0.2">
      <c r="A9026" s="109" t="s">
        <v>4202</v>
      </c>
      <c r="B9026" s="110" t="s">
        <v>838</v>
      </c>
      <c r="C9026" s="109" t="s">
        <v>854</v>
      </c>
      <c r="D9026">
        <v>1</v>
      </c>
      <c r="E9026">
        <v>17</v>
      </c>
      <c r="F9026" t="str">
        <f t="shared" ref="F9026:F9089" si="141">CONCATENATE(B:B,C:C)</f>
        <v>+M2CR01185+M3KT14439</v>
      </c>
    </row>
    <row r="9027" spans="1:6" x14ac:dyDescent="0.2">
      <c r="A9027" s="109" t="s">
        <v>4202</v>
      </c>
      <c r="B9027" s="110" t="s">
        <v>838</v>
      </c>
      <c r="C9027" s="109" t="s">
        <v>1692</v>
      </c>
      <c r="D9027">
        <v>1</v>
      </c>
      <c r="E9027">
        <v>16</v>
      </c>
      <c r="F9027" t="str">
        <f t="shared" si="141"/>
        <v>+M2CR01185+M3KT22234</v>
      </c>
    </row>
    <row r="9028" spans="1:6" x14ac:dyDescent="0.2">
      <c r="A9028" s="109" t="s">
        <v>4202</v>
      </c>
      <c r="B9028" s="110" t="s">
        <v>838</v>
      </c>
      <c r="C9028" s="109" t="s">
        <v>4203</v>
      </c>
      <c r="D9028">
        <v>1</v>
      </c>
      <c r="E9028">
        <v>15</v>
      </c>
      <c r="F9028" t="str">
        <f t="shared" si="141"/>
        <v>+M2CR01185+M3KT41273</v>
      </c>
    </row>
    <row r="9029" spans="1:6" x14ac:dyDescent="0.2">
      <c r="A9029" s="109" t="s">
        <v>4202</v>
      </c>
      <c r="B9029" s="110" t="s">
        <v>838</v>
      </c>
      <c r="C9029" s="109" t="s">
        <v>4204</v>
      </c>
      <c r="D9029">
        <v>1</v>
      </c>
      <c r="E9029">
        <v>14</v>
      </c>
      <c r="F9029" t="str">
        <f t="shared" si="141"/>
        <v>+M2CR01185+M3KT41274</v>
      </c>
    </row>
    <row r="9030" spans="1:6" x14ac:dyDescent="0.2">
      <c r="A9030" s="109" t="s">
        <v>4202</v>
      </c>
      <c r="B9030" s="110" t="s">
        <v>838</v>
      </c>
      <c r="C9030" s="109" t="s">
        <v>1693</v>
      </c>
      <c r="D9030">
        <v>1</v>
      </c>
      <c r="E9030">
        <v>13</v>
      </c>
      <c r="F9030" t="str">
        <f t="shared" si="141"/>
        <v>+M2CR01185+M3KT22252</v>
      </c>
    </row>
    <row r="9031" spans="1:6" x14ac:dyDescent="0.2">
      <c r="A9031" s="109" t="s">
        <v>4202</v>
      </c>
      <c r="B9031" s="110" t="s">
        <v>838</v>
      </c>
      <c r="C9031" s="109" t="s">
        <v>1962</v>
      </c>
      <c r="D9031">
        <v>1</v>
      </c>
      <c r="E9031">
        <v>12</v>
      </c>
      <c r="F9031" t="str">
        <f t="shared" si="141"/>
        <v>+M2CR01185+M3KT27730</v>
      </c>
    </row>
    <row r="9032" spans="1:6" x14ac:dyDescent="0.2">
      <c r="A9032" s="109" t="s">
        <v>4202</v>
      </c>
      <c r="B9032" s="110" t="s">
        <v>838</v>
      </c>
      <c r="C9032" s="109" t="s">
        <v>1962</v>
      </c>
      <c r="D9032">
        <v>1</v>
      </c>
      <c r="E9032">
        <v>11</v>
      </c>
      <c r="F9032" t="str">
        <f t="shared" si="141"/>
        <v>+M2CR01185+M3KT27730</v>
      </c>
    </row>
    <row r="9033" spans="1:6" x14ac:dyDescent="0.2">
      <c r="A9033" s="109" t="s">
        <v>4202</v>
      </c>
      <c r="B9033" s="110" t="s">
        <v>838</v>
      </c>
      <c r="C9033" s="109" t="s">
        <v>4205</v>
      </c>
      <c r="D9033">
        <v>1</v>
      </c>
      <c r="E9033">
        <v>10</v>
      </c>
      <c r="F9033" t="str">
        <f t="shared" si="141"/>
        <v>+M2CR01185+M3KT41286</v>
      </c>
    </row>
    <row r="9034" spans="1:6" x14ac:dyDescent="0.2">
      <c r="A9034" s="109" t="s">
        <v>4202</v>
      </c>
      <c r="B9034" s="110" t="s">
        <v>838</v>
      </c>
      <c r="C9034" s="109" t="s">
        <v>4206</v>
      </c>
      <c r="D9034">
        <v>1</v>
      </c>
      <c r="E9034">
        <v>9</v>
      </c>
      <c r="F9034" t="str">
        <f t="shared" si="141"/>
        <v>+M2CR01185+M3KT41287</v>
      </c>
    </row>
    <row r="9035" spans="1:6" x14ac:dyDescent="0.2">
      <c r="A9035" s="109" t="s">
        <v>4202</v>
      </c>
      <c r="B9035" s="110" t="s">
        <v>838</v>
      </c>
      <c r="C9035" s="109" t="s">
        <v>1779</v>
      </c>
      <c r="D9035">
        <v>1</v>
      </c>
      <c r="E9035">
        <v>8</v>
      </c>
      <c r="F9035" t="str">
        <f t="shared" si="141"/>
        <v>+M2CR01185+M3KT22574</v>
      </c>
    </row>
    <row r="9036" spans="1:6" x14ac:dyDescent="0.2">
      <c r="A9036" s="109" t="s">
        <v>4202</v>
      </c>
      <c r="B9036" s="110" t="s">
        <v>838</v>
      </c>
      <c r="C9036" s="109" t="s">
        <v>1590</v>
      </c>
      <c r="D9036">
        <v>1</v>
      </c>
      <c r="E9036">
        <v>7</v>
      </c>
      <c r="F9036" t="str">
        <f t="shared" si="141"/>
        <v>+M2CR01185+M3KT22059</v>
      </c>
    </row>
    <row r="9037" spans="1:6" x14ac:dyDescent="0.2">
      <c r="A9037" s="109" t="s">
        <v>4202</v>
      </c>
      <c r="B9037" s="110" t="s">
        <v>838</v>
      </c>
      <c r="C9037" s="109" t="s">
        <v>2077</v>
      </c>
      <c r="D9037">
        <v>1</v>
      </c>
      <c r="E9037">
        <v>6</v>
      </c>
      <c r="F9037" t="str">
        <f t="shared" si="141"/>
        <v>+M2CR01185+M3KT28395</v>
      </c>
    </row>
    <row r="9038" spans="1:6" x14ac:dyDescent="0.2">
      <c r="A9038" s="109" t="s">
        <v>4202</v>
      </c>
      <c r="B9038" s="110" t="s">
        <v>838</v>
      </c>
      <c r="C9038" s="109" t="s">
        <v>1567</v>
      </c>
      <c r="D9038">
        <v>1</v>
      </c>
      <c r="E9038">
        <v>5</v>
      </c>
      <c r="F9038" t="str">
        <f t="shared" si="141"/>
        <v>+M2CR01185+M3KT22775</v>
      </c>
    </row>
    <row r="9039" spans="1:6" x14ac:dyDescent="0.2">
      <c r="A9039" s="109" t="s">
        <v>4202</v>
      </c>
      <c r="B9039" s="110" t="s">
        <v>838</v>
      </c>
      <c r="C9039" s="109" t="s">
        <v>1567</v>
      </c>
      <c r="D9039">
        <v>1</v>
      </c>
      <c r="E9039">
        <v>4</v>
      </c>
      <c r="F9039" t="str">
        <f t="shared" si="141"/>
        <v>+M2CR01185+M3KT22775</v>
      </c>
    </row>
    <row r="9040" spans="1:6" x14ac:dyDescent="0.2">
      <c r="A9040" s="109" t="s">
        <v>4202</v>
      </c>
      <c r="B9040" s="110" t="s">
        <v>838</v>
      </c>
      <c r="C9040" s="109" t="s">
        <v>2078</v>
      </c>
      <c r="D9040">
        <v>1</v>
      </c>
      <c r="E9040">
        <v>3</v>
      </c>
      <c r="F9040" t="str">
        <f t="shared" si="141"/>
        <v>+M2CR01185+M3KT28396</v>
      </c>
    </row>
    <row r="9041" spans="1:6" x14ac:dyDescent="0.2">
      <c r="A9041" s="109" t="s">
        <v>4202</v>
      </c>
      <c r="B9041" s="110" t="s">
        <v>838</v>
      </c>
      <c r="C9041" s="109" t="s">
        <v>4207</v>
      </c>
      <c r="D9041">
        <v>1</v>
      </c>
      <c r="E9041">
        <v>2</v>
      </c>
      <c r="F9041" t="str">
        <f t="shared" si="141"/>
        <v>+M2CR01185+M3KT41271</v>
      </c>
    </row>
    <row r="9042" spans="1:6" x14ac:dyDescent="0.2">
      <c r="A9042" s="109" t="s">
        <v>4202</v>
      </c>
      <c r="B9042" s="110" t="s">
        <v>838</v>
      </c>
      <c r="C9042" s="109" t="s">
        <v>4208</v>
      </c>
      <c r="D9042">
        <v>1</v>
      </c>
      <c r="E9042">
        <v>1</v>
      </c>
      <c r="F9042" t="str">
        <f t="shared" si="141"/>
        <v>+M2CR01185+M3KT41272</v>
      </c>
    </row>
    <row r="9043" spans="1:6" x14ac:dyDescent="0.2">
      <c r="A9043" s="109" t="s">
        <v>4202</v>
      </c>
      <c r="B9043" s="110" t="s">
        <v>838</v>
      </c>
      <c r="C9043" s="44" t="s">
        <v>852</v>
      </c>
      <c r="D9043">
        <v>5</v>
      </c>
      <c r="F9043" t="str">
        <f t="shared" si="141"/>
        <v>+M2CR01185+24AC01000</v>
      </c>
    </row>
    <row r="9044" spans="1:6" x14ac:dyDescent="0.2">
      <c r="A9044" s="109" t="s">
        <v>4202</v>
      </c>
      <c r="B9044" s="110" t="s">
        <v>838</v>
      </c>
      <c r="C9044" s="44" t="s">
        <v>853</v>
      </c>
      <c r="D9044">
        <v>9</v>
      </c>
      <c r="F9044" t="str">
        <f t="shared" si="141"/>
        <v>+M2CR01185+24AC00014</v>
      </c>
    </row>
    <row r="9045" spans="1:6" x14ac:dyDescent="0.2">
      <c r="A9045" s="109" t="s">
        <v>4209</v>
      </c>
      <c r="B9045" s="110" t="s">
        <v>839</v>
      </c>
      <c r="C9045" s="109" t="s">
        <v>2076</v>
      </c>
      <c r="D9045">
        <v>1</v>
      </c>
      <c r="E9045">
        <v>134</v>
      </c>
      <c r="F9045" t="str">
        <f t="shared" si="141"/>
        <v>+M2CR01186+M3KT28322</v>
      </c>
    </row>
    <row r="9046" spans="1:6" x14ac:dyDescent="0.2">
      <c r="A9046" s="109" t="s">
        <v>4209</v>
      </c>
      <c r="B9046" s="110" t="s">
        <v>839</v>
      </c>
      <c r="C9046" s="109" t="s">
        <v>1962</v>
      </c>
      <c r="D9046">
        <v>1</v>
      </c>
      <c r="E9046">
        <v>133</v>
      </c>
      <c r="F9046" t="str">
        <f t="shared" si="141"/>
        <v>+M2CR01186+M3KT27730</v>
      </c>
    </row>
    <row r="9047" spans="1:6" x14ac:dyDescent="0.2">
      <c r="A9047" s="109" t="s">
        <v>4209</v>
      </c>
      <c r="B9047" s="110" t="s">
        <v>839</v>
      </c>
      <c r="C9047" s="109" t="s">
        <v>1567</v>
      </c>
      <c r="D9047">
        <v>1</v>
      </c>
      <c r="E9047">
        <v>132</v>
      </c>
      <c r="F9047" t="str">
        <f t="shared" si="141"/>
        <v>+M2CR01186+M3KT22775</v>
      </c>
    </row>
    <row r="9048" spans="1:6" x14ac:dyDescent="0.2">
      <c r="A9048" s="109" t="s">
        <v>4209</v>
      </c>
      <c r="B9048" s="110" t="s">
        <v>839</v>
      </c>
      <c r="C9048" s="109" t="s">
        <v>1567</v>
      </c>
      <c r="D9048">
        <v>1</v>
      </c>
      <c r="E9048">
        <v>131</v>
      </c>
      <c r="F9048" t="str">
        <f t="shared" si="141"/>
        <v>+M2CR01186+M3KT22775</v>
      </c>
    </row>
    <row r="9049" spans="1:6" x14ac:dyDescent="0.2">
      <c r="A9049" s="109" t="s">
        <v>4209</v>
      </c>
      <c r="B9049" s="110" t="s">
        <v>839</v>
      </c>
      <c r="C9049" s="109" t="s">
        <v>1567</v>
      </c>
      <c r="D9049">
        <v>1</v>
      </c>
      <c r="E9049">
        <v>130</v>
      </c>
      <c r="F9049" t="str">
        <f t="shared" si="141"/>
        <v>+M2CR01186+M3KT22775</v>
      </c>
    </row>
    <row r="9050" spans="1:6" x14ac:dyDescent="0.2">
      <c r="A9050" s="109" t="s">
        <v>4209</v>
      </c>
      <c r="B9050" s="110" t="s">
        <v>839</v>
      </c>
      <c r="C9050" s="109" t="s">
        <v>1963</v>
      </c>
      <c r="D9050">
        <v>1</v>
      </c>
      <c r="E9050">
        <v>129</v>
      </c>
      <c r="F9050" t="str">
        <f t="shared" si="141"/>
        <v>+M2CR01186+M3KT28294</v>
      </c>
    </row>
    <row r="9051" spans="1:6" x14ac:dyDescent="0.2">
      <c r="A9051" s="109" t="s">
        <v>4209</v>
      </c>
      <c r="B9051" s="110" t="s">
        <v>839</v>
      </c>
      <c r="C9051" s="109" t="s">
        <v>2075</v>
      </c>
      <c r="D9051">
        <v>1</v>
      </c>
      <c r="E9051">
        <v>128</v>
      </c>
      <c r="F9051" t="str">
        <f t="shared" si="141"/>
        <v>+M2CR01186+M3KT28316</v>
      </c>
    </row>
    <row r="9052" spans="1:6" x14ac:dyDescent="0.2">
      <c r="A9052" s="109" t="s">
        <v>4209</v>
      </c>
      <c r="B9052" s="110" t="s">
        <v>839</v>
      </c>
      <c r="C9052" s="109" t="s">
        <v>4210</v>
      </c>
      <c r="D9052">
        <v>1</v>
      </c>
      <c r="E9052">
        <v>127</v>
      </c>
      <c r="F9052" t="str">
        <f t="shared" si="141"/>
        <v>+M2CR01186+M3KT41309</v>
      </c>
    </row>
    <row r="9053" spans="1:6" x14ac:dyDescent="0.2">
      <c r="A9053" s="109" t="s">
        <v>4209</v>
      </c>
      <c r="B9053" s="110" t="s">
        <v>839</v>
      </c>
      <c r="C9053" s="109" t="s">
        <v>1661</v>
      </c>
      <c r="D9053">
        <v>1</v>
      </c>
      <c r="E9053">
        <v>126</v>
      </c>
      <c r="F9053" t="str">
        <f t="shared" si="141"/>
        <v>+M2CR01186+M3KT22206</v>
      </c>
    </row>
    <row r="9054" spans="1:6" x14ac:dyDescent="0.2">
      <c r="A9054" s="109" t="s">
        <v>4209</v>
      </c>
      <c r="B9054" s="110" t="s">
        <v>839</v>
      </c>
      <c r="C9054" s="109" t="s">
        <v>4211</v>
      </c>
      <c r="D9054">
        <v>1</v>
      </c>
      <c r="E9054">
        <v>125</v>
      </c>
      <c r="F9054" t="str">
        <f t="shared" si="141"/>
        <v>+M2CR01186+M3KT41310</v>
      </c>
    </row>
    <row r="9055" spans="1:6" x14ac:dyDescent="0.2">
      <c r="A9055" s="109" t="s">
        <v>4209</v>
      </c>
      <c r="B9055" s="110" t="s">
        <v>839</v>
      </c>
      <c r="C9055" s="109" t="s">
        <v>1662</v>
      </c>
      <c r="D9055">
        <v>1</v>
      </c>
      <c r="E9055">
        <v>124</v>
      </c>
      <c r="F9055" t="str">
        <f t="shared" si="141"/>
        <v>+M2CR01186+M3KT22208</v>
      </c>
    </row>
    <row r="9056" spans="1:6" x14ac:dyDescent="0.2">
      <c r="A9056" s="109" t="s">
        <v>4209</v>
      </c>
      <c r="B9056" s="110" t="s">
        <v>839</v>
      </c>
      <c r="C9056" s="109" t="s">
        <v>1663</v>
      </c>
      <c r="D9056">
        <v>1</v>
      </c>
      <c r="E9056">
        <v>123</v>
      </c>
      <c r="F9056" t="str">
        <f t="shared" si="141"/>
        <v>+M2CR01186+M3KT22209</v>
      </c>
    </row>
    <row r="9057" spans="1:6" x14ac:dyDescent="0.2">
      <c r="A9057" s="109" t="s">
        <v>4209</v>
      </c>
      <c r="B9057" s="110" t="s">
        <v>839</v>
      </c>
      <c r="C9057" s="109" t="s">
        <v>1664</v>
      </c>
      <c r="D9057">
        <v>1</v>
      </c>
      <c r="E9057">
        <v>122</v>
      </c>
      <c r="F9057" t="str">
        <f t="shared" si="141"/>
        <v>+M2CR01186+M3KT22210</v>
      </c>
    </row>
    <row r="9058" spans="1:6" x14ac:dyDescent="0.2">
      <c r="A9058" s="109" t="s">
        <v>4209</v>
      </c>
      <c r="B9058" s="110" t="s">
        <v>839</v>
      </c>
      <c r="C9058" s="109" t="s">
        <v>854</v>
      </c>
      <c r="D9058">
        <v>1</v>
      </c>
      <c r="E9058">
        <v>121</v>
      </c>
      <c r="F9058" t="str">
        <f t="shared" si="141"/>
        <v>+M2CR01186+M3KT14439</v>
      </c>
    </row>
    <row r="9059" spans="1:6" x14ac:dyDescent="0.2">
      <c r="A9059" s="109" t="s">
        <v>4209</v>
      </c>
      <c r="B9059" s="110" t="s">
        <v>839</v>
      </c>
      <c r="C9059" s="109" t="s">
        <v>854</v>
      </c>
      <c r="D9059">
        <v>1</v>
      </c>
      <c r="E9059">
        <v>120</v>
      </c>
      <c r="F9059" t="str">
        <f t="shared" si="141"/>
        <v>+M2CR01186+M3KT14439</v>
      </c>
    </row>
    <row r="9060" spans="1:6" x14ac:dyDescent="0.2">
      <c r="A9060" s="109" t="s">
        <v>4209</v>
      </c>
      <c r="B9060" s="110" t="s">
        <v>839</v>
      </c>
      <c r="C9060" s="109" t="s">
        <v>854</v>
      </c>
      <c r="D9060">
        <v>1</v>
      </c>
      <c r="E9060">
        <v>119</v>
      </c>
      <c r="F9060" t="str">
        <f t="shared" si="141"/>
        <v>+M2CR01186+M3KT14439</v>
      </c>
    </row>
    <row r="9061" spans="1:6" x14ac:dyDescent="0.2">
      <c r="A9061" s="109" t="s">
        <v>4209</v>
      </c>
      <c r="B9061" s="110" t="s">
        <v>839</v>
      </c>
      <c r="C9061" s="109" t="s">
        <v>1665</v>
      </c>
      <c r="D9061">
        <v>1</v>
      </c>
      <c r="E9061">
        <v>118</v>
      </c>
      <c r="F9061" t="str">
        <f t="shared" si="141"/>
        <v>+M2CR01186+M3KT22211</v>
      </c>
    </row>
    <row r="9062" spans="1:6" x14ac:dyDescent="0.2">
      <c r="A9062" s="109" t="s">
        <v>4209</v>
      </c>
      <c r="B9062" s="110" t="s">
        <v>839</v>
      </c>
      <c r="C9062" s="109" t="s">
        <v>1666</v>
      </c>
      <c r="D9062">
        <v>1</v>
      </c>
      <c r="E9062">
        <v>117</v>
      </c>
      <c r="F9062" t="str">
        <f t="shared" si="141"/>
        <v>+M2CR01186+M3KT22212</v>
      </c>
    </row>
    <row r="9063" spans="1:6" x14ac:dyDescent="0.2">
      <c r="A9063" s="109" t="s">
        <v>4209</v>
      </c>
      <c r="B9063" s="110" t="s">
        <v>839</v>
      </c>
      <c r="C9063" s="109" t="s">
        <v>1667</v>
      </c>
      <c r="D9063">
        <v>1</v>
      </c>
      <c r="E9063">
        <v>116</v>
      </c>
      <c r="F9063" t="str">
        <f t="shared" si="141"/>
        <v>+M2CR01186+M3KT22213</v>
      </c>
    </row>
    <row r="9064" spans="1:6" x14ac:dyDescent="0.2">
      <c r="A9064" s="109" t="s">
        <v>4209</v>
      </c>
      <c r="B9064" s="110" t="s">
        <v>839</v>
      </c>
      <c r="C9064" s="109" t="s">
        <v>1663</v>
      </c>
      <c r="D9064">
        <v>1</v>
      </c>
      <c r="E9064">
        <v>115</v>
      </c>
      <c r="F9064" t="str">
        <f t="shared" si="141"/>
        <v>+M2CR01186+M3KT22209</v>
      </c>
    </row>
    <row r="9065" spans="1:6" x14ac:dyDescent="0.2">
      <c r="A9065" s="109" t="s">
        <v>4209</v>
      </c>
      <c r="B9065" s="110" t="s">
        <v>839</v>
      </c>
      <c r="C9065" s="109" t="s">
        <v>1664</v>
      </c>
      <c r="D9065">
        <v>1</v>
      </c>
      <c r="E9065">
        <v>114</v>
      </c>
      <c r="F9065" t="str">
        <f t="shared" si="141"/>
        <v>+M2CR01186+M3KT22210</v>
      </c>
    </row>
    <row r="9066" spans="1:6" x14ac:dyDescent="0.2">
      <c r="A9066" s="109" t="s">
        <v>4209</v>
      </c>
      <c r="B9066" s="110" t="s">
        <v>839</v>
      </c>
      <c r="C9066" s="109" t="s">
        <v>854</v>
      </c>
      <c r="D9066">
        <v>1</v>
      </c>
      <c r="E9066">
        <v>113</v>
      </c>
      <c r="F9066" t="str">
        <f t="shared" si="141"/>
        <v>+M2CR01186+M3KT14439</v>
      </c>
    </row>
    <row r="9067" spans="1:6" x14ac:dyDescent="0.2">
      <c r="A9067" s="109" t="s">
        <v>4209</v>
      </c>
      <c r="B9067" s="110" t="s">
        <v>839</v>
      </c>
      <c r="C9067" s="109" t="s">
        <v>854</v>
      </c>
      <c r="D9067">
        <v>1</v>
      </c>
      <c r="E9067">
        <v>112</v>
      </c>
      <c r="F9067" t="str">
        <f t="shared" si="141"/>
        <v>+M2CR01186+M3KT14439</v>
      </c>
    </row>
    <row r="9068" spans="1:6" x14ac:dyDescent="0.2">
      <c r="A9068" s="109" t="s">
        <v>4209</v>
      </c>
      <c r="B9068" s="110" t="s">
        <v>839</v>
      </c>
      <c r="C9068" s="109" t="s">
        <v>854</v>
      </c>
      <c r="D9068">
        <v>1</v>
      </c>
      <c r="E9068">
        <v>111</v>
      </c>
      <c r="F9068" t="str">
        <f t="shared" si="141"/>
        <v>+M2CR01186+M3KT14439</v>
      </c>
    </row>
    <row r="9069" spans="1:6" x14ac:dyDescent="0.2">
      <c r="A9069" s="109" t="s">
        <v>4209</v>
      </c>
      <c r="B9069" s="110" t="s">
        <v>839</v>
      </c>
      <c r="C9069" s="109" t="s">
        <v>1668</v>
      </c>
      <c r="D9069">
        <v>1</v>
      </c>
      <c r="E9069">
        <v>110</v>
      </c>
      <c r="F9069" t="str">
        <f t="shared" si="141"/>
        <v>+M2CR01186+M3KT22214</v>
      </c>
    </row>
    <row r="9070" spans="1:6" x14ac:dyDescent="0.2">
      <c r="A9070" s="109" t="s">
        <v>4209</v>
      </c>
      <c r="B9070" s="110" t="s">
        <v>839</v>
      </c>
      <c r="C9070" s="109" t="s">
        <v>1666</v>
      </c>
      <c r="D9070">
        <v>1</v>
      </c>
      <c r="E9070">
        <v>109</v>
      </c>
      <c r="F9070" t="str">
        <f t="shared" si="141"/>
        <v>+M2CR01186+M3KT22212</v>
      </c>
    </row>
    <row r="9071" spans="1:6" x14ac:dyDescent="0.2">
      <c r="A9071" s="109" t="s">
        <v>4209</v>
      </c>
      <c r="B9071" s="110" t="s">
        <v>839</v>
      </c>
      <c r="C9071" s="44" t="s">
        <v>853</v>
      </c>
      <c r="D9071">
        <v>8</v>
      </c>
      <c r="F9071" t="str">
        <f t="shared" si="141"/>
        <v>+M2CR01186+24AC00014</v>
      </c>
    </row>
    <row r="9072" spans="1:6" x14ac:dyDescent="0.2">
      <c r="A9072" s="109" t="s">
        <v>4209</v>
      </c>
      <c r="B9072" s="110" t="s">
        <v>839</v>
      </c>
      <c r="C9072" s="44" t="s">
        <v>852</v>
      </c>
      <c r="D9072">
        <v>8</v>
      </c>
      <c r="F9072" t="str">
        <f t="shared" si="141"/>
        <v>+M2CR01186+24AC01000</v>
      </c>
    </row>
    <row r="9073" spans="1:6" x14ac:dyDescent="0.2">
      <c r="A9073" s="109" t="s">
        <v>4212</v>
      </c>
      <c r="B9073" s="110" t="s">
        <v>839</v>
      </c>
      <c r="C9073" s="109" t="s">
        <v>1669</v>
      </c>
      <c r="D9073">
        <v>1</v>
      </c>
      <c r="E9073">
        <v>108</v>
      </c>
      <c r="F9073" t="str">
        <f t="shared" si="141"/>
        <v>+M2CR01186+M3KT22199</v>
      </c>
    </row>
    <row r="9074" spans="1:6" x14ac:dyDescent="0.2">
      <c r="A9074" s="109" t="s">
        <v>4212</v>
      </c>
      <c r="B9074" s="110" t="s">
        <v>839</v>
      </c>
      <c r="C9074" s="109" t="s">
        <v>1542</v>
      </c>
      <c r="D9074">
        <v>1</v>
      </c>
      <c r="E9074">
        <v>107</v>
      </c>
      <c r="F9074" t="str">
        <f t="shared" si="141"/>
        <v>+M2CR01186+M3KT21848</v>
      </c>
    </row>
    <row r="9075" spans="1:6" x14ac:dyDescent="0.2">
      <c r="A9075" s="109" t="s">
        <v>4212</v>
      </c>
      <c r="B9075" s="110" t="s">
        <v>839</v>
      </c>
      <c r="C9075" s="109" t="s">
        <v>854</v>
      </c>
      <c r="D9075">
        <v>1</v>
      </c>
      <c r="E9075">
        <v>106</v>
      </c>
      <c r="F9075" t="str">
        <f t="shared" si="141"/>
        <v>+M2CR01186+M3KT14439</v>
      </c>
    </row>
    <row r="9076" spans="1:6" x14ac:dyDescent="0.2">
      <c r="A9076" s="109" t="s">
        <v>4212</v>
      </c>
      <c r="B9076" s="110" t="s">
        <v>839</v>
      </c>
      <c r="C9076" s="109" t="s">
        <v>854</v>
      </c>
      <c r="D9076">
        <v>1</v>
      </c>
      <c r="E9076">
        <v>105</v>
      </c>
      <c r="F9076" t="str">
        <f t="shared" si="141"/>
        <v>+M2CR01186+M3KT14439</v>
      </c>
    </row>
    <row r="9077" spans="1:6" x14ac:dyDescent="0.2">
      <c r="A9077" s="109" t="s">
        <v>4212</v>
      </c>
      <c r="B9077" s="110" t="s">
        <v>839</v>
      </c>
      <c r="C9077" s="109" t="s">
        <v>854</v>
      </c>
      <c r="D9077">
        <v>1</v>
      </c>
      <c r="E9077">
        <v>104</v>
      </c>
      <c r="F9077" t="str">
        <f t="shared" si="141"/>
        <v>+M2CR01186+M3KT14439</v>
      </c>
    </row>
    <row r="9078" spans="1:6" x14ac:dyDescent="0.2">
      <c r="A9078" s="109" t="s">
        <v>4212</v>
      </c>
      <c r="B9078" s="110" t="s">
        <v>839</v>
      </c>
      <c r="C9078" s="109" t="s">
        <v>1542</v>
      </c>
      <c r="D9078">
        <v>1</v>
      </c>
      <c r="E9078">
        <v>103</v>
      </c>
      <c r="F9078" t="str">
        <f t="shared" si="141"/>
        <v>+M2CR01186+M3KT21848</v>
      </c>
    </row>
    <row r="9079" spans="1:6" x14ac:dyDescent="0.2">
      <c r="A9079" s="109" t="s">
        <v>4212</v>
      </c>
      <c r="B9079" s="110" t="s">
        <v>839</v>
      </c>
      <c r="C9079" s="109" t="s">
        <v>4213</v>
      </c>
      <c r="D9079">
        <v>1</v>
      </c>
      <c r="E9079">
        <v>102</v>
      </c>
      <c r="F9079" t="str">
        <f t="shared" si="141"/>
        <v>+M2CR01186+M3KT41307</v>
      </c>
    </row>
    <row r="9080" spans="1:6" x14ac:dyDescent="0.2">
      <c r="A9080" s="109" t="s">
        <v>4212</v>
      </c>
      <c r="B9080" s="110" t="s">
        <v>839</v>
      </c>
      <c r="C9080" s="109" t="s">
        <v>1670</v>
      </c>
      <c r="D9080">
        <v>1</v>
      </c>
      <c r="E9080">
        <v>101</v>
      </c>
      <c r="F9080" t="str">
        <f t="shared" si="141"/>
        <v>+M2CR01186+M3KT22201</v>
      </c>
    </row>
    <row r="9081" spans="1:6" x14ac:dyDescent="0.2">
      <c r="A9081" s="109" t="s">
        <v>4212</v>
      </c>
      <c r="B9081" s="110" t="s">
        <v>839</v>
      </c>
      <c r="C9081" s="109" t="s">
        <v>1669</v>
      </c>
      <c r="D9081">
        <v>1</v>
      </c>
      <c r="E9081">
        <v>100</v>
      </c>
      <c r="F9081" t="str">
        <f t="shared" si="141"/>
        <v>+M2CR01186+M3KT22199</v>
      </c>
    </row>
    <row r="9082" spans="1:6" x14ac:dyDescent="0.2">
      <c r="A9082" s="109" t="s">
        <v>4212</v>
      </c>
      <c r="B9082" s="110" t="s">
        <v>839</v>
      </c>
      <c r="C9082" s="109" t="s">
        <v>1542</v>
      </c>
      <c r="D9082">
        <v>1</v>
      </c>
      <c r="E9082">
        <v>99</v>
      </c>
      <c r="F9082" t="str">
        <f t="shared" si="141"/>
        <v>+M2CR01186+M3KT21848</v>
      </c>
    </row>
    <row r="9083" spans="1:6" x14ac:dyDescent="0.2">
      <c r="A9083" s="109" t="s">
        <v>4212</v>
      </c>
      <c r="B9083" s="110" t="s">
        <v>839</v>
      </c>
      <c r="C9083" s="109" t="s">
        <v>854</v>
      </c>
      <c r="D9083">
        <v>1</v>
      </c>
      <c r="E9083">
        <v>98</v>
      </c>
      <c r="F9083" t="str">
        <f t="shared" si="141"/>
        <v>+M2CR01186+M3KT14439</v>
      </c>
    </row>
    <row r="9084" spans="1:6" x14ac:dyDescent="0.2">
      <c r="A9084" s="109" t="s">
        <v>4212</v>
      </c>
      <c r="B9084" s="110" t="s">
        <v>839</v>
      </c>
      <c r="C9084" s="109" t="s">
        <v>854</v>
      </c>
      <c r="D9084">
        <v>1</v>
      </c>
      <c r="E9084">
        <v>97</v>
      </c>
      <c r="F9084" t="str">
        <f t="shared" si="141"/>
        <v>+M2CR01186+M3KT14439</v>
      </c>
    </row>
    <row r="9085" spans="1:6" x14ac:dyDescent="0.2">
      <c r="A9085" s="109" t="s">
        <v>4212</v>
      </c>
      <c r="B9085" s="110" t="s">
        <v>839</v>
      </c>
      <c r="C9085" s="109" t="s">
        <v>854</v>
      </c>
      <c r="D9085">
        <v>1</v>
      </c>
      <c r="E9085">
        <v>96</v>
      </c>
      <c r="F9085" t="str">
        <f t="shared" si="141"/>
        <v>+M2CR01186+M3KT14439</v>
      </c>
    </row>
    <row r="9086" spans="1:6" x14ac:dyDescent="0.2">
      <c r="A9086" s="109" t="s">
        <v>4212</v>
      </c>
      <c r="B9086" s="110" t="s">
        <v>839</v>
      </c>
      <c r="C9086" s="109" t="s">
        <v>1542</v>
      </c>
      <c r="D9086">
        <v>1</v>
      </c>
      <c r="E9086">
        <v>95</v>
      </c>
      <c r="F9086" t="str">
        <f t="shared" si="141"/>
        <v>+M2CR01186+M3KT21848</v>
      </c>
    </row>
    <row r="9087" spans="1:6" x14ac:dyDescent="0.2">
      <c r="A9087" s="109" t="s">
        <v>4212</v>
      </c>
      <c r="B9087" s="110" t="s">
        <v>839</v>
      </c>
      <c r="C9087" s="109" t="s">
        <v>4213</v>
      </c>
      <c r="D9087">
        <v>1</v>
      </c>
      <c r="E9087">
        <v>94</v>
      </c>
      <c r="F9087" t="str">
        <f t="shared" si="141"/>
        <v>+M2CR01186+M3KT41307</v>
      </c>
    </row>
    <row r="9088" spans="1:6" x14ac:dyDescent="0.2">
      <c r="A9088" s="109" t="s">
        <v>4212</v>
      </c>
      <c r="B9088" s="110" t="s">
        <v>839</v>
      </c>
      <c r="C9088" s="109" t="s">
        <v>1670</v>
      </c>
      <c r="D9088">
        <v>1</v>
      </c>
      <c r="E9088">
        <v>93</v>
      </c>
      <c r="F9088" t="str">
        <f t="shared" si="141"/>
        <v>+M2CR01186+M3KT22201</v>
      </c>
    </row>
    <row r="9089" spans="1:6" x14ac:dyDescent="0.2">
      <c r="A9089" s="109" t="s">
        <v>4212</v>
      </c>
      <c r="B9089" s="110" t="s">
        <v>839</v>
      </c>
      <c r="C9089" s="109" t="s">
        <v>1669</v>
      </c>
      <c r="D9089">
        <v>1</v>
      </c>
      <c r="E9089">
        <v>92</v>
      </c>
      <c r="F9089" t="str">
        <f t="shared" si="141"/>
        <v>+M2CR01186+M3KT22199</v>
      </c>
    </row>
    <row r="9090" spans="1:6" x14ac:dyDescent="0.2">
      <c r="A9090" s="109" t="s">
        <v>4212</v>
      </c>
      <c r="B9090" s="110" t="s">
        <v>839</v>
      </c>
      <c r="C9090" s="109" t="s">
        <v>1542</v>
      </c>
      <c r="D9090">
        <v>1</v>
      </c>
      <c r="E9090">
        <v>91</v>
      </c>
      <c r="F9090" t="str">
        <f t="shared" ref="F9090:F9153" si="142">CONCATENATE(B:B,C:C)</f>
        <v>+M2CR01186+M3KT21848</v>
      </c>
    </row>
    <row r="9091" spans="1:6" x14ac:dyDescent="0.2">
      <c r="A9091" s="109" t="s">
        <v>4212</v>
      </c>
      <c r="B9091" s="110" t="s">
        <v>839</v>
      </c>
      <c r="C9091" s="109" t="s">
        <v>854</v>
      </c>
      <c r="D9091">
        <v>1</v>
      </c>
      <c r="E9091">
        <v>90</v>
      </c>
      <c r="F9091" t="str">
        <f t="shared" si="142"/>
        <v>+M2CR01186+M3KT14439</v>
      </c>
    </row>
    <row r="9092" spans="1:6" x14ac:dyDescent="0.2">
      <c r="A9092" s="109" t="s">
        <v>4212</v>
      </c>
      <c r="B9092" s="110" t="s">
        <v>839</v>
      </c>
      <c r="C9092" s="109" t="s">
        <v>854</v>
      </c>
      <c r="D9092">
        <v>1</v>
      </c>
      <c r="E9092">
        <v>89</v>
      </c>
      <c r="F9092" t="str">
        <f t="shared" si="142"/>
        <v>+M2CR01186+M3KT14439</v>
      </c>
    </row>
    <row r="9093" spans="1:6" x14ac:dyDescent="0.2">
      <c r="A9093" s="109" t="s">
        <v>4212</v>
      </c>
      <c r="B9093" s="110" t="s">
        <v>839</v>
      </c>
      <c r="C9093" s="109" t="s">
        <v>854</v>
      </c>
      <c r="D9093">
        <v>1</v>
      </c>
      <c r="E9093">
        <v>88</v>
      </c>
      <c r="F9093" t="str">
        <f t="shared" si="142"/>
        <v>+M2CR01186+M3KT14439</v>
      </c>
    </row>
    <row r="9094" spans="1:6" x14ac:dyDescent="0.2">
      <c r="A9094" s="109" t="s">
        <v>4212</v>
      </c>
      <c r="B9094" s="110" t="s">
        <v>839</v>
      </c>
      <c r="C9094" s="109" t="s">
        <v>1542</v>
      </c>
      <c r="D9094">
        <v>1</v>
      </c>
      <c r="E9094">
        <v>87</v>
      </c>
      <c r="F9094" t="str">
        <f t="shared" si="142"/>
        <v>+M2CR01186+M3KT21848</v>
      </c>
    </row>
    <row r="9095" spans="1:6" x14ac:dyDescent="0.2">
      <c r="A9095" s="109" t="s">
        <v>4212</v>
      </c>
      <c r="B9095" s="110" t="s">
        <v>839</v>
      </c>
      <c r="C9095" s="109" t="s">
        <v>4213</v>
      </c>
      <c r="D9095">
        <v>1</v>
      </c>
      <c r="E9095">
        <v>86</v>
      </c>
      <c r="F9095" t="str">
        <f t="shared" si="142"/>
        <v>+M2CR01186+M3KT41307</v>
      </c>
    </row>
    <row r="9096" spans="1:6" x14ac:dyDescent="0.2">
      <c r="A9096" s="109" t="s">
        <v>4212</v>
      </c>
      <c r="B9096" s="110" t="s">
        <v>839</v>
      </c>
      <c r="C9096" s="109" t="s">
        <v>4214</v>
      </c>
      <c r="D9096">
        <v>1</v>
      </c>
      <c r="E9096">
        <v>85</v>
      </c>
      <c r="F9096" t="str">
        <f t="shared" si="142"/>
        <v>+M2CR01186+M3KT41308</v>
      </c>
    </row>
    <row r="9097" spans="1:6" x14ac:dyDescent="0.2">
      <c r="A9097" s="109" t="s">
        <v>4212</v>
      </c>
      <c r="B9097" s="110" t="s">
        <v>839</v>
      </c>
      <c r="C9097" s="109" t="s">
        <v>1660</v>
      </c>
      <c r="D9097">
        <v>1</v>
      </c>
      <c r="E9097">
        <v>84</v>
      </c>
      <c r="F9097" t="str">
        <f t="shared" si="142"/>
        <v>+M2CR01186+M3KT22203</v>
      </c>
    </row>
    <row r="9098" spans="1:6" x14ac:dyDescent="0.2">
      <c r="A9098" s="109" t="s">
        <v>4212</v>
      </c>
      <c r="B9098" s="110" t="s">
        <v>839</v>
      </c>
      <c r="C9098" s="109" t="s">
        <v>1667</v>
      </c>
      <c r="D9098">
        <v>1</v>
      </c>
      <c r="E9098">
        <v>83</v>
      </c>
      <c r="F9098" t="str">
        <f t="shared" si="142"/>
        <v>+M2CR01186+M3KT22213</v>
      </c>
    </row>
    <row r="9099" spans="1:6" x14ac:dyDescent="0.2">
      <c r="A9099" s="109" t="s">
        <v>4212</v>
      </c>
      <c r="B9099" s="110" t="s">
        <v>839</v>
      </c>
      <c r="C9099" s="109" t="s">
        <v>1663</v>
      </c>
      <c r="D9099">
        <v>1</v>
      </c>
      <c r="E9099">
        <v>82</v>
      </c>
      <c r="F9099" t="str">
        <f t="shared" si="142"/>
        <v>+M2CR01186+M3KT22209</v>
      </c>
    </row>
    <row r="9100" spans="1:6" x14ac:dyDescent="0.2">
      <c r="A9100" s="109" t="s">
        <v>4212</v>
      </c>
      <c r="B9100" s="110" t="s">
        <v>839</v>
      </c>
      <c r="C9100" s="109" t="s">
        <v>1671</v>
      </c>
      <c r="D9100">
        <v>1</v>
      </c>
      <c r="E9100">
        <v>81</v>
      </c>
      <c r="F9100" t="str">
        <f t="shared" si="142"/>
        <v>+M2CR01186+M3KT22215</v>
      </c>
    </row>
    <row r="9101" spans="1:6" x14ac:dyDescent="0.2">
      <c r="A9101" s="109" t="s">
        <v>4212</v>
      </c>
      <c r="B9101" s="110" t="s">
        <v>839</v>
      </c>
      <c r="C9101" s="109" t="s">
        <v>854</v>
      </c>
      <c r="D9101">
        <v>1</v>
      </c>
      <c r="E9101">
        <v>80</v>
      </c>
      <c r="F9101" t="str">
        <f t="shared" si="142"/>
        <v>+M2CR01186+M3KT14439</v>
      </c>
    </row>
    <row r="9102" spans="1:6" x14ac:dyDescent="0.2">
      <c r="A9102" s="109" t="s">
        <v>4212</v>
      </c>
      <c r="B9102" s="110" t="s">
        <v>839</v>
      </c>
      <c r="C9102" s="109" t="s">
        <v>854</v>
      </c>
      <c r="D9102">
        <v>1</v>
      </c>
      <c r="E9102">
        <v>79</v>
      </c>
      <c r="F9102" t="str">
        <f t="shared" si="142"/>
        <v>+M2CR01186+M3KT14439</v>
      </c>
    </row>
    <row r="9103" spans="1:6" x14ac:dyDescent="0.2">
      <c r="A9103" s="109" t="s">
        <v>4212</v>
      </c>
      <c r="B9103" s="110" t="s">
        <v>839</v>
      </c>
      <c r="C9103" s="109" t="s">
        <v>854</v>
      </c>
      <c r="D9103">
        <v>1</v>
      </c>
      <c r="E9103">
        <v>78</v>
      </c>
      <c r="F9103" t="str">
        <f t="shared" si="142"/>
        <v>+M2CR01186+M3KT14439</v>
      </c>
    </row>
    <row r="9104" spans="1:6" x14ac:dyDescent="0.2">
      <c r="A9104" s="109" t="s">
        <v>4212</v>
      </c>
      <c r="B9104" s="110" t="s">
        <v>839</v>
      </c>
      <c r="C9104" s="109" t="s">
        <v>1668</v>
      </c>
      <c r="D9104">
        <v>1</v>
      </c>
      <c r="E9104">
        <v>77</v>
      </c>
      <c r="F9104" t="str">
        <f t="shared" si="142"/>
        <v>+M2CR01186+M3KT22214</v>
      </c>
    </row>
    <row r="9105" spans="1:6" x14ac:dyDescent="0.2">
      <c r="A9105" s="109" t="s">
        <v>4212</v>
      </c>
      <c r="B9105" s="110" t="s">
        <v>839</v>
      </c>
      <c r="C9105" s="109" t="s">
        <v>1666</v>
      </c>
      <c r="D9105">
        <v>1</v>
      </c>
      <c r="E9105">
        <v>76</v>
      </c>
      <c r="F9105" t="str">
        <f t="shared" si="142"/>
        <v>+M2CR01186+M3KT22212</v>
      </c>
    </row>
    <row r="9106" spans="1:6" x14ac:dyDescent="0.2">
      <c r="A9106" s="109" t="s">
        <v>4212</v>
      </c>
      <c r="B9106" s="110" t="s">
        <v>839</v>
      </c>
      <c r="C9106" s="109" t="s">
        <v>4215</v>
      </c>
      <c r="D9106">
        <v>1</v>
      </c>
      <c r="E9106">
        <v>75</v>
      </c>
      <c r="F9106" t="str">
        <f t="shared" si="142"/>
        <v>+M2CR01186+M3KT41311</v>
      </c>
    </row>
    <row r="9107" spans="1:6" x14ac:dyDescent="0.2">
      <c r="A9107" s="109" t="s">
        <v>4212</v>
      </c>
      <c r="B9107" s="110" t="s">
        <v>839</v>
      </c>
      <c r="C9107" s="109" t="s">
        <v>1653</v>
      </c>
      <c r="D9107">
        <v>1</v>
      </c>
      <c r="E9107">
        <v>74</v>
      </c>
      <c r="F9107" t="str">
        <f t="shared" si="142"/>
        <v>+M2CR01186+M3KT22067</v>
      </c>
    </row>
    <row r="9108" spans="1:6" x14ac:dyDescent="0.2">
      <c r="A9108" s="109" t="s">
        <v>4212</v>
      </c>
      <c r="B9108" s="110" t="s">
        <v>839</v>
      </c>
      <c r="C9108" s="109" t="s">
        <v>4216</v>
      </c>
      <c r="D9108">
        <v>1</v>
      </c>
      <c r="E9108">
        <v>73</v>
      </c>
      <c r="F9108" t="str">
        <f t="shared" si="142"/>
        <v>+M2CR01186+M3KT41312</v>
      </c>
    </row>
    <row r="9109" spans="1:6" x14ac:dyDescent="0.2">
      <c r="A9109" s="109" t="s">
        <v>4212</v>
      </c>
      <c r="B9109" s="110" t="s">
        <v>839</v>
      </c>
      <c r="C9109" s="109" t="s">
        <v>4217</v>
      </c>
      <c r="D9109">
        <v>1</v>
      </c>
      <c r="E9109">
        <v>72</v>
      </c>
      <c r="F9109" t="str">
        <f t="shared" si="142"/>
        <v>+M2CR01186+M3KT41313</v>
      </c>
    </row>
    <row r="9110" spans="1:6" x14ac:dyDescent="0.2">
      <c r="A9110" s="109" t="s">
        <v>4212</v>
      </c>
      <c r="B9110" s="110" t="s">
        <v>839</v>
      </c>
      <c r="C9110" s="109" t="s">
        <v>4218</v>
      </c>
      <c r="D9110">
        <v>1</v>
      </c>
      <c r="E9110">
        <v>71</v>
      </c>
      <c r="F9110" t="str">
        <f t="shared" si="142"/>
        <v>+M2CR01186+M3KT41314</v>
      </c>
    </row>
    <row r="9111" spans="1:6" x14ac:dyDescent="0.2">
      <c r="A9111" s="109" t="s">
        <v>4212</v>
      </c>
      <c r="B9111" s="110" t="s">
        <v>839</v>
      </c>
      <c r="C9111" s="109" t="s">
        <v>1668</v>
      </c>
      <c r="D9111">
        <v>1</v>
      </c>
      <c r="E9111">
        <v>70</v>
      </c>
      <c r="F9111" t="str">
        <f t="shared" si="142"/>
        <v>+M2CR01186+M3KT22214</v>
      </c>
    </row>
    <row r="9112" spans="1:6" x14ac:dyDescent="0.2">
      <c r="A9112" s="109" t="s">
        <v>4212</v>
      </c>
      <c r="B9112" s="110" t="s">
        <v>839</v>
      </c>
      <c r="C9112" s="109" t="s">
        <v>1666</v>
      </c>
      <c r="D9112">
        <v>1</v>
      </c>
      <c r="E9112">
        <v>69</v>
      </c>
      <c r="F9112" t="str">
        <f t="shared" si="142"/>
        <v>+M2CR01186+M3KT22212</v>
      </c>
    </row>
    <row r="9113" spans="1:6" x14ac:dyDescent="0.2">
      <c r="A9113" s="109" t="s">
        <v>4212</v>
      </c>
      <c r="B9113" s="110" t="s">
        <v>839</v>
      </c>
      <c r="C9113" s="109" t="s">
        <v>1667</v>
      </c>
      <c r="D9113">
        <v>1</v>
      </c>
      <c r="E9113">
        <v>68</v>
      </c>
      <c r="F9113" t="str">
        <f t="shared" si="142"/>
        <v>+M2CR01186+M3KT22213</v>
      </c>
    </row>
    <row r="9114" spans="1:6" x14ac:dyDescent="0.2">
      <c r="A9114" s="109" t="s">
        <v>4212</v>
      </c>
      <c r="B9114" s="110" t="s">
        <v>839</v>
      </c>
      <c r="C9114" s="44" t="s">
        <v>853</v>
      </c>
      <c r="D9114">
        <v>5</v>
      </c>
      <c r="F9114" t="str">
        <f t="shared" si="142"/>
        <v>+M2CR01186+24AC00014</v>
      </c>
    </row>
    <row r="9115" spans="1:6" x14ac:dyDescent="0.2">
      <c r="A9115" s="109" t="s">
        <v>4212</v>
      </c>
      <c r="B9115" s="110" t="s">
        <v>839</v>
      </c>
      <c r="C9115" s="44" t="s">
        <v>852</v>
      </c>
      <c r="D9115">
        <v>8</v>
      </c>
      <c r="F9115" t="str">
        <f t="shared" si="142"/>
        <v>+M2CR01186+24AC01000</v>
      </c>
    </row>
    <row r="9116" spans="1:6" x14ac:dyDescent="0.2">
      <c r="A9116" s="109" t="s">
        <v>4219</v>
      </c>
      <c r="B9116" s="110" t="s">
        <v>839</v>
      </c>
      <c r="C9116" s="109" t="s">
        <v>1972</v>
      </c>
      <c r="D9116">
        <v>1</v>
      </c>
      <c r="E9116">
        <v>67</v>
      </c>
      <c r="F9116" t="str">
        <f t="shared" si="142"/>
        <v>+M2CR01186+M3KT28303</v>
      </c>
    </row>
    <row r="9117" spans="1:6" x14ac:dyDescent="0.2">
      <c r="A9117" s="109" t="s">
        <v>4219</v>
      </c>
      <c r="B9117" s="110" t="s">
        <v>839</v>
      </c>
      <c r="C9117" s="109" t="s">
        <v>2075</v>
      </c>
      <c r="D9117">
        <v>1</v>
      </c>
      <c r="E9117">
        <v>66</v>
      </c>
      <c r="F9117" t="str">
        <f t="shared" si="142"/>
        <v>+M2CR01186+M3KT28316</v>
      </c>
    </row>
    <row r="9118" spans="1:6" x14ac:dyDescent="0.2">
      <c r="A9118" s="109" t="s">
        <v>4219</v>
      </c>
      <c r="B9118" s="110" t="s">
        <v>839</v>
      </c>
      <c r="C9118" s="109" t="s">
        <v>4220</v>
      </c>
      <c r="D9118">
        <v>1</v>
      </c>
      <c r="E9118">
        <v>65</v>
      </c>
      <c r="F9118" t="str">
        <f t="shared" si="142"/>
        <v>+M2CR01186+M3KT41303</v>
      </c>
    </row>
    <row r="9119" spans="1:6" x14ac:dyDescent="0.2">
      <c r="A9119" s="109" t="s">
        <v>4219</v>
      </c>
      <c r="B9119" s="110" t="s">
        <v>839</v>
      </c>
      <c r="C9119" s="109" t="s">
        <v>1654</v>
      </c>
      <c r="D9119">
        <v>1</v>
      </c>
      <c r="E9119">
        <v>64</v>
      </c>
      <c r="F9119" t="str">
        <f t="shared" si="142"/>
        <v>+M2CR01186+M3KT22058</v>
      </c>
    </row>
    <row r="9120" spans="1:6" x14ac:dyDescent="0.2">
      <c r="A9120" s="109" t="s">
        <v>4219</v>
      </c>
      <c r="B9120" s="110" t="s">
        <v>839</v>
      </c>
      <c r="C9120" s="109" t="s">
        <v>1659</v>
      </c>
      <c r="D9120">
        <v>1</v>
      </c>
      <c r="E9120">
        <v>63</v>
      </c>
      <c r="F9120" t="str">
        <f t="shared" si="142"/>
        <v>+M2CR01186+M3KT22132</v>
      </c>
    </row>
    <row r="9121" spans="1:6" x14ac:dyDescent="0.2">
      <c r="A9121" s="109" t="s">
        <v>4219</v>
      </c>
      <c r="B9121" s="110" t="s">
        <v>839</v>
      </c>
      <c r="C9121" s="109" t="s">
        <v>4221</v>
      </c>
      <c r="D9121">
        <v>1</v>
      </c>
      <c r="E9121">
        <v>62</v>
      </c>
      <c r="F9121" t="str">
        <f t="shared" si="142"/>
        <v>+M2CR01186+M3KT41304</v>
      </c>
    </row>
    <row r="9122" spans="1:6" x14ac:dyDescent="0.2">
      <c r="A9122" s="109" t="s">
        <v>4219</v>
      </c>
      <c r="B9122" s="110" t="s">
        <v>839</v>
      </c>
      <c r="C9122" s="109" t="s">
        <v>4222</v>
      </c>
      <c r="D9122">
        <v>1</v>
      </c>
      <c r="E9122">
        <v>61</v>
      </c>
      <c r="F9122" t="str">
        <f t="shared" si="142"/>
        <v>+M2CR01186+M3KT41305</v>
      </c>
    </row>
    <row r="9123" spans="1:6" x14ac:dyDescent="0.2">
      <c r="A9123" s="109" t="s">
        <v>4219</v>
      </c>
      <c r="B9123" s="110" t="s">
        <v>839</v>
      </c>
      <c r="C9123" s="109" t="s">
        <v>1972</v>
      </c>
      <c r="D9123">
        <v>1</v>
      </c>
      <c r="E9123">
        <v>60</v>
      </c>
      <c r="F9123" t="str">
        <f t="shared" si="142"/>
        <v>+M2CR01186+M3KT28303</v>
      </c>
    </row>
    <row r="9124" spans="1:6" x14ac:dyDescent="0.2">
      <c r="A9124" s="109" t="s">
        <v>4219</v>
      </c>
      <c r="B9124" s="110" t="s">
        <v>839</v>
      </c>
      <c r="C9124" s="109" t="s">
        <v>4223</v>
      </c>
      <c r="D9124">
        <v>1</v>
      </c>
      <c r="E9124">
        <v>59</v>
      </c>
      <c r="F9124" t="str">
        <f t="shared" si="142"/>
        <v>+M2CR01186+M3KT41306</v>
      </c>
    </row>
    <row r="9125" spans="1:6" x14ac:dyDescent="0.2">
      <c r="A9125" s="109" t="s">
        <v>4219</v>
      </c>
      <c r="B9125" s="110" t="s">
        <v>839</v>
      </c>
      <c r="C9125" s="109" t="s">
        <v>1669</v>
      </c>
      <c r="D9125">
        <v>1</v>
      </c>
      <c r="E9125">
        <v>58</v>
      </c>
      <c r="F9125" t="str">
        <f t="shared" si="142"/>
        <v>+M2CR01186+M3KT22199</v>
      </c>
    </row>
    <row r="9126" spans="1:6" x14ac:dyDescent="0.2">
      <c r="A9126" s="109" t="s">
        <v>4219</v>
      </c>
      <c r="B9126" s="110" t="s">
        <v>839</v>
      </c>
      <c r="C9126" s="109" t="s">
        <v>1544</v>
      </c>
      <c r="D9126">
        <v>1</v>
      </c>
      <c r="E9126">
        <v>57</v>
      </c>
      <c r="F9126" t="str">
        <f t="shared" si="142"/>
        <v>+M2CR01186+M3KT21850</v>
      </c>
    </row>
    <row r="9127" spans="1:6" x14ac:dyDescent="0.2">
      <c r="A9127" s="109" t="s">
        <v>4219</v>
      </c>
      <c r="B9127" s="110" t="s">
        <v>839</v>
      </c>
      <c r="C9127" s="109" t="s">
        <v>854</v>
      </c>
      <c r="D9127">
        <v>1</v>
      </c>
      <c r="E9127">
        <v>56</v>
      </c>
      <c r="F9127" t="str">
        <f t="shared" si="142"/>
        <v>+M2CR01186+M3KT14439</v>
      </c>
    </row>
    <row r="9128" spans="1:6" x14ac:dyDescent="0.2">
      <c r="A9128" s="109" t="s">
        <v>4219</v>
      </c>
      <c r="B9128" s="110" t="s">
        <v>839</v>
      </c>
      <c r="C9128" s="109" t="s">
        <v>854</v>
      </c>
      <c r="D9128">
        <v>1</v>
      </c>
      <c r="E9128">
        <v>55</v>
      </c>
      <c r="F9128" t="str">
        <f t="shared" si="142"/>
        <v>+M2CR01186+M3KT14439</v>
      </c>
    </row>
    <row r="9129" spans="1:6" x14ac:dyDescent="0.2">
      <c r="A9129" s="109" t="s">
        <v>4219</v>
      </c>
      <c r="B9129" s="110" t="s">
        <v>839</v>
      </c>
      <c r="C9129" s="109" t="s">
        <v>854</v>
      </c>
      <c r="D9129">
        <v>1</v>
      </c>
      <c r="E9129">
        <v>54</v>
      </c>
      <c r="F9129" t="str">
        <f t="shared" si="142"/>
        <v>+M2CR01186+M3KT14439</v>
      </c>
    </row>
    <row r="9130" spans="1:6" x14ac:dyDescent="0.2">
      <c r="A9130" s="109" t="s">
        <v>4219</v>
      </c>
      <c r="B9130" s="110" t="s">
        <v>839</v>
      </c>
      <c r="C9130" s="109" t="s">
        <v>1542</v>
      </c>
      <c r="D9130">
        <v>1</v>
      </c>
      <c r="E9130">
        <v>53</v>
      </c>
      <c r="F9130" t="str">
        <f t="shared" si="142"/>
        <v>+M2CR01186+M3KT21848</v>
      </c>
    </row>
    <row r="9131" spans="1:6" x14ac:dyDescent="0.2">
      <c r="A9131" s="109" t="s">
        <v>4219</v>
      </c>
      <c r="B9131" s="110" t="s">
        <v>839</v>
      </c>
      <c r="C9131" s="109" t="s">
        <v>4213</v>
      </c>
      <c r="D9131">
        <v>1</v>
      </c>
      <c r="E9131">
        <v>52</v>
      </c>
      <c r="F9131" t="str">
        <f t="shared" si="142"/>
        <v>+M2CR01186+M3KT41307</v>
      </c>
    </row>
    <row r="9132" spans="1:6" x14ac:dyDescent="0.2">
      <c r="A9132" s="109" t="s">
        <v>4219</v>
      </c>
      <c r="B9132" s="110" t="s">
        <v>839</v>
      </c>
      <c r="C9132" s="109" t="s">
        <v>1670</v>
      </c>
      <c r="D9132">
        <v>1</v>
      </c>
      <c r="E9132">
        <v>51</v>
      </c>
      <c r="F9132" t="str">
        <f t="shared" si="142"/>
        <v>+M2CR01186+M3KT22201</v>
      </c>
    </row>
    <row r="9133" spans="1:6" x14ac:dyDescent="0.2">
      <c r="A9133" s="109" t="s">
        <v>4219</v>
      </c>
      <c r="B9133" s="110" t="s">
        <v>839</v>
      </c>
      <c r="C9133" s="109" t="s">
        <v>1658</v>
      </c>
      <c r="D9133">
        <v>1</v>
      </c>
      <c r="E9133">
        <v>50</v>
      </c>
      <c r="F9133" t="str">
        <f t="shared" si="142"/>
        <v>+M2CR01186+M3KT22174</v>
      </c>
    </row>
    <row r="9134" spans="1:6" x14ac:dyDescent="0.2">
      <c r="A9134" s="109" t="s">
        <v>4219</v>
      </c>
      <c r="B9134" s="110" t="s">
        <v>839</v>
      </c>
      <c r="C9134" s="109" t="s">
        <v>4224</v>
      </c>
      <c r="D9134">
        <v>1</v>
      </c>
      <c r="E9134">
        <v>49</v>
      </c>
      <c r="F9134" t="str">
        <f t="shared" si="142"/>
        <v>+M2CR01186+M3KT41315</v>
      </c>
    </row>
    <row r="9135" spans="1:6" x14ac:dyDescent="0.2">
      <c r="A9135" s="109" t="s">
        <v>4219</v>
      </c>
      <c r="B9135" s="110" t="s">
        <v>839</v>
      </c>
      <c r="C9135" s="109" t="s">
        <v>854</v>
      </c>
      <c r="D9135">
        <v>1</v>
      </c>
      <c r="E9135">
        <v>48</v>
      </c>
      <c r="F9135" t="str">
        <f t="shared" si="142"/>
        <v>+M2CR01186+M3KT14439</v>
      </c>
    </row>
    <row r="9136" spans="1:6" x14ac:dyDescent="0.2">
      <c r="A9136" s="109" t="s">
        <v>4219</v>
      </c>
      <c r="B9136" s="110" t="s">
        <v>839</v>
      </c>
      <c r="C9136" s="109" t="s">
        <v>4198</v>
      </c>
      <c r="D9136">
        <v>1</v>
      </c>
      <c r="E9136">
        <v>47</v>
      </c>
      <c r="F9136" t="str">
        <f t="shared" si="142"/>
        <v>+M2CR01186+M3KT41289</v>
      </c>
    </row>
    <row r="9137" spans="1:6" x14ac:dyDescent="0.2">
      <c r="A9137" s="109" t="s">
        <v>4219</v>
      </c>
      <c r="B9137" s="110" t="s">
        <v>839</v>
      </c>
      <c r="C9137" s="109" t="s">
        <v>854</v>
      </c>
      <c r="D9137">
        <v>1</v>
      </c>
      <c r="E9137">
        <v>46</v>
      </c>
      <c r="F9137" t="str">
        <f t="shared" si="142"/>
        <v>+M2CR01186+M3KT14439</v>
      </c>
    </row>
    <row r="9138" spans="1:6" x14ac:dyDescent="0.2">
      <c r="A9138" s="109" t="s">
        <v>4219</v>
      </c>
      <c r="B9138" s="110" t="s">
        <v>839</v>
      </c>
      <c r="C9138" s="109" t="s">
        <v>4225</v>
      </c>
      <c r="D9138">
        <v>1</v>
      </c>
      <c r="E9138">
        <v>45</v>
      </c>
      <c r="F9138" t="str">
        <f t="shared" si="142"/>
        <v>+M2CR01186+M3KT41316</v>
      </c>
    </row>
    <row r="9139" spans="1:6" x14ac:dyDescent="0.2">
      <c r="A9139" s="109" t="s">
        <v>4219</v>
      </c>
      <c r="B9139" s="110" t="s">
        <v>839</v>
      </c>
      <c r="C9139" s="109" t="s">
        <v>1553</v>
      </c>
      <c r="D9139">
        <v>1</v>
      </c>
      <c r="E9139">
        <v>44</v>
      </c>
      <c r="F9139" t="str">
        <f t="shared" si="142"/>
        <v>+M2CR01186+M3KT21927</v>
      </c>
    </row>
    <row r="9140" spans="1:6" x14ac:dyDescent="0.2">
      <c r="A9140" s="109" t="s">
        <v>4219</v>
      </c>
      <c r="B9140" s="110" t="s">
        <v>839</v>
      </c>
      <c r="C9140" s="109" t="s">
        <v>1553</v>
      </c>
      <c r="D9140">
        <v>1</v>
      </c>
      <c r="E9140">
        <v>43</v>
      </c>
      <c r="F9140" t="str">
        <f t="shared" si="142"/>
        <v>+M2CR01186+M3KT21927</v>
      </c>
    </row>
    <row r="9141" spans="1:6" x14ac:dyDescent="0.2">
      <c r="A9141" s="109" t="s">
        <v>4219</v>
      </c>
      <c r="B9141" s="110" t="s">
        <v>839</v>
      </c>
      <c r="C9141" s="109" t="s">
        <v>1553</v>
      </c>
      <c r="D9141">
        <v>1</v>
      </c>
      <c r="E9141">
        <v>42</v>
      </c>
      <c r="F9141" t="str">
        <f t="shared" si="142"/>
        <v>+M2CR01186+M3KT21927</v>
      </c>
    </row>
    <row r="9142" spans="1:6" x14ac:dyDescent="0.2">
      <c r="A9142" s="109" t="s">
        <v>4219</v>
      </c>
      <c r="B9142" s="110" t="s">
        <v>839</v>
      </c>
      <c r="C9142" s="109" t="s">
        <v>1673</v>
      </c>
      <c r="D9142">
        <v>1</v>
      </c>
      <c r="E9142">
        <v>41</v>
      </c>
      <c r="F9142" t="str">
        <f t="shared" si="142"/>
        <v>+M2CR01186+M3KT22220</v>
      </c>
    </row>
    <row r="9143" spans="1:6" x14ac:dyDescent="0.2">
      <c r="A9143" s="109" t="s">
        <v>4219</v>
      </c>
      <c r="B9143" s="110" t="s">
        <v>839</v>
      </c>
      <c r="C9143" s="109" t="s">
        <v>1653</v>
      </c>
      <c r="D9143">
        <v>1</v>
      </c>
      <c r="E9143">
        <v>40</v>
      </c>
      <c r="F9143" t="str">
        <f t="shared" si="142"/>
        <v>+M2CR01186+M3KT22067</v>
      </c>
    </row>
    <row r="9144" spans="1:6" x14ac:dyDescent="0.2">
      <c r="A9144" s="109" t="s">
        <v>4219</v>
      </c>
      <c r="B9144" s="110" t="s">
        <v>839</v>
      </c>
      <c r="C9144" s="109" t="s">
        <v>1676</v>
      </c>
      <c r="D9144">
        <v>1</v>
      </c>
      <c r="E9144">
        <v>39</v>
      </c>
      <c r="F9144" t="str">
        <f t="shared" si="142"/>
        <v>+M2CR01186+M3KT22221</v>
      </c>
    </row>
    <row r="9145" spans="1:6" x14ac:dyDescent="0.2">
      <c r="A9145" s="109" t="s">
        <v>4219</v>
      </c>
      <c r="B9145" s="110" t="s">
        <v>839</v>
      </c>
      <c r="C9145" s="109" t="s">
        <v>4226</v>
      </c>
      <c r="D9145">
        <v>1</v>
      </c>
      <c r="E9145">
        <v>38</v>
      </c>
      <c r="F9145" t="str">
        <f t="shared" si="142"/>
        <v>+M2CR01186+M3KT41317</v>
      </c>
    </row>
    <row r="9146" spans="1:6" x14ac:dyDescent="0.2">
      <c r="A9146" s="109" t="s">
        <v>4219</v>
      </c>
      <c r="B9146" s="110" t="s">
        <v>839</v>
      </c>
      <c r="C9146" s="44" t="s">
        <v>853</v>
      </c>
      <c r="D9146">
        <v>5</v>
      </c>
      <c r="F9146" t="str">
        <f t="shared" si="142"/>
        <v>+M2CR01186+24AC00014</v>
      </c>
    </row>
    <row r="9147" spans="1:6" x14ac:dyDescent="0.2">
      <c r="A9147" s="109" t="s">
        <v>4219</v>
      </c>
      <c r="B9147" s="110" t="s">
        <v>839</v>
      </c>
      <c r="C9147" s="44" t="s">
        <v>852</v>
      </c>
      <c r="D9147">
        <v>8</v>
      </c>
      <c r="F9147" t="str">
        <f t="shared" si="142"/>
        <v>+M2CR01186+24AC01000</v>
      </c>
    </row>
    <row r="9148" spans="1:6" x14ac:dyDescent="0.2">
      <c r="A9148" s="109" t="s">
        <v>4227</v>
      </c>
      <c r="B9148" s="110" t="s">
        <v>839</v>
      </c>
      <c r="C9148" s="109" t="s">
        <v>4228</v>
      </c>
      <c r="D9148">
        <v>1</v>
      </c>
      <c r="E9148">
        <v>37</v>
      </c>
      <c r="F9148" t="str">
        <f t="shared" si="142"/>
        <v>+M2CR01186+M3KT41293</v>
      </c>
    </row>
    <row r="9149" spans="1:6" x14ac:dyDescent="0.2">
      <c r="A9149" s="109" t="s">
        <v>4227</v>
      </c>
      <c r="B9149" s="110" t="s">
        <v>839</v>
      </c>
      <c r="C9149" s="109" t="s">
        <v>4229</v>
      </c>
      <c r="D9149">
        <v>1</v>
      </c>
      <c r="E9149">
        <v>36</v>
      </c>
      <c r="F9149" t="str">
        <f t="shared" si="142"/>
        <v>+M2CR01186+M3KT41294</v>
      </c>
    </row>
    <row r="9150" spans="1:6" x14ac:dyDescent="0.2">
      <c r="A9150" s="109" t="s">
        <v>4227</v>
      </c>
      <c r="B9150" s="110" t="s">
        <v>839</v>
      </c>
      <c r="C9150" s="109" t="s">
        <v>4230</v>
      </c>
      <c r="D9150">
        <v>1</v>
      </c>
      <c r="E9150">
        <v>35</v>
      </c>
      <c r="F9150" t="str">
        <f t="shared" si="142"/>
        <v>+M2CR01186+M3KT41295</v>
      </c>
    </row>
    <row r="9151" spans="1:6" x14ac:dyDescent="0.2">
      <c r="A9151" s="109" t="s">
        <v>4227</v>
      </c>
      <c r="B9151" s="110" t="s">
        <v>839</v>
      </c>
      <c r="C9151" s="109" t="s">
        <v>854</v>
      </c>
      <c r="D9151">
        <v>1</v>
      </c>
      <c r="E9151">
        <v>34</v>
      </c>
      <c r="F9151" t="str">
        <f t="shared" si="142"/>
        <v>+M2CR01186+M3KT14439</v>
      </c>
    </row>
    <row r="9152" spans="1:6" x14ac:dyDescent="0.2">
      <c r="A9152" s="109" t="s">
        <v>4227</v>
      </c>
      <c r="B9152" s="110" t="s">
        <v>839</v>
      </c>
      <c r="C9152" s="109" t="s">
        <v>854</v>
      </c>
      <c r="D9152">
        <v>1</v>
      </c>
      <c r="E9152">
        <v>33</v>
      </c>
      <c r="F9152" t="str">
        <f t="shared" si="142"/>
        <v>+M2CR01186+M3KT14439</v>
      </c>
    </row>
    <row r="9153" spans="1:6" x14ac:dyDescent="0.2">
      <c r="A9153" s="109" t="s">
        <v>4227</v>
      </c>
      <c r="B9153" s="110" t="s">
        <v>839</v>
      </c>
      <c r="C9153" s="109" t="s">
        <v>854</v>
      </c>
      <c r="D9153">
        <v>1</v>
      </c>
      <c r="E9153">
        <v>32</v>
      </c>
      <c r="F9153" t="str">
        <f t="shared" si="142"/>
        <v>+M2CR01186+M3KT14439</v>
      </c>
    </row>
    <row r="9154" spans="1:6" x14ac:dyDescent="0.2">
      <c r="A9154" s="109" t="s">
        <v>4227</v>
      </c>
      <c r="B9154" s="110" t="s">
        <v>839</v>
      </c>
      <c r="C9154" s="109" t="s">
        <v>854</v>
      </c>
      <c r="D9154">
        <v>1</v>
      </c>
      <c r="E9154">
        <v>31</v>
      </c>
      <c r="F9154" t="str">
        <f t="shared" ref="F9154:F9217" si="143">CONCATENATE(B:B,C:C)</f>
        <v>+M2CR01186+M3KT14439</v>
      </c>
    </row>
    <row r="9155" spans="1:6" x14ac:dyDescent="0.2">
      <c r="A9155" s="109" t="s">
        <v>4227</v>
      </c>
      <c r="B9155" s="110" t="s">
        <v>839</v>
      </c>
      <c r="C9155" s="109" t="s">
        <v>4231</v>
      </c>
      <c r="D9155">
        <v>1</v>
      </c>
      <c r="E9155">
        <v>30</v>
      </c>
      <c r="F9155" t="str">
        <f t="shared" si="143"/>
        <v>+M2CR01186+M3KT41296</v>
      </c>
    </row>
    <row r="9156" spans="1:6" x14ac:dyDescent="0.2">
      <c r="A9156" s="109" t="s">
        <v>4227</v>
      </c>
      <c r="B9156" s="110" t="s">
        <v>839</v>
      </c>
      <c r="C9156" s="109" t="s">
        <v>4232</v>
      </c>
      <c r="D9156">
        <v>1</v>
      </c>
      <c r="E9156">
        <v>29</v>
      </c>
      <c r="F9156" t="str">
        <f t="shared" si="143"/>
        <v>+M2CR01186+M3KT41297</v>
      </c>
    </row>
    <row r="9157" spans="1:6" x14ac:dyDescent="0.2">
      <c r="A9157" s="109" t="s">
        <v>4227</v>
      </c>
      <c r="B9157" s="110" t="s">
        <v>839</v>
      </c>
      <c r="C9157" s="109" t="s">
        <v>4233</v>
      </c>
      <c r="D9157">
        <v>1</v>
      </c>
      <c r="E9157">
        <v>28</v>
      </c>
      <c r="F9157" t="str">
        <f t="shared" si="143"/>
        <v>+M2CR01186+M3KT41298</v>
      </c>
    </row>
    <row r="9158" spans="1:6" x14ac:dyDescent="0.2">
      <c r="A9158" s="109" t="s">
        <v>4227</v>
      </c>
      <c r="B9158" s="110" t="s">
        <v>839</v>
      </c>
      <c r="C9158" s="109" t="s">
        <v>1675</v>
      </c>
      <c r="D9158">
        <v>1</v>
      </c>
      <c r="E9158">
        <v>27</v>
      </c>
      <c r="F9158" t="str">
        <f t="shared" si="143"/>
        <v>+M2CR01186+M3KT22191</v>
      </c>
    </row>
    <row r="9159" spans="1:6" x14ac:dyDescent="0.2">
      <c r="A9159" s="109" t="s">
        <v>4227</v>
      </c>
      <c r="B9159" s="110" t="s">
        <v>839</v>
      </c>
      <c r="C9159" s="109" t="s">
        <v>4234</v>
      </c>
      <c r="D9159">
        <v>1</v>
      </c>
      <c r="E9159">
        <v>26</v>
      </c>
      <c r="F9159" t="str">
        <f t="shared" si="143"/>
        <v>+M2CR01186+M3KT41299</v>
      </c>
    </row>
    <row r="9160" spans="1:6" x14ac:dyDescent="0.2">
      <c r="A9160" s="109" t="s">
        <v>4227</v>
      </c>
      <c r="B9160" s="110" t="s">
        <v>839</v>
      </c>
      <c r="C9160" s="109" t="s">
        <v>4235</v>
      </c>
      <c r="D9160">
        <v>1</v>
      </c>
      <c r="E9160">
        <v>25</v>
      </c>
      <c r="F9160" t="str">
        <f t="shared" si="143"/>
        <v>+M2CR01186+M3KT41300</v>
      </c>
    </row>
    <row r="9161" spans="1:6" x14ac:dyDescent="0.2">
      <c r="A9161" s="109" t="s">
        <v>4227</v>
      </c>
      <c r="B9161" s="110" t="s">
        <v>839</v>
      </c>
      <c r="C9161" s="109" t="s">
        <v>4236</v>
      </c>
      <c r="D9161">
        <v>1</v>
      </c>
      <c r="E9161">
        <v>24</v>
      </c>
      <c r="F9161" t="str">
        <f t="shared" si="143"/>
        <v>+M2CR01186+M3KT41301</v>
      </c>
    </row>
    <row r="9162" spans="1:6" x14ac:dyDescent="0.2">
      <c r="A9162" s="109" t="s">
        <v>4227</v>
      </c>
      <c r="B9162" s="110" t="s">
        <v>839</v>
      </c>
      <c r="C9162" s="109" t="s">
        <v>4237</v>
      </c>
      <c r="D9162">
        <v>1</v>
      </c>
      <c r="E9162">
        <v>23</v>
      </c>
      <c r="F9162" t="str">
        <f t="shared" si="143"/>
        <v>+M2CR01186+M3KT41302</v>
      </c>
    </row>
    <row r="9163" spans="1:6" x14ac:dyDescent="0.2">
      <c r="A9163" s="109" t="s">
        <v>4227</v>
      </c>
      <c r="B9163" s="110" t="s">
        <v>839</v>
      </c>
      <c r="C9163" s="109" t="s">
        <v>1567</v>
      </c>
      <c r="D9163">
        <v>1</v>
      </c>
      <c r="E9163">
        <v>22</v>
      </c>
      <c r="F9163" t="str">
        <f t="shared" si="143"/>
        <v>+M2CR01186+M3KT22775</v>
      </c>
    </row>
    <row r="9164" spans="1:6" x14ac:dyDescent="0.2">
      <c r="A9164" s="109" t="s">
        <v>4227</v>
      </c>
      <c r="B9164" s="110" t="s">
        <v>839</v>
      </c>
      <c r="C9164" s="109" t="s">
        <v>4238</v>
      </c>
      <c r="D9164">
        <v>1</v>
      </c>
      <c r="E9164">
        <v>21</v>
      </c>
      <c r="F9164" t="str">
        <f t="shared" si="143"/>
        <v>+M2CR01186+M3KT41318</v>
      </c>
    </row>
    <row r="9165" spans="1:6" x14ac:dyDescent="0.2">
      <c r="A9165" s="109" t="s">
        <v>4227</v>
      </c>
      <c r="B9165" s="110" t="s">
        <v>839</v>
      </c>
      <c r="C9165" s="109" t="s">
        <v>4239</v>
      </c>
      <c r="D9165">
        <v>1</v>
      </c>
      <c r="E9165">
        <v>20</v>
      </c>
      <c r="F9165" t="str">
        <f t="shared" si="143"/>
        <v>+M2CR01186+M3KT41319</v>
      </c>
    </row>
    <row r="9166" spans="1:6" x14ac:dyDescent="0.2">
      <c r="A9166" s="109" t="s">
        <v>4227</v>
      </c>
      <c r="B9166" s="110" t="s">
        <v>839</v>
      </c>
      <c r="C9166" s="109" t="s">
        <v>1677</v>
      </c>
      <c r="D9166">
        <v>1</v>
      </c>
      <c r="E9166">
        <v>19</v>
      </c>
      <c r="F9166" t="str">
        <f t="shared" si="143"/>
        <v>+M2CR01186+M3KT22225</v>
      </c>
    </row>
    <row r="9167" spans="1:6" x14ac:dyDescent="0.2">
      <c r="A9167" s="109" t="s">
        <v>4227</v>
      </c>
      <c r="B9167" s="110" t="s">
        <v>839</v>
      </c>
      <c r="C9167" s="109" t="s">
        <v>4240</v>
      </c>
      <c r="D9167">
        <v>1</v>
      </c>
      <c r="E9167">
        <v>18</v>
      </c>
      <c r="F9167" t="str">
        <f t="shared" si="143"/>
        <v>+M2CR01186+M3KT41320</v>
      </c>
    </row>
    <row r="9168" spans="1:6" x14ac:dyDescent="0.2">
      <c r="A9168" s="109" t="s">
        <v>4227</v>
      </c>
      <c r="B9168" s="110" t="s">
        <v>839</v>
      </c>
      <c r="C9168" s="109" t="s">
        <v>854</v>
      </c>
      <c r="D9168">
        <v>1</v>
      </c>
      <c r="E9168">
        <v>17</v>
      </c>
      <c r="F9168" t="str">
        <f t="shared" si="143"/>
        <v>+M2CR01186+M3KT14439</v>
      </c>
    </row>
    <row r="9169" spans="1:6" x14ac:dyDescent="0.2">
      <c r="A9169" s="109" t="s">
        <v>4227</v>
      </c>
      <c r="B9169" s="110" t="s">
        <v>839</v>
      </c>
      <c r="C9169" s="109" t="s">
        <v>1678</v>
      </c>
      <c r="D9169">
        <v>1</v>
      </c>
      <c r="E9169">
        <v>16</v>
      </c>
      <c r="F9169" t="str">
        <f t="shared" si="143"/>
        <v>+M2CR01186+M3KT22227</v>
      </c>
    </row>
    <row r="9170" spans="1:6" x14ac:dyDescent="0.2">
      <c r="A9170" s="109" t="s">
        <v>4227</v>
      </c>
      <c r="B9170" s="110" t="s">
        <v>839</v>
      </c>
      <c r="C9170" s="109" t="s">
        <v>1656</v>
      </c>
      <c r="D9170">
        <v>1</v>
      </c>
      <c r="E9170">
        <v>15</v>
      </c>
      <c r="F9170" t="str">
        <f t="shared" si="143"/>
        <v>+M2CR01186+M3KT22172</v>
      </c>
    </row>
    <row r="9171" spans="1:6" x14ac:dyDescent="0.2">
      <c r="A9171" s="109" t="s">
        <v>4227</v>
      </c>
      <c r="B9171" s="110" t="s">
        <v>839</v>
      </c>
      <c r="C9171" s="109" t="s">
        <v>1679</v>
      </c>
      <c r="D9171">
        <v>1</v>
      </c>
      <c r="E9171">
        <v>14</v>
      </c>
      <c r="F9171" t="str">
        <f t="shared" si="143"/>
        <v>+M2CR01186+M3KT22228</v>
      </c>
    </row>
    <row r="9172" spans="1:6" x14ac:dyDescent="0.2">
      <c r="A9172" s="109" t="s">
        <v>4227</v>
      </c>
      <c r="B9172" s="110" t="s">
        <v>839</v>
      </c>
      <c r="C9172" s="109" t="s">
        <v>1663</v>
      </c>
      <c r="D9172">
        <v>1</v>
      </c>
      <c r="E9172">
        <v>13</v>
      </c>
      <c r="F9172" t="str">
        <f t="shared" si="143"/>
        <v>+M2CR01186+M3KT22209</v>
      </c>
    </row>
    <row r="9173" spans="1:6" x14ac:dyDescent="0.2">
      <c r="A9173" s="109" t="s">
        <v>4227</v>
      </c>
      <c r="B9173" s="110" t="s">
        <v>839</v>
      </c>
      <c r="C9173" s="109" t="s">
        <v>1680</v>
      </c>
      <c r="D9173">
        <v>1</v>
      </c>
      <c r="E9173">
        <v>12</v>
      </c>
      <c r="F9173" t="str">
        <f t="shared" si="143"/>
        <v>+M2CR01186+M3KT22229</v>
      </c>
    </row>
    <row r="9174" spans="1:6" x14ac:dyDescent="0.2">
      <c r="A9174" s="109" t="s">
        <v>4227</v>
      </c>
      <c r="B9174" s="110" t="s">
        <v>839</v>
      </c>
      <c r="C9174" s="109" t="s">
        <v>854</v>
      </c>
      <c r="D9174">
        <v>1</v>
      </c>
      <c r="E9174">
        <v>11</v>
      </c>
      <c r="F9174" t="str">
        <f t="shared" si="143"/>
        <v>+M2CR01186+M3KT14439</v>
      </c>
    </row>
    <row r="9175" spans="1:6" x14ac:dyDescent="0.2">
      <c r="A9175" s="109" t="s">
        <v>4227</v>
      </c>
      <c r="B9175" s="110" t="s">
        <v>839</v>
      </c>
      <c r="C9175" s="109" t="s">
        <v>854</v>
      </c>
      <c r="D9175">
        <v>1</v>
      </c>
      <c r="E9175">
        <v>10</v>
      </c>
      <c r="F9175" t="str">
        <f t="shared" si="143"/>
        <v>+M2CR01186+M3KT14439</v>
      </c>
    </row>
    <row r="9176" spans="1:6" x14ac:dyDescent="0.2">
      <c r="A9176" s="109" t="s">
        <v>4227</v>
      </c>
      <c r="B9176" s="110" t="s">
        <v>839</v>
      </c>
      <c r="C9176" s="109" t="s">
        <v>854</v>
      </c>
      <c r="D9176">
        <v>1</v>
      </c>
      <c r="E9176">
        <v>9</v>
      </c>
      <c r="F9176" t="str">
        <f t="shared" si="143"/>
        <v>+M2CR01186+M3KT14439</v>
      </c>
    </row>
    <row r="9177" spans="1:6" x14ac:dyDescent="0.2">
      <c r="A9177" s="109" t="s">
        <v>4227</v>
      </c>
      <c r="B9177" s="110" t="s">
        <v>839</v>
      </c>
      <c r="C9177" s="109" t="s">
        <v>1668</v>
      </c>
      <c r="D9177">
        <v>1</v>
      </c>
      <c r="E9177">
        <v>8</v>
      </c>
      <c r="F9177" t="str">
        <f t="shared" si="143"/>
        <v>+M2CR01186+M3KT22214</v>
      </c>
    </row>
    <row r="9178" spans="1:6" x14ac:dyDescent="0.2">
      <c r="A9178" s="109" t="s">
        <v>4227</v>
      </c>
      <c r="B9178" s="110" t="s">
        <v>839</v>
      </c>
      <c r="C9178" s="109" t="s">
        <v>1666</v>
      </c>
      <c r="D9178">
        <v>1</v>
      </c>
      <c r="E9178">
        <v>7</v>
      </c>
      <c r="F9178" t="str">
        <f t="shared" si="143"/>
        <v>+M2CR01186+M3KT22212</v>
      </c>
    </row>
    <row r="9179" spans="1:6" x14ac:dyDescent="0.2">
      <c r="A9179" s="109" t="s">
        <v>4227</v>
      </c>
      <c r="B9179" s="110" t="s">
        <v>839</v>
      </c>
      <c r="C9179" s="109" t="s">
        <v>1657</v>
      </c>
      <c r="D9179">
        <v>1</v>
      </c>
      <c r="E9179">
        <v>6</v>
      </c>
      <c r="F9179" t="str">
        <f t="shared" si="143"/>
        <v>+M2CR01186+M3KT22173</v>
      </c>
    </row>
    <row r="9180" spans="1:6" x14ac:dyDescent="0.2">
      <c r="A9180" s="109" t="s">
        <v>4227</v>
      </c>
      <c r="B9180" s="110" t="s">
        <v>839</v>
      </c>
      <c r="C9180" s="109" t="s">
        <v>1658</v>
      </c>
      <c r="D9180">
        <v>1</v>
      </c>
      <c r="E9180">
        <v>5</v>
      </c>
      <c r="F9180" t="str">
        <f t="shared" si="143"/>
        <v>+M2CR01186+M3KT22174</v>
      </c>
    </row>
    <row r="9181" spans="1:6" x14ac:dyDescent="0.2">
      <c r="A9181" s="109" t="s">
        <v>4227</v>
      </c>
      <c r="B9181" s="110" t="s">
        <v>839</v>
      </c>
      <c r="C9181" s="109" t="s">
        <v>1681</v>
      </c>
      <c r="D9181">
        <v>1</v>
      </c>
      <c r="E9181">
        <v>4</v>
      </c>
      <c r="F9181" t="str">
        <f t="shared" si="143"/>
        <v>+M2CR01186+M3KT22230</v>
      </c>
    </row>
    <row r="9182" spans="1:6" x14ac:dyDescent="0.2">
      <c r="A9182" s="109" t="s">
        <v>4227</v>
      </c>
      <c r="B9182" s="110" t="s">
        <v>839</v>
      </c>
      <c r="C9182" s="109" t="s">
        <v>854</v>
      </c>
      <c r="D9182">
        <v>1</v>
      </c>
      <c r="E9182">
        <v>3</v>
      </c>
      <c r="F9182" t="str">
        <f t="shared" si="143"/>
        <v>+M2CR01186+M3KT14439</v>
      </c>
    </row>
    <row r="9183" spans="1:6" x14ac:dyDescent="0.2">
      <c r="A9183" s="109" t="s">
        <v>4227</v>
      </c>
      <c r="B9183" s="110" t="s">
        <v>839</v>
      </c>
      <c r="C9183" s="109" t="s">
        <v>1964</v>
      </c>
      <c r="D9183">
        <v>1</v>
      </c>
      <c r="E9183">
        <v>2</v>
      </c>
      <c r="F9183" t="str">
        <f t="shared" si="143"/>
        <v>+M2CR01186+M3KT24122</v>
      </c>
    </row>
    <row r="9184" spans="1:6" x14ac:dyDescent="0.2">
      <c r="A9184" s="109" t="s">
        <v>4227</v>
      </c>
      <c r="B9184" s="110" t="s">
        <v>839</v>
      </c>
      <c r="C9184" s="109" t="s">
        <v>4241</v>
      </c>
      <c r="D9184">
        <v>1</v>
      </c>
      <c r="E9184">
        <v>1</v>
      </c>
      <c r="F9184" t="str">
        <f t="shared" si="143"/>
        <v>+M2CR01186+M3KT41292</v>
      </c>
    </row>
    <row r="9185" spans="1:6" x14ac:dyDescent="0.2">
      <c r="A9185" s="109" t="s">
        <v>4227</v>
      </c>
      <c r="B9185" s="110" t="s">
        <v>839</v>
      </c>
      <c r="C9185" s="44" t="s">
        <v>853</v>
      </c>
      <c r="D9185">
        <v>5</v>
      </c>
      <c r="F9185" t="str">
        <f t="shared" si="143"/>
        <v>+M2CR01186+24AC00014</v>
      </c>
    </row>
    <row r="9186" spans="1:6" x14ac:dyDescent="0.2">
      <c r="A9186" s="109" t="s">
        <v>4227</v>
      </c>
      <c r="B9186" s="110" t="s">
        <v>839</v>
      </c>
      <c r="C9186" s="44" t="s">
        <v>852</v>
      </c>
      <c r="D9186">
        <v>8</v>
      </c>
      <c r="F9186" t="str">
        <f t="shared" si="143"/>
        <v>+M2CR01186+24AC01000</v>
      </c>
    </row>
    <row r="9187" spans="1:6" x14ac:dyDescent="0.2">
      <c r="A9187" s="109" t="s">
        <v>4242</v>
      </c>
      <c r="B9187" s="110" t="s">
        <v>840</v>
      </c>
      <c r="C9187" s="109" t="s">
        <v>1893</v>
      </c>
      <c r="D9187">
        <v>1</v>
      </c>
      <c r="E9187">
        <v>30</v>
      </c>
      <c r="F9187" t="str">
        <f t="shared" si="143"/>
        <v>+M2CR01187+M3KT23218</v>
      </c>
    </row>
    <row r="9188" spans="1:6" x14ac:dyDescent="0.2">
      <c r="A9188" s="109" t="s">
        <v>4242</v>
      </c>
      <c r="B9188" s="110" t="s">
        <v>840</v>
      </c>
      <c r="C9188" s="109" t="s">
        <v>1886</v>
      </c>
      <c r="D9188">
        <v>1</v>
      </c>
      <c r="E9188">
        <v>29</v>
      </c>
      <c r="F9188" t="str">
        <f t="shared" si="143"/>
        <v>+M2CR01187+M3KT23225</v>
      </c>
    </row>
    <row r="9189" spans="1:6" x14ac:dyDescent="0.2">
      <c r="A9189" s="109" t="s">
        <v>4242</v>
      </c>
      <c r="B9189" s="110" t="s">
        <v>840</v>
      </c>
      <c r="C9189" s="109" t="s">
        <v>1887</v>
      </c>
      <c r="D9189">
        <v>1</v>
      </c>
      <c r="E9189">
        <v>28</v>
      </c>
      <c r="F9189" t="str">
        <f t="shared" si="143"/>
        <v>+M2CR01187+M3KT23226</v>
      </c>
    </row>
    <row r="9190" spans="1:6" x14ac:dyDescent="0.2">
      <c r="A9190" s="109" t="s">
        <v>4242</v>
      </c>
      <c r="B9190" s="110" t="s">
        <v>840</v>
      </c>
      <c r="C9190" s="109" t="s">
        <v>1888</v>
      </c>
      <c r="D9190">
        <v>1</v>
      </c>
      <c r="E9190">
        <v>27</v>
      </c>
      <c r="F9190" t="str">
        <f t="shared" si="143"/>
        <v>+M2CR01187+M3KT23239</v>
      </c>
    </row>
    <row r="9191" spans="1:6" x14ac:dyDescent="0.2">
      <c r="A9191" s="109" t="s">
        <v>4242</v>
      </c>
      <c r="B9191" s="110" t="s">
        <v>840</v>
      </c>
      <c r="C9191" s="109" t="s">
        <v>854</v>
      </c>
      <c r="D9191">
        <v>1</v>
      </c>
      <c r="E9191">
        <v>26</v>
      </c>
      <c r="F9191" t="str">
        <f t="shared" si="143"/>
        <v>+M2CR01187+M3KT14439</v>
      </c>
    </row>
    <row r="9192" spans="1:6" x14ac:dyDescent="0.2">
      <c r="A9192" s="109" t="s">
        <v>4242</v>
      </c>
      <c r="B9192" s="110" t="s">
        <v>840</v>
      </c>
      <c r="C9192" s="109" t="s">
        <v>854</v>
      </c>
      <c r="D9192">
        <v>1</v>
      </c>
      <c r="E9192">
        <v>25</v>
      </c>
      <c r="F9192" t="str">
        <f t="shared" si="143"/>
        <v>+M2CR01187+M3KT14439</v>
      </c>
    </row>
    <row r="9193" spans="1:6" x14ac:dyDescent="0.2">
      <c r="A9193" s="109" t="s">
        <v>4242</v>
      </c>
      <c r="B9193" s="110" t="s">
        <v>840</v>
      </c>
      <c r="C9193" s="109" t="s">
        <v>854</v>
      </c>
      <c r="D9193">
        <v>1</v>
      </c>
      <c r="E9193">
        <v>24</v>
      </c>
      <c r="F9193" t="str">
        <f t="shared" si="143"/>
        <v>+M2CR01187+M3KT14439</v>
      </c>
    </row>
    <row r="9194" spans="1:6" x14ac:dyDescent="0.2">
      <c r="A9194" s="109" t="s">
        <v>4242</v>
      </c>
      <c r="B9194" s="110" t="s">
        <v>840</v>
      </c>
      <c r="C9194" s="109" t="s">
        <v>1894</v>
      </c>
      <c r="D9194">
        <v>1</v>
      </c>
      <c r="E9194">
        <v>23</v>
      </c>
      <c r="F9194" t="str">
        <f t="shared" si="143"/>
        <v>+M2CR01187+M3KT23434</v>
      </c>
    </row>
    <row r="9195" spans="1:6" x14ac:dyDescent="0.2">
      <c r="A9195" s="109" t="s">
        <v>4242</v>
      </c>
      <c r="B9195" s="110" t="s">
        <v>840</v>
      </c>
      <c r="C9195" s="109" t="s">
        <v>1890</v>
      </c>
      <c r="D9195">
        <v>1</v>
      </c>
      <c r="E9195">
        <v>22</v>
      </c>
      <c r="F9195" t="str">
        <f t="shared" si="143"/>
        <v>+M2CR01187+M3KT23229</v>
      </c>
    </row>
    <row r="9196" spans="1:6" x14ac:dyDescent="0.2">
      <c r="A9196" s="109" t="s">
        <v>4242</v>
      </c>
      <c r="B9196" s="110" t="s">
        <v>840</v>
      </c>
      <c r="C9196" s="109" t="s">
        <v>1657</v>
      </c>
      <c r="D9196">
        <v>1</v>
      </c>
      <c r="E9196">
        <v>21</v>
      </c>
      <c r="F9196" t="str">
        <f t="shared" si="143"/>
        <v>+M2CR01187+M3KT22173</v>
      </c>
    </row>
    <row r="9197" spans="1:6" x14ac:dyDescent="0.2">
      <c r="A9197" s="109" t="s">
        <v>4242</v>
      </c>
      <c r="B9197" s="110" t="s">
        <v>840</v>
      </c>
      <c r="C9197" s="109" t="s">
        <v>1887</v>
      </c>
      <c r="D9197">
        <v>1</v>
      </c>
      <c r="E9197">
        <v>20</v>
      </c>
      <c r="F9197" t="str">
        <f t="shared" si="143"/>
        <v>+M2CR01187+M3KT23226</v>
      </c>
    </row>
    <row r="9198" spans="1:6" x14ac:dyDescent="0.2">
      <c r="A9198" s="109" t="s">
        <v>4242</v>
      </c>
      <c r="B9198" s="110" t="s">
        <v>840</v>
      </c>
      <c r="C9198" s="109" t="s">
        <v>1888</v>
      </c>
      <c r="D9198">
        <v>1</v>
      </c>
      <c r="E9198">
        <v>19</v>
      </c>
      <c r="F9198" t="str">
        <f t="shared" si="143"/>
        <v>+M2CR01187+M3KT23239</v>
      </c>
    </row>
    <row r="9199" spans="1:6" x14ac:dyDescent="0.2">
      <c r="A9199" s="109" t="s">
        <v>4242</v>
      </c>
      <c r="B9199" s="110" t="s">
        <v>840</v>
      </c>
      <c r="C9199" s="109" t="s">
        <v>854</v>
      </c>
      <c r="D9199">
        <v>1</v>
      </c>
      <c r="E9199">
        <v>18</v>
      </c>
      <c r="F9199" t="str">
        <f t="shared" si="143"/>
        <v>+M2CR01187+M3KT14439</v>
      </c>
    </row>
    <row r="9200" spans="1:6" x14ac:dyDescent="0.2">
      <c r="A9200" s="109" t="s">
        <v>4242</v>
      </c>
      <c r="B9200" s="110" t="s">
        <v>840</v>
      </c>
      <c r="C9200" s="109" t="s">
        <v>854</v>
      </c>
      <c r="D9200">
        <v>1</v>
      </c>
      <c r="E9200">
        <v>17</v>
      </c>
      <c r="F9200" t="str">
        <f t="shared" si="143"/>
        <v>+M2CR01187+M3KT14439</v>
      </c>
    </row>
    <row r="9201" spans="1:6" x14ac:dyDescent="0.2">
      <c r="A9201" s="109" t="s">
        <v>4242</v>
      </c>
      <c r="B9201" s="110" t="s">
        <v>840</v>
      </c>
      <c r="C9201" s="109" t="s">
        <v>854</v>
      </c>
      <c r="D9201">
        <v>1</v>
      </c>
      <c r="E9201">
        <v>16</v>
      </c>
      <c r="F9201" t="str">
        <f t="shared" si="143"/>
        <v>+M2CR01187+M3KT14439</v>
      </c>
    </row>
    <row r="9202" spans="1:6" x14ac:dyDescent="0.2">
      <c r="A9202" s="109" t="s">
        <v>4242</v>
      </c>
      <c r="B9202" s="110" t="s">
        <v>840</v>
      </c>
      <c r="C9202" s="109" t="s">
        <v>1891</v>
      </c>
      <c r="D9202">
        <v>1</v>
      </c>
      <c r="E9202">
        <v>15</v>
      </c>
      <c r="F9202" t="str">
        <f t="shared" si="143"/>
        <v>+M2CR01187+M3KT23227</v>
      </c>
    </row>
    <row r="9203" spans="1:6" x14ac:dyDescent="0.2">
      <c r="A9203" s="109" t="s">
        <v>4242</v>
      </c>
      <c r="B9203" s="110" t="s">
        <v>840</v>
      </c>
      <c r="C9203" s="109" t="s">
        <v>1890</v>
      </c>
      <c r="D9203">
        <v>1</v>
      </c>
      <c r="E9203">
        <v>14</v>
      </c>
      <c r="F9203" t="str">
        <f t="shared" si="143"/>
        <v>+M2CR01187+M3KT23229</v>
      </c>
    </row>
    <row r="9204" spans="1:6" x14ac:dyDescent="0.2">
      <c r="A9204" s="109" t="s">
        <v>4242</v>
      </c>
      <c r="B9204" s="110" t="s">
        <v>840</v>
      </c>
      <c r="C9204" s="109" t="s">
        <v>1895</v>
      </c>
      <c r="D9204">
        <v>1</v>
      </c>
      <c r="E9204">
        <v>13</v>
      </c>
      <c r="F9204" t="str">
        <f t="shared" si="143"/>
        <v>+M2CR01187+M3KT23240</v>
      </c>
    </row>
    <row r="9205" spans="1:6" x14ac:dyDescent="0.2">
      <c r="A9205" s="109" t="s">
        <v>4242</v>
      </c>
      <c r="B9205" s="110" t="s">
        <v>840</v>
      </c>
      <c r="C9205" s="109" t="s">
        <v>1896</v>
      </c>
      <c r="D9205">
        <v>1</v>
      </c>
      <c r="E9205">
        <v>12</v>
      </c>
      <c r="F9205" t="str">
        <f t="shared" si="143"/>
        <v>+M2CR01187+M3KT23241</v>
      </c>
    </row>
    <row r="9206" spans="1:6" x14ac:dyDescent="0.2">
      <c r="A9206" s="109" t="s">
        <v>4242</v>
      </c>
      <c r="B9206" s="110" t="s">
        <v>840</v>
      </c>
      <c r="C9206" s="109" t="s">
        <v>1897</v>
      </c>
      <c r="D9206">
        <v>1</v>
      </c>
      <c r="E9206">
        <v>11</v>
      </c>
      <c r="F9206" t="str">
        <f t="shared" si="143"/>
        <v>+M2CR01187+M3KT23242</v>
      </c>
    </row>
    <row r="9207" spans="1:6" x14ac:dyDescent="0.2">
      <c r="A9207" s="109" t="s">
        <v>4242</v>
      </c>
      <c r="B9207" s="110" t="s">
        <v>840</v>
      </c>
      <c r="C9207" s="109" t="s">
        <v>1898</v>
      </c>
      <c r="D9207">
        <v>1</v>
      </c>
      <c r="E9207">
        <v>10</v>
      </c>
      <c r="F9207" t="str">
        <f t="shared" si="143"/>
        <v>+M2CR01187+M3KT23243</v>
      </c>
    </row>
    <row r="9208" spans="1:6" x14ac:dyDescent="0.2">
      <c r="A9208" s="109" t="s">
        <v>4242</v>
      </c>
      <c r="B9208" s="110" t="s">
        <v>840</v>
      </c>
      <c r="C9208" s="109" t="s">
        <v>2108</v>
      </c>
      <c r="D9208">
        <v>1</v>
      </c>
      <c r="E9208">
        <v>9</v>
      </c>
      <c r="F9208" t="str">
        <f t="shared" si="143"/>
        <v>+M2CR01187+M3KT28512</v>
      </c>
    </row>
    <row r="9209" spans="1:6" x14ac:dyDescent="0.2">
      <c r="A9209" s="109" t="s">
        <v>4242</v>
      </c>
      <c r="B9209" s="110" t="s">
        <v>840</v>
      </c>
      <c r="C9209" s="109" t="s">
        <v>1567</v>
      </c>
      <c r="D9209">
        <v>1</v>
      </c>
      <c r="E9209">
        <v>8</v>
      </c>
      <c r="F9209" t="str">
        <f t="shared" si="143"/>
        <v>+M2CR01187+M3KT22775</v>
      </c>
    </row>
    <row r="9210" spans="1:6" x14ac:dyDescent="0.2">
      <c r="A9210" s="109" t="s">
        <v>4242</v>
      </c>
      <c r="B9210" s="110" t="s">
        <v>840</v>
      </c>
      <c r="C9210" s="109" t="s">
        <v>1567</v>
      </c>
      <c r="D9210">
        <v>1</v>
      </c>
      <c r="E9210">
        <v>7</v>
      </c>
      <c r="F9210" t="str">
        <f t="shared" si="143"/>
        <v>+M2CR01187+M3KT22775</v>
      </c>
    </row>
    <row r="9211" spans="1:6" x14ac:dyDescent="0.2">
      <c r="A9211" s="109" t="s">
        <v>4242</v>
      </c>
      <c r="B9211" s="110" t="s">
        <v>840</v>
      </c>
      <c r="C9211" s="109" t="s">
        <v>1567</v>
      </c>
      <c r="D9211">
        <v>1</v>
      </c>
      <c r="E9211">
        <v>6</v>
      </c>
      <c r="F9211" t="str">
        <f t="shared" si="143"/>
        <v>+M2CR01187+M3KT22775</v>
      </c>
    </row>
    <row r="9212" spans="1:6" x14ac:dyDescent="0.2">
      <c r="A9212" s="109" t="s">
        <v>4242</v>
      </c>
      <c r="B9212" s="110" t="s">
        <v>840</v>
      </c>
      <c r="C9212" s="109" t="s">
        <v>1963</v>
      </c>
      <c r="D9212">
        <v>1</v>
      </c>
      <c r="E9212">
        <v>5</v>
      </c>
      <c r="F9212" t="str">
        <f t="shared" si="143"/>
        <v>+M2CR01187+M3KT28294</v>
      </c>
    </row>
    <row r="9213" spans="1:6" x14ac:dyDescent="0.2">
      <c r="A9213" s="109" t="s">
        <v>4242</v>
      </c>
      <c r="B9213" s="110" t="s">
        <v>840</v>
      </c>
      <c r="C9213" s="109" t="s">
        <v>2075</v>
      </c>
      <c r="D9213">
        <v>1</v>
      </c>
      <c r="E9213">
        <v>4</v>
      </c>
      <c r="F9213" t="str">
        <f t="shared" si="143"/>
        <v>+M2CR01187+M3KT28316</v>
      </c>
    </row>
    <row r="9214" spans="1:6" x14ac:dyDescent="0.2">
      <c r="A9214" s="109" t="s">
        <v>4242</v>
      </c>
      <c r="B9214" s="110" t="s">
        <v>840</v>
      </c>
      <c r="C9214" s="109" t="s">
        <v>1567</v>
      </c>
      <c r="D9214">
        <v>1</v>
      </c>
      <c r="E9214">
        <v>3</v>
      </c>
      <c r="F9214" t="str">
        <f t="shared" si="143"/>
        <v>+M2CR01187+M3KT22775</v>
      </c>
    </row>
    <row r="9215" spans="1:6" x14ac:dyDescent="0.2">
      <c r="A9215" s="109" t="s">
        <v>4242</v>
      </c>
      <c r="B9215" s="110" t="s">
        <v>840</v>
      </c>
      <c r="C9215" s="109" t="s">
        <v>1962</v>
      </c>
      <c r="D9215">
        <v>1</v>
      </c>
      <c r="E9215">
        <v>2</v>
      </c>
      <c r="F9215" t="str">
        <f t="shared" si="143"/>
        <v>+M2CR01187+M3KT27730</v>
      </c>
    </row>
    <row r="9216" spans="1:6" x14ac:dyDescent="0.2">
      <c r="A9216" s="109" t="s">
        <v>4242</v>
      </c>
      <c r="B9216" s="110" t="s">
        <v>840</v>
      </c>
      <c r="C9216" s="109" t="s">
        <v>2109</v>
      </c>
      <c r="D9216">
        <v>1</v>
      </c>
      <c r="E9216">
        <v>1</v>
      </c>
      <c r="F9216" t="str">
        <f t="shared" si="143"/>
        <v>+M2CR01187+M3KT28513</v>
      </c>
    </row>
    <row r="9217" spans="1:6" x14ac:dyDescent="0.2">
      <c r="A9217" s="109" t="s">
        <v>4242</v>
      </c>
      <c r="B9217" s="110" t="s">
        <v>840</v>
      </c>
      <c r="C9217" s="44" t="s">
        <v>852</v>
      </c>
      <c r="D9217">
        <v>4</v>
      </c>
      <c r="F9217" t="str">
        <f t="shared" si="143"/>
        <v>+M2CR01187+24AC01000</v>
      </c>
    </row>
    <row r="9218" spans="1:6" x14ac:dyDescent="0.2">
      <c r="A9218" s="109" t="s">
        <v>4242</v>
      </c>
      <c r="B9218" s="110" t="s">
        <v>840</v>
      </c>
      <c r="C9218" s="44" t="s">
        <v>853</v>
      </c>
      <c r="D9218">
        <v>9</v>
      </c>
      <c r="F9218" t="str">
        <f t="shared" ref="F9218:F9281" si="144">CONCATENATE(B:B,C:C)</f>
        <v>+M2CR01187+24AC00014</v>
      </c>
    </row>
    <row r="9219" spans="1:6" x14ac:dyDescent="0.2">
      <c r="A9219" s="109" t="s">
        <v>4243</v>
      </c>
      <c r="B9219" s="110" t="s">
        <v>841</v>
      </c>
      <c r="C9219" s="109" t="s">
        <v>1882</v>
      </c>
      <c r="D9219">
        <v>1</v>
      </c>
      <c r="E9219">
        <v>33</v>
      </c>
      <c r="F9219" t="str">
        <f t="shared" si="144"/>
        <v>+M2CR01188+M3KT23219</v>
      </c>
    </row>
    <row r="9220" spans="1:6" x14ac:dyDescent="0.2">
      <c r="A9220" s="109" t="s">
        <v>4243</v>
      </c>
      <c r="B9220" s="110" t="s">
        <v>841</v>
      </c>
      <c r="C9220" s="109" t="s">
        <v>4244</v>
      </c>
      <c r="D9220">
        <v>1</v>
      </c>
      <c r="E9220">
        <v>32</v>
      </c>
      <c r="F9220" t="str">
        <f t="shared" si="144"/>
        <v>+M2CR01188+M3KT41321</v>
      </c>
    </row>
    <row r="9221" spans="1:6" x14ac:dyDescent="0.2">
      <c r="A9221" s="109" t="s">
        <v>4243</v>
      </c>
      <c r="B9221" s="110" t="s">
        <v>841</v>
      </c>
      <c r="C9221" s="109" t="s">
        <v>4244</v>
      </c>
      <c r="D9221">
        <v>1</v>
      </c>
      <c r="E9221">
        <v>31</v>
      </c>
      <c r="F9221" t="str">
        <f t="shared" si="144"/>
        <v>+M2CR01188+M3KT41321</v>
      </c>
    </row>
    <row r="9222" spans="1:6" x14ac:dyDescent="0.2">
      <c r="A9222" s="109" t="s">
        <v>4243</v>
      </c>
      <c r="B9222" s="110" t="s">
        <v>841</v>
      </c>
      <c r="C9222" s="109" t="s">
        <v>2106</v>
      </c>
      <c r="D9222">
        <v>1</v>
      </c>
      <c r="E9222">
        <v>30</v>
      </c>
      <c r="F9222" t="str">
        <f t="shared" si="144"/>
        <v>+M2CR01188+M3KT28510</v>
      </c>
    </row>
    <row r="9223" spans="1:6" x14ac:dyDescent="0.2">
      <c r="A9223" s="109" t="s">
        <v>4243</v>
      </c>
      <c r="B9223" s="110" t="s">
        <v>841</v>
      </c>
      <c r="C9223" s="109" t="s">
        <v>1567</v>
      </c>
      <c r="D9223">
        <v>1</v>
      </c>
      <c r="E9223">
        <v>29</v>
      </c>
      <c r="F9223" t="str">
        <f t="shared" si="144"/>
        <v>+M2CR01188+M3KT22775</v>
      </c>
    </row>
    <row r="9224" spans="1:6" x14ac:dyDescent="0.2">
      <c r="A9224" s="109" t="s">
        <v>4243</v>
      </c>
      <c r="B9224" s="110" t="s">
        <v>841</v>
      </c>
      <c r="C9224" s="109" t="s">
        <v>1567</v>
      </c>
      <c r="D9224">
        <v>1</v>
      </c>
      <c r="E9224">
        <v>28</v>
      </c>
      <c r="F9224" t="str">
        <f t="shared" si="144"/>
        <v>+M2CR01188+M3KT22775</v>
      </c>
    </row>
    <row r="9225" spans="1:6" x14ac:dyDescent="0.2">
      <c r="A9225" s="109" t="s">
        <v>4243</v>
      </c>
      <c r="B9225" s="110" t="s">
        <v>841</v>
      </c>
      <c r="C9225" s="109" t="s">
        <v>1567</v>
      </c>
      <c r="D9225">
        <v>1</v>
      </c>
      <c r="E9225">
        <v>27</v>
      </c>
      <c r="F9225" t="str">
        <f t="shared" si="144"/>
        <v>+M2CR01188+M3KT22775</v>
      </c>
    </row>
    <row r="9226" spans="1:6" x14ac:dyDescent="0.2">
      <c r="A9226" s="109" t="s">
        <v>4243</v>
      </c>
      <c r="B9226" s="110" t="s">
        <v>841</v>
      </c>
      <c r="C9226" s="109" t="s">
        <v>1567</v>
      </c>
      <c r="D9226">
        <v>1</v>
      </c>
      <c r="E9226">
        <v>26</v>
      </c>
      <c r="F9226" t="str">
        <f t="shared" si="144"/>
        <v>+M2CR01188+M3KT22775</v>
      </c>
    </row>
    <row r="9227" spans="1:6" x14ac:dyDescent="0.2">
      <c r="A9227" s="109" t="s">
        <v>4243</v>
      </c>
      <c r="B9227" s="110" t="s">
        <v>841</v>
      </c>
      <c r="C9227" s="109" t="s">
        <v>1567</v>
      </c>
      <c r="D9227">
        <v>1</v>
      </c>
      <c r="E9227">
        <v>25</v>
      </c>
      <c r="F9227" t="str">
        <f t="shared" si="144"/>
        <v>+M2CR01188+M3KT22775</v>
      </c>
    </row>
    <row r="9228" spans="1:6" x14ac:dyDescent="0.2">
      <c r="A9228" s="109" t="s">
        <v>4243</v>
      </c>
      <c r="B9228" s="110" t="s">
        <v>841</v>
      </c>
      <c r="C9228" s="109" t="s">
        <v>2107</v>
      </c>
      <c r="D9228">
        <v>1</v>
      </c>
      <c r="E9228">
        <v>24</v>
      </c>
      <c r="F9228" t="str">
        <f t="shared" si="144"/>
        <v>+M2CR01188+M3KT28511</v>
      </c>
    </row>
    <row r="9229" spans="1:6" x14ac:dyDescent="0.2">
      <c r="A9229" s="109" t="s">
        <v>4243</v>
      </c>
      <c r="B9229" s="110" t="s">
        <v>841</v>
      </c>
      <c r="C9229" s="109" t="s">
        <v>4244</v>
      </c>
      <c r="D9229">
        <v>1</v>
      </c>
      <c r="E9229">
        <v>23</v>
      </c>
      <c r="F9229" t="str">
        <f t="shared" si="144"/>
        <v>+M2CR01188+M3KT41321</v>
      </c>
    </row>
    <row r="9230" spans="1:6" x14ac:dyDescent="0.2">
      <c r="A9230" s="109" t="s">
        <v>4243</v>
      </c>
      <c r="B9230" s="110" t="s">
        <v>841</v>
      </c>
      <c r="C9230" s="109" t="s">
        <v>4244</v>
      </c>
      <c r="D9230">
        <v>1</v>
      </c>
      <c r="E9230">
        <v>22</v>
      </c>
      <c r="F9230" t="str">
        <f t="shared" si="144"/>
        <v>+M2CR01188+M3KT41321</v>
      </c>
    </row>
    <row r="9231" spans="1:6" x14ac:dyDescent="0.2">
      <c r="A9231" s="109" t="s">
        <v>4243</v>
      </c>
      <c r="B9231" s="110" t="s">
        <v>841</v>
      </c>
      <c r="C9231" s="109" t="s">
        <v>1883</v>
      </c>
      <c r="D9231">
        <v>1</v>
      </c>
      <c r="E9231">
        <v>21</v>
      </c>
      <c r="F9231" t="str">
        <f t="shared" si="144"/>
        <v>+M2CR01188+M3KT23432</v>
      </c>
    </row>
    <row r="9232" spans="1:6" x14ac:dyDescent="0.2">
      <c r="A9232" s="109" t="s">
        <v>4243</v>
      </c>
      <c r="B9232" s="110" t="s">
        <v>841</v>
      </c>
      <c r="C9232" s="109" t="s">
        <v>1884</v>
      </c>
      <c r="D9232">
        <v>1</v>
      </c>
      <c r="E9232">
        <v>20</v>
      </c>
      <c r="F9232" t="str">
        <f t="shared" si="144"/>
        <v>+M2CR01188+M3KT23223</v>
      </c>
    </row>
    <row r="9233" spans="1:6" x14ac:dyDescent="0.2">
      <c r="A9233" s="109" t="s">
        <v>4243</v>
      </c>
      <c r="B9233" s="110" t="s">
        <v>841</v>
      </c>
      <c r="C9233" s="109" t="s">
        <v>1885</v>
      </c>
      <c r="D9233">
        <v>1</v>
      </c>
      <c r="E9233">
        <v>19</v>
      </c>
      <c r="F9233" t="str">
        <f t="shared" si="144"/>
        <v>+M2CR01188+M3KT23224</v>
      </c>
    </row>
    <row r="9234" spans="1:6" x14ac:dyDescent="0.2">
      <c r="A9234" s="109" t="s">
        <v>4243</v>
      </c>
      <c r="B9234" s="110" t="s">
        <v>841</v>
      </c>
      <c r="C9234" s="109" t="s">
        <v>1886</v>
      </c>
      <c r="D9234">
        <v>1</v>
      </c>
      <c r="E9234">
        <v>18</v>
      </c>
      <c r="F9234" t="str">
        <f t="shared" si="144"/>
        <v>+M2CR01188+M3KT23225</v>
      </c>
    </row>
    <row r="9235" spans="1:6" x14ac:dyDescent="0.2">
      <c r="A9235" s="109" t="s">
        <v>4243</v>
      </c>
      <c r="B9235" s="110" t="s">
        <v>841</v>
      </c>
      <c r="C9235" s="109" t="s">
        <v>1887</v>
      </c>
      <c r="D9235">
        <v>1</v>
      </c>
      <c r="E9235">
        <v>17</v>
      </c>
      <c r="F9235" t="str">
        <f t="shared" si="144"/>
        <v>+M2CR01188+M3KT23226</v>
      </c>
    </row>
    <row r="9236" spans="1:6" x14ac:dyDescent="0.2">
      <c r="A9236" s="109" t="s">
        <v>4243</v>
      </c>
      <c r="B9236" s="110" t="s">
        <v>841</v>
      </c>
      <c r="C9236" s="109" t="s">
        <v>1888</v>
      </c>
      <c r="D9236">
        <v>1</v>
      </c>
      <c r="E9236">
        <v>16</v>
      </c>
      <c r="F9236" t="str">
        <f t="shared" si="144"/>
        <v>+M2CR01188+M3KT23239</v>
      </c>
    </row>
    <row r="9237" spans="1:6" x14ac:dyDescent="0.2">
      <c r="A9237" s="109" t="s">
        <v>4243</v>
      </c>
      <c r="B9237" s="110" t="s">
        <v>841</v>
      </c>
      <c r="C9237" s="109" t="s">
        <v>854</v>
      </c>
      <c r="D9237">
        <v>1</v>
      </c>
      <c r="E9237">
        <v>15</v>
      </c>
      <c r="F9237" t="str">
        <f t="shared" si="144"/>
        <v>+M2CR01188+M3KT14439</v>
      </c>
    </row>
    <row r="9238" spans="1:6" x14ac:dyDescent="0.2">
      <c r="A9238" s="109" t="s">
        <v>4243</v>
      </c>
      <c r="B9238" s="110" t="s">
        <v>841</v>
      </c>
      <c r="C9238" s="109" t="s">
        <v>854</v>
      </c>
      <c r="D9238">
        <v>1</v>
      </c>
      <c r="E9238">
        <v>14</v>
      </c>
      <c r="F9238" t="str">
        <f t="shared" si="144"/>
        <v>+M2CR01188+M3KT14439</v>
      </c>
    </row>
    <row r="9239" spans="1:6" x14ac:dyDescent="0.2">
      <c r="A9239" s="109" t="s">
        <v>4243</v>
      </c>
      <c r="B9239" s="110" t="s">
        <v>841</v>
      </c>
      <c r="C9239" s="109" t="s">
        <v>854</v>
      </c>
      <c r="D9239">
        <v>1</v>
      </c>
      <c r="E9239">
        <v>13</v>
      </c>
      <c r="F9239" t="str">
        <f t="shared" si="144"/>
        <v>+M2CR01188+M3KT14439</v>
      </c>
    </row>
    <row r="9240" spans="1:6" x14ac:dyDescent="0.2">
      <c r="A9240" s="109" t="s">
        <v>4243</v>
      </c>
      <c r="B9240" s="110" t="s">
        <v>841</v>
      </c>
      <c r="C9240" s="109" t="s">
        <v>1889</v>
      </c>
      <c r="D9240">
        <v>1</v>
      </c>
      <c r="E9240">
        <v>12</v>
      </c>
      <c r="F9240" t="str">
        <f t="shared" si="144"/>
        <v>+M2CR01188+M3KT23433</v>
      </c>
    </row>
    <row r="9241" spans="1:6" x14ac:dyDescent="0.2">
      <c r="A9241" s="109" t="s">
        <v>4243</v>
      </c>
      <c r="B9241" s="110" t="s">
        <v>841</v>
      </c>
      <c r="C9241" s="109" t="s">
        <v>1890</v>
      </c>
      <c r="D9241">
        <v>1</v>
      </c>
      <c r="E9241">
        <v>11</v>
      </c>
      <c r="F9241" t="str">
        <f t="shared" si="144"/>
        <v>+M2CR01188+M3KT23229</v>
      </c>
    </row>
    <row r="9242" spans="1:6" x14ac:dyDescent="0.2">
      <c r="A9242" s="109" t="s">
        <v>4243</v>
      </c>
      <c r="B9242" s="110" t="s">
        <v>841</v>
      </c>
      <c r="C9242" s="109" t="s">
        <v>1657</v>
      </c>
      <c r="D9242">
        <v>1</v>
      </c>
      <c r="E9242">
        <v>10</v>
      </c>
      <c r="F9242" t="str">
        <f t="shared" si="144"/>
        <v>+M2CR01188+M3KT22173</v>
      </c>
    </row>
    <row r="9243" spans="1:6" x14ac:dyDescent="0.2">
      <c r="A9243" s="109" t="s">
        <v>4243</v>
      </c>
      <c r="B9243" s="110" t="s">
        <v>841</v>
      </c>
      <c r="C9243" s="109" t="s">
        <v>1887</v>
      </c>
      <c r="D9243">
        <v>1</v>
      </c>
      <c r="E9243">
        <v>9</v>
      </c>
      <c r="F9243" t="str">
        <f t="shared" si="144"/>
        <v>+M2CR01188+M3KT23226</v>
      </c>
    </row>
    <row r="9244" spans="1:6" x14ac:dyDescent="0.2">
      <c r="A9244" s="109" t="s">
        <v>4243</v>
      </c>
      <c r="B9244" s="110" t="s">
        <v>841</v>
      </c>
      <c r="C9244" s="109" t="s">
        <v>1888</v>
      </c>
      <c r="D9244">
        <v>1</v>
      </c>
      <c r="E9244">
        <v>8</v>
      </c>
      <c r="F9244" t="str">
        <f t="shared" si="144"/>
        <v>+M2CR01188+M3KT23239</v>
      </c>
    </row>
    <row r="9245" spans="1:6" x14ac:dyDescent="0.2">
      <c r="A9245" s="109" t="s">
        <v>4243</v>
      </c>
      <c r="B9245" s="110" t="s">
        <v>841</v>
      </c>
      <c r="C9245" s="109" t="s">
        <v>854</v>
      </c>
      <c r="D9245">
        <v>1</v>
      </c>
      <c r="E9245">
        <v>7</v>
      </c>
      <c r="F9245" t="str">
        <f t="shared" si="144"/>
        <v>+M2CR01188+M3KT14439</v>
      </c>
    </row>
    <row r="9246" spans="1:6" x14ac:dyDescent="0.2">
      <c r="A9246" s="109" t="s">
        <v>4243</v>
      </c>
      <c r="B9246" s="110" t="s">
        <v>841</v>
      </c>
      <c r="C9246" s="109" t="s">
        <v>854</v>
      </c>
      <c r="D9246">
        <v>1</v>
      </c>
      <c r="E9246">
        <v>6</v>
      </c>
      <c r="F9246" t="str">
        <f t="shared" si="144"/>
        <v>+M2CR01188+M3KT14439</v>
      </c>
    </row>
    <row r="9247" spans="1:6" x14ac:dyDescent="0.2">
      <c r="A9247" s="109" t="s">
        <v>4243</v>
      </c>
      <c r="B9247" s="110" t="s">
        <v>841</v>
      </c>
      <c r="C9247" s="109" t="s">
        <v>854</v>
      </c>
      <c r="D9247">
        <v>1</v>
      </c>
      <c r="E9247">
        <v>5</v>
      </c>
      <c r="F9247" t="str">
        <f t="shared" si="144"/>
        <v>+M2CR01188+M3KT14439</v>
      </c>
    </row>
    <row r="9248" spans="1:6" x14ac:dyDescent="0.2">
      <c r="A9248" s="109" t="s">
        <v>4243</v>
      </c>
      <c r="B9248" s="110" t="s">
        <v>841</v>
      </c>
      <c r="C9248" s="109" t="s">
        <v>1891</v>
      </c>
      <c r="D9248">
        <v>1</v>
      </c>
      <c r="E9248">
        <v>4</v>
      </c>
      <c r="F9248" t="str">
        <f t="shared" si="144"/>
        <v>+M2CR01188+M3KT23227</v>
      </c>
    </row>
    <row r="9249" spans="1:6" x14ac:dyDescent="0.2">
      <c r="A9249" s="109" t="s">
        <v>4243</v>
      </c>
      <c r="B9249" s="110" t="s">
        <v>841</v>
      </c>
      <c r="C9249" s="109" t="s">
        <v>1890</v>
      </c>
      <c r="D9249">
        <v>1</v>
      </c>
      <c r="E9249">
        <v>3</v>
      </c>
      <c r="F9249" t="str">
        <f t="shared" si="144"/>
        <v>+M2CR01188+M3KT23229</v>
      </c>
    </row>
    <row r="9250" spans="1:6" x14ac:dyDescent="0.2">
      <c r="A9250" s="109" t="s">
        <v>4243</v>
      </c>
      <c r="B9250" s="110" t="s">
        <v>841</v>
      </c>
      <c r="C9250" s="109" t="s">
        <v>1892</v>
      </c>
      <c r="D9250">
        <v>1</v>
      </c>
      <c r="E9250">
        <v>2</v>
      </c>
      <c r="F9250" t="str">
        <f t="shared" si="144"/>
        <v>+M2CR01188+M3KT23231</v>
      </c>
    </row>
    <row r="9251" spans="1:6" x14ac:dyDescent="0.2">
      <c r="A9251" s="109" t="s">
        <v>4243</v>
      </c>
      <c r="B9251" s="110" t="s">
        <v>841</v>
      </c>
      <c r="C9251" s="109" t="s">
        <v>1893</v>
      </c>
      <c r="D9251">
        <v>1</v>
      </c>
      <c r="E9251">
        <v>1</v>
      </c>
      <c r="F9251" t="str">
        <f t="shared" si="144"/>
        <v>+M2CR01188+M3KT23218</v>
      </c>
    </row>
    <row r="9252" spans="1:6" x14ac:dyDescent="0.2">
      <c r="A9252" s="109" t="s">
        <v>4243</v>
      </c>
      <c r="B9252" s="110" t="s">
        <v>841</v>
      </c>
      <c r="C9252" s="44" t="s">
        <v>853</v>
      </c>
      <c r="D9252">
        <v>6</v>
      </c>
      <c r="F9252" t="str">
        <f t="shared" si="144"/>
        <v>+M2CR01188+24AC00014</v>
      </c>
    </row>
    <row r="9253" spans="1:6" x14ac:dyDescent="0.2">
      <c r="A9253" s="109" t="s">
        <v>4243</v>
      </c>
      <c r="B9253" s="110" t="s">
        <v>841</v>
      </c>
      <c r="C9253" s="44" t="s">
        <v>852</v>
      </c>
      <c r="D9253">
        <v>6</v>
      </c>
      <c r="F9253" t="str">
        <f t="shared" si="144"/>
        <v>+M2CR01188+24AC01000</v>
      </c>
    </row>
    <row r="9254" spans="1:6" x14ac:dyDescent="0.2">
      <c r="A9254" s="109" t="s">
        <v>4245</v>
      </c>
      <c r="B9254" s="110" t="s">
        <v>842</v>
      </c>
      <c r="C9254" s="109" t="s">
        <v>1784</v>
      </c>
      <c r="D9254">
        <v>1</v>
      </c>
      <c r="E9254">
        <v>21</v>
      </c>
      <c r="F9254" t="str">
        <f t="shared" si="144"/>
        <v>+M2CR01189+M3KT22587</v>
      </c>
    </row>
    <row r="9255" spans="1:6" x14ac:dyDescent="0.2">
      <c r="A9255" s="109" t="s">
        <v>4245</v>
      </c>
      <c r="B9255" s="110" t="s">
        <v>842</v>
      </c>
      <c r="C9255" s="109" t="s">
        <v>1793</v>
      </c>
      <c r="D9255">
        <v>1</v>
      </c>
      <c r="E9255">
        <v>20</v>
      </c>
      <c r="F9255" t="str">
        <f t="shared" si="144"/>
        <v>+M2CR01189+M3KT22601</v>
      </c>
    </row>
    <row r="9256" spans="1:6" x14ac:dyDescent="0.2">
      <c r="A9256" s="109" t="s">
        <v>4245</v>
      </c>
      <c r="B9256" s="110" t="s">
        <v>842</v>
      </c>
      <c r="C9256" s="109" t="s">
        <v>854</v>
      </c>
      <c r="D9256">
        <v>1</v>
      </c>
      <c r="E9256">
        <v>19</v>
      </c>
      <c r="F9256" t="str">
        <f t="shared" si="144"/>
        <v>+M2CR01189+M3KT14439</v>
      </c>
    </row>
    <row r="9257" spans="1:6" x14ac:dyDescent="0.2">
      <c r="A9257" s="109" t="s">
        <v>4245</v>
      </c>
      <c r="B9257" s="110" t="s">
        <v>842</v>
      </c>
      <c r="C9257" s="109" t="s">
        <v>1794</v>
      </c>
      <c r="D9257">
        <v>1</v>
      </c>
      <c r="E9257">
        <v>18</v>
      </c>
      <c r="F9257" t="str">
        <f t="shared" si="144"/>
        <v>+M2CR01189+M3KT22608</v>
      </c>
    </row>
    <row r="9258" spans="1:6" x14ac:dyDescent="0.2">
      <c r="A9258" s="109" t="s">
        <v>4245</v>
      </c>
      <c r="B9258" s="110" t="s">
        <v>842</v>
      </c>
      <c r="C9258" s="109" t="s">
        <v>1666</v>
      </c>
      <c r="D9258">
        <v>1</v>
      </c>
      <c r="E9258">
        <v>17</v>
      </c>
      <c r="F9258" t="str">
        <f t="shared" si="144"/>
        <v>+M2CR01189+M3KT22212</v>
      </c>
    </row>
    <row r="9259" spans="1:6" x14ac:dyDescent="0.2">
      <c r="A9259" s="109" t="s">
        <v>4245</v>
      </c>
      <c r="B9259" s="110" t="s">
        <v>842</v>
      </c>
      <c r="C9259" s="109" t="s">
        <v>1791</v>
      </c>
      <c r="D9259">
        <v>1</v>
      </c>
      <c r="E9259">
        <v>16</v>
      </c>
      <c r="F9259" t="str">
        <f t="shared" si="144"/>
        <v>+M2CR01189+M3KT22631</v>
      </c>
    </row>
    <row r="9260" spans="1:6" x14ac:dyDescent="0.2">
      <c r="A9260" s="109" t="s">
        <v>4245</v>
      </c>
      <c r="B9260" s="110" t="s">
        <v>842</v>
      </c>
      <c r="C9260" s="109" t="s">
        <v>1663</v>
      </c>
      <c r="D9260">
        <v>1</v>
      </c>
      <c r="E9260">
        <v>15</v>
      </c>
      <c r="F9260" t="str">
        <f t="shared" si="144"/>
        <v>+M2CR01189+M3KT22209</v>
      </c>
    </row>
    <row r="9261" spans="1:6" x14ac:dyDescent="0.2">
      <c r="A9261" s="109" t="s">
        <v>4245</v>
      </c>
      <c r="B9261" s="110" t="s">
        <v>842</v>
      </c>
      <c r="C9261" s="109" t="s">
        <v>1806</v>
      </c>
      <c r="D9261">
        <v>1</v>
      </c>
      <c r="E9261">
        <v>14</v>
      </c>
      <c r="F9261" t="str">
        <f t="shared" si="144"/>
        <v>+M2CR01189+M3KT22744</v>
      </c>
    </row>
    <row r="9262" spans="1:6" x14ac:dyDescent="0.2">
      <c r="A9262" s="109" t="s">
        <v>4245</v>
      </c>
      <c r="B9262" s="110" t="s">
        <v>842</v>
      </c>
      <c r="C9262" s="109" t="s">
        <v>1653</v>
      </c>
      <c r="D9262">
        <v>1</v>
      </c>
      <c r="E9262">
        <v>13</v>
      </c>
      <c r="F9262" t="str">
        <f t="shared" si="144"/>
        <v>+M2CR01189+M3KT22067</v>
      </c>
    </row>
    <row r="9263" spans="1:6" x14ac:dyDescent="0.2">
      <c r="A9263" s="109" t="s">
        <v>4245</v>
      </c>
      <c r="B9263" s="110" t="s">
        <v>842</v>
      </c>
      <c r="C9263" s="109" t="s">
        <v>1682</v>
      </c>
      <c r="D9263">
        <v>1</v>
      </c>
      <c r="E9263">
        <v>12</v>
      </c>
      <c r="F9263" t="str">
        <f t="shared" si="144"/>
        <v>+M2CR01189+M3KT22244</v>
      </c>
    </row>
    <row r="9264" spans="1:6" x14ac:dyDescent="0.2">
      <c r="A9264" s="109" t="s">
        <v>4245</v>
      </c>
      <c r="B9264" s="110" t="s">
        <v>842</v>
      </c>
      <c r="C9264" s="109" t="s">
        <v>854</v>
      </c>
      <c r="D9264">
        <v>1</v>
      </c>
      <c r="E9264">
        <v>11</v>
      </c>
      <c r="F9264" t="str">
        <f t="shared" si="144"/>
        <v>+M2CR01189+M3KT14439</v>
      </c>
    </row>
    <row r="9265" spans="1:6" x14ac:dyDescent="0.2">
      <c r="A9265" s="109" t="s">
        <v>4245</v>
      </c>
      <c r="B9265" s="110" t="s">
        <v>842</v>
      </c>
      <c r="C9265" s="109" t="s">
        <v>1795</v>
      </c>
      <c r="D9265">
        <v>1</v>
      </c>
      <c r="E9265">
        <v>10</v>
      </c>
      <c r="F9265" t="str">
        <f t="shared" si="144"/>
        <v>+M2CR01189+M3KT22609</v>
      </c>
    </row>
    <row r="9266" spans="1:6" x14ac:dyDescent="0.2">
      <c r="A9266" s="109" t="s">
        <v>4245</v>
      </c>
      <c r="B9266" s="110" t="s">
        <v>842</v>
      </c>
      <c r="C9266" s="109" t="s">
        <v>2074</v>
      </c>
      <c r="D9266">
        <v>1</v>
      </c>
      <c r="E9266">
        <v>9</v>
      </c>
      <c r="F9266" t="str">
        <f t="shared" si="144"/>
        <v>+M2CR01189+M3KT27727</v>
      </c>
    </row>
    <row r="9267" spans="1:6" x14ac:dyDescent="0.2">
      <c r="A9267" s="109" t="s">
        <v>4245</v>
      </c>
      <c r="B9267" s="110" t="s">
        <v>842</v>
      </c>
      <c r="C9267" s="109" t="s">
        <v>1567</v>
      </c>
      <c r="D9267">
        <v>1</v>
      </c>
      <c r="E9267">
        <v>8</v>
      </c>
      <c r="F9267" t="str">
        <f t="shared" si="144"/>
        <v>+M2CR01189+M3KT22775</v>
      </c>
    </row>
    <row r="9268" spans="1:6" x14ac:dyDescent="0.2">
      <c r="A9268" s="109" t="s">
        <v>4245</v>
      </c>
      <c r="B9268" s="110" t="s">
        <v>842</v>
      </c>
      <c r="C9268" s="109" t="s">
        <v>1567</v>
      </c>
      <c r="D9268">
        <v>1</v>
      </c>
      <c r="E9268">
        <v>7</v>
      </c>
      <c r="F9268" t="str">
        <f t="shared" si="144"/>
        <v>+M2CR01189+M3KT22775</v>
      </c>
    </row>
    <row r="9269" spans="1:6" x14ac:dyDescent="0.2">
      <c r="A9269" s="109" t="s">
        <v>4245</v>
      </c>
      <c r="B9269" s="110" t="s">
        <v>842</v>
      </c>
      <c r="C9269" s="109" t="s">
        <v>1796</v>
      </c>
      <c r="D9269">
        <v>1</v>
      </c>
      <c r="E9269">
        <v>6</v>
      </c>
      <c r="F9269" t="str">
        <f t="shared" si="144"/>
        <v>+M2CR01189+M3KT22603</v>
      </c>
    </row>
    <row r="9270" spans="1:6" x14ac:dyDescent="0.2">
      <c r="A9270" s="109" t="s">
        <v>4245</v>
      </c>
      <c r="B9270" s="110" t="s">
        <v>842</v>
      </c>
      <c r="C9270" s="109" t="s">
        <v>1797</v>
      </c>
      <c r="D9270">
        <v>1</v>
      </c>
      <c r="E9270">
        <v>5</v>
      </c>
      <c r="F9270" t="str">
        <f t="shared" si="144"/>
        <v>+M2CR01189+M3KT22604</v>
      </c>
    </row>
    <row r="9271" spans="1:6" x14ac:dyDescent="0.2">
      <c r="A9271" s="109" t="s">
        <v>4245</v>
      </c>
      <c r="B9271" s="110" t="s">
        <v>842</v>
      </c>
      <c r="C9271" s="109" t="s">
        <v>1798</v>
      </c>
      <c r="D9271">
        <v>1</v>
      </c>
      <c r="E9271">
        <v>4</v>
      </c>
      <c r="F9271" t="str">
        <f t="shared" si="144"/>
        <v>+M2CR01189+M3KT22605</v>
      </c>
    </row>
    <row r="9272" spans="1:6" x14ac:dyDescent="0.2">
      <c r="A9272" s="109" t="s">
        <v>4245</v>
      </c>
      <c r="B9272" s="110" t="s">
        <v>842</v>
      </c>
      <c r="C9272" s="109" t="s">
        <v>2094</v>
      </c>
      <c r="D9272">
        <v>1</v>
      </c>
      <c r="E9272">
        <v>3</v>
      </c>
      <c r="F9272" t="str">
        <f t="shared" si="144"/>
        <v>+M2CR01189+M3KT28443</v>
      </c>
    </row>
    <row r="9273" spans="1:6" x14ac:dyDescent="0.2">
      <c r="A9273" s="109" t="s">
        <v>4245</v>
      </c>
      <c r="B9273" s="110" t="s">
        <v>842</v>
      </c>
      <c r="C9273" s="109" t="s">
        <v>1587</v>
      </c>
      <c r="D9273">
        <v>1</v>
      </c>
      <c r="E9273">
        <v>2</v>
      </c>
      <c r="F9273" t="str">
        <f t="shared" si="144"/>
        <v>+M2CR01189+M3KT22840</v>
      </c>
    </row>
    <row r="9274" spans="1:6" x14ac:dyDescent="0.2">
      <c r="A9274" s="109" t="s">
        <v>4245</v>
      </c>
      <c r="B9274" s="110" t="s">
        <v>842</v>
      </c>
      <c r="C9274" s="109" t="s">
        <v>1785</v>
      </c>
      <c r="D9274">
        <v>1</v>
      </c>
      <c r="E9274">
        <v>1</v>
      </c>
      <c r="F9274" t="str">
        <f t="shared" si="144"/>
        <v>+M2CR01189+M3KT22588</v>
      </c>
    </row>
    <row r="9275" spans="1:6" x14ac:dyDescent="0.2">
      <c r="A9275" s="109" t="s">
        <v>4245</v>
      </c>
      <c r="B9275" s="110" t="s">
        <v>842</v>
      </c>
      <c r="C9275" s="44" t="s">
        <v>852</v>
      </c>
      <c r="D9275">
        <v>1</v>
      </c>
      <c r="F9275" t="str">
        <f t="shared" si="144"/>
        <v>+M2CR01189+24AC01000</v>
      </c>
    </row>
    <row r="9276" spans="1:6" x14ac:dyDescent="0.2">
      <c r="A9276" s="109" t="s">
        <v>4245</v>
      </c>
      <c r="B9276" s="110" t="s">
        <v>842</v>
      </c>
      <c r="C9276" s="44" t="s">
        <v>853</v>
      </c>
      <c r="D9276">
        <v>8</v>
      </c>
      <c r="F9276" t="str">
        <f t="shared" si="144"/>
        <v>+M2CR01189+24AC00014</v>
      </c>
    </row>
    <row r="9277" spans="1:6" x14ac:dyDescent="0.2">
      <c r="A9277" s="109" t="s">
        <v>4246</v>
      </c>
      <c r="B9277" s="110" t="s">
        <v>843</v>
      </c>
      <c r="C9277" s="109" t="s">
        <v>1784</v>
      </c>
      <c r="D9277">
        <v>1</v>
      </c>
      <c r="E9277">
        <v>19</v>
      </c>
      <c r="F9277" t="str">
        <f t="shared" si="144"/>
        <v>+M2CR01190+M3KT22587</v>
      </c>
    </row>
    <row r="9278" spans="1:6" x14ac:dyDescent="0.2">
      <c r="A9278" s="109" t="s">
        <v>4246</v>
      </c>
      <c r="B9278" s="110" t="s">
        <v>843</v>
      </c>
      <c r="C9278" s="109" t="s">
        <v>1785</v>
      </c>
      <c r="D9278">
        <v>1</v>
      </c>
      <c r="E9278">
        <v>18</v>
      </c>
      <c r="F9278" t="str">
        <f t="shared" si="144"/>
        <v>+M2CR01190+M3KT22588</v>
      </c>
    </row>
    <row r="9279" spans="1:6" x14ac:dyDescent="0.2">
      <c r="A9279" s="109" t="s">
        <v>4246</v>
      </c>
      <c r="B9279" s="110" t="s">
        <v>843</v>
      </c>
      <c r="C9279" s="109" t="s">
        <v>1594</v>
      </c>
      <c r="D9279">
        <v>1</v>
      </c>
      <c r="E9279">
        <v>17</v>
      </c>
      <c r="F9279" t="str">
        <f t="shared" si="144"/>
        <v>+M2CR01190+M3KT22876</v>
      </c>
    </row>
    <row r="9280" spans="1:6" x14ac:dyDescent="0.2">
      <c r="A9280" s="109" t="s">
        <v>4246</v>
      </c>
      <c r="B9280" s="110" t="s">
        <v>843</v>
      </c>
      <c r="C9280" s="109" t="s">
        <v>2092</v>
      </c>
      <c r="D9280">
        <v>1</v>
      </c>
      <c r="E9280">
        <v>16</v>
      </c>
      <c r="F9280" t="str">
        <f t="shared" si="144"/>
        <v>+M2CR01190+M3KT28441</v>
      </c>
    </row>
    <row r="9281" spans="1:6" x14ac:dyDescent="0.2">
      <c r="A9281" s="109" t="s">
        <v>4246</v>
      </c>
      <c r="B9281" s="110" t="s">
        <v>843</v>
      </c>
      <c r="C9281" s="109" t="s">
        <v>1786</v>
      </c>
      <c r="D9281">
        <v>1</v>
      </c>
      <c r="E9281">
        <v>15</v>
      </c>
      <c r="F9281" t="str">
        <f t="shared" si="144"/>
        <v>+M2CR01190+M3KT22591</v>
      </c>
    </row>
    <row r="9282" spans="1:6" x14ac:dyDescent="0.2">
      <c r="A9282" s="109" t="s">
        <v>4246</v>
      </c>
      <c r="B9282" s="110" t="s">
        <v>843</v>
      </c>
      <c r="C9282" s="109" t="s">
        <v>1787</v>
      </c>
      <c r="D9282">
        <v>1</v>
      </c>
      <c r="E9282">
        <v>14</v>
      </c>
      <c r="F9282" t="str">
        <f t="shared" ref="F9282:F9345" si="145">CONCATENATE(B:B,C:C)</f>
        <v>+M2CR01190+M3KT22592</v>
      </c>
    </row>
    <row r="9283" spans="1:6" x14ac:dyDescent="0.2">
      <c r="A9283" s="109" t="s">
        <v>4246</v>
      </c>
      <c r="B9283" s="110" t="s">
        <v>843</v>
      </c>
      <c r="C9283" s="109" t="s">
        <v>1788</v>
      </c>
      <c r="D9283">
        <v>1</v>
      </c>
      <c r="E9283">
        <v>13</v>
      </c>
      <c r="F9283" t="str">
        <f t="shared" si="145"/>
        <v>+M2CR01190+M3KT22593</v>
      </c>
    </row>
    <row r="9284" spans="1:6" x14ac:dyDescent="0.2">
      <c r="A9284" s="109" t="s">
        <v>4246</v>
      </c>
      <c r="B9284" s="110" t="s">
        <v>843</v>
      </c>
      <c r="C9284" s="109" t="s">
        <v>1567</v>
      </c>
      <c r="D9284">
        <v>1</v>
      </c>
      <c r="E9284">
        <v>12</v>
      </c>
      <c r="F9284" t="str">
        <f t="shared" si="145"/>
        <v>+M2CR01190+M3KT22775</v>
      </c>
    </row>
    <row r="9285" spans="1:6" x14ac:dyDescent="0.2">
      <c r="A9285" s="109" t="s">
        <v>4246</v>
      </c>
      <c r="B9285" s="110" t="s">
        <v>843</v>
      </c>
      <c r="C9285" s="109" t="s">
        <v>1567</v>
      </c>
      <c r="D9285">
        <v>1</v>
      </c>
      <c r="E9285">
        <v>11</v>
      </c>
      <c r="F9285" t="str">
        <f t="shared" si="145"/>
        <v>+M2CR01190+M3KT22775</v>
      </c>
    </row>
    <row r="9286" spans="1:6" x14ac:dyDescent="0.2">
      <c r="A9286" s="109" t="s">
        <v>4246</v>
      </c>
      <c r="B9286" s="110" t="s">
        <v>843</v>
      </c>
      <c r="C9286" s="109" t="s">
        <v>2093</v>
      </c>
      <c r="D9286">
        <v>1</v>
      </c>
      <c r="E9286">
        <v>10</v>
      </c>
      <c r="F9286" t="str">
        <f t="shared" si="145"/>
        <v>+M2CR01190+M3KT28442</v>
      </c>
    </row>
    <row r="9287" spans="1:6" x14ac:dyDescent="0.2">
      <c r="A9287" s="109" t="s">
        <v>4246</v>
      </c>
      <c r="B9287" s="110" t="s">
        <v>843</v>
      </c>
      <c r="C9287" s="109" t="s">
        <v>1789</v>
      </c>
      <c r="D9287">
        <v>1</v>
      </c>
      <c r="E9287">
        <v>9</v>
      </c>
      <c r="F9287" t="str">
        <f t="shared" si="145"/>
        <v>+M2CR01190+M3KT22595</v>
      </c>
    </row>
    <row r="9288" spans="1:6" x14ac:dyDescent="0.2">
      <c r="A9288" s="109" t="s">
        <v>4246</v>
      </c>
      <c r="B9288" s="110" t="s">
        <v>843</v>
      </c>
      <c r="C9288" s="109" t="s">
        <v>854</v>
      </c>
      <c r="D9288">
        <v>1</v>
      </c>
      <c r="E9288">
        <v>8</v>
      </c>
      <c r="F9288" t="str">
        <f t="shared" si="145"/>
        <v>+M2CR01190+M3KT14439</v>
      </c>
    </row>
    <row r="9289" spans="1:6" x14ac:dyDescent="0.2">
      <c r="A9289" s="109" t="s">
        <v>4246</v>
      </c>
      <c r="B9289" s="110" t="s">
        <v>843</v>
      </c>
      <c r="C9289" s="109" t="s">
        <v>1790</v>
      </c>
      <c r="D9289">
        <v>1</v>
      </c>
      <c r="E9289">
        <v>7</v>
      </c>
      <c r="F9289" t="str">
        <f t="shared" si="145"/>
        <v>+M2CR01190+M3KT22596</v>
      </c>
    </row>
    <row r="9290" spans="1:6" x14ac:dyDescent="0.2">
      <c r="A9290" s="109" t="s">
        <v>4246</v>
      </c>
      <c r="B9290" s="110" t="s">
        <v>843</v>
      </c>
      <c r="C9290" s="109" t="s">
        <v>1666</v>
      </c>
      <c r="D9290">
        <v>1</v>
      </c>
      <c r="E9290">
        <v>6</v>
      </c>
      <c r="F9290" t="str">
        <f t="shared" si="145"/>
        <v>+M2CR01190+M3KT22212</v>
      </c>
    </row>
    <row r="9291" spans="1:6" x14ac:dyDescent="0.2">
      <c r="A9291" s="109" t="s">
        <v>4246</v>
      </c>
      <c r="B9291" s="110" t="s">
        <v>843</v>
      </c>
      <c r="C9291" s="109" t="s">
        <v>1791</v>
      </c>
      <c r="D9291">
        <v>1</v>
      </c>
      <c r="E9291">
        <v>5</v>
      </c>
      <c r="F9291" t="str">
        <f t="shared" si="145"/>
        <v>+M2CR01190+M3KT22631</v>
      </c>
    </row>
    <row r="9292" spans="1:6" x14ac:dyDescent="0.2">
      <c r="A9292" s="109" t="s">
        <v>4246</v>
      </c>
      <c r="B9292" s="110" t="s">
        <v>843</v>
      </c>
      <c r="C9292" s="109" t="s">
        <v>1663</v>
      </c>
      <c r="D9292">
        <v>1</v>
      </c>
      <c r="E9292">
        <v>4</v>
      </c>
      <c r="F9292" t="str">
        <f t="shared" si="145"/>
        <v>+M2CR01190+M3KT22209</v>
      </c>
    </row>
    <row r="9293" spans="1:6" x14ac:dyDescent="0.2">
      <c r="A9293" s="109" t="s">
        <v>4246</v>
      </c>
      <c r="B9293" s="110" t="s">
        <v>843</v>
      </c>
      <c r="C9293" s="109" t="s">
        <v>1792</v>
      </c>
      <c r="D9293">
        <v>1</v>
      </c>
      <c r="E9293">
        <v>3</v>
      </c>
      <c r="F9293" t="str">
        <f t="shared" si="145"/>
        <v>+M2CR01190+M3KT22600</v>
      </c>
    </row>
    <row r="9294" spans="1:6" x14ac:dyDescent="0.2">
      <c r="A9294" s="109" t="s">
        <v>4246</v>
      </c>
      <c r="B9294" s="110" t="s">
        <v>843</v>
      </c>
      <c r="C9294" s="109" t="s">
        <v>854</v>
      </c>
      <c r="D9294">
        <v>1</v>
      </c>
      <c r="E9294">
        <v>2</v>
      </c>
      <c r="F9294" t="str">
        <f t="shared" si="145"/>
        <v>+M2CR01190+M3KT14439</v>
      </c>
    </row>
    <row r="9295" spans="1:6" x14ac:dyDescent="0.2">
      <c r="A9295" s="109" t="s">
        <v>4246</v>
      </c>
      <c r="B9295" s="110" t="s">
        <v>843</v>
      </c>
      <c r="C9295" s="109" t="s">
        <v>1793</v>
      </c>
      <c r="D9295">
        <v>1</v>
      </c>
      <c r="E9295">
        <v>1</v>
      </c>
      <c r="F9295" t="str">
        <f t="shared" si="145"/>
        <v>+M2CR01190+M3KT22601</v>
      </c>
    </row>
    <row r="9296" spans="1:6" x14ac:dyDescent="0.2">
      <c r="A9296" s="109" t="s">
        <v>4246</v>
      </c>
      <c r="B9296" s="110" t="s">
        <v>843</v>
      </c>
      <c r="C9296" s="44" t="s">
        <v>853</v>
      </c>
      <c r="D9296">
        <v>6</v>
      </c>
      <c r="F9296" t="str">
        <f t="shared" si="145"/>
        <v>+M2CR01190+24AC00014</v>
      </c>
    </row>
    <row r="9297" spans="1:6" x14ac:dyDescent="0.2">
      <c r="A9297" s="109" t="s">
        <v>4246</v>
      </c>
      <c r="B9297" s="110" t="s">
        <v>843</v>
      </c>
      <c r="C9297" s="44" t="s">
        <v>852</v>
      </c>
      <c r="D9297">
        <v>1</v>
      </c>
      <c r="F9297" t="str">
        <f t="shared" si="145"/>
        <v>+M2CR01190+24AC01000</v>
      </c>
    </row>
    <row r="9298" spans="1:6" x14ac:dyDescent="0.2">
      <c r="A9298" s="109" t="s">
        <v>4247</v>
      </c>
      <c r="B9298" s="110" t="s">
        <v>844</v>
      </c>
      <c r="C9298" s="109" t="s">
        <v>1663</v>
      </c>
      <c r="D9298">
        <v>1</v>
      </c>
      <c r="E9298">
        <v>102</v>
      </c>
      <c r="F9298" t="str">
        <f t="shared" si="145"/>
        <v>+M2CR01191+M3KT22209</v>
      </c>
    </row>
    <row r="9299" spans="1:6" x14ac:dyDescent="0.2">
      <c r="A9299" s="109" t="s">
        <v>4247</v>
      </c>
      <c r="B9299" s="110" t="s">
        <v>844</v>
      </c>
      <c r="C9299" s="109" t="s">
        <v>1664</v>
      </c>
      <c r="D9299">
        <v>1</v>
      </c>
      <c r="E9299">
        <v>101</v>
      </c>
      <c r="F9299" t="str">
        <f t="shared" si="145"/>
        <v>+M2CR01191+M3KT22210</v>
      </c>
    </row>
    <row r="9300" spans="1:6" x14ac:dyDescent="0.2">
      <c r="A9300" s="109" t="s">
        <v>4247</v>
      </c>
      <c r="B9300" s="110" t="s">
        <v>844</v>
      </c>
      <c r="C9300" s="109" t="s">
        <v>854</v>
      </c>
      <c r="D9300">
        <v>1</v>
      </c>
      <c r="E9300">
        <v>100</v>
      </c>
      <c r="F9300" t="str">
        <f t="shared" si="145"/>
        <v>+M2CR01191+M3KT14439</v>
      </c>
    </row>
    <row r="9301" spans="1:6" x14ac:dyDescent="0.2">
      <c r="A9301" s="109" t="s">
        <v>4247</v>
      </c>
      <c r="B9301" s="110" t="s">
        <v>844</v>
      </c>
      <c r="C9301" s="109" t="s">
        <v>854</v>
      </c>
      <c r="D9301">
        <v>1</v>
      </c>
      <c r="E9301">
        <v>99</v>
      </c>
      <c r="F9301" t="str">
        <f t="shared" si="145"/>
        <v>+M2CR01191+M3KT14439</v>
      </c>
    </row>
    <row r="9302" spans="1:6" x14ac:dyDescent="0.2">
      <c r="A9302" s="109" t="s">
        <v>4247</v>
      </c>
      <c r="B9302" s="110" t="s">
        <v>844</v>
      </c>
      <c r="C9302" s="109" t="s">
        <v>854</v>
      </c>
      <c r="D9302">
        <v>1</v>
      </c>
      <c r="E9302">
        <v>98</v>
      </c>
      <c r="F9302" t="str">
        <f t="shared" si="145"/>
        <v>+M2CR01191+M3KT14439</v>
      </c>
    </row>
    <row r="9303" spans="1:6" x14ac:dyDescent="0.2">
      <c r="A9303" s="109" t="s">
        <v>4247</v>
      </c>
      <c r="B9303" s="110" t="s">
        <v>844</v>
      </c>
      <c r="C9303" s="109" t="s">
        <v>1668</v>
      </c>
      <c r="D9303">
        <v>1</v>
      </c>
      <c r="E9303">
        <v>97</v>
      </c>
      <c r="F9303" t="str">
        <f t="shared" si="145"/>
        <v>+M2CR01191+M3KT22214</v>
      </c>
    </row>
    <row r="9304" spans="1:6" x14ac:dyDescent="0.2">
      <c r="A9304" s="109" t="s">
        <v>4247</v>
      </c>
      <c r="B9304" s="110" t="s">
        <v>844</v>
      </c>
      <c r="C9304" s="109" t="s">
        <v>1666</v>
      </c>
      <c r="D9304">
        <v>1</v>
      </c>
      <c r="E9304">
        <v>96</v>
      </c>
      <c r="F9304" t="str">
        <f t="shared" si="145"/>
        <v>+M2CR01191+M3KT22212</v>
      </c>
    </row>
    <row r="9305" spans="1:6" x14ac:dyDescent="0.2">
      <c r="A9305" s="109" t="s">
        <v>4247</v>
      </c>
      <c r="B9305" s="110" t="s">
        <v>844</v>
      </c>
      <c r="C9305" s="109" t="s">
        <v>1667</v>
      </c>
      <c r="D9305">
        <v>1</v>
      </c>
      <c r="E9305">
        <v>95</v>
      </c>
      <c r="F9305" t="str">
        <f t="shared" si="145"/>
        <v>+M2CR01191+M3KT22213</v>
      </c>
    </row>
    <row r="9306" spans="1:6" x14ac:dyDescent="0.2">
      <c r="A9306" s="109" t="s">
        <v>4247</v>
      </c>
      <c r="B9306" s="110" t="s">
        <v>844</v>
      </c>
      <c r="C9306" s="109" t="s">
        <v>1663</v>
      </c>
      <c r="D9306">
        <v>1</v>
      </c>
      <c r="E9306">
        <v>94</v>
      </c>
      <c r="F9306" t="str">
        <f t="shared" si="145"/>
        <v>+M2CR01191+M3KT22209</v>
      </c>
    </row>
    <row r="9307" spans="1:6" x14ac:dyDescent="0.2">
      <c r="A9307" s="109" t="s">
        <v>4247</v>
      </c>
      <c r="B9307" s="110" t="s">
        <v>844</v>
      </c>
      <c r="C9307" s="109" t="s">
        <v>1680</v>
      </c>
      <c r="D9307">
        <v>1</v>
      </c>
      <c r="E9307">
        <v>93</v>
      </c>
      <c r="F9307" t="str">
        <f t="shared" si="145"/>
        <v>+M2CR01191+M3KT22229</v>
      </c>
    </row>
    <row r="9308" spans="1:6" x14ac:dyDescent="0.2">
      <c r="A9308" s="109" t="s">
        <v>4247</v>
      </c>
      <c r="B9308" s="110" t="s">
        <v>844</v>
      </c>
      <c r="C9308" s="109" t="s">
        <v>854</v>
      </c>
      <c r="D9308">
        <v>1</v>
      </c>
      <c r="E9308">
        <v>92</v>
      </c>
      <c r="F9308" t="str">
        <f t="shared" si="145"/>
        <v>+M2CR01191+M3KT14439</v>
      </c>
    </row>
    <row r="9309" spans="1:6" x14ac:dyDescent="0.2">
      <c r="A9309" s="109" t="s">
        <v>4247</v>
      </c>
      <c r="B9309" s="110" t="s">
        <v>844</v>
      </c>
      <c r="C9309" s="109" t="s">
        <v>854</v>
      </c>
      <c r="D9309">
        <v>1</v>
      </c>
      <c r="E9309">
        <v>91</v>
      </c>
      <c r="F9309" t="str">
        <f t="shared" si="145"/>
        <v>+M2CR01191+M3KT14439</v>
      </c>
    </row>
    <row r="9310" spans="1:6" x14ac:dyDescent="0.2">
      <c r="A9310" s="109" t="s">
        <v>4247</v>
      </c>
      <c r="B9310" s="110" t="s">
        <v>844</v>
      </c>
      <c r="C9310" s="109" t="s">
        <v>854</v>
      </c>
      <c r="D9310">
        <v>1</v>
      </c>
      <c r="E9310">
        <v>90</v>
      </c>
      <c r="F9310" t="str">
        <f t="shared" si="145"/>
        <v>+M2CR01191+M3KT14439</v>
      </c>
    </row>
    <row r="9311" spans="1:6" x14ac:dyDescent="0.2">
      <c r="A9311" s="109" t="s">
        <v>4247</v>
      </c>
      <c r="B9311" s="110" t="s">
        <v>844</v>
      </c>
      <c r="C9311" s="109" t="s">
        <v>1668</v>
      </c>
      <c r="D9311">
        <v>1</v>
      </c>
      <c r="E9311">
        <v>89</v>
      </c>
      <c r="F9311" t="str">
        <f t="shared" si="145"/>
        <v>+M2CR01191+M3KT22214</v>
      </c>
    </row>
    <row r="9312" spans="1:6" x14ac:dyDescent="0.2">
      <c r="A9312" s="109" t="s">
        <v>4247</v>
      </c>
      <c r="B9312" s="110" t="s">
        <v>844</v>
      </c>
      <c r="C9312" s="109" t="s">
        <v>1666</v>
      </c>
      <c r="D9312">
        <v>1</v>
      </c>
      <c r="E9312">
        <v>88</v>
      </c>
      <c r="F9312" t="str">
        <f t="shared" si="145"/>
        <v>+M2CR01191+M3KT22212</v>
      </c>
    </row>
    <row r="9313" spans="1:6" x14ac:dyDescent="0.2">
      <c r="A9313" s="109" t="s">
        <v>4247</v>
      </c>
      <c r="B9313" s="110" t="s">
        <v>844</v>
      </c>
      <c r="C9313" s="109" t="s">
        <v>4248</v>
      </c>
      <c r="D9313">
        <v>1</v>
      </c>
      <c r="E9313">
        <v>87</v>
      </c>
      <c r="F9313" t="str">
        <f t="shared" si="145"/>
        <v>+M2CR01191+M3KT41406</v>
      </c>
    </row>
    <row r="9314" spans="1:6" x14ac:dyDescent="0.2">
      <c r="A9314" s="109" t="s">
        <v>4247</v>
      </c>
      <c r="B9314" s="110" t="s">
        <v>844</v>
      </c>
      <c r="C9314" s="109" t="s">
        <v>1807</v>
      </c>
      <c r="D9314">
        <v>1</v>
      </c>
      <c r="E9314">
        <v>86</v>
      </c>
      <c r="F9314" t="str">
        <f t="shared" si="145"/>
        <v>+M2CR01191+M3KT22747</v>
      </c>
    </row>
    <row r="9315" spans="1:6" x14ac:dyDescent="0.2">
      <c r="A9315" s="109" t="s">
        <v>4247</v>
      </c>
      <c r="B9315" s="110" t="s">
        <v>844</v>
      </c>
      <c r="C9315" s="109" t="s">
        <v>1808</v>
      </c>
      <c r="D9315">
        <v>1</v>
      </c>
      <c r="E9315">
        <v>85</v>
      </c>
      <c r="F9315" t="str">
        <f t="shared" si="145"/>
        <v>+M2CR01191+M3KT22748</v>
      </c>
    </row>
    <row r="9316" spans="1:6" x14ac:dyDescent="0.2">
      <c r="A9316" s="109" t="s">
        <v>4247</v>
      </c>
      <c r="B9316" s="110" t="s">
        <v>844</v>
      </c>
      <c r="C9316" s="109" t="s">
        <v>1962</v>
      </c>
      <c r="D9316">
        <v>1</v>
      </c>
      <c r="E9316">
        <v>84</v>
      </c>
      <c r="F9316" t="str">
        <f t="shared" si="145"/>
        <v>+M2CR01191+M3KT27730</v>
      </c>
    </row>
    <row r="9317" spans="1:6" x14ac:dyDescent="0.2">
      <c r="A9317" s="109" t="s">
        <v>4247</v>
      </c>
      <c r="B9317" s="110" t="s">
        <v>844</v>
      </c>
      <c r="C9317" s="109" t="s">
        <v>1567</v>
      </c>
      <c r="D9317">
        <v>1</v>
      </c>
      <c r="E9317">
        <v>83</v>
      </c>
      <c r="F9317" t="str">
        <f t="shared" si="145"/>
        <v>+M2CR01191+M3KT22775</v>
      </c>
    </row>
    <row r="9318" spans="1:6" x14ac:dyDescent="0.2">
      <c r="A9318" s="109" t="s">
        <v>4247</v>
      </c>
      <c r="B9318" s="110" t="s">
        <v>844</v>
      </c>
      <c r="C9318" s="109" t="s">
        <v>1567</v>
      </c>
      <c r="D9318">
        <v>1</v>
      </c>
      <c r="E9318">
        <v>82</v>
      </c>
      <c r="F9318" t="str">
        <f t="shared" si="145"/>
        <v>+M2CR01191+M3KT22775</v>
      </c>
    </row>
    <row r="9319" spans="1:6" x14ac:dyDescent="0.2">
      <c r="A9319" s="109" t="s">
        <v>4247</v>
      </c>
      <c r="B9319" s="110" t="s">
        <v>844</v>
      </c>
      <c r="C9319" s="109" t="s">
        <v>2060</v>
      </c>
      <c r="D9319">
        <v>1</v>
      </c>
      <c r="E9319">
        <v>81</v>
      </c>
      <c r="F9319" t="str">
        <f t="shared" si="145"/>
        <v>+M2CR01191+M3KT28428</v>
      </c>
    </row>
    <row r="9320" spans="1:6" x14ac:dyDescent="0.2">
      <c r="A9320" s="109" t="s">
        <v>4247</v>
      </c>
      <c r="B9320" s="110" t="s">
        <v>844</v>
      </c>
      <c r="C9320" s="44" t="s">
        <v>852</v>
      </c>
      <c r="D9320">
        <v>5</v>
      </c>
      <c r="F9320" t="str">
        <f t="shared" si="145"/>
        <v>+M2CR01191+24AC01000</v>
      </c>
    </row>
    <row r="9321" spans="1:6" x14ac:dyDescent="0.2">
      <c r="A9321" s="109" t="s">
        <v>4247</v>
      </c>
      <c r="B9321" s="110" t="s">
        <v>844</v>
      </c>
      <c r="C9321" s="44" t="s">
        <v>853</v>
      </c>
      <c r="D9321">
        <v>9</v>
      </c>
      <c r="F9321" t="str">
        <f t="shared" si="145"/>
        <v>+M2CR01191+24AC00014</v>
      </c>
    </row>
    <row r="9322" spans="1:6" x14ac:dyDescent="0.2">
      <c r="A9322" s="109" t="s">
        <v>4249</v>
      </c>
      <c r="B9322" s="110" t="s">
        <v>844</v>
      </c>
      <c r="C9322" s="109" t="s">
        <v>1667</v>
      </c>
      <c r="D9322">
        <v>1</v>
      </c>
      <c r="E9322">
        <v>80</v>
      </c>
      <c r="F9322" t="str">
        <f t="shared" si="145"/>
        <v>+M2CR01191+M3KT22213</v>
      </c>
    </row>
    <row r="9323" spans="1:6" x14ac:dyDescent="0.2">
      <c r="A9323" s="109" t="s">
        <v>4249</v>
      </c>
      <c r="B9323" s="110" t="s">
        <v>844</v>
      </c>
      <c r="C9323" s="109" t="s">
        <v>1663</v>
      </c>
      <c r="D9323">
        <v>1</v>
      </c>
      <c r="E9323">
        <v>79</v>
      </c>
      <c r="F9323" t="str">
        <f t="shared" si="145"/>
        <v>+M2CR01191+M3KT22209</v>
      </c>
    </row>
    <row r="9324" spans="1:6" x14ac:dyDescent="0.2">
      <c r="A9324" s="109" t="s">
        <v>4249</v>
      </c>
      <c r="B9324" s="110" t="s">
        <v>844</v>
      </c>
      <c r="C9324" s="109" t="s">
        <v>1664</v>
      </c>
      <c r="D9324">
        <v>1</v>
      </c>
      <c r="E9324">
        <v>78</v>
      </c>
      <c r="F9324" t="str">
        <f t="shared" si="145"/>
        <v>+M2CR01191+M3KT22210</v>
      </c>
    </row>
    <row r="9325" spans="1:6" x14ac:dyDescent="0.2">
      <c r="A9325" s="109" t="s">
        <v>4249</v>
      </c>
      <c r="B9325" s="110" t="s">
        <v>844</v>
      </c>
      <c r="C9325" s="109" t="s">
        <v>854</v>
      </c>
      <c r="D9325">
        <v>1</v>
      </c>
      <c r="E9325">
        <v>77</v>
      </c>
      <c r="F9325" t="str">
        <f t="shared" si="145"/>
        <v>+M2CR01191+M3KT14439</v>
      </c>
    </row>
    <row r="9326" spans="1:6" x14ac:dyDescent="0.2">
      <c r="A9326" s="109" t="s">
        <v>4249</v>
      </c>
      <c r="B9326" s="110" t="s">
        <v>844</v>
      </c>
      <c r="C9326" s="109" t="s">
        <v>4250</v>
      </c>
      <c r="D9326">
        <v>1</v>
      </c>
      <c r="E9326">
        <v>76</v>
      </c>
      <c r="F9326" t="str">
        <f t="shared" si="145"/>
        <v>+M2CR01191+M3KT41403</v>
      </c>
    </row>
    <row r="9327" spans="1:6" x14ac:dyDescent="0.2">
      <c r="A9327" s="109" t="s">
        <v>4249</v>
      </c>
      <c r="B9327" s="110" t="s">
        <v>844</v>
      </c>
      <c r="C9327" s="109" t="s">
        <v>4251</v>
      </c>
      <c r="D9327">
        <v>1</v>
      </c>
      <c r="E9327">
        <v>75</v>
      </c>
      <c r="F9327" t="str">
        <f t="shared" si="145"/>
        <v>+M2CR01191+M3KT41404</v>
      </c>
    </row>
    <row r="9328" spans="1:6" x14ac:dyDescent="0.2">
      <c r="A9328" s="109" t="s">
        <v>4249</v>
      </c>
      <c r="B9328" s="110" t="s">
        <v>844</v>
      </c>
      <c r="C9328" s="109" t="s">
        <v>4252</v>
      </c>
      <c r="D9328">
        <v>1</v>
      </c>
      <c r="E9328">
        <v>74</v>
      </c>
      <c r="F9328" t="str">
        <f t="shared" si="145"/>
        <v>+M2CR01191+M3KT41405</v>
      </c>
    </row>
    <row r="9329" spans="1:6" x14ac:dyDescent="0.2">
      <c r="A9329" s="109" t="s">
        <v>4249</v>
      </c>
      <c r="B9329" s="110" t="s">
        <v>844</v>
      </c>
      <c r="C9329" s="109" t="s">
        <v>4193</v>
      </c>
      <c r="D9329">
        <v>1</v>
      </c>
      <c r="E9329">
        <v>73</v>
      </c>
      <c r="F9329" t="str">
        <f t="shared" si="145"/>
        <v>+M2CR01191+M3KT41290</v>
      </c>
    </row>
    <row r="9330" spans="1:6" x14ac:dyDescent="0.2">
      <c r="A9330" s="109" t="s">
        <v>4249</v>
      </c>
      <c r="B9330" s="110" t="s">
        <v>844</v>
      </c>
      <c r="C9330" s="109" t="s">
        <v>1658</v>
      </c>
      <c r="D9330">
        <v>1</v>
      </c>
      <c r="E9330">
        <v>72</v>
      </c>
      <c r="F9330" t="str">
        <f t="shared" si="145"/>
        <v>+M2CR01191+M3KT22174</v>
      </c>
    </row>
    <row r="9331" spans="1:6" x14ac:dyDescent="0.2">
      <c r="A9331" s="109" t="s">
        <v>4249</v>
      </c>
      <c r="B9331" s="110" t="s">
        <v>844</v>
      </c>
      <c r="C9331" s="109" t="s">
        <v>1672</v>
      </c>
      <c r="D9331">
        <v>1</v>
      </c>
      <c r="E9331">
        <v>71</v>
      </c>
      <c r="F9331" t="str">
        <f t="shared" si="145"/>
        <v>+M2CR01191+M3KT22216</v>
      </c>
    </row>
    <row r="9332" spans="1:6" x14ac:dyDescent="0.2">
      <c r="A9332" s="109" t="s">
        <v>4249</v>
      </c>
      <c r="B9332" s="110" t="s">
        <v>844</v>
      </c>
      <c r="C9332" s="109" t="s">
        <v>854</v>
      </c>
      <c r="D9332">
        <v>1</v>
      </c>
      <c r="E9332">
        <v>70</v>
      </c>
      <c r="F9332" t="str">
        <f t="shared" si="145"/>
        <v>+M2CR01191+M3KT14439</v>
      </c>
    </row>
    <row r="9333" spans="1:6" x14ac:dyDescent="0.2">
      <c r="A9333" s="109" t="s">
        <v>4249</v>
      </c>
      <c r="B9333" s="110" t="s">
        <v>844</v>
      </c>
      <c r="C9333" s="109" t="s">
        <v>854</v>
      </c>
      <c r="D9333">
        <v>1</v>
      </c>
      <c r="E9333">
        <v>69</v>
      </c>
      <c r="F9333" t="str">
        <f t="shared" si="145"/>
        <v>+M2CR01191+M3KT14439</v>
      </c>
    </row>
    <row r="9334" spans="1:6" x14ac:dyDescent="0.2">
      <c r="A9334" s="109" t="s">
        <v>4249</v>
      </c>
      <c r="B9334" s="110" t="s">
        <v>844</v>
      </c>
      <c r="C9334" s="109" t="s">
        <v>854</v>
      </c>
      <c r="D9334">
        <v>1</v>
      </c>
      <c r="E9334">
        <v>68</v>
      </c>
      <c r="F9334" t="str">
        <f t="shared" si="145"/>
        <v>+M2CR01191+M3KT14439</v>
      </c>
    </row>
    <row r="9335" spans="1:6" x14ac:dyDescent="0.2">
      <c r="A9335" s="109" t="s">
        <v>4249</v>
      </c>
      <c r="B9335" s="110" t="s">
        <v>844</v>
      </c>
      <c r="C9335" s="109" t="s">
        <v>1790</v>
      </c>
      <c r="D9335">
        <v>1</v>
      </c>
      <c r="E9335">
        <v>67</v>
      </c>
      <c r="F9335" t="str">
        <f t="shared" si="145"/>
        <v>+M2CR01191+M3KT22596</v>
      </c>
    </row>
    <row r="9336" spans="1:6" x14ac:dyDescent="0.2">
      <c r="A9336" s="109" t="s">
        <v>4249</v>
      </c>
      <c r="B9336" s="110" t="s">
        <v>844</v>
      </c>
      <c r="C9336" s="109" t="s">
        <v>1666</v>
      </c>
      <c r="D9336">
        <v>1</v>
      </c>
      <c r="E9336">
        <v>66</v>
      </c>
      <c r="F9336" t="str">
        <f t="shared" si="145"/>
        <v>+M2CR01191+M3KT22212</v>
      </c>
    </row>
    <row r="9337" spans="1:6" x14ac:dyDescent="0.2">
      <c r="A9337" s="109" t="s">
        <v>4249</v>
      </c>
      <c r="B9337" s="110" t="s">
        <v>844</v>
      </c>
      <c r="C9337" s="109" t="s">
        <v>1667</v>
      </c>
      <c r="D9337">
        <v>1</v>
      </c>
      <c r="E9337">
        <v>65</v>
      </c>
      <c r="F9337" t="str">
        <f t="shared" si="145"/>
        <v>+M2CR01191+M3KT22213</v>
      </c>
    </row>
    <row r="9338" spans="1:6" x14ac:dyDescent="0.2">
      <c r="A9338" s="109" t="s">
        <v>4249</v>
      </c>
      <c r="B9338" s="110" t="s">
        <v>844</v>
      </c>
      <c r="C9338" s="109" t="s">
        <v>2138</v>
      </c>
      <c r="D9338">
        <v>1</v>
      </c>
      <c r="E9338">
        <v>64</v>
      </c>
      <c r="F9338" t="str">
        <f t="shared" si="145"/>
        <v>+M2CR01191+M3KT30327</v>
      </c>
    </row>
    <row r="9339" spans="1:6" x14ac:dyDescent="0.2">
      <c r="A9339" s="109" t="s">
        <v>4249</v>
      </c>
      <c r="B9339" s="110" t="s">
        <v>844</v>
      </c>
      <c r="C9339" s="109" t="s">
        <v>1567</v>
      </c>
      <c r="D9339">
        <v>1</v>
      </c>
      <c r="E9339">
        <v>63</v>
      </c>
      <c r="F9339" t="str">
        <f t="shared" si="145"/>
        <v>+M2CR01191+M3KT22775</v>
      </c>
    </row>
    <row r="9340" spans="1:6" x14ac:dyDescent="0.2">
      <c r="A9340" s="109" t="s">
        <v>4249</v>
      </c>
      <c r="B9340" s="110" t="s">
        <v>844</v>
      </c>
      <c r="C9340" s="109" t="s">
        <v>1567</v>
      </c>
      <c r="D9340">
        <v>1</v>
      </c>
      <c r="E9340">
        <v>62</v>
      </c>
      <c r="F9340" t="str">
        <f t="shared" si="145"/>
        <v>+M2CR01191+M3KT22775</v>
      </c>
    </row>
    <row r="9341" spans="1:6" x14ac:dyDescent="0.2">
      <c r="A9341" s="109" t="s">
        <v>4249</v>
      </c>
      <c r="B9341" s="110" t="s">
        <v>844</v>
      </c>
      <c r="C9341" s="109" t="s">
        <v>1567</v>
      </c>
      <c r="D9341">
        <v>1</v>
      </c>
      <c r="E9341">
        <v>61</v>
      </c>
      <c r="F9341" t="str">
        <f t="shared" si="145"/>
        <v>+M2CR01191+M3KT22775</v>
      </c>
    </row>
    <row r="9342" spans="1:6" x14ac:dyDescent="0.2">
      <c r="A9342" s="109" t="s">
        <v>4249</v>
      </c>
      <c r="B9342" s="110" t="s">
        <v>844</v>
      </c>
      <c r="C9342" s="109" t="s">
        <v>1567</v>
      </c>
      <c r="D9342">
        <v>1</v>
      </c>
      <c r="E9342">
        <v>60</v>
      </c>
      <c r="F9342" t="str">
        <f t="shared" si="145"/>
        <v>+M2CR01191+M3KT22775</v>
      </c>
    </row>
    <row r="9343" spans="1:6" x14ac:dyDescent="0.2">
      <c r="A9343" s="109" t="s">
        <v>4249</v>
      </c>
      <c r="B9343" s="110" t="s">
        <v>844</v>
      </c>
      <c r="C9343" s="109" t="s">
        <v>1567</v>
      </c>
      <c r="D9343">
        <v>1</v>
      </c>
      <c r="E9343">
        <v>59</v>
      </c>
      <c r="F9343" t="str">
        <f t="shared" si="145"/>
        <v>+M2CR01191+M3KT22775</v>
      </c>
    </row>
    <row r="9344" spans="1:6" x14ac:dyDescent="0.2">
      <c r="A9344" s="109" t="s">
        <v>4249</v>
      </c>
      <c r="B9344" s="110" t="s">
        <v>844</v>
      </c>
      <c r="C9344" s="109" t="s">
        <v>1567</v>
      </c>
      <c r="D9344">
        <v>1</v>
      </c>
      <c r="E9344">
        <v>58</v>
      </c>
      <c r="F9344" t="str">
        <f t="shared" si="145"/>
        <v>+M2CR01191+M3KT22775</v>
      </c>
    </row>
    <row r="9345" spans="1:6" x14ac:dyDescent="0.2">
      <c r="A9345" s="109" t="s">
        <v>4249</v>
      </c>
      <c r="B9345" s="110" t="s">
        <v>844</v>
      </c>
      <c r="C9345" s="109" t="s">
        <v>1567</v>
      </c>
      <c r="D9345">
        <v>1</v>
      </c>
      <c r="E9345">
        <v>57</v>
      </c>
      <c r="F9345" t="str">
        <f t="shared" si="145"/>
        <v>+M2CR01191+M3KT22775</v>
      </c>
    </row>
    <row r="9346" spans="1:6" x14ac:dyDescent="0.2">
      <c r="A9346" s="109" t="s">
        <v>4249</v>
      </c>
      <c r="B9346" s="110" t="s">
        <v>844</v>
      </c>
      <c r="C9346" s="44" t="s">
        <v>852</v>
      </c>
      <c r="D9346">
        <v>5</v>
      </c>
      <c r="F9346" t="str">
        <f t="shared" ref="F9346:F9409" si="146">CONCATENATE(B:B,C:C)</f>
        <v>+M2CR01191+24AC01000</v>
      </c>
    </row>
    <row r="9347" spans="1:6" x14ac:dyDescent="0.2">
      <c r="A9347" s="109" t="s">
        <v>4249</v>
      </c>
      <c r="B9347" s="110" t="s">
        <v>844</v>
      </c>
      <c r="C9347" s="44" t="s">
        <v>853</v>
      </c>
      <c r="D9347">
        <v>7</v>
      </c>
      <c r="F9347" t="str">
        <f t="shared" si="146"/>
        <v>+M2CR01191+24AC00014</v>
      </c>
    </row>
    <row r="9348" spans="1:6" x14ac:dyDescent="0.2">
      <c r="A9348" s="109" t="s">
        <v>4253</v>
      </c>
      <c r="B9348" s="110" t="s">
        <v>844</v>
      </c>
      <c r="C9348" s="109" t="s">
        <v>1553</v>
      </c>
      <c r="D9348">
        <v>1</v>
      </c>
      <c r="E9348">
        <v>56</v>
      </c>
      <c r="F9348" t="str">
        <f t="shared" si="146"/>
        <v>+M2CR01191+M3KT21927</v>
      </c>
    </row>
    <row r="9349" spans="1:6" x14ac:dyDescent="0.2">
      <c r="A9349" s="109" t="s">
        <v>4253</v>
      </c>
      <c r="B9349" s="110" t="s">
        <v>844</v>
      </c>
      <c r="C9349" s="109" t="s">
        <v>1809</v>
      </c>
      <c r="D9349">
        <v>1</v>
      </c>
      <c r="E9349">
        <v>55</v>
      </c>
      <c r="F9349" t="str">
        <f t="shared" si="146"/>
        <v>+M2CR01191+M3KT22737</v>
      </c>
    </row>
    <row r="9350" spans="1:6" x14ac:dyDescent="0.2">
      <c r="A9350" s="109" t="s">
        <v>4253</v>
      </c>
      <c r="B9350" s="110" t="s">
        <v>844</v>
      </c>
      <c r="C9350" s="109" t="s">
        <v>1810</v>
      </c>
      <c r="D9350">
        <v>1</v>
      </c>
      <c r="E9350">
        <v>54</v>
      </c>
      <c r="F9350" t="str">
        <f t="shared" si="146"/>
        <v>+M2CR01191+M3KT22738</v>
      </c>
    </row>
    <row r="9351" spans="1:6" x14ac:dyDescent="0.2">
      <c r="A9351" s="109" t="s">
        <v>4253</v>
      </c>
      <c r="B9351" s="110" t="s">
        <v>844</v>
      </c>
      <c r="C9351" s="109" t="s">
        <v>1799</v>
      </c>
      <c r="D9351">
        <v>1</v>
      </c>
      <c r="E9351">
        <v>53</v>
      </c>
      <c r="F9351" t="str">
        <f t="shared" si="146"/>
        <v>+M2CR01191+M3KT22675</v>
      </c>
    </row>
    <row r="9352" spans="1:6" x14ac:dyDescent="0.2">
      <c r="A9352" s="109" t="s">
        <v>4253</v>
      </c>
      <c r="B9352" s="110" t="s">
        <v>844</v>
      </c>
      <c r="C9352" s="109" t="s">
        <v>4254</v>
      </c>
      <c r="D9352">
        <v>1</v>
      </c>
      <c r="E9352">
        <v>52</v>
      </c>
      <c r="F9352" t="str">
        <f t="shared" si="146"/>
        <v>+M2CR01191+M3KT41399</v>
      </c>
    </row>
    <row r="9353" spans="1:6" x14ac:dyDescent="0.2">
      <c r="A9353" s="109" t="s">
        <v>4253</v>
      </c>
      <c r="B9353" s="110" t="s">
        <v>844</v>
      </c>
      <c r="C9353" s="109" t="s">
        <v>4255</v>
      </c>
      <c r="D9353">
        <v>1</v>
      </c>
      <c r="E9353">
        <v>51</v>
      </c>
      <c r="F9353" t="str">
        <f t="shared" si="146"/>
        <v>+M2CR01191+M3KT41400</v>
      </c>
    </row>
    <row r="9354" spans="1:6" x14ac:dyDescent="0.2">
      <c r="A9354" s="109" t="s">
        <v>4253</v>
      </c>
      <c r="B9354" s="110" t="s">
        <v>844</v>
      </c>
      <c r="C9354" s="109" t="s">
        <v>4256</v>
      </c>
      <c r="D9354">
        <v>1</v>
      </c>
      <c r="E9354">
        <v>50</v>
      </c>
      <c r="F9354" t="str">
        <f t="shared" si="146"/>
        <v>+M2CR01191+M3KT41401</v>
      </c>
    </row>
    <row r="9355" spans="1:6" x14ac:dyDescent="0.2">
      <c r="A9355" s="109" t="s">
        <v>4253</v>
      </c>
      <c r="B9355" s="110" t="s">
        <v>844</v>
      </c>
      <c r="C9355" s="109" t="s">
        <v>3930</v>
      </c>
      <c r="D9355">
        <v>1</v>
      </c>
      <c r="E9355">
        <v>49</v>
      </c>
      <c r="F9355" t="str">
        <f t="shared" si="146"/>
        <v>+M2CR01191+M3KT40460</v>
      </c>
    </row>
    <row r="9356" spans="1:6" x14ac:dyDescent="0.2">
      <c r="A9356" s="109" t="s">
        <v>4253</v>
      </c>
      <c r="B9356" s="110" t="s">
        <v>844</v>
      </c>
      <c r="C9356" s="109" t="s">
        <v>4257</v>
      </c>
      <c r="D9356">
        <v>1</v>
      </c>
      <c r="E9356">
        <v>48</v>
      </c>
      <c r="F9356" t="str">
        <f t="shared" si="146"/>
        <v>+M2CR01191+M3KT41402</v>
      </c>
    </row>
    <row r="9357" spans="1:6" x14ac:dyDescent="0.2">
      <c r="A9357" s="109" t="s">
        <v>4253</v>
      </c>
      <c r="B9357" s="110" t="s">
        <v>844</v>
      </c>
      <c r="C9357" s="109" t="s">
        <v>1663</v>
      </c>
      <c r="D9357">
        <v>1</v>
      </c>
      <c r="E9357">
        <v>47</v>
      </c>
      <c r="F9357" t="str">
        <f t="shared" si="146"/>
        <v>+M2CR01191+M3KT22209</v>
      </c>
    </row>
    <row r="9358" spans="1:6" x14ac:dyDescent="0.2">
      <c r="A9358" s="109" t="s">
        <v>4253</v>
      </c>
      <c r="B9358" s="110" t="s">
        <v>844</v>
      </c>
      <c r="C9358" s="109" t="s">
        <v>1680</v>
      </c>
      <c r="D9358">
        <v>1</v>
      </c>
      <c r="E9358">
        <v>46</v>
      </c>
      <c r="F9358" t="str">
        <f t="shared" si="146"/>
        <v>+M2CR01191+M3KT22229</v>
      </c>
    </row>
    <row r="9359" spans="1:6" x14ac:dyDescent="0.2">
      <c r="A9359" s="109" t="s">
        <v>4253</v>
      </c>
      <c r="B9359" s="110" t="s">
        <v>844</v>
      </c>
      <c r="C9359" s="109" t="s">
        <v>854</v>
      </c>
      <c r="D9359">
        <v>1</v>
      </c>
      <c r="E9359">
        <v>45</v>
      </c>
      <c r="F9359" t="str">
        <f t="shared" si="146"/>
        <v>+M2CR01191+M3KT14439</v>
      </c>
    </row>
    <row r="9360" spans="1:6" x14ac:dyDescent="0.2">
      <c r="A9360" s="109" t="s">
        <v>4253</v>
      </c>
      <c r="B9360" s="110" t="s">
        <v>844</v>
      </c>
      <c r="C9360" s="109" t="s">
        <v>854</v>
      </c>
      <c r="D9360">
        <v>1</v>
      </c>
      <c r="E9360">
        <v>44</v>
      </c>
      <c r="F9360" t="str">
        <f t="shared" si="146"/>
        <v>+M2CR01191+M3KT14439</v>
      </c>
    </row>
    <row r="9361" spans="1:6" x14ac:dyDescent="0.2">
      <c r="A9361" s="109" t="s">
        <v>4253</v>
      </c>
      <c r="B9361" s="110" t="s">
        <v>844</v>
      </c>
      <c r="C9361" s="109" t="s">
        <v>854</v>
      </c>
      <c r="D9361">
        <v>1</v>
      </c>
      <c r="E9361">
        <v>43</v>
      </c>
      <c r="F9361" t="str">
        <f t="shared" si="146"/>
        <v>+M2CR01191+M3KT14439</v>
      </c>
    </row>
    <row r="9362" spans="1:6" x14ac:dyDescent="0.2">
      <c r="A9362" s="109" t="s">
        <v>4253</v>
      </c>
      <c r="B9362" s="110" t="s">
        <v>844</v>
      </c>
      <c r="C9362" s="109" t="s">
        <v>1668</v>
      </c>
      <c r="D9362">
        <v>1</v>
      </c>
      <c r="E9362">
        <v>42</v>
      </c>
      <c r="F9362" t="str">
        <f t="shared" si="146"/>
        <v>+M2CR01191+M3KT22214</v>
      </c>
    </row>
    <row r="9363" spans="1:6" x14ac:dyDescent="0.2">
      <c r="A9363" s="109" t="s">
        <v>4253</v>
      </c>
      <c r="B9363" s="110" t="s">
        <v>844</v>
      </c>
      <c r="C9363" s="109" t="s">
        <v>1666</v>
      </c>
      <c r="D9363">
        <v>1</v>
      </c>
      <c r="E9363">
        <v>41</v>
      </c>
      <c r="F9363" t="str">
        <f t="shared" si="146"/>
        <v>+M2CR01191+M3KT22212</v>
      </c>
    </row>
    <row r="9364" spans="1:6" x14ac:dyDescent="0.2">
      <c r="A9364" s="109" t="s">
        <v>4253</v>
      </c>
      <c r="B9364" s="110" t="s">
        <v>844</v>
      </c>
      <c r="C9364" s="109" t="s">
        <v>1567</v>
      </c>
      <c r="D9364">
        <v>1</v>
      </c>
      <c r="E9364">
        <v>40</v>
      </c>
      <c r="F9364" t="str">
        <f t="shared" si="146"/>
        <v>+M2CR01191+M3KT22775</v>
      </c>
    </row>
    <row r="9365" spans="1:6" x14ac:dyDescent="0.2">
      <c r="A9365" s="109" t="s">
        <v>4253</v>
      </c>
      <c r="B9365" s="110" t="s">
        <v>844</v>
      </c>
      <c r="C9365" s="109" t="s">
        <v>1567</v>
      </c>
      <c r="D9365">
        <v>1</v>
      </c>
      <c r="E9365">
        <v>39</v>
      </c>
      <c r="F9365" t="str">
        <f t="shared" si="146"/>
        <v>+M2CR01191+M3KT22775</v>
      </c>
    </row>
    <row r="9366" spans="1:6" x14ac:dyDescent="0.2">
      <c r="A9366" s="109" t="s">
        <v>4253</v>
      </c>
      <c r="B9366" s="110" t="s">
        <v>844</v>
      </c>
      <c r="C9366" s="109" t="s">
        <v>1567</v>
      </c>
      <c r="D9366">
        <v>1</v>
      </c>
      <c r="E9366">
        <v>38</v>
      </c>
      <c r="F9366" t="str">
        <f t="shared" si="146"/>
        <v>+M2CR01191+M3KT22775</v>
      </c>
    </row>
    <row r="9367" spans="1:6" x14ac:dyDescent="0.2">
      <c r="A9367" s="109" t="s">
        <v>4253</v>
      </c>
      <c r="B9367" s="110" t="s">
        <v>844</v>
      </c>
      <c r="C9367" s="109" t="s">
        <v>1567</v>
      </c>
      <c r="D9367">
        <v>1</v>
      </c>
      <c r="E9367">
        <v>37</v>
      </c>
      <c r="F9367" t="str">
        <f t="shared" si="146"/>
        <v>+M2CR01191+M3KT22775</v>
      </c>
    </row>
    <row r="9368" spans="1:6" x14ac:dyDescent="0.2">
      <c r="A9368" s="109" t="s">
        <v>4253</v>
      </c>
      <c r="B9368" s="110" t="s">
        <v>844</v>
      </c>
      <c r="C9368" s="109" t="s">
        <v>1567</v>
      </c>
      <c r="D9368">
        <v>1</v>
      </c>
      <c r="E9368">
        <v>36</v>
      </c>
      <c r="F9368" t="str">
        <f t="shared" si="146"/>
        <v>+M2CR01191+M3KT22775</v>
      </c>
    </row>
    <row r="9369" spans="1:6" x14ac:dyDescent="0.2">
      <c r="A9369" s="109" t="s">
        <v>4253</v>
      </c>
      <c r="B9369" s="110" t="s">
        <v>844</v>
      </c>
      <c r="C9369" s="109" t="s">
        <v>1567</v>
      </c>
      <c r="D9369">
        <v>1</v>
      </c>
      <c r="E9369">
        <v>35</v>
      </c>
      <c r="F9369" t="str">
        <f t="shared" si="146"/>
        <v>+M2CR01191+M3KT22775</v>
      </c>
    </row>
    <row r="9370" spans="1:6" x14ac:dyDescent="0.2">
      <c r="A9370" s="109" t="s">
        <v>4253</v>
      </c>
      <c r="B9370" s="110" t="s">
        <v>844</v>
      </c>
      <c r="C9370" s="109" t="s">
        <v>2100</v>
      </c>
      <c r="D9370">
        <v>1</v>
      </c>
      <c r="E9370">
        <v>34</v>
      </c>
      <c r="F9370" t="str">
        <f t="shared" si="146"/>
        <v>+M2CR01191+M3KT28458</v>
      </c>
    </row>
    <row r="9371" spans="1:6" x14ac:dyDescent="0.2">
      <c r="A9371" s="109" t="s">
        <v>4253</v>
      </c>
      <c r="B9371" s="110" t="s">
        <v>844</v>
      </c>
      <c r="C9371" s="109" t="s">
        <v>2101</v>
      </c>
      <c r="D9371">
        <v>1</v>
      </c>
      <c r="E9371">
        <v>33</v>
      </c>
      <c r="F9371" t="str">
        <f t="shared" si="146"/>
        <v>+M2CR01191+M3KT28459</v>
      </c>
    </row>
    <row r="9372" spans="1:6" x14ac:dyDescent="0.2">
      <c r="A9372" s="109" t="s">
        <v>4253</v>
      </c>
      <c r="B9372" s="110" t="s">
        <v>844</v>
      </c>
      <c r="C9372" s="109" t="s">
        <v>4258</v>
      </c>
      <c r="D9372">
        <v>1</v>
      </c>
      <c r="E9372">
        <v>32</v>
      </c>
      <c r="F9372" t="str">
        <f t="shared" si="146"/>
        <v>+M2CR01191+M3KT41407</v>
      </c>
    </row>
    <row r="9373" spans="1:6" x14ac:dyDescent="0.2">
      <c r="A9373" s="109" t="s">
        <v>4253</v>
      </c>
      <c r="B9373" s="110" t="s">
        <v>844</v>
      </c>
      <c r="C9373" s="109" t="s">
        <v>1567</v>
      </c>
      <c r="D9373">
        <v>1</v>
      </c>
      <c r="E9373">
        <v>31</v>
      </c>
      <c r="F9373" t="str">
        <f t="shared" si="146"/>
        <v>+M2CR01191+M3KT22775</v>
      </c>
    </row>
    <row r="9374" spans="1:6" x14ac:dyDescent="0.2">
      <c r="A9374" s="109" t="s">
        <v>4253</v>
      </c>
      <c r="B9374" s="110" t="s">
        <v>844</v>
      </c>
      <c r="C9374" s="109" t="s">
        <v>1812</v>
      </c>
      <c r="D9374">
        <v>1</v>
      </c>
      <c r="E9374">
        <v>30</v>
      </c>
      <c r="F9374" t="str">
        <f t="shared" si="146"/>
        <v>+M2CR01191+M3KT22756</v>
      </c>
    </row>
    <row r="9375" spans="1:6" x14ac:dyDescent="0.2">
      <c r="A9375" s="109" t="s">
        <v>4253</v>
      </c>
      <c r="B9375" s="110" t="s">
        <v>844</v>
      </c>
      <c r="C9375" s="44" t="s">
        <v>852</v>
      </c>
      <c r="D9375">
        <v>5</v>
      </c>
      <c r="F9375" t="str">
        <f t="shared" si="146"/>
        <v>+M2CR01191+24AC01000</v>
      </c>
    </row>
    <row r="9376" spans="1:6" x14ac:dyDescent="0.2">
      <c r="A9376" s="109" t="s">
        <v>4253</v>
      </c>
      <c r="B9376" s="110" t="s">
        <v>844</v>
      </c>
      <c r="C9376" s="44" t="s">
        <v>853</v>
      </c>
      <c r="D9376">
        <v>7</v>
      </c>
      <c r="F9376" t="str">
        <f t="shared" si="146"/>
        <v>+M2CR01191+24AC00014</v>
      </c>
    </row>
    <row r="9377" spans="1:6" x14ac:dyDescent="0.2">
      <c r="A9377" s="109" t="s">
        <v>4259</v>
      </c>
      <c r="B9377" s="110" t="s">
        <v>844</v>
      </c>
      <c r="C9377" s="109" t="s">
        <v>1655</v>
      </c>
      <c r="D9377">
        <v>1</v>
      </c>
      <c r="E9377">
        <v>29</v>
      </c>
      <c r="F9377" t="str">
        <f t="shared" si="146"/>
        <v>+M2CR01191+M3KT22095</v>
      </c>
    </row>
    <row r="9378" spans="1:6" x14ac:dyDescent="0.2">
      <c r="A9378" s="109" t="s">
        <v>4259</v>
      </c>
      <c r="B9378" s="110" t="s">
        <v>844</v>
      </c>
      <c r="C9378" s="109" t="s">
        <v>854</v>
      </c>
      <c r="D9378">
        <v>1</v>
      </c>
      <c r="E9378">
        <v>28</v>
      </c>
      <c r="F9378" t="str">
        <f t="shared" si="146"/>
        <v>+M2CR01191+M3KT14439</v>
      </c>
    </row>
    <row r="9379" spans="1:6" x14ac:dyDescent="0.2">
      <c r="A9379" s="109" t="s">
        <v>4259</v>
      </c>
      <c r="B9379" s="110" t="s">
        <v>844</v>
      </c>
      <c r="C9379" s="109" t="s">
        <v>1668</v>
      </c>
      <c r="D9379">
        <v>1</v>
      </c>
      <c r="E9379">
        <v>27</v>
      </c>
      <c r="F9379" t="str">
        <f t="shared" si="146"/>
        <v>+M2CR01191+M3KT22214</v>
      </c>
    </row>
    <row r="9380" spans="1:6" x14ac:dyDescent="0.2">
      <c r="A9380" s="109" t="s">
        <v>4259</v>
      </c>
      <c r="B9380" s="110" t="s">
        <v>844</v>
      </c>
      <c r="C9380" s="109" t="s">
        <v>1666</v>
      </c>
      <c r="D9380">
        <v>1</v>
      </c>
      <c r="E9380">
        <v>26</v>
      </c>
      <c r="F9380" t="str">
        <f t="shared" si="146"/>
        <v>+M2CR01191+M3KT22212</v>
      </c>
    </row>
    <row r="9381" spans="1:6" x14ac:dyDescent="0.2">
      <c r="A9381" s="109" t="s">
        <v>4259</v>
      </c>
      <c r="B9381" s="110" t="s">
        <v>844</v>
      </c>
      <c r="C9381" s="109" t="s">
        <v>1657</v>
      </c>
      <c r="D9381">
        <v>1</v>
      </c>
      <c r="E9381">
        <v>25</v>
      </c>
      <c r="F9381" t="str">
        <f t="shared" si="146"/>
        <v>+M2CR01191+M3KT22173</v>
      </c>
    </row>
    <row r="9382" spans="1:6" x14ac:dyDescent="0.2">
      <c r="A9382" s="109" t="s">
        <v>4259</v>
      </c>
      <c r="B9382" s="110" t="s">
        <v>844</v>
      </c>
      <c r="C9382" s="109" t="s">
        <v>1663</v>
      </c>
      <c r="D9382">
        <v>1</v>
      </c>
      <c r="E9382">
        <v>24</v>
      </c>
      <c r="F9382" t="str">
        <f t="shared" si="146"/>
        <v>+M2CR01191+M3KT22209</v>
      </c>
    </row>
    <row r="9383" spans="1:6" x14ac:dyDescent="0.2">
      <c r="A9383" s="109" t="s">
        <v>4259</v>
      </c>
      <c r="B9383" s="110" t="s">
        <v>844</v>
      </c>
      <c r="C9383" s="109" t="s">
        <v>1664</v>
      </c>
      <c r="D9383">
        <v>1</v>
      </c>
      <c r="E9383">
        <v>23</v>
      </c>
      <c r="F9383" t="str">
        <f t="shared" si="146"/>
        <v>+M2CR01191+M3KT22210</v>
      </c>
    </row>
    <row r="9384" spans="1:6" x14ac:dyDescent="0.2">
      <c r="A9384" s="109" t="s">
        <v>4259</v>
      </c>
      <c r="B9384" s="110" t="s">
        <v>844</v>
      </c>
      <c r="C9384" s="109" t="s">
        <v>854</v>
      </c>
      <c r="D9384">
        <v>1</v>
      </c>
      <c r="E9384">
        <v>22</v>
      </c>
      <c r="F9384" t="str">
        <f t="shared" si="146"/>
        <v>+M2CR01191+M3KT14439</v>
      </c>
    </row>
    <row r="9385" spans="1:6" x14ac:dyDescent="0.2">
      <c r="A9385" s="109" t="s">
        <v>4259</v>
      </c>
      <c r="B9385" s="110" t="s">
        <v>844</v>
      </c>
      <c r="C9385" s="109" t="s">
        <v>854</v>
      </c>
      <c r="D9385">
        <v>1</v>
      </c>
      <c r="E9385">
        <v>21</v>
      </c>
      <c r="F9385" t="str">
        <f t="shared" si="146"/>
        <v>+M2CR01191+M3KT14439</v>
      </c>
    </row>
    <row r="9386" spans="1:6" x14ac:dyDescent="0.2">
      <c r="A9386" s="109" t="s">
        <v>4259</v>
      </c>
      <c r="B9386" s="110" t="s">
        <v>844</v>
      </c>
      <c r="C9386" s="109" t="s">
        <v>854</v>
      </c>
      <c r="D9386">
        <v>1</v>
      </c>
      <c r="E9386">
        <v>20</v>
      </c>
      <c r="F9386" t="str">
        <f t="shared" si="146"/>
        <v>+M2CR01191+M3KT14439</v>
      </c>
    </row>
    <row r="9387" spans="1:6" x14ac:dyDescent="0.2">
      <c r="A9387" s="109" t="s">
        <v>4259</v>
      </c>
      <c r="B9387" s="110" t="s">
        <v>844</v>
      </c>
      <c r="C9387" s="109" t="s">
        <v>1790</v>
      </c>
      <c r="D9387">
        <v>1</v>
      </c>
      <c r="E9387">
        <v>19</v>
      </c>
      <c r="F9387" t="str">
        <f t="shared" si="146"/>
        <v>+M2CR01191+M3KT22596</v>
      </c>
    </row>
    <row r="9388" spans="1:6" x14ac:dyDescent="0.2">
      <c r="A9388" s="109" t="s">
        <v>4259</v>
      </c>
      <c r="B9388" s="110" t="s">
        <v>844</v>
      </c>
      <c r="C9388" s="109" t="s">
        <v>1666</v>
      </c>
      <c r="D9388">
        <v>1</v>
      </c>
      <c r="E9388">
        <v>18</v>
      </c>
      <c r="F9388" t="str">
        <f t="shared" si="146"/>
        <v>+M2CR01191+M3KT22212</v>
      </c>
    </row>
    <row r="9389" spans="1:6" x14ac:dyDescent="0.2">
      <c r="A9389" s="109" t="s">
        <v>4259</v>
      </c>
      <c r="B9389" s="110" t="s">
        <v>844</v>
      </c>
      <c r="C9389" s="109" t="s">
        <v>1679</v>
      </c>
      <c r="D9389">
        <v>1</v>
      </c>
      <c r="E9389">
        <v>17</v>
      </c>
      <c r="F9389" t="str">
        <f t="shared" si="146"/>
        <v>+M2CR01191+M3KT22228</v>
      </c>
    </row>
    <row r="9390" spans="1:6" x14ac:dyDescent="0.2">
      <c r="A9390" s="109" t="s">
        <v>4259</v>
      </c>
      <c r="B9390" s="110" t="s">
        <v>844</v>
      </c>
      <c r="C9390" s="109" t="s">
        <v>1663</v>
      </c>
      <c r="D9390">
        <v>1</v>
      </c>
      <c r="E9390">
        <v>16</v>
      </c>
      <c r="F9390" t="str">
        <f t="shared" si="146"/>
        <v>+M2CR01191+M3KT22209</v>
      </c>
    </row>
    <row r="9391" spans="1:6" x14ac:dyDescent="0.2">
      <c r="A9391" s="109" t="s">
        <v>4259</v>
      </c>
      <c r="B9391" s="110" t="s">
        <v>844</v>
      </c>
      <c r="C9391" s="109" t="s">
        <v>1664</v>
      </c>
      <c r="D9391">
        <v>1</v>
      </c>
      <c r="E9391">
        <v>15</v>
      </c>
      <c r="F9391" t="str">
        <f t="shared" si="146"/>
        <v>+M2CR01191+M3KT22210</v>
      </c>
    </row>
    <row r="9392" spans="1:6" x14ac:dyDescent="0.2">
      <c r="A9392" s="109" t="s">
        <v>4259</v>
      </c>
      <c r="B9392" s="110" t="s">
        <v>844</v>
      </c>
      <c r="C9392" s="109" t="s">
        <v>854</v>
      </c>
      <c r="D9392">
        <v>1</v>
      </c>
      <c r="E9392">
        <v>14</v>
      </c>
      <c r="F9392" t="str">
        <f t="shared" si="146"/>
        <v>+M2CR01191+M3KT14439</v>
      </c>
    </row>
    <row r="9393" spans="1:6" x14ac:dyDescent="0.2">
      <c r="A9393" s="109" t="s">
        <v>4259</v>
      </c>
      <c r="B9393" s="110" t="s">
        <v>844</v>
      </c>
      <c r="C9393" s="109" t="s">
        <v>1811</v>
      </c>
      <c r="D9393">
        <v>1</v>
      </c>
      <c r="E9393">
        <v>13</v>
      </c>
      <c r="F9393" t="str">
        <f t="shared" si="146"/>
        <v>+M2CR01191+M3KT22736</v>
      </c>
    </row>
    <row r="9394" spans="1:6" x14ac:dyDescent="0.2">
      <c r="A9394" s="109" t="s">
        <v>4259</v>
      </c>
      <c r="B9394" s="110" t="s">
        <v>844</v>
      </c>
      <c r="C9394" s="109" t="s">
        <v>1554</v>
      </c>
      <c r="D9394">
        <v>1</v>
      </c>
      <c r="E9394">
        <v>12</v>
      </c>
      <c r="F9394" t="str">
        <f t="shared" si="146"/>
        <v>+M2CR01191+M3KT21928</v>
      </c>
    </row>
    <row r="9395" spans="1:6" x14ac:dyDescent="0.2">
      <c r="A9395" s="109" t="s">
        <v>4259</v>
      </c>
      <c r="B9395" s="110" t="s">
        <v>844</v>
      </c>
      <c r="C9395" s="109" t="s">
        <v>2102</v>
      </c>
      <c r="D9395">
        <v>1</v>
      </c>
      <c r="E9395">
        <v>11</v>
      </c>
      <c r="F9395" t="str">
        <f t="shared" si="146"/>
        <v>+M2CR01191+M3KT28461</v>
      </c>
    </row>
    <row r="9396" spans="1:6" x14ac:dyDescent="0.2">
      <c r="A9396" s="109" t="s">
        <v>4259</v>
      </c>
      <c r="B9396" s="110" t="s">
        <v>844</v>
      </c>
      <c r="C9396" s="109" t="s">
        <v>2103</v>
      </c>
      <c r="D9396">
        <v>1</v>
      </c>
      <c r="E9396">
        <v>10</v>
      </c>
      <c r="F9396" t="str">
        <f t="shared" si="146"/>
        <v>+M2CR01191+M3KT28462</v>
      </c>
    </row>
    <row r="9397" spans="1:6" x14ac:dyDescent="0.2">
      <c r="A9397" s="109" t="s">
        <v>4259</v>
      </c>
      <c r="B9397" s="110" t="s">
        <v>844</v>
      </c>
      <c r="C9397" s="109" t="s">
        <v>2104</v>
      </c>
      <c r="D9397">
        <v>1</v>
      </c>
      <c r="E9397">
        <v>9</v>
      </c>
      <c r="F9397" t="str">
        <f t="shared" si="146"/>
        <v>+M2CR01191+M3KT28463</v>
      </c>
    </row>
    <row r="9398" spans="1:6" x14ac:dyDescent="0.2">
      <c r="A9398" s="109" t="s">
        <v>4259</v>
      </c>
      <c r="B9398" s="110" t="s">
        <v>844</v>
      </c>
      <c r="C9398" s="109" t="s">
        <v>1813</v>
      </c>
      <c r="D9398">
        <v>1</v>
      </c>
      <c r="E9398">
        <v>8</v>
      </c>
      <c r="F9398" t="str">
        <f t="shared" si="146"/>
        <v>+M2CR01191+M3KT22762</v>
      </c>
    </row>
    <row r="9399" spans="1:6" x14ac:dyDescent="0.2">
      <c r="A9399" s="109" t="s">
        <v>4259</v>
      </c>
      <c r="B9399" s="110" t="s">
        <v>844</v>
      </c>
      <c r="C9399" s="109" t="s">
        <v>4260</v>
      </c>
      <c r="D9399">
        <v>1</v>
      </c>
      <c r="E9399">
        <v>7</v>
      </c>
      <c r="F9399" t="str">
        <f t="shared" si="146"/>
        <v>+M2CR01191+M3KT41408</v>
      </c>
    </row>
    <row r="9400" spans="1:6" x14ac:dyDescent="0.2">
      <c r="A9400" s="109" t="s">
        <v>4259</v>
      </c>
      <c r="B9400" s="110" t="s">
        <v>844</v>
      </c>
      <c r="C9400" s="109" t="s">
        <v>1815</v>
      </c>
      <c r="D9400">
        <v>1</v>
      </c>
      <c r="E9400">
        <v>6</v>
      </c>
      <c r="F9400" t="str">
        <f t="shared" si="146"/>
        <v>+M2CR01191+M3KT22764</v>
      </c>
    </row>
    <row r="9401" spans="1:6" x14ac:dyDescent="0.2">
      <c r="A9401" s="109" t="s">
        <v>4259</v>
      </c>
      <c r="B9401" s="110" t="s">
        <v>844</v>
      </c>
      <c r="C9401" s="109" t="s">
        <v>2105</v>
      </c>
      <c r="D9401">
        <v>1</v>
      </c>
      <c r="E9401">
        <v>5</v>
      </c>
      <c r="F9401" t="str">
        <f t="shared" si="146"/>
        <v>+M2CR01191+M3KT28465</v>
      </c>
    </row>
    <row r="9402" spans="1:6" x14ac:dyDescent="0.2">
      <c r="A9402" s="109" t="s">
        <v>4259</v>
      </c>
      <c r="B9402" s="110" t="s">
        <v>844</v>
      </c>
      <c r="C9402" s="109" t="s">
        <v>1567</v>
      </c>
      <c r="D9402">
        <v>1</v>
      </c>
      <c r="E9402">
        <v>4</v>
      </c>
      <c r="F9402" t="str">
        <f t="shared" si="146"/>
        <v>+M2CR01191+M3KT22775</v>
      </c>
    </row>
    <row r="9403" spans="1:6" x14ac:dyDescent="0.2">
      <c r="A9403" s="109" t="s">
        <v>4259</v>
      </c>
      <c r="B9403" s="110" t="s">
        <v>844</v>
      </c>
      <c r="C9403" s="109" t="s">
        <v>1567</v>
      </c>
      <c r="D9403">
        <v>1</v>
      </c>
      <c r="E9403">
        <v>3</v>
      </c>
      <c r="F9403" t="str">
        <f t="shared" si="146"/>
        <v>+M2CR01191+M3KT22775</v>
      </c>
    </row>
    <row r="9404" spans="1:6" x14ac:dyDescent="0.2">
      <c r="A9404" s="109" t="s">
        <v>4259</v>
      </c>
      <c r="B9404" s="110" t="s">
        <v>844</v>
      </c>
      <c r="C9404" s="109" t="s">
        <v>1963</v>
      </c>
      <c r="D9404">
        <v>1</v>
      </c>
      <c r="E9404">
        <v>2</v>
      </c>
      <c r="F9404" t="str">
        <f t="shared" si="146"/>
        <v>+M2CR01191+M3KT28294</v>
      </c>
    </row>
    <row r="9405" spans="1:6" x14ac:dyDescent="0.2">
      <c r="A9405" s="109" t="s">
        <v>4259</v>
      </c>
      <c r="B9405" s="110" t="s">
        <v>844</v>
      </c>
      <c r="C9405" s="109" t="s">
        <v>1674</v>
      </c>
      <c r="D9405">
        <v>1</v>
      </c>
      <c r="E9405">
        <v>1</v>
      </c>
      <c r="F9405" t="str">
        <f t="shared" si="146"/>
        <v>+M2CR01191+M3KT22187</v>
      </c>
    </row>
    <row r="9406" spans="1:6" x14ac:dyDescent="0.2">
      <c r="A9406" s="109" t="s">
        <v>4259</v>
      </c>
      <c r="B9406" s="110" t="s">
        <v>844</v>
      </c>
      <c r="C9406" s="44" t="s">
        <v>852</v>
      </c>
      <c r="D9406">
        <v>5</v>
      </c>
      <c r="F9406" t="str">
        <f t="shared" si="146"/>
        <v>+M2CR01191+24AC01000</v>
      </c>
    </row>
    <row r="9407" spans="1:6" x14ac:dyDescent="0.2">
      <c r="A9407" s="109" t="s">
        <v>4259</v>
      </c>
      <c r="B9407" s="110" t="s">
        <v>844</v>
      </c>
      <c r="C9407" s="44" t="s">
        <v>853</v>
      </c>
      <c r="D9407">
        <v>7</v>
      </c>
      <c r="F9407" t="str">
        <f t="shared" si="146"/>
        <v>+M2CR01191+24AC00014</v>
      </c>
    </row>
    <row r="9408" spans="1:6" x14ac:dyDescent="0.2">
      <c r="A9408" s="109" t="s">
        <v>4261</v>
      </c>
      <c r="B9408" s="110" t="s">
        <v>845</v>
      </c>
      <c r="C9408" s="109" t="s">
        <v>1567</v>
      </c>
      <c r="D9408">
        <v>1</v>
      </c>
      <c r="E9408">
        <v>119</v>
      </c>
      <c r="F9408" t="str">
        <f t="shared" si="146"/>
        <v>+M2CR01192+M3KT22775</v>
      </c>
    </row>
    <row r="9409" spans="1:6" x14ac:dyDescent="0.2">
      <c r="A9409" s="109" t="s">
        <v>4261</v>
      </c>
      <c r="B9409" s="110" t="s">
        <v>845</v>
      </c>
      <c r="C9409" s="109" t="s">
        <v>1567</v>
      </c>
      <c r="D9409">
        <v>1</v>
      </c>
      <c r="E9409">
        <v>118</v>
      </c>
      <c r="F9409" t="str">
        <f t="shared" si="146"/>
        <v>+M2CR01192+M3KT22775</v>
      </c>
    </row>
    <row r="9410" spans="1:6" x14ac:dyDescent="0.2">
      <c r="A9410" s="109" t="s">
        <v>4261</v>
      </c>
      <c r="B9410" s="110" t="s">
        <v>845</v>
      </c>
      <c r="C9410" s="109" t="s">
        <v>1567</v>
      </c>
      <c r="D9410">
        <v>1</v>
      </c>
      <c r="E9410">
        <v>117</v>
      </c>
      <c r="F9410" t="str">
        <f t="shared" ref="F9410:F9473" si="147">CONCATENATE(B:B,C:C)</f>
        <v>+M2CR01192+M3KT22775</v>
      </c>
    </row>
    <row r="9411" spans="1:6" x14ac:dyDescent="0.2">
      <c r="A9411" s="109" t="s">
        <v>4261</v>
      </c>
      <c r="B9411" s="110" t="s">
        <v>845</v>
      </c>
      <c r="C9411" s="109" t="s">
        <v>1567</v>
      </c>
      <c r="D9411">
        <v>1</v>
      </c>
      <c r="E9411">
        <v>116</v>
      </c>
      <c r="F9411" t="str">
        <f t="shared" si="147"/>
        <v>+M2CR01192+M3KT22775</v>
      </c>
    </row>
    <row r="9412" spans="1:6" x14ac:dyDescent="0.2">
      <c r="A9412" s="109" t="s">
        <v>4261</v>
      </c>
      <c r="B9412" s="110" t="s">
        <v>845</v>
      </c>
      <c r="C9412" s="109" t="s">
        <v>1567</v>
      </c>
      <c r="D9412">
        <v>1</v>
      </c>
      <c r="E9412">
        <v>115</v>
      </c>
      <c r="F9412" t="str">
        <f t="shared" si="147"/>
        <v>+M2CR01192+M3KT22775</v>
      </c>
    </row>
    <row r="9413" spans="1:6" x14ac:dyDescent="0.2">
      <c r="A9413" s="109" t="s">
        <v>4261</v>
      </c>
      <c r="B9413" s="110" t="s">
        <v>845</v>
      </c>
      <c r="C9413" s="109" t="s">
        <v>1567</v>
      </c>
      <c r="D9413">
        <v>1</v>
      </c>
      <c r="E9413">
        <v>114</v>
      </c>
      <c r="F9413" t="str">
        <f t="shared" si="147"/>
        <v>+M2CR01192+M3KT22775</v>
      </c>
    </row>
    <row r="9414" spans="1:6" x14ac:dyDescent="0.2">
      <c r="A9414" s="109" t="s">
        <v>4261</v>
      </c>
      <c r="B9414" s="110" t="s">
        <v>845</v>
      </c>
      <c r="C9414" s="109" t="s">
        <v>1567</v>
      </c>
      <c r="D9414">
        <v>1</v>
      </c>
      <c r="E9414">
        <v>113</v>
      </c>
      <c r="F9414" t="str">
        <f t="shared" si="147"/>
        <v>+M2CR01192+M3KT22775</v>
      </c>
    </row>
    <row r="9415" spans="1:6" x14ac:dyDescent="0.2">
      <c r="A9415" s="109" t="s">
        <v>4261</v>
      </c>
      <c r="B9415" s="110" t="s">
        <v>845</v>
      </c>
      <c r="C9415" s="109" t="s">
        <v>4262</v>
      </c>
      <c r="D9415">
        <v>1</v>
      </c>
      <c r="E9415">
        <v>112</v>
      </c>
      <c r="F9415" t="str">
        <f t="shared" si="147"/>
        <v>+M2CR01192+M3KT41420</v>
      </c>
    </row>
    <row r="9416" spans="1:6" x14ac:dyDescent="0.2">
      <c r="A9416" s="109" t="s">
        <v>4261</v>
      </c>
      <c r="B9416" s="110" t="s">
        <v>845</v>
      </c>
      <c r="C9416" s="109" t="s">
        <v>1947</v>
      </c>
      <c r="D9416">
        <v>1</v>
      </c>
      <c r="E9416">
        <v>111</v>
      </c>
      <c r="F9416" t="str">
        <f t="shared" si="147"/>
        <v>+M2CR01192+M3KT23601</v>
      </c>
    </row>
    <row r="9417" spans="1:6" x14ac:dyDescent="0.2">
      <c r="A9417" s="109" t="s">
        <v>4261</v>
      </c>
      <c r="B9417" s="110" t="s">
        <v>845</v>
      </c>
      <c r="C9417" s="109" t="s">
        <v>4263</v>
      </c>
      <c r="D9417">
        <v>1</v>
      </c>
      <c r="E9417">
        <v>110</v>
      </c>
      <c r="F9417" t="str">
        <f t="shared" si="147"/>
        <v>+M2CR01192+M3KT41421</v>
      </c>
    </row>
    <row r="9418" spans="1:6" x14ac:dyDescent="0.2">
      <c r="A9418" s="109" t="s">
        <v>4261</v>
      </c>
      <c r="B9418" s="110" t="s">
        <v>845</v>
      </c>
      <c r="C9418" s="109" t="s">
        <v>1663</v>
      </c>
      <c r="D9418">
        <v>1</v>
      </c>
      <c r="E9418">
        <v>109</v>
      </c>
      <c r="F9418" t="str">
        <f t="shared" si="147"/>
        <v>+M2CR01192+M3KT22209</v>
      </c>
    </row>
    <row r="9419" spans="1:6" x14ac:dyDescent="0.2">
      <c r="A9419" s="109" t="s">
        <v>4261</v>
      </c>
      <c r="B9419" s="110" t="s">
        <v>845</v>
      </c>
      <c r="C9419" s="109" t="s">
        <v>1664</v>
      </c>
      <c r="D9419">
        <v>1</v>
      </c>
      <c r="E9419">
        <v>108</v>
      </c>
      <c r="F9419" t="str">
        <f t="shared" si="147"/>
        <v>+M2CR01192+M3KT22210</v>
      </c>
    </row>
    <row r="9420" spans="1:6" x14ac:dyDescent="0.2">
      <c r="A9420" s="109" t="s">
        <v>4261</v>
      </c>
      <c r="B9420" s="110" t="s">
        <v>845</v>
      </c>
      <c r="C9420" s="109" t="s">
        <v>854</v>
      </c>
      <c r="D9420">
        <v>1</v>
      </c>
      <c r="E9420">
        <v>107</v>
      </c>
      <c r="F9420" t="str">
        <f t="shared" si="147"/>
        <v>+M2CR01192+M3KT14439</v>
      </c>
    </row>
    <row r="9421" spans="1:6" x14ac:dyDescent="0.2">
      <c r="A9421" s="109" t="s">
        <v>4261</v>
      </c>
      <c r="B9421" s="110" t="s">
        <v>845</v>
      </c>
      <c r="C9421" s="109" t="s">
        <v>854</v>
      </c>
      <c r="D9421">
        <v>1</v>
      </c>
      <c r="E9421">
        <v>106</v>
      </c>
      <c r="F9421" t="str">
        <f t="shared" si="147"/>
        <v>+M2CR01192+M3KT14439</v>
      </c>
    </row>
    <row r="9422" spans="1:6" x14ac:dyDescent="0.2">
      <c r="A9422" s="109" t="s">
        <v>4261</v>
      </c>
      <c r="B9422" s="110" t="s">
        <v>845</v>
      </c>
      <c r="C9422" s="109" t="s">
        <v>854</v>
      </c>
      <c r="D9422">
        <v>1</v>
      </c>
      <c r="E9422">
        <v>105</v>
      </c>
      <c r="F9422" t="str">
        <f t="shared" si="147"/>
        <v>+M2CR01192+M3KT14439</v>
      </c>
    </row>
    <row r="9423" spans="1:6" x14ac:dyDescent="0.2">
      <c r="A9423" s="109" t="s">
        <v>4261</v>
      </c>
      <c r="B9423" s="110" t="s">
        <v>845</v>
      </c>
      <c r="C9423" s="109" t="s">
        <v>1790</v>
      </c>
      <c r="D9423">
        <v>1</v>
      </c>
      <c r="E9423">
        <v>104</v>
      </c>
      <c r="F9423" t="str">
        <f t="shared" si="147"/>
        <v>+M2CR01192+M3KT22596</v>
      </c>
    </row>
    <row r="9424" spans="1:6" x14ac:dyDescent="0.2">
      <c r="A9424" s="109" t="s">
        <v>4261</v>
      </c>
      <c r="B9424" s="110" t="s">
        <v>845</v>
      </c>
      <c r="C9424" s="109" t="s">
        <v>1666</v>
      </c>
      <c r="D9424">
        <v>1</v>
      </c>
      <c r="E9424">
        <v>103</v>
      </c>
      <c r="F9424" t="str">
        <f t="shared" si="147"/>
        <v>+M2CR01192+M3KT22212</v>
      </c>
    </row>
    <row r="9425" spans="1:6" x14ac:dyDescent="0.2">
      <c r="A9425" s="109" t="s">
        <v>4261</v>
      </c>
      <c r="B9425" s="110" t="s">
        <v>845</v>
      </c>
      <c r="C9425" s="109" t="s">
        <v>1657</v>
      </c>
      <c r="D9425">
        <v>1</v>
      </c>
      <c r="E9425">
        <v>102</v>
      </c>
      <c r="F9425" t="str">
        <f t="shared" si="147"/>
        <v>+M2CR01192+M3KT22173</v>
      </c>
    </row>
    <row r="9426" spans="1:6" x14ac:dyDescent="0.2">
      <c r="A9426" s="109" t="s">
        <v>4261</v>
      </c>
      <c r="B9426" s="110" t="s">
        <v>845</v>
      </c>
      <c r="C9426" s="109" t="s">
        <v>1663</v>
      </c>
      <c r="D9426">
        <v>1</v>
      </c>
      <c r="E9426">
        <v>101</v>
      </c>
      <c r="F9426" t="str">
        <f t="shared" si="147"/>
        <v>+M2CR01192+M3KT22209</v>
      </c>
    </row>
    <row r="9427" spans="1:6" x14ac:dyDescent="0.2">
      <c r="A9427" s="109" t="s">
        <v>4261</v>
      </c>
      <c r="B9427" s="110" t="s">
        <v>845</v>
      </c>
      <c r="C9427" s="109" t="s">
        <v>1664</v>
      </c>
      <c r="D9427">
        <v>1</v>
      </c>
      <c r="E9427">
        <v>100</v>
      </c>
      <c r="F9427" t="str">
        <f t="shared" si="147"/>
        <v>+M2CR01192+M3KT22210</v>
      </c>
    </row>
    <row r="9428" spans="1:6" x14ac:dyDescent="0.2">
      <c r="A9428" s="109" t="s">
        <v>4261</v>
      </c>
      <c r="B9428" s="110" t="s">
        <v>845</v>
      </c>
      <c r="C9428" s="109" t="s">
        <v>854</v>
      </c>
      <c r="D9428">
        <v>1</v>
      </c>
      <c r="E9428">
        <v>99</v>
      </c>
      <c r="F9428" t="str">
        <f t="shared" si="147"/>
        <v>+M2CR01192+M3KT14439</v>
      </c>
    </row>
    <row r="9429" spans="1:6" x14ac:dyDescent="0.2">
      <c r="A9429" s="109" t="s">
        <v>4261</v>
      </c>
      <c r="B9429" s="110" t="s">
        <v>845</v>
      </c>
      <c r="C9429" s="109" t="s">
        <v>854</v>
      </c>
      <c r="D9429">
        <v>1</v>
      </c>
      <c r="E9429">
        <v>98</v>
      </c>
      <c r="F9429" t="str">
        <f t="shared" si="147"/>
        <v>+M2CR01192+M3KT14439</v>
      </c>
    </row>
    <row r="9430" spans="1:6" x14ac:dyDescent="0.2">
      <c r="A9430" s="109" t="s">
        <v>4261</v>
      </c>
      <c r="B9430" s="110" t="s">
        <v>845</v>
      </c>
      <c r="C9430" s="109" t="s">
        <v>854</v>
      </c>
      <c r="D9430">
        <v>1</v>
      </c>
      <c r="E9430">
        <v>97</v>
      </c>
      <c r="F9430" t="str">
        <f t="shared" si="147"/>
        <v>+M2CR01192+M3KT14439</v>
      </c>
    </row>
    <row r="9431" spans="1:6" x14ac:dyDescent="0.2">
      <c r="A9431" s="109" t="s">
        <v>4261</v>
      </c>
      <c r="B9431" s="110" t="s">
        <v>845</v>
      </c>
      <c r="C9431" s="109" t="s">
        <v>1668</v>
      </c>
      <c r="D9431">
        <v>1</v>
      </c>
      <c r="E9431">
        <v>96</v>
      </c>
      <c r="F9431" t="str">
        <f t="shared" si="147"/>
        <v>+M2CR01192+M3KT22214</v>
      </c>
    </row>
    <row r="9432" spans="1:6" x14ac:dyDescent="0.2">
      <c r="A9432" s="109" t="s">
        <v>4261</v>
      </c>
      <c r="B9432" s="110" t="s">
        <v>845</v>
      </c>
      <c r="C9432" s="109" t="s">
        <v>1666</v>
      </c>
      <c r="D9432">
        <v>1</v>
      </c>
      <c r="E9432">
        <v>95</v>
      </c>
      <c r="F9432" t="str">
        <f t="shared" si="147"/>
        <v>+M2CR01192+M3KT22212</v>
      </c>
    </row>
    <row r="9433" spans="1:6" x14ac:dyDescent="0.2">
      <c r="A9433" s="109" t="s">
        <v>4261</v>
      </c>
      <c r="B9433" s="110" t="s">
        <v>845</v>
      </c>
      <c r="C9433" s="44" t="s">
        <v>853</v>
      </c>
      <c r="D9433">
        <v>10</v>
      </c>
      <c r="F9433" t="str">
        <f t="shared" si="147"/>
        <v>+M2CR01192+24AC00014</v>
      </c>
    </row>
    <row r="9434" spans="1:6" x14ac:dyDescent="0.2">
      <c r="A9434" s="109" t="s">
        <v>4261</v>
      </c>
      <c r="B9434" s="110" t="s">
        <v>845</v>
      </c>
      <c r="C9434" s="44" t="s">
        <v>852</v>
      </c>
      <c r="D9434">
        <v>7</v>
      </c>
      <c r="F9434" t="str">
        <f t="shared" si="147"/>
        <v>+M2CR01192+24AC01000</v>
      </c>
    </row>
    <row r="9435" spans="1:6" x14ac:dyDescent="0.2">
      <c r="A9435" s="109" t="s">
        <v>4264</v>
      </c>
      <c r="B9435" s="110" t="s">
        <v>845</v>
      </c>
      <c r="C9435" s="109" t="s">
        <v>4265</v>
      </c>
      <c r="D9435">
        <v>1</v>
      </c>
      <c r="E9435">
        <v>94</v>
      </c>
      <c r="F9435" t="str">
        <f t="shared" si="147"/>
        <v>+M2CR01192+M3KT41418</v>
      </c>
    </row>
    <row r="9436" spans="1:6" x14ac:dyDescent="0.2">
      <c r="A9436" s="109" t="s">
        <v>4264</v>
      </c>
      <c r="B9436" s="110" t="s">
        <v>845</v>
      </c>
      <c r="C9436" s="109" t="s">
        <v>4266</v>
      </c>
      <c r="D9436">
        <v>1</v>
      </c>
      <c r="E9436">
        <v>93</v>
      </c>
      <c r="F9436" t="str">
        <f t="shared" si="147"/>
        <v>+M2CR01192+M3KT41419</v>
      </c>
    </row>
    <row r="9437" spans="1:6" x14ac:dyDescent="0.2">
      <c r="A9437" s="109" t="s">
        <v>4264</v>
      </c>
      <c r="B9437" s="110" t="s">
        <v>845</v>
      </c>
      <c r="C9437" s="109" t="s">
        <v>2075</v>
      </c>
      <c r="D9437">
        <v>1</v>
      </c>
      <c r="E9437">
        <v>92</v>
      </c>
      <c r="F9437" t="str">
        <f t="shared" si="147"/>
        <v>+M2CR01192+M3KT28316</v>
      </c>
    </row>
    <row r="9438" spans="1:6" x14ac:dyDescent="0.2">
      <c r="A9438" s="109" t="s">
        <v>4264</v>
      </c>
      <c r="B9438" s="110" t="s">
        <v>845</v>
      </c>
      <c r="C9438" s="109" t="s">
        <v>1567</v>
      </c>
      <c r="D9438">
        <v>1</v>
      </c>
      <c r="E9438">
        <v>91</v>
      </c>
      <c r="F9438" t="str">
        <f t="shared" si="147"/>
        <v>+M2CR01192+M3KT22775</v>
      </c>
    </row>
    <row r="9439" spans="1:6" x14ac:dyDescent="0.2">
      <c r="A9439" s="109" t="s">
        <v>4264</v>
      </c>
      <c r="B9439" s="110" t="s">
        <v>845</v>
      </c>
      <c r="C9439" s="109" t="s">
        <v>1567</v>
      </c>
      <c r="D9439">
        <v>1</v>
      </c>
      <c r="E9439">
        <v>90</v>
      </c>
      <c r="F9439" t="str">
        <f t="shared" si="147"/>
        <v>+M2CR01192+M3KT22775</v>
      </c>
    </row>
    <row r="9440" spans="1:6" x14ac:dyDescent="0.2">
      <c r="A9440" s="109" t="s">
        <v>4264</v>
      </c>
      <c r="B9440" s="110" t="s">
        <v>845</v>
      </c>
      <c r="C9440" s="109" t="s">
        <v>1567</v>
      </c>
      <c r="D9440">
        <v>1</v>
      </c>
      <c r="E9440">
        <v>89</v>
      </c>
      <c r="F9440" t="str">
        <f t="shared" si="147"/>
        <v>+M2CR01192+M3KT22775</v>
      </c>
    </row>
    <row r="9441" spans="1:6" x14ac:dyDescent="0.2">
      <c r="A9441" s="109" t="s">
        <v>4264</v>
      </c>
      <c r="B9441" s="110" t="s">
        <v>845</v>
      </c>
      <c r="C9441" s="109" t="s">
        <v>1567</v>
      </c>
      <c r="D9441">
        <v>1</v>
      </c>
      <c r="E9441">
        <v>88</v>
      </c>
      <c r="F9441" t="str">
        <f t="shared" si="147"/>
        <v>+M2CR01192+M3KT22775</v>
      </c>
    </row>
    <row r="9442" spans="1:6" x14ac:dyDescent="0.2">
      <c r="A9442" s="109" t="s">
        <v>4264</v>
      </c>
      <c r="B9442" s="110" t="s">
        <v>845</v>
      </c>
      <c r="C9442" s="109" t="s">
        <v>1567</v>
      </c>
      <c r="D9442">
        <v>1</v>
      </c>
      <c r="E9442">
        <v>87</v>
      </c>
      <c r="F9442" t="str">
        <f t="shared" si="147"/>
        <v>+M2CR01192+M3KT22775</v>
      </c>
    </row>
    <row r="9443" spans="1:6" x14ac:dyDescent="0.2">
      <c r="A9443" s="109" t="s">
        <v>4264</v>
      </c>
      <c r="B9443" s="110" t="s">
        <v>845</v>
      </c>
      <c r="C9443" s="109" t="s">
        <v>1567</v>
      </c>
      <c r="D9443">
        <v>1</v>
      </c>
      <c r="E9443">
        <v>86</v>
      </c>
      <c r="F9443" t="str">
        <f t="shared" si="147"/>
        <v>+M2CR01192+M3KT22775</v>
      </c>
    </row>
    <row r="9444" spans="1:6" x14ac:dyDescent="0.2">
      <c r="A9444" s="109" t="s">
        <v>4264</v>
      </c>
      <c r="B9444" s="110" t="s">
        <v>845</v>
      </c>
      <c r="C9444" s="109" t="s">
        <v>1657</v>
      </c>
      <c r="D9444">
        <v>1</v>
      </c>
      <c r="E9444">
        <v>85</v>
      </c>
      <c r="F9444" t="str">
        <f t="shared" si="147"/>
        <v>+M2CR01192+M3KT22173</v>
      </c>
    </row>
    <row r="9445" spans="1:6" x14ac:dyDescent="0.2">
      <c r="A9445" s="109" t="s">
        <v>4264</v>
      </c>
      <c r="B9445" s="110" t="s">
        <v>845</v>
      </c>
      <c r="C9445" s="109" t="s">
        <v>1663</v>
      </c>
      <c r="D9445">
        <v>1</v>
      </c>
      <c r="E9445">
        <v>84</v>
      </c>
      <c r="F9445" t="str">
        <f t="shared" si="147"/>
        <v>+M2CR01192+M3KT22209</v>
      </c>
    </row>
    <row r="9446" spans="1:6" x14ac:dyDescent="0.2">
      <c r="A9446" s="109" t="s">
        <v>4264</v>
      </c>
      <c r="B9446" s="110" t="s">
        <v>845</v>
      </c>
      <c r="C9446" s="109" t="s">
        <v>1680</v>
      </c>
      <c r="D9446">
        <v>1</v>
      </c>
      <c r="E9446">
        <v>83</v>
      </c>
      <c r="F9446" t="str">
        <f t="shared" si="147"/>
        <v>+M2CR01192+M3KT22229</v>
      </c>
    </row>
    <row r="9447" spans="1:6" x14ac:dyDescent="0.2">
      <c r="A9447" s="109" t="s">
        <v>4264</v>
      </c>
      <c r="B9447" s="110" t="s">
        <v>845</v>
      </c>
      <c r="C9447" s="109" t="s">
        <v>854</v>
      </c>
      <c r="D9447">
        <v>1</v>
      </c>
      <c r="E9447">
        <v>82</v>
      </c>
      <c r="F9447" t="str">
        <f t="shared" si="147"/>
        <v>+M2CR01192+M3KT14439</v>
      </c>
    </row>
    <row r="9448" spans="1:6" x14ac:dyDescent="0.2">
      <c r="A9448" s="109" t="s">
        <v>4264</v>
      </c>
      <c r="B9448" s="110" t="s">
        <v>845</v>
      </c>
      <c r="C9448" s="109" t="s">
        <v>854</v>
      </c>
      <c r="D9448">
        <v>1</v>
      </c>
      <c r="E9448">
        <v>81</v>
      </c>
      <c r="F9448" t="str">
        <f t="shared" si="147"/>
        <v>+M2CR01192+M3KT14439</v>
      </c>
    </row>
    <row r="9449" spans="1:6" x14ac:dyDescent="0.2">
      <c r="A9449" s="109" t="s">
        <v>4264</v>
      </c>
      <c r="B9449" s="110" t="s">
        <v>845</v>
      </c>
      <c r="C9449" s="109" t="s">
        <v>854</v>
      </c>
      <c r="D9449">
        <v>1</v>
      </c>
      <c r="E9449">
        <v>80</v>
      </c>
      <c r="F9449" t="str">
        <f t="shared" si="147"/>
        <v>+M2CR01192+M3KT14439</v>
      </c>
    </row>
    <row r="9450" spans="1:6" x14ac:dyDescent="0.2">
      <c r="A9450" s="109" t="s">
        <v>4264</v>
      </c>
      <c r="B9450" s="110" t="s">
        <v>845</v>
      </c>
      <c r="C9450" s="109" t="s">
        <v>1668</v>
      </c>
      <c r="D9450">
        <v>1</v>
      </c>
      <c r="E9450">
        <v>79</v>
      </c>
      <c r="F9450" t="str">
        <f t="shared" si="147"/>
        <v>+M2CR01192+M3KT22214</v>
      </c>
    </row>
    <row r="9451" spans="1:6" x14ac:dyDescent="0.2">
      <c r="A9451" s="109" t="s">
        <v>4264</v>
      </c>
      <c r="B9451" s="110" t="s">
        <v>845</v>
      </c>
      <c r="C9451" s="109" t="s">
        <v>1666</v>
      </c>
      <c r="D9451">
        <v>1</v>
      </c>
      <c r="E9451">
        <v>78</v>
      </c>
      <c r="F9451" t="str">
        <f t="shared" si="147"/>
        <v>+M2CR01192+M3KT22212</v>
      </c>
    </row>
    <row r="9452" spans="1:6" x14ac:dyDescent="0.2">
      <c r="A9452" s="109" t="s">
        <v>4264</v>
      </c>
      <c r="B9452" s="110" t="s">
        <v>845</v>
      </c>
      <c r="C9452" s="109" t="s">
        <v>4267</v>
      </c>
      <c r="D9452">
        <v>1</v>
      </c>
      <c r="E9452">
        <v>77</v>
      </c>
      <c r="F9452" t="str">
        <f t="shared" si="147"/>
        <v>+M2CR01192+M3KT41422</v>
      </c>
    </row>
    <row r="9453" spans="1:6" x14ac:dyDescent="0.2">
      <c r="A9453" s="109" t="s">
        <v>4264</v>
      </c>
      <c r="B9453" s="110" t="s">
        <v>845</v>
      </c>
      <c r="C9453" s="109" t="s">
        <v>4268</v>
      </c>
      <c r="D9453">
        <v>1</v>
      </c>
      <c r="E9453">
        <v>76</v>
      </c>
      <c r="F9453" t="str">
        <f t="shared" si="147"/>
        <v>+M2CR01192+M3KT41423</v>
      </c>
    </row>
    <row r="9454" spans="1:6" x14ac:dyDescent="0.2">
      <c r="A9454" s="109" t="s">
        <v>4264</v>
      </c>
      <c r="B9454" s="110" t="s">
        <v>845</v>
      </c>
      <c r="C9454" s="109" t="s">
        <v>1664</v>
      </c>
      <c r="D9454">
        <v>1</v>
      </c>
      <c r="E9454">
        <v>75</v>
      </c>
      <c r="F9454" t="str">
        <f t="shared" si="147"/>
        <v>+M2CR01192+M3KT22210</v>
      </c>
    </row>
    <row r="9455" spans="1:6" x14ac:dyDescent="0.2">
      <c r="A9455" s="109" t="s">
        <v>4264</v>
      </c>
      <c r="B9455" s="110" t="s">
        <v>845</v>
      </c>
      <c r="C9455" s="109" t="s">
        <v>854</v>
      </c>
      <c r="D9455">
        <v>1</v>
      </c>
      <c r="E9455">
        <v>74</v>
      </c>
      <c r="F9455" t="str">
        <f t="shared" si="147"/>
        <v>+M2CR01192+M3KT14439</v>
      </c>
    </row>
    <row r="9456" spans="1:6" x14ac:dyDescent="0.2">
      <c r="A9456" s="109" t="s">
        <v>4264</v>
      </c>
      <c r="B9456" s="110" t="s">
        <v>845</v>
      </c>
      <c r="C9456" s="109" t="s">
        <v>4218</v>
      </c>
      <c r="D9456">
        <v>1</v>
      </c>
      <c r="E9456">
        <v>73</v>
      </c>
      <c r="F9456" t="str">
        <f t="shared" si="147"/>
        <v>+M2CR01192+M3KT41314</v>
      </c>
    </row>
    <row r="9457" spans="1:6" x14ac:dyDescent="0.2">
      <c r="A9457" s="109" t="s">
        <v>4264</v>
      </c>
      <c r="B9457" s="110" t="s">
        <v>845</v>
      </c>
      <c r="C9457" s="109" t="s">
        <v>1666</v>
      </c>
      <c r="D9457">
        <v>1</v>
      </c>
      <c r="E9457">
        <v>72</v>
      </c>
      <c r="F9457" t="str">
        <f t="shared" si="147"/>
        <v>+M2CR01192+M3KT22212</v>
      </c>
    </row>
    <row r="9458" spans="1:6" x14ac:dyDescent="0.2">
      <c r="A9458" s="109" t="s">
        <v>4264</v>
      </c>
      <c r="B9458" s="110" t="s">
        <v>845</v>
      </c>
      <c r="C9458" s="44" t="s">
        <v>853</v>
      </c>
      <c r="D9458">
        <v>7</v>
      </c>
      <c r="F9458" t="str">
        <f t="shared" si="147"/>
        <v>+M2CR01192+24AC00014</v>
      </c>
    </row>
    <row r="9459" spans="1:6" x14ac:dyDescent="0.2">
      <c r="A9459" s="109" t="s">
        <v>4264</v>
      </c>
      <c r="B9459" s="110" t="s">
        <v>845</v>
      </c>
      <c r="C9459" s="44" t="s">
        <v>852</v>
      </c>
      <c r="D9459">
        <v>6</v>
      </c>
      <c r="F9459" t="str">
        <f t="shared" si="147"/>
        <v>+M2CR01192+24AC01000</v>
      </c>
    </row>
    <row r="9460" spans="1:6" x14ac:dyDescent="0.2">
      <c r="A9460" s="109" t="s">
        <v>4269</v>
      </c>
      <c r="B9460" s="110" t="s">
        <v>845</v>
      </c>
      <c r="C9460" s="109" t="s">
        <v>1804</v>
      </c>
      <c r="D9460">
        <v>1</v>
      </c>
      <c r="E9460">
        <v>71</v>
      </c>
      <c r="F9460" t="str">
        <f t="shared" si="147"/>
        <v>+M2CR01192+M3KT22655</v>
      </c>
    </row>
    <row r="9461" spans="1:6" x14ac:dyDescent="0.2">
      <c r="A9461" s="109" t="s">
        <v>4269</v>
      </c>
      <c r="B9461" s="110" t="s">
        <v>845</v>
      </c>
      <c r="C9461" s="109" t="s">
        <v>1962</v>
      </c>
      <c r="D9461">
        <v>1</v>
      </c>
      <c r="E9461">
        <v>70</v>
      </c>
      <c r="F9461" t="str">
        <f t="shared" si="147"/>
        <v>+M2CR01192+M3KT27730</v>
      </c>
    </row>
    <row r="9462" spans="1:6" x14ac:dyDescent="0.2">
      <c r="A9462" s="109" t="s">
        <v>4269</v>
      </c>
      <c r="B9462" s="110" t="s">
        <v>845</v>
      </c>
      <c r="C9462" s="109" t="s">
        <v>1962</v>
      </c>
      <c r="D9462">
        <v>1</v>
      </c>
      <c r="E9462">
        <v>69</v>
      </c>
      <c r="F9462" t="str">
        <f t="shared" si="147"/>
        <v>+M2CR01192+M3KT27730</v>
      </c>
    </row>
    <row r="9463" spans="1:6" x14ac:dyDescent="0.2">
      <c r="A9463" s="109" t="s">
        <v>4269</v>
      </c>
      <c r="B9463" s="110" t="s">
        <v>845</v>
      </c>
      <c r="C9463" s="109" t="s">
        <v>1962</v>
      </c>
      <c r="D9463">
        <v>1</v>
      </c>
      <c r="E9463">
        <v>68</v>
      </c>
      <c r="F9463" t="str">
        <f t="shared" si="147"/>
        <v>+M2CR01192+M3KT27730</v>
      </c>
    </row>
    <row r="9464" spans="1:6" x14ac:dyDescent="0.2">
      <c r="A9464" s="109" t="s">
        <v>4269</v>
      </c>
      <c r="B9464" s="110" t="s">
        <v>845</v>
      </c>
      <c r="C9464" s="109" t="s">
        <v>4270</v>
      </c>
      <c r="D9464">
        <v>1</v>
      </c>
      <c r="E9464">
        <v>67</v>
      </c>
      <c r="F9464" t="str">
        <f t="shared" si="147"/>
        <v>+M2CR01192+M3KT41409</v>
      </c>
    </row>
    <row r="9465" spans="1:6" x14ac:dyDescent="0.2">
      <c r="A9465" s="109" t="s">
        <v>4269</v>
      </c>
      <c r="B9465" s="110" t="s">
        <v>845</v>
      </c>
      <c r="C9465" s="109" t="s">
        <v>4271</v>
      </c>
      <c r="D9465">
        <v>1</v>
      </c>
      <c r="E9465">
        <v>66</v>
      </c>
      <c r="F9465" t="str">
        <f t="shared" si="147"/>
        <v>+M2CR01192+M3KT41410</v>
      </c>
    </row>
    <row r="9466" spans="1:6" x14ac:dyDescent="0.2">
      <c r="A9466" s="109" t="s">
        <v>4269</v>
      </c>
      <c r="B9466" s="110" t="s">
        <v>845</v>
      </c>
      <c r="C9466" s="109" t="s">
        <v>1962</v>
      </c>
      <c r="D9466">
        <v>1</v>
      </c>
      <c r="E9466">
        <v>65</v>
      </c>
      <c r="F9466" t="str">
        <f t="shared" si="147"/>
        <v>+M2CR01192+M3KT27730</v>
      </c>
    </row>
    <row r="9467" spans="1:6" x14ac:dyDescent="0.2">
      <c r="A9467" s="109" t="s">
        <v>4269</v>
      </c>
      <c r="B9467" s="110" t="s">
        <v>845</v>
      </c>
      <c r="C9467" s="109" t="s">
        <v>4272</v>
      </c>
      <c r="D9467">
        <v>1</v>
      </c>
      <c r="E9467">
        <v>64</v>
      </c>
      <c r="F9467" t="str">
        <f t="shared" si="147"/>
        <v>+M2CR01192+M3KT41411</v>
      </c>
    </row>
    <row r="9468" spans="1:6" x14ac:dyDescent="0.2">
      <c r="A9468" s="109" t="s">
        <v>4269</v>
      </c>
      <c r="B9468" s="110" t="s">
        <v>845</v>
      </c>
      <c r="C9468" s="109" t="s">
        <v>4273</v>
      </c>
      <c r="D9468">
        <v>1</v>
      </c>
      <c r="E9468">
        <v>63</v>
      </c>
      <c r="F9468" t="str">
        <f t="shared" si="147"/>
        <v>+M2CR01192+M3KT41412</v>
      </c>
    </row>
    <row r="9469" spans="1:6" x14ac:dyDescent="0.2">
      <c r="A9469" s="109" t="s">
        <v>4269</v>
      </c>
      <c r="B9469" s="110" t="s">
        <v>845</v>
      </c>
      <c r="C9469" s="109" t="s">
        <v>1962</v>
      </c>
      <c r="D9469">
        <v>1</v>
      </c>
      <c r="E9469">
        <v>62</v>
      </c>
      <c r="F9469" t="str">
        <f t="shared" si="147"/>
        <v>+M2CR01192+M3KT27730</v>
      </c>
    </row>
    <row r="9470" spans="1:6" x14ac:dyDescent="0.2">
      <c r="A9470" s="109" t="s">
        <v>4269</v>
      </c>
      <c r="B9470" s="110" t="s">
        <v>845</v>
      </c>
      <c r="C9470" s="109" t="s">
        <v>4274</v>
      </c>
      <c r="D9470">
        <v>1</v>
      </c>
      <c r="E9470">
        <v>61</v>
      </c>
      <c r="F9470" t="str">
        <f t="shared" si="147"/>
        <v>+M2CR01192+M3KT41413</v>
      </c>
    </row>
    <row r="9471" spans="1:6" x14ac:dyDescent="0.2">
      <c r="A9471" s="109" t="s">
        <v>4269</v>
      </c>
      <c r="B9471" s="110" t="s">
        <v>845</v>
      </c>
      <c r="C9471" s="109" t="s">
        <v>4275</v>
      </c>
      <c r="D9471">
        <v>1</v>
      </c>
      <c r="E9471">
        <v>60</v>
      </c>
      <c r="F9471" t="str">
        <f t="shared" si="147"/>
        <v>+M2CR01192+M3KT41414</v>
      </c>
    </row>
    <row r="9472" spans="1:6" x14ac:dyDescent="0.2">
      <c r="A9472" s="109" t="s">
        <v>4269</v>
      </c>
      <c r="B9472" s="110" t="s">
        <v>845</v>
      </c>
      <c r="C9472" s="109" t="s">
        <v>4276</v>
      </c>
      <c r="D9472">
        <v>1</v>
      </c>
      <c r="E9472">
        <v>59</v>
      </c>
      <c r="F9472" t="str">
        <f t="shared" si="147"/>
        <v>+M2CR01192+M3KT41415</v>
      </c>
    </row>
    <row r="9473" spans="1:6" x14ac:dyDescent="0.2">
      <c r="A9473" s="109" t="s">
        <v>4269</v>
      </c>
      <c r="B9473" s="110" t="s">
        <v>845</v>
      </c>
      <c r="C9473" s="109" t="s">
        <v>1542</v>
      </c>
      <c r="D9473">
        <v>1</v>
      </c>
      <c r="E9473">
        <v>58</v>
      </c>
      <c r="F9473" t="str">
        <f t="shared" si="147"/>
        <v>+M2CR01192+M3KT21848</v>
      </c>
    </row>
    <row r="9474" spans="1:6" x14ac:dyDescent="0.2">
      <c r="A9474" s="109" t="s">
        <v>4269</v>
      </c>
      <c r="B9474" s="110" t="s">
        <v>845</v>
      </c>
      <c r="C9474" s="109" t="s">
        <v>854</v>
      </c>
      <c r="D9474">
        <v>1</v>
      </c>
      <c r="E9474">
        <v>57</v>
      </c>
      <c r="F9474" t="str">
        <f t="shared" ref="F9474:F9537" si="148">CONCATENATE(B:B,C:C)</f>
        <v>+M2CR01192+M3KT14439</v>
      </c>
    </row>
    <row r="9475" spans="1:6" x14ac:dyDescent="0.2">
      <c r="A9475" s="109" t="s">
        <v>4269</v>
      </c>
      <c r="B9475" s="110" t="s">
        <v>845</v>
      </c>
      <c r="C9475" s="109" t="s">
        <v>854</v>
      </c>
      <c r="D9475">
        <v>1</v>
      </c>
      <c r="E9475">
        <v>56</v>
      </c>
      <c r="F9475" t="str">
        <f t="shared" si="148"/>
        <v>+M2CR01192+M3KT14439</v>
      </c>
    </row>
    <row r="9476" spans="1:6" x14ac:dyDescent="0.2">
      <c r="A9476" s="109" t="s">
        <v>4269</v>
      </c>
      <c r="B9476" s="110" t="s">
        <v>845</v>
      </c>
      <c r="C9476" s="109" t="s">
        <v>854</v>
      </c>
      <c r="D9476">
        <v>1</v>
      </c>
      <c r="E9476">
        <v>55</v>
      </c>
      <c r="F9476" t="str">
        <f t="shared" si="148"/>
        <v>+M2CR01192+M3KT14439</v>
      </c>
    </row>
    <row r="9477" spans="1:6" x14ac:dyDescent="0.2">
      <c r="A9477" s="109" t="s">
        <v>4269</v>
      </c>
      <c r="B9477" s="110" t="s">
        <v>845</v>
      </c>
      <c r="C9477" s="109" t="s">
        <v>1542</v>
      </c>
      <c r="D9477">
        <v>1</v>
      </c>
      <c r="E9477">
        <v>54</v>
      </c>
      <c r="F9477" t="str">
        <f t="shared" si="148"/>
        <v>+M2CR01192+M3KT21848</v>
      </c>
    </row>
    <row r="9478" spans="1:6" x14ac:dyDescent="0.2">
      <c r="A9478" s="109" t="s">
        <v>4269</v>
      </c>
      <c r="B9478" s="110" t="s">
        <v>845</v>
      </c>
      <c r="C9478" s="109" t="s">
        <v>4277</v>
      </c>
      <c r="D9478">
        <v>1</v>
      </c>
      <c r="E9478">
        <v>53</v>
      </c>
      <c r="F9478" t="str">
        <f t="shared" si="148"/>
        <v>+M2CR01192+M3KT41416</v>
      </c>
    </row>
    <row r="9479" spans="1:6" x14ac:dyDescent="0.2">
      <c r="A9479" s="109" t="s">
        <v>4269</v>
      </c>
      <c r="B9479" s="110" t="s">
        <v>845</v>
      </c>
      <c r="C9479" s="109" t="s">
        <v>4278</v>
      </c>
      <c r="D9479">
        <v>1</v>
      </c>
      <c r="E9479">
        <v>52</v>
      </c>
      <c r="F9479" t="str">
        <f t="shared" si="148"/>
        <v>+M2CR01192+M3KT41417</v>
      </c>
    </row>
    <row r="9480" spans="1:6" x14ac:dyDescent="0.2">
      <c r="A9480" s="109" t="s">
        <v>4269</v>
      </c>
      <c r="B9480" s="110" t="s">
        <v>845</v>
      </c>
      <c r="C9480" s="109" t="s">
        <v>4276</v>
      </c>
      <c r="D9480">
        <v>1</v>
      </c>
      <c r="E9480">
        <v>51</v>
      </c>
      <c r="F9480" t="str">
        <f t="shared" si="148"/>
        <v>+M2CR01192+M3KT41415</v>
      </c>
    </row>
    <row r="9481" spans="1:6" x14ac:dyDescent="0.2">
      <c r="A9481" s="109" t="s">
        <v>4269</v>
      </c>
      <c r="B9481" s="110" t="s">
        <v>845</v>
      </c>
      <c r="C9481" s="109" t="s">
        <v>1542</v>
      </c>
      <c r="D9481">
        <v>1</v>
      </c>
      <c r="E9481">
        <v>50</v>
      </c>
      <c r="F9481" t="str">
        <f t="shared" si="148"/>
        <v>+M2CR01192+M3KT21848</v>
      </c>
    </row>
    <row r="9482" spans="1:6" x14ac:dyDescent="0.2">
      <c r="A9482" s="109" t="s">
        <v>4269</v>
      </c>
      <c r="B9482" s="110" t="s">
        <v>845</v>
      </c>
      <c r="C9482" s="109" t="s">
        <v>854</v>
      </c>
      <c r="D9482">
        <v>1</v>
      </c>
      <c r="E9482">
        <v>49</v>
      </c>
      <c r="F9482" t="str">
        <f t="shared" si="148"/>
        <v>+M2CR01192+M3KT14439</v>
      </c>
    </row>
    <row r="9483" spans="1:6" x14ac:dyDescent="0.2">
      <c r="A9483" s="109" t="s">
        <v>4269</v>
      </c>
      <c r="B9483" s="110" t="s">
        <v>845</v>
      </c>
      <c r="C9483" s="109" t="s">
        <v>854</v>
      </c>
      <c r="D9483">
        <v>1</v>
      </c>
      <c r="E9483">
        <v>48</v>
      </c>
      <c r="F9483" t="str">
        <f t="shared" si="148"/>
        <v>+M2CR01192+M3KT14439</v>
      </c>
    </row>
    <row r="9484" spans="1:6" x14ac:dyDescent="0.2">
      <c r="A9484" s="109" t="s">
        <v>4269</v>
      </c>
      <c r="B9484" s="110" t="s">
        <v>845</v>
      </c>
      <c r="C9484" s="109" t="s">
        <v>854</v>
      </c>
      <c r="D9484">
        <v>1</v>
      </c>
      <c r="E9484">
        <v>47</v>
      </c>
      <c r="F9484" t="str">
        <f t="shared" si="148"/>
        <v>+M2CR01192+M3KT14439</v>
      </c>
    </row>
    <row r="9485" spans="1:6" x14ac:dyDescent="0.2">
      <c r="A9485" s="109" t="s">
        <v>4269</v>
      </c>
      <c r="B9485" s="110" t="s">
        <v>845</v>
      </c>
      <c r="C9485" s="109" t="s">
        <v>1542</v>
      </c>
      <c r="D9485">
        <v>1</v>
      </c>
      <c r="E9485">
        <v>46</v>
      </c>
      <c r="F9485" t="str">
        <f t="shared" si="148"/>
        <v>+M2CR01192+M3KT21848</v>
      </c>
    </row>
    <row r="9486" spans="1:6" x14ac:dyDescent="0.2">
      <c r="A9486" s="109" t="s">
        <v>4269</v>
      </c>
      <c r="B9486" s="110" t="s">
        <v>845</v>
      </c>
      <c r="C9486" s="109" t="s">
        <v>4277</v>
      </c>
      <c r="D9486">
        <v>1</v>
      </c>
      <c r="E9486">
        <v>45</v>
      </c>
      <c r="F9486" t="str">
        <f t="shared" si="148"/>
        <v>+M2CR01192+M3KT41416</v>
      </c>
    </row>
    <row r="9487" spans="1:6" x14ac:dyDescent="0.2">
      <c r="A9487" s="109" t="s">
        <v>4269</v>
      </c>
      <c r="B9487" s="110" t="s">
        <v>845</v>
      </c>
      <c r="C9487" s="109" t="s">
        <v>1657</v>
      </c>
      <c r="D9487">
        <v>1</v>
      </c>
      <c r="E9487">
        <v>44</v>
      </c>
      <c r="F9487" t="str">
        <f t="shared" si="148"/>
        <v>+M2CR01192+M3KT22173</v>
      </c>
    </row>
    <row r="9488" spans="1:6" x14ac:dyDescent="0.2">
      <c r="A9488" s="109" t="s">
        <v>4269</v>
      </c>
      <c r="B9488" s="110" t="s">
        <v>845</v>
      </c>
      <c r="C9488" s="109" t="s">
        <v>1663</v>
      </c>
      <c r="D9488">
        <v>1</v>
      </c>
      <c r="E9488">
        <v>43</v>
      </c>
      <c r="F9488" t="str">
        <f t="shared" si="148"/>
        <v>+M2CR01192+M3KT22209</v>
      </c>
    </row>
    <row r="9489" spans="1:6" x14ac:dyDescent="0.2">
      <c r="A9489" s="109" t="s">
        <v>4269</v>
      </c>
      <c r="B9489" s="110" t="s">
        <v>845</v>
      </c>
      <c r="C9489" s="109" t="s">
        <v>1664</v>
      </c>
      <c r="D9489">
        <v>1</v>
      </c>
      <c r="E9489">
        <v>42</v>
      </c>
      <c r="F9489" t="str">
        <f t="shared" si="148"/>
        <v>+M2CR01192+M3KT22210</v>
      </c>
    </row>
    <row r="9490" spans="1:6" x14ac:dyDescent="0.2">
      <c r="A9490" s="109" t="s">
        <v>4269</v>
      </c>
      <c r="B9490" s="110" t="s">
        <v>845</v>
      </c>
      <c r="C9490" s="109" t="s">
        <v>854</v>
      </c>
      <c r="D9490">
        <v>1</v>
      </c>
      <c r="E9490">
        <v>41</v>
      </c>
      <c r="F9490" t="str">
        <f t="shared" si="148"/>
        <v>+M2CR01192+M3KT14439</v>
      </c>
    </row>
    <row r="9491" spans="1:6" x14ac:dyDescent="0.2">
      <c r="A9491" s="109" t="s">
        <v>4269</v>
      </c>
      <c r="B9491" s="110" t="s">
        <v>845</v>
      </c>
      <c r="C9491" s="109" t="s">
        <v>854</v>
      </c>
      <c r="D9491">
        <v>1</v>
      </c>
      <c r="E9491">
        <v>40</v>
      </c>
      <c r="F9491" t="str">
        <f t="shared" si="148"/>
        <v>+M2CR01192+M3KT14439</v>
      </c>
    </row>
    <row r="9492" spans="1:6" x14ac:dyDescent="0.2">
      <c r="A9492" s="109" t="s">
        <v>4269</v>
      </c>
      <c r="B9492" s="110" t="s">
        <v>845</v>
      </c>
      <c r="C9492" s="109" t="s">
        <v>854</v>
      </c>
      <c r="D9492">
        <v>1</v>
      </c>
      <c r="E9492">
        <v>39</v>
      </c>
      <c r="F9492" t="str">
        <f t="shared" si="148"/>
        <v>+M2CR01192+M3KT14439</v>
      </c>
    </row>
    <row r="9493" spans="1:6" x14ac:dyDescent="0.2">
      <c r="A9493" s="109" t="s">
        <v>4269</v>
      </c>
      <c r="B9493" s="110" t="s">
        <v>845</v>
      </c>
      <c r="C9493" s="109" t="s">
        <v>1790</v>
      </c>
      <c r="D9493">
        <v>1</v>
      </c>
      <c r="E9493">
        <v>38</v>
      </c>
      <c r="F9493" t="str">
        <f t="shared" si="148"/>
        <v>+M2CR01192+M3KT22596</v>
      </c>
    </row>
    <row r="9494" spans="1:6" x14ac:dyDescent="0.2">
      <c r="A9494" s="109" t="s">
        <v>4269</v>
      </c>
      <c r="B9494" s="110" t="s">
        <v>845</v>
      </c>
      <c r="C9494" s="109" t="s">
        <v>1666</v>
      </c>
      <c r="D9494">
        <v>1</v>
      </c>
      <c r="E9494">
        <v>37</v>
      </c>
      <c r="F9494" t="str">
        <f t="shared" si="148"/>
        <v>+M2CR01192+M3KT22212</v>
      </c>
    </row>
    <row r="9495" spans="1:6" x14ac:dyDescent="0.2">
      <c r="A9495" s="109" t="s">
        <v>4269</v>
      </c>
      <c r="B9495" s="110" t="s">
        <v>845</v>
      </c>
      <c r="C9495" s="109" t="s">
        <v>4279</v>
      </c>
      <c r="D9495">
        <v>1</v>
      </c>
      <c r="E9495">
        <v>36</v>
      </c>
      <c r="F9495" t="str">
        <f t="shared" si="148"/>
        <v>+M2CR01192+M3KT41424</v>
      </c>
    </row>
    <row r="9496" spans="1:6" x14ac:dyDescent="0.2">
      <c r="A9496" s="109" t="s">
        <v>4269</v>
      </c>
      <c r="B9496" s="110" t="s">
        <v>845</v>
      </c>
      <c r="C9496" s="109" t="s">
        <v>4280</v>
      </c>
      <c r="D9496">
        <v>1</v>
      </c>
      <c r="E9496">
        <v>35</v>
      </c>
      <c r="F9496" t="str">
        <f t="shared" si="148"/>
        <v>+M2CR01192+M3KT41425</v>
      </c>
    </row>
    <row r="9497" spans="1:6" x14ac:dyDescent="0.2">
      <c r="A9497" s="109" t="s">
        <v>4269</v>
      </c>
      <c r="B9497" s="110" t="s">
        <v>845</v>
      </c>
      <c r="C9497" s="109" t="s">
        <v>4281</v>
      </c>
      <c r="D9497">
        <v>1</v>
      </c>
      <c r="E9497">
        <v>34</v>
      </c>
      <c r="F9497" t="str">
        <f t="shared" si="148"/>
        <v>+M2CR01192+M3KT41426</v>
      </c>
    </row>
    <row r="9498" spans="1:6" x14ac:dyDescent="0.2">
      <c r="A9498" s="109" t="s">
        <v>4269</v>
      </c>
      <c r="B9498" s="110" t="s">
        <v>845</v>
      </c>
      <c r="C9498" s="109" t="s">
        <v>4282</v>
      </c>
      <c r="D9498">
        <v>1</v>
      </c>
      <c r="E9498">
        <v>33</v>
      </c>
      <c r="F9498" t="str">
        <f t="shared" si="148"/>
        <v>+M2CR01192+M3KT41427</v>
      </c>
    </row>
    <row r="9499" spans="1:6" x14ac:dyDescent="0.2">
      <c r="A9499" s="109" t="s">
        <v>4269</v>
      </c>
      <c r="B9499" s="110" t="s">
        <v>845</v>
      </c>
      <c r="C9499" s="109" t="s">
        <v>1799</v>
      </c>
      <c r="D9499">
        <v>1</v>
      </c>
      <c r="E9499">
        <v>32</v>
      </c>
      <c r="F9499" t="str">
        <f t="shared" si="148"/>
        <v>+M2CR01192+M3KT22675</v>
      </c>
    </row>
    <row r="9500" spans="1:6" x14ac:dyDescent="0.2">
      <c r="A9500" s="109" t="s">
        <v>4269</v>
      </c>
      <c r="B9500" s="110" t="s">
        <v>845</v>
      </c>
      <c r="C9500" s="109" t="s">
        <v>1800</v>
      </c>
      <c r="D9500">
        <v>1</v>
      </c>
      <c r="E9500">
        <v>31</v>
      </c>
      <c r="F9500" t="str">
        <f t="shared" si="148"/>
        <v>+M2CR01192+M3KT22676</v>
      </c>
    </row>
    <row r="9501" spans="1:6" x14ac:dyDescent="0.2">
      <c r="A9501" s="109" t="s">
        <v>4269</v>
      </c>
      <c r="B9501" s="110" t="s">
        <v>845</v>
      </c>
      <c r="C9501" s="109" t="s">
        <v>1801</v>
      </c>
      <c r="D9501">
        <v>1</v>
      </c>
      <c r="E9501">
        <v>30</v>
      </c>
      <c r="F9501" t="str">
        <f t="shared" si="148"/>
        <v>+M2CR01192+M3KT22677</v>
      </c>
    </row>
    <row r="9502" spans="1:6" x14ac:dyDescent="0.2">
      <c r="A9502" s="109" t="s">
        <v>4269</v>
      </c>
      <c r="B9502" s="110" t="s">
        <v>845</v>
      </c>
      <c r="C9502" s="109" t="s">
        <v>1553</v>
      </c>
      <c r="D9502">
        <v>1</v>
      </c>
      <c r="E9502">
        <v>29</v>
      </c>
      <c r="F9502" t="str">
        <f t="shared" si="148"/>
        <v>+M2CR01192+M3KT21927</v>
      </c>
    </row>
    <row r="9503" spans="1:6" x14ac:dyDescent="0.2">
      <c r="A9503" s="109" t="s">
        <v>4269</v>
      </c>
      <c r="B9503" s="110" t="s">
        <v>845</v>
      </c>
      <c r="C9503" s="44" t="s">
        <v>853</v>
      </c>
      <c r="D9503">
        <v>7</v>
      </c>
      <c r="F9503" t="str">
        <f t="shared" si="148"/>
        <v>+M2CR01192+24AC00014</v>
      </c>
    </row>
    <row r="9504" spans="1:6" x14ac:dyDescent="0.2">
      <c r="A9504" s="109" t="s">
        <v>4269</v>
      </c>
      <c r="B9504" s="110" t="s">
        <v>845</v>
      </c>
      <c r="C9504" s="44" t="s">
        <v>852</v>
      </c>
      <c r="D9504">
        <v>6</v>
      </c>
      <c r="F9504" t="str">
        <f t="shared" si="148"/>
        <v>+M2CR01192+24AC01000</v>
      </c>
    </row>
    <row r="9505" spans="1:6" x14ac:dyDescent="0.2">
      <c r="A9505" s="109" t="s">
        <v>4283</v>
      </c>
      <c r="B9505" s="110" t="s">
        <v>845</v>
      </c>
      <c r="C9505" s="109" t="s">
        <v>1674</v>
      </c>
      <c r="D9505">
        <v>1</v>
      </c>
      <c r="E9505">
        <v>28</v>
      </c>
      <c r="F9505" t="str">
        <f t="shared" si="148"/>
        <v>+M2CR01192+M3KT22187</v>
      </c>
    </row>
    <row r="9506" spans="1:6" x14ac:dyDescent="0.2">
      <c r="A9506" s="109" t="s">
        <v>4283</v>
      </c>
      <c r="B9506" s="110" t="s">
        <v>845</v>
      </c>
      <c r="C9506" s="109" t="s">
        <v>2075</v>
      </c>
      <c r="D9506">
        <v>1</v>
      </c>
      <c r="E9506">
        <v>27</v>
      </c>
      <c r="F9506" t="str">
        <f t="shared" si="148"/>
        <v>+M2CR01192+M3KT28316</v>
      </c>
    </row>
    <row r="9507" spans="1:6" x14ac:dyDescent="0.2">
      <c r="A9507" s="109" t="s">
        <v>4283</v>
      </c>
      <c r="B9507" s="110" t="s">
        <v>845</v>
      </c>
      <c r="C9507" s="109" t="s">
        <v>1567</v>
      </c>
      <c r="D9507">
        <v>1</v>
      </c>
      <c r="E9507">
        <v>26</v>
      </c>
      <c r="F9507" t="str">
        <f t="shared" si="148"/>
        <v>+M2CR01192+M3KT22775</v>
      </c>
    </row>
    <row r="9508" spans="1:6" x14ac:dyDescent="0.2">
      <c r="A9508" s="109" t="s">
        <v>4283</v>
      </c>
      <c r="B9508" s="110" t="s">
        <v>845</v>
      </c>
      <c r="C9508" s="109" t="s">
        <v>1567</v>
      </c>
      <c r="D9508">
        <v>1</v>
      </c>
      <c r="E9508">
        <v>25</v>
      </c>
      <c r="F9508" t="str">
        <f t="shared" si="148"/>
        <v>+M2CR01192+M3KT22775</v>
      </c>
    </row>
    <row r="9509" spans="1:6" x14ac:dyDescent="0.2">
      <c r="A9509" s="109" t="s">
        <v>4283</v>
      </c>
      <c r="B9509" s="110" t="s">
        <v>845</v>
      </c>
      <c r="C9509" s="109" t="s">
        <v>2097</v>
      </c>
      <c r="D9509">
        <v>1</v>
      </c>
      <c r="E9509">
        <v>24</v>
      </c>
      <c r="F9509" t="str">
        <f t="shared" si="148"/>
        <v>+M2CR01192+M3KT28444</v>
      </c>
    </row>
    <row r="9510" spans="1:6" x14ac:dyDescent="0.2">
      <c r="A9510" s="109" t="s">
        <v>4283</v>
      </c>
      <c r="B9510" s="110" t="s">
        <v>845</v>
      </c>
      <c r="C9510" s="109" t="s">
        <v>1649</v>
      </c>
      <c r="D9510">
        <v>1</v>
      </c>
      <c r="E9510">
        <v>23</v>
      </c>
      <c r="F9510" t="str">
        <f t="shared" si="148"/>
        <v>+M2CR01192+M3KT22013</v>
      </c>
    </row>
    <row r="9511" spans="1:6" x14ac:dyDescent="0.2">
      <c r="A9511" s="109" t="s">
        <v>4283</v>
      </c>
      <c r="B9511" s="110" t="s">
        <v>845</v>
      </c>
      <c r="C9511" s="109" t="s">
        <v>1590</v>
      </c>
      <c r="D9511">
        <v>1</v>
      </c>
      <c r="E9511">
        <v>22</v>
      </c>
      <c r="F9511" t="str">
        <f t="shared" si="148"/>
        <v>+M2CR01192+M3KT22059</v>
      </c>
    </row>
    <row r="9512" spans="1:6" x14ac:dyDescent="0.2">
      <c r="A9512" s="109" t="s">
        <v>4283</v>
      </c>
      <c r="B9512" s="110" t="s">
        <v>845</v>
      </c>
      <c r="C9512" s="109" t="s">
        <v>1802</v>
      </c>
      <c r="D9512">
        <v>1</v>
      </c>
      <c r="E9512">
        <v>21</v>
      </c>
      <c r="F9512" t="str">
        <f t="shared" si="148"/>
        <v>+M2CR01192+M3KT22652</v>
      </c>
    </row>
    <row r="9513" spans="1:6" x14ac:dyDescent="0.2">
      <c r="A9513" s="109" t="s">
        <v>4283</v>
      </c>
      <c r="B9513" s="110" t="s">
        <v>845</v>
      </c>
      <c r="C9513" s="109" t="s">
        <v>2098</v>
      </c>
      <c r="D9513">
        <v>1</v>
      </c>
      <c r="E9513">
        <v>20</v>
      </c>
      <c r="F9513" t="str">
        <f t="shared" si="148"/>
        <v>+M2CR01192+M3KT28445</v>
      </c>
    </row>
    <row r="9514" spans="1:6" x14ac:dyDescent="0.2">
      <c r="A9514" s="109" t="s">
        <v>4283</v>
      </c>
      <c r="B9514" s="110" t="s">
        <v>845</v>
      </c>
      <c r="C9514" s="109" t="s">
        <v>1803</v>
      </c>
      <c r="D9514">
        <v>1</v>
      </c>
      <c r="E9514">
        <v>19</v>
      </c>
      <c r="F9514" t="str">
        <f t="shared" si="148"/>
        <v>+M2CR01192+M3KT22654</v>
      </c>
    </row>
    <row r="9515" spans="1:6" x14ac:dyDescent="0.2">
      <c r="A9515" s="109" t="s">
        <v>4283</v>
      </c>
      <c r="B9515" s="110" t="s">
        <v>845</v>
      </c>
      <c r="C9515" s="109" t="s">
        <v>1554</v>
      </c>
      <c r="D9515">
        <v>1</v>
      </c>
      <c r="E9515">
        <v>18</v>
      </c>
      <c r="F9515" t="str">
        <f t="shared" si="148"/>
        <v>+M2CR01192+M3KT21928</v>
      </c>
    </row>
    <row r="9516" spans="1:6" x14ac:dyDescent="0.2">
      <c r="A9516" s="109" t="s">
        <v>4283</v>
      </c>
      <c r="B9516" s="110" t="s">
        <v>845</v>
      </c>
      <c r="C9516" s="109" t="s">
        <v>1805</v>
      </c>
      <c r="D9516">
        <v>1</v>
      </c>
      <c r="E9516">
        <v>17</v>
      </c>
      <c r="F9516" t="str">
        <f t="shared" si="148"/>
        <v>+M2CR01192+M3KT22678</v>
      </c>
    </row>
    <row r="9517" spans="1:6" x14ac:dyDescent="0.2">
      <c r="A9517" s="109" t="s">
        <v>4283</v>
      </c>
      <c r="B9517" s="110" t="s">
        <v>845</v>
      </c>
      <c r="C9517" s="109" t="s">
        <v>854</v>
      </c>
      <c r="D9517">
        <v>1</v>
      </c>
      <c r="E9517">
        <v>16</v>
      </c>
      <c r="F9517" t="str">
        <f t="shared" si="148"/>
        <v>+M2CR01192+M3KT14439</v>
      </c>
    </row>
    <row r="9518" spans="1:6" x14ac:dyDescent="0.2">
      <c r="A9518" s="109" t="s">
        <v>4283</v>
      </c>
      <c r="B9518" s="110" t="s">
        <v>845</v>
      </c>
      <c r="C9518" s="109" t="s">
        <v>1668</v>
      </c>
      <c r="D9518">
        <v>1</v>
      </c>
      <c r="E9518">
        <v>15</v>
      </c>
      <c r="F9518" t="str">
        <f t="shared" si="148"/>
        <v>+M2CR01192+M3KT22214</v>
      </c>
    </row>
    <row r="9519" spans="1:6" x14ac:dyDescent="0.2">
      <c r="A9519" s="109" t="s">
        <v>4283</v>
      </c>
      <c r="B9519" s="110" t="s">
        <v>845</v>
      </c>
      <c r="C9519" s="109" t="s">
        <v>1666</v>
      </c>
      <c r="D9519">
        <v>1</v>
      </c>
      <c r="E9519">
        <v>14</v>
      </c>
      <c r="F9519" t="str">
        <f t="shared" si="148"/>
        <v>+M2CR01192+M3KT22212</v>
      </c>
    </row>
    <row r="9520" spans="1:6" x14ac:dyDescent="0.2">
      <c r="A9520" s="109" t="s">
        <v>4283</v>
      </c>
      <c r="B9520" s="110" t="s">
        <v>845</v>
      </c>
      <c r="C9520" s="109" t="s">
        <v>1679</v>
      </c>
      <c r="D9520">
        <v>1</v>
      </c>
      <c r="E9520">
        <v>13</v>
      </c>
      <c r="F9520" t="str">
        <f t="shared" si="148"/>
        <v>+M2CR01192+M3KT22228</v>
      </c>
    </row>
    <row r="9521" spans="1:6" x14ac:dyDescent="0.2">
      <c r="A9521" s="109" t="s">
        <v>4283</v>
      </c>
      <c r="B9521" s="110" t="s">
        <v>845</v>
      </c>
      <c r="C9521" s="109" t="s">
        <v>1663</v>
      </c>
      <c r="D9521">
        <v>1</v>
      </c>
      <c r="E9521">
        <v>12</v>
      </c>
      <c r="F9521" t="str">
        <f t="shared" si="148"/>
        <v>+M2CR01192+M3KT22209</v>
      </c>
    </row>
    <row r="9522" spans="1:6" x14ac:dyDescent="0.2">
      <c r="A9522" s="109" t="s">
        <v>4283</v>
      </c>
      <c r="B9522" s="110" t="s">
        <v>845</v>
      </c>
      <c r="C9522" s="109" t="s">
        <v>1680</v>
      </c>
      <c r="D9522">
        <v>1</v>
      </c>
      <c r="E9522">
        <v>11</v>
      </c>
      <c r="F9522" t="str">
        <f t="shared" si="148"/>
        <v>+M2CR01192+M3KT22229</v>
      </c>
    </row>
    <row r="9523" spans="1:6" x14ac:dyDescent="0.2">
      <c r="A9523" s="109" t="s">
        <v>4283</v>
      </c>
      <c r="B9523" s="110" t="s">
        <v>845</v>
      </c>
      <c r="C9523" s="109" t="s">
        <v>854</v>
      </c>
      <c r="D9523">
        <v>1</v>
      </c>
      <c r="E9523">
        <v>10</v>
      </c>
      <c r="F9523" t="str">
        <f t="shared" si="148"/>
        <v>+M2CR01192+M3KT14439</v>
      </c>
    </row>
    <row r="9524" spans="1:6" x14ac:dyDescent="0.2">
      <c r="A9524" s="109" t="s">
        <v>4283</v>
      </c>
      <c r="B9524" s="110" t="s">
        <v>845</v>
      </c>
      <c r="C9524" s="109" t="s">
        <v>854</v>
      </c>
      <c r="D9524">
        <v>1</v>
      </c>
      <c r="E9524">
        <v>9</v>
      </c>
      <c r="F9524" t="str">
        <f t="shared" si="148"/>
        <v>+M2CR01192+M3KT14439</v>
      </c>
    </row>
    <row r="9525" spans="1:6" x14ac:dyDescent="0.2">
      <c r="A9525" s="109" t="s">
        <v>4283</v>
      </c>
      <c r="B9525" s="110" t="s">
        <v>845</v>
      </c>
      <c r="C9525" s="109" t="s">
        <v>854</v>
      </c>
      <c r="D9525">
        <v>1</v>
      </c>
      <c r="E9525">
        <v>8</v>
      </c>
      <c r="F9525" t="str">
        <f t="shared" si="148"/>
        <v>+M2CR01192+M3KT14439</v>
      </c>
    </row>
    <row r="9526" spans="1:6" x14ac:dyDescent="0.2">
      <c r="A9526" s="109" t="s">
        <v>4283</v>
      </c>
      <c r="B9526" s="110" t="s">
        <v>845</v>
      </c>
      <c r="C9526" s="109" t="s">
        <v>1668</v>
      </c>
      <c r="D9526">
        <v>1</v>
      </c>
      <c r="E9526">
        <v>7</v>
      </c>
      <c r="F9526" t="str">
        <f t="shared" si="148"/>
        <v>+M2CR01192+M3KT22214</v>
      </c>
    </row>
    <row r="9527" spans="1:6" x14ac:dyDescent="0.2">
      <c r="A9527" s="109" t="s">
        <v>4283</v>
      </c>
      <c r="B9527" s="110" t="s">
        <v>845</v>
      </c>
      <c r="C9527" s="109" t="s">
        <v>1666</v>
      </c>
      <c r="D9527">
        <v>1</v>
      </c>
      <c r="E9527">
        <v>6</v>
      </c>
      <c r="F9527" t="str">
        <f t="shared" si="148"/>
        <v>+M2CR01192+M3KT22212</v>
      </c>
    </row>
    <row r="9528" spans="1:6" x14ac:dyDescent="0.2">
      <c r="A9528" s="109" t="s">
        <v>4283</v>
      </c>
      <c r="B9528" s="110" t="s">
        <v>845</v>
      </c>
      <c r="C9528" s="109" t="s">
        <v>1657</v>
      </c>
      <c r="D9528">
        <v>1</v>
      </c>
      <c r="E9528">
        <v>5</v>
      </c>
      <c r="F9528" t="str">
        <f t="shared" si="148"/>
        <v>+M2CR01192+M3KT22173</v>
      </c>
    </row>
    <row r="9529" spans="1:6" x14ac:dyDescent="0.2">
      <c r="A9529" s="109" t="s">
        <v>4283</v>
      </c>
      <c r="B9529" s="110" t="s">
        <v>845</v>
      </c>
      <c r="C9529" s="109" t="s">
        <v>1663</v>
      </c>
      <c r="D9529">
        <v>1</v>
      </c>
      <c r="E9529">
        <v>4</v>
      </c>
      <c r="F9529" t="str">
        <f t="shared" si="148"/>
        <v>+M2CR01192+M3KT22209</v>
      </c>
    </row>
    <row r="9530" spans="1:6" x14ac:dyDescent="0.2">
      <c r="A9530" s="109" t="s">
        <v>4283</v>
      </c>
      <c r="B9530" s="110" t="s">
        <v>845</v>
      </c>
      <c r="C9530" s="109" t="s">
        <v>1664</v>
      </c>
      <c r="D9530">
        <v>1</v>
      </c>
      <c r="E9530">
        <v>3</v>
      </c>
      <c r="F9530" t="str">
        <f t="shared" si="148"/>
        <v>+M2CR01192+M3KT22210</v>
      </c>
    </row>
    <row r="9531" spans="1:6" x14ac:dyDescent="0.2">
      <c r="A9531" s="109" t="s">
        <v>4283</v>
      </c>
      <c r="B9531" s="110" t="s">
        <v>845</v>
      </c>
      <c r="C9531" s="109" t="s">
        <v>854</v>
      </c>
      <c r="D9531">
        <v>1</v>
      </c>
      <c r="E9531">
        <v>2</v>
      </c>
      <c r="F9531" t="str">
        <f t="shared" si="148"/>
        <v>+M2CR01192+M3KT14439</v>
      </c>
    </row>
    <row r="9532" spans="1:6" x14ac:dyDescent="0.2">
      <c r="A9532" s="109" t="s">
        <v>4283</v>
      </c>
      <c r="B9532" s="110" t="s">
        <v>845</v>
      </c>
      <c r="C9532" s="109" t="s">
        <v>1655</v>
      </c>
      <c r="D9532">
        <v>1</v>
      </c>
      <c r="E9532">
        <v>1</v>
      </c>
      <c r="F9532" t="str">
        <f t="shared" si="148"/>
        <v>+M2CR01192+M3KT22095</v>
      </c>
    </row>
    <row r="9533" spans="1:6" x14ac:dyDescent="0.2">
      <c r="A9533" s="109" t="s">
        <v>4283</v>
      </c>
      <c r="B9533" s="110" t="s">
        <v>845</v>
      </c>
      <c r="C9533" s="44" t="s">
        <v>853</v>
      </c>
      <c r="D9533">
        <v>7</v>
      </c>
      <c r="F9533" t="str">
        <f t="shared" si="148"/>
        <v>+M2CR01192+24AC00014</v>
      </c>
    </row>
    <row r="9534" spans="1:6" x14ac:dyDescent="0.2">
      <c r="A9534" s="109" t="s">
        <v>4283</v>
      </c>
      <c r="B9534" s="110" t="s">
        <v>845</v>
      </c>
      <c r="C9534" s="44" t="s">
        <v>852</v>
      </c>
      <c r="D9534">
        <v>6</v>
      </c>
      <c r="F9534" t="str">
        <f t="shared" si="148"/>
        <v>+M2CR01192+24AC01000</v>
      </c>
    </row>
    <row r="9535" spans="1:6" x14ac:dyDescent="0.2">
      <c r="A9535" s="109" t="s">
        <v>4284</v>
      </c>
      <c r="B9535" s="110" t="s">
        <v>846</v>
      </c>
      <c r="C9535" s="109" t="s">
        <v>2122</v>
      </c>
      <c r="D9535">
        <v>1</v>
      </c>
      <c r="E9535">
        <v>19</v>
      </c>
      <c r="F9535" t="str">
        <f t="shared" si="148"/>
        <v>+M2CR01193+M3KT28531</v>
      </c>
    </row>
    <row r="9536" spans="1:6" x14ac:dyDescent="0.2">
      <c r="A9536" s="109" t="s">
        <v>4284</v>
      </c>
      <c r="B9536" s="110" t="s">
        <v>846</v>
      </c>
      <c r="C9536" s="109" t="s">
        <v>4285</v>
      </c>
      <c r="D9536">
        <v>1</v>
      </c>
      <c r="E9536">
        <v>18</v>
      </c>
      <c r="F9536" t="str">
        <f t="shared" si="148"/>
        <v>+M2CR01193+M3KT41428</v>
      </c>
    </row>
    <row r="9537" spans="1:6" x14ac:dyDescent="0.2">
      <c r="A9537" s="109" t="s">
        <v>4284</v>
      </c>
      <c r="B9537" s="110" t="s">
        <v>846</v>
      </c>
      <c r="C9537" s="109" t="s">
        <v>1887</v>
      </c>
      <c r="D9537">
        <v>1</v>
      </c>
      <c r="E9537">
        <v>17</v>
      </c>
      <c r="F9537" t="str">
        <f t="shared" si="148"/>
        <v>+M2CR01193+M3KT23226</v>
      </c>
    </row>
    <row r="9538" spans="1:6" x14ac:dyDescent="0.2">
      <c r="A9538" s="109" t="s">
        <v>4284</v>
      </c>
      <c r="B9538" s="110" t="s">
        <v>846</v>
      </c>
      <c r="C9538" s="109" t="s">
        <v>1941</v>
      </c>
      <c r="D9538">
        <v>1</v>
      </c>
      <c r="E9538">
        <v>16</v>
      </c>
      <c r="F9538" t="str">
        <f t="shared" ref="F9538:F9601" si="149">CONCATENATE(B:B,C:C)</f>
        <v>+M2CR01193+M3KT23603</v>
      </c>
    </row>
    <row r="9539" spans="1:6" x14ac:dyDescent="0.2">
      <c r="A9539" s="109" t="s">
        <v>4284</v>
      </c>
      <c r="B9539" s="110" t="s">
        <v>846</v>
      </c>
      <c r="C9539" s="109" t="s">
        <v>854</v>
      </c>
      <c r="D9539">
        <v>1</v>
      </c>
      <c r="E9539">
        <v>15</v>
      </c>
      <c r="F9539" t="str">
        <f t="shared" si="149"/>
        <v>+M2CR01193+M3KT14439</v>
      </c>
    </row>
    <row r="9540" spans="1:6" x14ac:dyDescent="0.2">
      <c r="A9540" s="109" t="s">
        <v>4284</v>
      </c>
      <c r="B9540" s="110" t="s">
        <v>846</v>
      </c>
      <c r="C9540" s="109" t="s">
        <v>854</v>
      </c>
      <c r="D9540">
        <v>1</v>
      </c>
      <c r="E9540">
        <v>14</v>
      </c>
      <c r="F9540" t="str">
        <f t="shared" si="149"/>
        <v>+M2CR01193+M3KT14439</v>
      </c>
    </row>
    <row r="9541" spans="1:6" x14ac:dyDescent="0.2">
      <c r="A9541" s="109" t="s">
        <v>4284</v>
      </c>
      <c r="B9541" s="110" t="s">
        <v>846</v>
      </c>
      <c r="C9541" s="109" t="s">
        <v>854</v>
      </c>
      <c r="D9541">
        <v>1</v>
      </c>
      <c r="E9541">
        <v>13</v>
      </c>
      <c r="F9541" t="str">
        <f t="shared" si="149"/>
        <v>+M2CR01193+M3KT14439</v>
      </c>
    </row>
    <row r="9542" spans="1:6" x14ac:dyDescent="0.2">
      <c r="A9542" s="109" t="s">
        <v>4284</v>
      </c>
      <c r="B9542" s="110" t="s">
        <v>846</v>
      </c>
      <c r="C9542" s="109" t="s">
        <v>1942</v>
      </c>
      <c r="D9542">
        <v>1</v>
      </c>
      <c r="E9542">
        <v>12</v>
      </c>
      <c r="F9542" t="str">
        <f t="shared" si="149"/>
        <v>+M2CR01193+M3KT23604</v>
      </c>
    </row>
    <row r="9543" spans="1:6" x14ac:dyDescent="0.2">
      <c r="A9543" s="109" t="s">
        <v>4284</v>
      </c>
      <c r="B9543" s="110" t="s">
        <v>846</v>
      </c>
      <c r="C9543" s="109" t="s">
        <v>1890</v>
      </c>
      <c r="D9543">
        <v>1</v>
      </c>
      <c r="E9543">
        <v>11</v>
      </c>
      <c r="F9543" t="str">
        <f t="shared" si="149"/>
        <v>+M2CR01193+M3KT23229</v>
      </c>
    </row>
    <row r="9544" spans="1:6" x14ac:dyDescent="0.2">
      <c r="A9544" s="109" t="s">
        <v>4284</v>
      </c>
      <c r="B9544" s="110" t="s">
        <v>846</v>
      </c>
      <c r="C9544" s="109" t="s">
        <v>1791</v>
      </c>
      <c r="D9544">
        <v>1</v>
      </c>
      <c r="E9544">
        <v>10</v>
      </c>
      <c r="F9544" t="str">
        <f t="shared" si="149"/>
        <v>+M2CR01193+M3KT22631</v>
      </c>
    </row>
    <row r="9545" spans="1:6" x14ac:dyDescent="0.2">
      <c r="A9545" s="109" t="s">
        <v>4284</v>
      </c>
      <c r="B9545" s="110" t="s">
        <v>846</v>
      </c>
      <c r="C9545" s="109" t="s">
        <v>1943</v>
      </c>
      <c r="D9545">
        <v>1</v>
      </c>
      <c r="E9545">
        <v>9</v>
      </c>
      <c r="F9545" t="str">
        <f t="shared" si="149"/>
        <v>+M2CR01193+M3KT23605</v>
      </c>
    </row>
    <row r="9546" spans="1:6" x14ac:dyDescent="0.2">
      <c r="A9546" s="109" t="s">
        <v>4284</v>
      </c>
      <c r="B9546" s="110" t="s">
        <v>846</v>
      </c>
      <c r="C9546" s="109" t="s">
        <v>1944</v>
      </c>
      <c r="D9546">
        <v>1</v>
      </c>
      <c r="E9546">
        <v>8</v>
      </c>
      <c r="F9546" t="str">
        <f t="shared" si="149"/>
        <v>+M2CR01193+M3KT23606</v>
      </c>
    </row>
    <row r="9547" spans="1:6" x14ac:dyDescent="0.2">
      <c r="A9547" s="109" t="s">
        <v>4284</v>
      </c>
      <c r="B9547" s="110" t="s">
        <v>846</v>
      </c>
      <c r="C9547" s="109" t="s">
        <v>1945</v>
      </c>
      <c r="D9547">
        <v>1</v>
      </c>
      <c r="E9547">
        <v>7</v>
      </c>
      <c r="F9547" t="str">
        <f t="shared" si="149"/>
        <v>+M2CR01193+M3KT23684</v>
      </c>
    </row>
    <row r="9548" spans="1:6" x14ac:dyDescent="0.2">
      <c r="A9548" s="109" t="s">
        <v>4284</v>
      </c>
      <c r="B9548" s="110" t="s">
        <v>846</v>
      </c>
      <c r="C9548" s="109" t="s">
        <v>1946</v>
      </c>
      <c r="D9548">
        <v>1</v>
      </c>
      <c r="E9548">
        <v>6</v>
      </c>
      <c r="F9548" t="str">
        <f t="shared" si="149"/>
        <v>+M2CR01193+M3KT23608</v>
      </c>
    </row>
    <row r="9549" spans="1:6" x14ac:dyDescent="0.2">
      <c r="A9549" s="109" t="s">
        <v>4284</v>
      </c>
      <c r="B9549" s="110" t="s">
        <v>846</v>
      </c>
      <c r="C9549" s="109" t="s">
        <v>2123</v>
      </c>
      <c r="D9549">
        <v>1</v>
      </c>
      <c r="E9549">
        <v>5</v>
      </c>
      <c r="F9549" t="str">
        <f t="shared" si="149"/>
        <v>+M2CR01193+M3KT28532</v>
      </c>
    </row>
    <row r="9550" spans="1:6" x14ac:dyDescent="0.2">
      <c r="A9550" s="109" t="s">
        <v>4284</v>
      </c>
      <c r="B9550" s="110" t="s">
        <v>846</v>
      </c>
      <c r="C9550" s="109" t="s">
        <v>1567</v>
      </c>
      <c r="D9550">
        <v>1</v>
      </c>
      <c r="E9550">
        <v>4</v>
      </c>
      <c r="F9550" t="str">
        <f t="shared" si="149"/>
        <v>+M2CR01193+M3KT22775</v>
      </c>
    </row>
    <row r="9551" spans="1:6" x14ac:dyDescent="0.2">
      <c r="A9551" s="109" t="s">
        <v>4284</v>
      </c>
      <c r="B9551" s="110" t="s">
        <v>846</v>
      </c>
      <c r="C9551" s="109" t="s">
        <v>1567</v>
      </c>
      <c r="D9551">
        <v>1</v>
      </c>
      <c r="E9551">
        <v>3</v>
      </c>
      <c r="F9551" t="str">
        <f t="shared" si="149"/>
        <v>+M2CR01193+M3KT22775</v>
      </c>
    </row>
    <row r="9552" spans="1:6" x14ac:dyDescent="0.2">
      <c r="A9552" s="109" t="s">
        <v>4284</v>
      </c>
      <c r="B9552" s="110" t="s">
        <v>846</v>
      </c>
      <c r="C9552" s="109" t="s">
        <v>1567</v>
      </c>
      <c r="D9552">
        <v>1</v>
      </c>
      <c r="E9552">
        <v>2</v>
      </c>
      <c r="F9552" t="str">
        <f t="shared" si="149"/>
        <v>+M2CR01193+M3KT22775</v>
      </c>
    </row>
    <row r="9553" spans="1:6" x14ac:dyDescent="0.2">
      <c r="A9553" s="109" t="s">
        <v>4284</v>
      </c>
      <c r="B9553" s="110" t="s">
        <v>846</v>
      </c>
      <c r="C9553" s="109" t="s">
        <v>2124</v>
      </c>
      <c r="D9553">
        <v>1</v>
      </c>
      <c r="E9553">
        <v>1</v>
      </c>
      <c r="F9553" t="str">
        <f t="shared" si="149"/>
        <v>+M2CR01193+M3KT28533</v>
      </c>
    </row>
    <row r="9554" spans="1:6" x14ac:dyDescent="0.2">
      <c r="A9554" s="109" t="s">
        <v>4284</v>
      </c>
      <c r="B9554" s="110" t="s">
        <v>846</v>
      </c>
      <c r="C9554" s="44" t="s">
        <v>853</v>
      </c>
      <c r="D9554">
        <v>4</v>
      </c>
      <c r="F9554" t="str">
        <f t="shared" si="149"/>
        <v>+M2CR01193+24AC00014</v>
      </c>
    </row>
    <row r="9555" spans="1:6" x14ac:dyDescent="0.2">
      <c r="A9555" s="109" t="s">
        <v>4284</v>
      </c>
      <c r="B9555" s="110" t="s">
        <v>846</v>
      </c>
      <c r="C9555" s="44" t="s">
        <v>852</v>
      </c>
      <c r="D9555">
        <v>3</v>
      </c>
      <c r="F9555" t="str">
        <f t="shared" si="149"/>
        <v>+M2CR01193+24AC01000</v>
      </c>
    </row>
    <row r="9556" spans="1:6" x14ac:dyDescent="0.2">
      <c r="A9556" s="109" t="s">
        <v>4286</v>
      </c>
      <c r="B9556" s="110" t="s">
        <v>847</v>
      </c>
      <c r="C9556" s="109" t="s">
        <v>4287</v>
      </c>
      <c r="D9556">
        <v>1</v>
      </c>
      <c r="E9556">
        <v>29</v>
      </c>
      <c r="F9556" t="str">
        <f t="shared" si="149"/>
        <v>+M2CR01194+M3KT41430</v>
      </c>
    </row>
    <row r="9557" spans="1:6" x14ac:dyDescent="0.2">
      <c r="A9557" s="109" t="s">
        <v>4286</v>
      </c>
      <c r="B9557" s="110" t="s">
        <v>847</v>
      </c>
      <c r="C9557" s="109" t="s">
        <v>4288</v>
      </c>
      <c r="D9557">
        <v>1</v>
      </c>
      <c r="E9557">
        <v>28</v>
      </c>
      <c r="F9557" t="str">
        <f t="shared" si="149"/>
        <v>+M2CR01194+M3KT41433</v>
      </c>
    </row>
    <row r="9558" spans="1:6" x14ac:dyDescent="0.2">
      <c r="A9558" s="109" t="s">
        <v>4286</v>
      </c>
      <c r="B9558" s="110" t="s">
        <v>847</v>
      </c>
      <c r="C9558" s="109" t="s">
        <v>4288</v>
      </c>
      <c r="D9558">
        <v>1</v>
      </c>
      <c r="E9558">
        <v>27</v>
      </c>
      <c r="F9558" t="str">
        <f t="shared" si="149"/>
        <v>+M2CR01194+M3KT41433</v>
      </c>
    </row>
    <row r="9559" spans="1:6" x14ac:dyDescent="0.2">
      <c r="A9559" s="109" t="s">
        <v>4286</v>
      </c>
      <c r="B9559" s="110" t="s">
        <v>847</v>
      </c>
      <c r="C9559" s="109" t="s">
        <v>2095</v>
      </c>
      <c r="D9559">
        <v>1</v>
      </c>
      <c r="E9559">
        <v>26</v>
      </c>
      <c r="F9559" t="str">
        <f t="shared" si="149"/>
        <v>+M2CR01194+M3KT28451</v>
      </c>
    </row>
    <row r="9560" spans="1:6" x14ac:dyDescent="0.2">
      <c r="A9560" s="109" t="s">
        <v>4286</v>
      </c>
      <c r="B9560" s="110" t="s">
        <v>847</v>
      </c>
      <c r="C9560" s="109" t="s">
        <v>1567</v>
      </c>
      <c r="D9560">
        <v>1</v>
      </c>
      <c r="E9560">
        <v>25</v>
      </c>
      <c r="F9560" t="str">
        <f t="shared" si="149"/>
        <v>+M2CR01194+M3KT22775</v>
      </c>
    </row>
    <row r="9561" spans="1:6" x14ac:dyDescent="0.2">
      <c r="A9561" s="109" t="s">
        <v>4286</v>
      </c>
      <c r="B9561" s="110" t="s">
        <v>847</v>
      </c>
      <c r="C9561" s="109" t="s">
        <v>2110</v>
      </c>
      <c r="D9561">
        <v>1</v>
      </c>
      <c r="E9561">
        <v>24</v>
      </c>
      <c r="F9561" t="str">
        <f t="shared" si="149"/>
        <v>+M2CR01194+M3KT28518</v>
      </c>
    </row>
    <row r="9562" spans="1:6" x14ac:dyDescent="0.2">
      <c r="A9562" s="109" t="s">
        <v>4286</v>
      </c>
      <c r="B9562" s="110" t="s">
        <v>847</v>
      </c>
      <c r="C9562" s="109" t="s">
        <v>4289</v>
      </c>
      <c r="D9562">
        <v>1</v>
      </c>
      <c r="E9562">
        <v>23</v>
      </c>
      <c r="F9562" t="str">
        <f t="shared" si="149"/>
        <v>+M2CR01194+M3KT41431</v>
      </c>
    </row>
    <row r="9563" spans="1:6" x14ac:dyDescent="0.2">
      <c r="A9563" s="109" t="s">
        <v>4286</v>
      </c>
      <c r="B9563" s="110" t="s">
        <v>847</v>
      </c>
      <c r="C9563" s="109" t="s">
        <v>4290</v>
      </c>
      <c r="D9563">
        <v>1</v>
      </c>
      <c r="E9563">
        <v>22</v>
      </c>
      <c r="F9563" t="str">
        <f t="shared" si="149"/>
        <v>+M2CR01194+M3KT41432</v>
      </c>
    </row>
    <row r="9564" spans="1:6" x14ac:dyDescent="0.2">
      <c r="A9564" s="109" t="s">
        <v>4286</v>
      </c>
      <c r="B9564" s="110" t="s">
        <v>847</v>
      </c>
      <c r="C9564" s="109" t="s">
        <v>2111</v>
      </c>
      <c r="D9564">
        <v>1</v>
      </c>
      <c r="E9564">
        <v>21</v>
      </c>
      <c r="F9564" t="str">
        <f t="shared" si="149"/>
        <v>+M2CR01194+M3KT29265</v>
      </c>
    </row>
    <row r="9565" spans="1:6" x14ac:dyDescent="0.2">
      <c r="A9565" s="109" t="s">
        <v>4286</v>
      </c>
      <c r="B9565" s="110" t="s">
        <v>847</v>
      </c>
      <c r="C9565" s="109" t="s">
        <v>2112</v>
      </c>
      <c r="D9565">
        <v>1</v>
      </c>
      <c r="E9565">
        <v>20</v>
      </c>
      <c r="F9565" t="str">
        <f t="shared" si="149"/>
        <v>+M2CR01194+M3KT29266</v>
      </c>
    </row>
    <row r="9566" spans="1:6" x14ac:dyDescent="0.2">
      <c r="A9566" s="109" t="s">
        <v>4286</v>
      </c>
      <c r="B9566" s="110" t="s">
        <v>847</v>
      </c>
      <c r="C9566" s="109" t="s">
        <v>2113</v>
      </c>
      <c r="D9566">
        <v>1</v>
      </c>
      <c r="E9566">
        <v>19</v>
      </c>
      <c r="F9566" t="str">
        <f t="shared" si="149"/>
        <v>+M2CR01194+M3KT29267</v>
      </c>
    </row>
    <row r="9567" spans="1:6" x14ac:dyDescent="0.2">
      <c r="A9567" s="109" t="s">
        <v>4286</v>
      </c>
      <c r="B9567" s="110" t="s">
        <v>847</v>
      </c>
      <c r="C9567" s="109" t="s">
        <v>2114</v>
      </c>
      <c r="D9567">
        <v>1</v>
      </c>
      <c r="E9567">
        <v>18</v>
      </c>
      <c r="F9567" t="str">
        <f t="shared" si="149"/>
        <v>+M2CR01194+M3KT28524</v>
      </c>
    </row>
    <row r="9568" spans="1:6" x14ac:dyDescent="0.2">
      <c r="A9568" s="109" t="s">
        <v>4286</v>
      </c>
      <c r="B9568" s="110" t="s">
        <v>847</v>
      </c>
      <c r="C9568" s="109" t="s">
        <v>2115</v>
      </c>
      <c r="D9568">
        <v>1</v>
      </c>
      <c r="E9568">
        <v>17</v>
      </c>
      <c r="F9568" t="str">
        <f t="shared" si="149"/>
        <v>+M2CR01194+M3KT28525</v>
      </c>
    </row>
    <row r="9569" spans="1:6" x14ac:dyDescent="0.2">
      <c r="A9569" s="109" t="s">
        <v>4286</v>
      </c>
      <c r="B9569" s="110" t="s">
        <v>847</v>
      </c>
      <c r="C9569" s="109" t="s">
        <v>854</v>
      </c>
      <c r="D9569">
        <v>1</v>
      </c>
      <c r="E9569">
        <v>16</v>
      </c>
      <c r="F9569" t="str">
        <f t="shared" si="149"/>
        <v>+M2CR01194+M3KT14439</v>
      </c>
    </row>
    <row r="9570" spans="1:6" x14ac:dyDescent="0.2">
      <c r="A9570" s="109" t="s">
        <v>4286</v>
      </c>
      <c r="B9570" s="110" t="s">
        <v>847</v>
      </c>
      <c r="C9570" s="109" t="s">
        <v>2116</v>
      </c>
      <c r="D9570">
        <v>1</v>
      </c>
      <c r="E9570">
        <v>15</v>
      </c>
      <c r="F9570" t="str">
        <f t="shared" si="149"/>
        <v>+M2CR01194+M3KT29268</v>
      </c>
    </row>
    <row r="9571" spans="1:6" x14ac:dyDescent="0.2">
      <c r="A9571" s="109" t="s">
        <v>4286</v>
      </c>
      <c r="B9571" s="110" t="s">
        <v>847</v>
      </c>
      <c r="C9571" s="109" t="s">
        <v>2117</v>
      </c>
      <c r="D9571">
        <v>1</v>
      </c>
      <c r="E9571">
        <v>14</v>
      </c>
      <c r="F9571" t="str">
        <f t="shared" si="149"/>
        <v>+M2CR01194+M3KT29269</v>
      </c>
    </row>
    <row r="9572" spans="1:6" x14ac:dyDescent="0.2">
      <c r="A9572" s="109" t="s">
        <v>4286</v>
      </c>
      <c r="B9572" s="110" t="s">
        <v>847</v>
      </c>
      <c r="C9572" s="109" t="s">
        <v>2118</v>
      </c>
      <c r="D9572">
        <v>1</v>
      </c>
      <c r="E9572">
        <v>13</v>
      </c>
      <c r="F9572" t="str">
        <f t="shared" si="149"/>
        <v>+M2CR01194+M3KT29270</v>
      </c>
    </row>
    <row r="9573" spans="1:6" x14ac:dyDescent="0.2">
      <c r="A9573" s="109" t="s">
        <v>4286</v>
      </c>
      <c r="B9573" s="110" t="s">
        <v>847</v>
      </c>
      <c r="C9573" s="109" t="s">
        <v>2119</v>
      </c>
      <c r="D9573">
        <v>1</v>
      </c>
      <c r="E9573">
        <v>12</v>
      </c>
      <c r="F9573" t="str">
        <f t="shared" si="149"/>
        <v>+M2CR01194+M3KT29271</v>
      </c>
    </row>
    <row r="9574" spans="1:6" x14ac:dyDescent="0.2">
      <c r="A9574" s="109" t="s">
        <v>4286</v>
      </c>
      <c r="B9574" s="110" t="s">
        <v>847</v>
      </c>
      <c r="C9574" s="109" t="s">
        <v>1890</v>
      </c>
      <c r="D9574">
        <v>1</v>
      </c>
      <c r="E9574">
        <v>11</v>
      </c>
      <c r="F9574" t="str">
        <f t="shared" si="149"/>
        <v>+M2CR01194+M3KT23229</v>
      </c>
    </row>
    <row r="9575" spans="1:6" x14ac:dyDescent="0.2">
      <c r="A9575" s="109" t="s">
        <v>4286</v>
      </c>
      <c r="B9575" s="110" t="s">
        <v>847</v>
      </c>
      <c r="C9575" s="109" t="s">
        <v>1791</v>
      </c>
      <c r="D9575">
        <v>1</v>
      </c>
      <c r="E9575">
        <v>10</v>
      </c>
      <c r="F9575" t="str">
        <f t="shared" si="149"/>
        <v>+M2CR01194+M3KT22631</v>
      </c>
    </row>
    <row r="9576" spans="1:6" x14ac:dyDescent="0.2">
      <c r="A9576" s="109" t="s">
        <v>4286</v>
      </c>
      <c r="B9576" s="110" t="s">
        <v>847</v>
      </c>
      <c r="C9576" s="109" t="s">
        <v>1887</v>
      </c>
      <c r="D9576">
        <v>1</v>
      </c>
      <c r="E9576">
        <v>9</v>
      </c>
      <c r="F9576" t="str">
        <f t="shared" si="149"/>
        <v>+M2CR01194+M3KT23226</v>
      </c>
    </row>
    <row r="9577" spans="1:6" x14ac:dyDescent="0.2">
      <c r="A9577" s="109" t="s">
        <v>4286</v>
      </c>
      <c r="B9577" s="110" t="s">
        <v>847</v>
      </c>
      <c r="C9577" s="109" t="s">
        <v>2120</v>
      </c>
      <c r="D9577">
        <v>1</v>
      </c>
      <c r="E9577">
        <v>8</v>
      </c>
      <c r="F9577" t="str">
        <f t="shared" si="149"/>
        <v>+M2CR01194+M3KT28528</v>
      </c>
    </row>
    <row r="9578" spans="1:6" x14ac:dyDescent="0.2">
      <c r="A9578" s="109" t="s">
        <v>4286</v>
      </c>
      <c r="B9578" s="110" t="s">
        <v>847</v>
      </c>
      <c r="C9578" s="109" t="s">
        <v>854</v>
      </c>
      <c r="D9578">
        <v>1</v>
      </c>
      <c r="E9578">
        <v>7</v>
      </c>
      <c r="F9578" t="str">
        <f t="shared" si="149"/>
        <v>+M2CR01194+M3KT14439</v>
      </c>
    </row>
    <row r="9579" spans="1:6" x14ac:dyDescent="0.2">
      <c r="A9579" s="109" t="s">
        <v>4286</v>
      </c>
      <c r="B9579" s="110" t="s">
        <v>847</v>
      </c>
      <c r="C9579" s="109" t="s">
        <v>854</v>
      </c>
      <c r="D9579">
        <v>1</v>
      </c>
      <c r="E9579">
        <v>6</v>
      </c>
      <c r="F9579" t="str">
        <f t="shared" si="149"/>
        <v>+M2CR01194+M3KT14439</v>
      </c>
    </row>
    <row r="9580" spans="1:6" x14ac:dyDescent="0.2">
      <c r="A9580" s="109" t="s">
        <v>4286</v>
      </c>
      <c r="B9580" s="110" t="s">
        <v>847</v>
      </c>
      <c r="C9580" s="109" t="s">
        <v>854</v>
      </c>
      <c r="D9580">
        <v>1</v>
      </c>
      <c r="E9580">
        <v>5</v>
      </c>
      <c r="F9580" t="str">
        <f t="shared" si="149"/>
        <v>+M2CR01194+M3KT14439</v>
      </c>
    </row>
    <row r="9581" spans="1:6" x14ac:dyDescent="0.2">
      <c r="A9581" s="109" t="s">
        <v>4286</v>
      </c>
      <c r="B9581" s="110" t="s">
        <v>847</v>
      </c>
      <c r="C9581" s="109" t="s">
        <v>1942</v>
      </c>
      <c r="D9581">
        <v>1</v>
      </c>
      <c r="E9581">
        <v>4</v>
      </c>
      <c r="F9581" t="str">
        <f t="shared" si="149"/>
        <v>+M2CR01194+M3KT23604</v>
      </c>
    </row>
    <row r="9582" spans="1:6" x14ac:dyDescent="0.2">
      <c r="A9582" s="109" t="s">
        <v>4286</v>
      </c>
      <c r="B9582" s="110" t="s">
        <v>847</v>
      </c>
      <c r="C9582" s="109" t="s">
        <v>1890</v>
      </c>
      <c r="D9582">
        <v>1</v>
      </c>
      <c r="E9582">
        <v>3</v>
      </c>
      <c r="F9582" t="str">
        <f t="shared" si="149"/>
        <v>+M2CR01194+M3KT23229</v>
      </c>
    </row>
    <row r="9583" spans="1:6" x14ac:dyDescent="0.2">
      <c r="A9583" s="109" t="s">
        <v>4286</v>
      </c>
      <c r="B9583" s="110" t="s">
        <v>847</v>
      </c>
      <c r="C9583" s="109" t="s">
        <v>4291</v>
      </c>
      <c r="D9583">
        <v>1</v>
      </c>
      <c r="E9583">
        <v>2</v>
      </c>
      <c r="F9583" t="str">
        <f t="shared" si="149"/>
        <v>+M2CR01194+M3KT41429</v>
      </c>
    </row>
    <row r="9584" spans="1:6" x14ac:dyDescent="0.2">
      <c r="A9584" s="109" t="s">
        <v>4286</v>
      </c>
      <c r="B9584" s="110" t="s">
        <v>847</v>
      </c>
      <c r="C9584" s="109" t="s">
        <v>2121</v>
      </c>
      <c r="D9584">
        <v>1</v>
      </c>
      <c r="E9584">
        <v>1</v>
      </c>
      <c r="F9584" t="str">
        <f t="shared" si="149"/>
        <v>+M2CR01194+M3KT28529</v>
      </c>
    </row>
    <row r="9585" spans="1:6" x14ac:dyDescent="0.2">
      <c r="A9585" s="109" t="s">
        <v>4286</v>
      </c>
      <c r="B9585" s="110" t="s">
        <v>847</v>
      </c>
      <c r="C9585" s="44" t="s">
        <v>853</v>
      </c>
      <c r="D9585">
        <v>4</v>
      </c>
      <c r="F9585" t="str">
        <f t="shared" si="149"/>
        <v>+M2CR01194+24AC00014</v>
      </c>
    </row>
    <row r="9586" spans="1:6" x14ac:dyDescent="0.2">
      <c r="A9586" s="109" t="s">
        <v>4286</v>
      </c>
      <c r="B9586" s="110" t="s">
        <v>847</v>
      </c>
      <c r="C9586" s="44" t="s">
        <v>852</v>
      </c>
      <c r="D9586">
        <v>7</v>
      </c>
      <c r="F9586" t="str">
        <f t="shared" si="149"/>
        <v>+M2CR01194+24AC01000</v>
      </c>
    </row>
    <row r="9587" spans="1:6" x14ac:dyDescent="0.2">
      <c r="A9587" s="109" t="s">
        <v>4292</v>
      </c>
      <c r="B9587" s="110" t="s">
        <v>4422</v>
      </c>
      <c r="C9587" s="109" t="s">
        <v>4293</v>
      </c>
      <c r="D9587">
        <v>1</v>
      </c>
      <c r="E9587">
        <v>130</v>
      </c>
      <c r="F9587" t="str">
        <f t="shared" si="149"/>
        <v>+M2CR01195+M3KT41498</v>
      </c>
    </row>
    <row r="9588" spans="1:6" x14ac:dyDescent="0.2">
      <c r="A9588" s="109" t="s">
        <v>4292</v>
      </c>
      <c r="B9588" s="110" t="s">
        <v>4422</v>
      </c>
      <c r="C9588" s="109" t="s">
        <v>4294</v>
      </c>
      <c r="D9588">
        <v>1</v>
      </c>
      <c r="E9588">
        <v>129</v>
      </c>
      <c r="F9588" t="str">
        <f t="shared" si="149"/>
        <v>+M2CR01195+M3KT41499</v>
      </c>
    </row>
    <row r="9589" spans="1:6" x14ac:dyDescent="0.2">
      <c r="A9589" s="109" t="s">
        <v>4292</v>
      </c>
      <c r="B9589" s="110" t="s">
        <v>4422</v>
      </c>
      <c r="C9589" s="109" t="s">
        <v>4295</v>
      </c>
      <c r="D9589">
        <v>1</v>
      </c>
      <c r="E9589">
        <v>128</v>
      </c>
      <c r="F9589" t="str">
        <f t="shared" si="149"/>
        <v>+M2CR01195+M3KT41500</v>
      </c>
    </row>
    <row r="9590" spans="1:6" x14ac:dyDescent="0.2">
      <c r="A9590" s="109" t="s">
        <v>4292</v>
      </c>
      <c r="B9590" s="110" t="s">
        <v>4422</v>
      </c>
      <c r="C9590" s="109" t="s">
        <v>854</v>
      </c>
      <c r="D9590">
        <v>1</v>
      </c>
      <c r="E9590">
        <v>127</v>
      </c>
      <c r="F9590" t="str">
        <f t="shared" si="149"/>
        <v>+M2CR01195+M3KT14439</v>
      </c>
    </row>
    <row r="9591" spans="1:6" x14ac:dyDescent="0.2">
      <c r="A9591" s="109" t="s">
        <v>4292</v>
      </c>
      <c r="B9591" s="110" t="s">
        <v>4422</v>
      </c>
      <c r="C9591" s="109" t="s">
        <v>4296</v>
      </c>
      <c r="D9591">
        <v>1</v>
      </c>
      <c r="E9591">
        <v>126</v>
      </c>
      <c r="F9591" t="str">
        <f t="shared" si="149"/>
        <v>+M2CR01195+M3KT41501</v>
      </c>
    </row>
    <row r="9592" spans="1:6" x14ac:dyDescent="0.2">
      <c r="A9592" s="109" t="s">
        <v>4292</v>
      </c>
      <c r="B9592" s="110" t="s">
        <v>4422</v>
      </c>
      <c r="C9592" s="109" t="s">
        <v>4297</v>
      </c>
      <c r="D9592">
        <v>1</v>
      </c>
      <c r="E9592">
        <v>125</v>
      </c>
      <c r="F9592" t="str">
        <f t="shared" si="149"/>
        <v>+M2CR01195+M3KT41502</v>
      </c>
    </row>
    <row r="9593" spans="1:6" x14ac:dyDescent="0.2">
      <c r="A9593" s="109" t="s">
        <v>4292</v>
      </c>
      <c r="B9593" s="110" t="s">
        <v>4422</v>
      </c>
      <c r="C9593" s="109" t="s">
        <v>4298</v>
      </c>
      <c r="D9593">
        <v>1</v>
      </c>
      <c r="E9593">
        <v>124</v>
      </c>
      <c r="F9593" t="str">
        <f t="shared" si="149"/>
        <v>+M2CR01195+M3KT41503</v>
      </c>
    </row>
    <row r="9594" spans="1:6" x14ac:dyDescent="0.2">
      <c r="A9594" s="109" t="s">
        <v>4292</v>
      </c>
      <c r="B9594" s="110" t="s">
        <v>4422</v>
      </c>
      <c r="C9594" s="109" t="s">
        <v>4299</v>
      </c>
      <c r="D9594">
        <v>1</v>
      </c>
      <c r="E9594">
        <v>123</v>
      </c>
      <c r="F9594" t="str">
        <f t="shared" si="149"/>
        <v>+M2CR01195+M3KT41504</v>
      </c>
    </row>
    <row r="9595" spans="1:6" x14ac:dyDescent="0.2">
      <c r="A9595" s="109" t="s">
        <v>4292</v>
      </c>
      <c r="B9595" s="110" t="s">
        <v>4422</v>
      </c>
      <c r="C9595" s="109" t="s">
        <v>4300</v>
      </c>
      <c r="D9595">
        <v>1</v>
      </c>
      <c r="E9595">
        <v>122</v>
      </c>
      <c r="F9595" t="str">
        <f t="shared" si="149"/>
        <v>+M2CR01195+M3KT41505</v>
      </c>
    </row>
    <row r="9596" spans="1:6" x14ac:dyDescent="0.2">
      <c r="A9596" s="109" t="s">
        <v>4292</v>
      </c>
      <c r="B9596" s="110" t="s">
        <v>4422</v>
      </c>
      <c r="C9596" s="109" t="s">
        <v>4301</v>
      </c>
      <c r="D9596">
        <v>1</v>
      </c>
      <c r="E9596">
        <v>121</v>
      </c>
      <c r="F9596" t="str">
        <f t="shared" si="149"/>
        <v>+M2CR01195+M3KT41506</v>
      </c>
    </row>
    <row r="9597" spans="1:6" x14ac:dyDescent="0.2">
      <c r="A9597" s="109" t="s">
        <v>4292</v>
      </c>
      <c r="B9597" s="110" t="s">
        <v>4422</v>
      </c>
      <c r="C9597" s="109" t="s">
        <v>4302</v>
      </c>
      <c r="D9597">
        <v>1</v>
      </c>
      <c r="E9597">
        <v>120</v>
      </c>
      <c r="F9597" t="str">
        <f t="shared" si="149"/>
        <v>+M2CR01195+M3KT41507</v>
      </c>
    </row>
    <row r="9598" spans="1:6" x14ac:dyDescent="0.2">
      <c r="A9598" s="109" t="s">
        <v>4292</v>
      </c>
      <c r="B9598" s="110" t="s">
        <v>4422</v>
      </c>
      <c r="C9598" s="109" t="s">
        <v>4303</v>
      </c>
      <c r="D9598">
        <v>1</v>
      </c>
      <c r="E9598">
        <v>119</v>
      </c>
      <c r="F9598" t="str">
        <f t="shared" si="149"/>
        <v>+M2CR01195+M3KT41508</v>
      </c>
    </row>
    <row r="9599" spans="1:6" x14ac:dyDescent="0.2">
      <c r="A9599" s="109" t="s">
        <v>4292</v>
      </c>
      <c r="B9599" s="110" t="s">
        <v>4422</v>
      </c>
      <c r="C9599" s="109" t="s">
        <v>4304</v>
      </c>
      <c r="D9599">
        <v>1</v>
      </c>
      <c r="E9599">
        <v>118</v>
      </c>
      <c r="F9599" t="str">
        <f t="shared" si="149"/>
        <v>+M2CR01195+M3KT41509</v>
      </c>
    </row>
    <row r="9600" spans="1:6" x14ac:dyDescent="0.2">
      <c r="A9600" s="109" t="s">
        <v>4292</v>
      </c>
      <c r="B9600" s="110" t="s">
        <v>4422</v>
      </c>
      <c r="C9600" s="109" t="s">
        <v>1567</v>
      </c>
      <c r="D9600">
        <v>1</v>
      </c>
      <c r="E9600">
        <v>117</v>
      </c>
      <c r="F9600" t="str">
        <f t="shared" si="149"/>
        <v>+M2CR01195+M3KT22775</v>
      </c>
    </row>
    <row r="9601" spans="1:6" x14ac:dyDescent="0.2">
      <c r="A9601" s="109" t="s">
        <v>4292</v>
      </c>
      <c r="B9601" s="110" t="s">
        <v>4422</v>
      </c>
      <c r="C9601" s="109" t="s">
        <v>1567</v>
      </c>
      <c r="D9601">
        <v>1</v>
      </c>
      <c r="E9601">
        <v>116</v>
      </c>
      <c r="F9601" t="str">
        <f t="shared" si="149"/>
        <v>+M2CR01195+M3KT22775</v>
      </c>
    </row>
    <row r="9602" spans="1:6" x14ac:dyDescent="0.2">
      <c r="A9602" s="109" t="s">
        <v>4292</v>
      </c>
      <c r="B9602" s="110" t="s">
        <v>4422</v>
      </c>
      <c r="C9602" s="109" t="s">
        <v>4305</v>
      </c>
      <c r="D9602">
        <v>1</v>
      </c>
      <c r="E9602">
        <v>115</v>
      </c>
      <c r="F9602" t="str">
        <f t="shared" ref="F9602:F9665" si="150">CONCATENATE(B:B,C:C)</f>
        <v>+M2CR01195+M3KT41510</v>
      </c>
    </row>
    <row r="9603" spans="1:6" x14ac:dyDescent="0.2">
      <c r="A9603" s="109" t="s">
        <v>4292</v>
      </c>
      <c r="B9603" s="110" t="s">
        <v>4422</v>
      </c>
      <c r="C9603" s="109" t="s">
        <v>4306</v>
      </c>
      <c r="D9603">
        <v>1</v>
      </c>
      <c r="E9603">
        <v>114</v>
      </c>
      <c r="F9603" t="str">
        <f t="shared" si="150"/>
        <v>+M2CR01195+M3KT41511</v>
      </c>
    </row>
    <row r="9604" spans="1:6" x14ac:dyDescent="0.2">
      <c r="A9604" s="109" t="s">
        <v>4292</v>
      </c>
      <c r="B9604" s="110" t="s">
        <v>4422</v>
      </c>
      <c r="C9604" s="109" t="s">
        <v>1567</v>
      </c>
      <c r="D9604">
        <v>1</v>
      </c>
      <c r="E9604">
        <v>113</v>
      </c>
      <c r="F9604" t="str">
        <f t="shared" si="150"/>
        <v>+M2CR01195+M3KT22775</v>
      </c>
    </row>
    <row r="9605" spans="1:6" x14ac:dyDescent="0.2">
      <c r="A9605" s="109" t="s">
        <v>4292</v>
      </c>
      <c r="B9605" s="110" t="s">
        <v>4422</v>
      </c>
      <c r="C9605" s="109" t="s">
        <v>4307</v>
      </c>
      <c r="D9605">
        <v>1</v>
      </c>
      <c r="E9605">
        <v>112</v>
      </c>
      <c r="F9605" t="str">
        <f t="shared" si="150"/>
        <v>+M2CR01195+M3KT41512</v>
      </c>
    </row>
    <row r="9606" spans="1:6" x14ac:dyDescent="0.2">
      <c r="A9606" s="109" t="s">
        <v>4292</v>
      </c>
      <c r="B9606" s="110" t="s">
        <v>4422</v>
      </c>
      <c r="C9606" s="109" t="s">
        <v>4308</v>
      </c>
      <c r="D9606">
        <v>1</v>
      </c>
      <c r="E9606">
        <v>111</v>
      </c>
      <c r="F9606" t="str">
        <f t="shared" si="150"/>
        <v>+M2CR01195+M3KT41513</v>
      </c>
    </row>
    <row r="9607" spans="1:6" x14ac:dyDescent="0.2">
      <c r="A9607" s="109" t="s">
        <v>4292</v>
      </c>
      <c r="B9607" s="110" t="s">
        <v>4422</v>
      </c>
      <c r="C9607" s="109" t="s">
        <v>1567</v>
      </c>
      <c r="D9607">
        <v>1</v>
      </c>
      <c r="E9607">
        <v>110</v>
      </c>
      <c r="F9607" t="str">
        <f t="shared" si="150"/>
        <v>+M2CR01195+M3KT22775</v>
      </c>
    </row>
    <row r="9608" spans="1:6" x14ac:dyDescent="0.2">
      <c r="A9608" s="109" t="s">
        <v>4292</v>
      </c>
      <c r="B9608" s="110" t="s">
        <v>4422</v>
      </c>
      <c r="C9608" s="109" t="s">
        <v>4309</v>
      </c>
      <c r="D9608">
        <v>1</v>
      </c>
      <c r="E9608">
        <v>109</v>
      </c>
      <c r="F9608" t="str">
        <f t="shared" si="150"/>
        <v>+M2CR01195+M3KT41514</v>
      </c>
    </row>
    <row r="9609" spans="1:6" x14ac:dyDescent="0.2">
      <c r="A9609" s="109" t="s">
        <v>4292</v>
      </c>
      <c r="B9609" s="110" t="s">
        <v>4422</v>
      </c>
      <c r="C9609" s="109" t="s">
        <v>1947</v>
      </c>
      <c r="D9609">
        <v>1</v>
      </c>
      <c r="E9609">
        <v>108</v>
      </c>
      <c r="F9609" t="str">
        <f t="shared" si="150"/>
        <v>+M2CR01195+M3KT23601</v>
      </c>
    </row>
    <row r="9610" spans="1:6" x14ac:dyDescent="0.2">
      <c r="A9610" s="109" t="s">
        <v>4292</v>
      </c>
      <c r="B9610" s="110" t="s">
        <v>4422</v>
      </c>
      <c r="C9610" s="109" t="s">
        <v>4263</v>
      </c>
      <c r="D9610">
        <v>1</v>
      </c>
      <c r="E9610">
        <v>107</v>
      </c>
      <c r="F9610" t="str">
        <f t="shared" si="150"/>
        <v>+M2CR01195+M3KT41421</v>
      </c>
    </row>
    <row r="9611" spans="1:6" x14ac:dyDescent="0.2">
      <c r="A9611" s="109" t="s">
        <v>4292</v>
      </c>
      <c r="B9611" s="110" t="s">
        <v>4422</v>
      </c>
      <c r="C9611" s="109" t="s">
        <v>1663</v>
      </c>
      <c r="D9611">
        <v>1</v>
      </c>
      <c r="E9611">
        <v>106</v>
      </c>
      <c r="F9611" t="str">
        <f t="shared" si="150"/>
        <v>+M2CR01195+M3KT22209</v>
      </c>
    </row>
    <row r="9612" spans="1:6" x14ac:dyDescent="0.2">
      <c r="A9612" s="109" t="s">
        <v>4292</v>
      </c>
      <c r="B9612" s="110" t="s">
        <v>4422</v>
      </c>
      <c r="C9612" s="109" t="s">
        <v>1664</v>
      </c>
      <c r="D9612">
        <v>1</v>
      </c>
      <c r="E9612">
        <v>105</v>
      </c>
      <c r="F9612" t="str">
        <f t="shared" si="150"/>
        <v>+M2CR01195+M3KT22210</v>
      </c>
    </row>
    <row r="9613" spans="1:6" x14ac:dyDescent="0.2">
      <c r="A9613" s="109" t="s">
        <v>4292</v>
      </c>
      <c r="B9613" s="110" t="s">
        <v>4422</v>
      </c>
      <c r="C9613" s="109" t="s">
        <v>854</v>
      </c>
      <c r="D9613">
        <v>1</v>
      </c>
      <c r="E9613">
        <v>104</v>
      </c>
      <c r="F9613" t="str">
        <f t="shared" si="150"/>
        <v>+M2CR01195+M3KT14439</v>
      </c>
    </row>
    <row r="9614" spans="1:6" x14ac:dyDescent="0.2">
      <c r="A9614" s="109" t="s">
        <v>4292</v>
      </c>
      <c r="B9614" s="110" t="s">
        <v>4422</v>
      </c>
      <c r="C9614" s="109" t="s">
        <v>854</v>
      </c>
      <c r="D9614">
        <v>1</v>
      </c>
      <c r="E9614">
        <v>103</v>
      </c>
      <c r="F9614" t="str">
        <f t="shared" si="150"/>
        <v>+M2CR01195+M3KT14439</v>
      </c>
    </row>
    <row r="9615" spans="1:6" x14ac:dyDescent="0.2">
      <c r="A9615" s="109" t="s">
        <v>4292</v>
      </c>
      <c r="B9615" s="110" t="s">
        <v>4422</v>
      </c>
      <c r="C9615" s="109" t="s">
        <v>854</v>
      </c>
      <c r="D9615">
        <v>1</v>
      </c>
      <c r="E9615">
        <v>102</v>
      </c>
      <c r="F9615" t="str">
        <f t="shared" si="150"/>
        <v>+M2CR01195+M3KT14439</v>
      </c>
    </row>
    <row r="9616" spans="1:6" x14ac:dyDescent="0.2">
      <c r="A9616" s="109" t="s">
        <v>4292</v>
      </c>
      <c r="B9616" s="110" t="s">
        <v>4422</v>
      </c>
      <c r="C9616" s="109" t="s">
        <v>1790</v>
      </c>
      <c r="D9616">
        <v>1</v>
      </c>
      <c r="E9616">
        <v>101</v>
      </c>
      <c r="F9616" t="str">
        <f t="shared" si="150"/>
        <v>+M2CR01195+M3KT22596</v>
      </c>
    </row>
    <row r="9617" spans="1:6" x14ac:dyDescent="0.2">
      <c r="A9617" s="109" t="s">
        <v>4292</v>
      </c>
      <c r="B9617" s="110" t="s">
        <v>4422</v>
      </c>
      <c r="C9617" s="109" t="s">
        <v>1666</v>
      </c>
      <c r="D9617">
        <v>1</v>
      </c>
      <c r="E9617">
        <v>100</v>
      </c>
      <c r="F9617" t="str">
        <f t="shared" si="150"/>
        <v>+M2CR01195+M3KT22212</v>
      </c>
    </row>
    <row r="9618" spans="1:6" x14ac:dyDescent="0.2">
      <c r="A9618" s="109" t="s">
        <v>4292</v>
      </c>
      <c r="B9618" s="110" t="s">
        <v>4422</v>
      </c>
      <c r="C9618" s="109" t="s">
        <v>1657</v>
      </c>
      <c r="D9618">
        <v>1</v>
      </c>
      <c r="E9618">
        <v>99</v>
      </c>
      <c r="F9618" t="str">
        <f t="shared" si="150"/>
        <v>+M2CR01195+M3KT22173</v>
      </c>
    </row>
    <row r="9619" spans="1:6" x14ac:dyDescent="0.2">
      <c r="A9619" s="109" t="s">
        <v>4292</v>
      </c>
      <c r="B9619" s="110" t="s">
        <v>4422</v>
      </c>
      <c r="C9619" s="44" t="s">
        <v>853</v>
      </c>
      <c r="D9619">
        <v>12</v>
      </c>
      <c r="F9619" t="str">
        <f t="shared" si="150"/>
        <v>+M2CR01195+24AC00014</v>
      </c>
    </row>
    <row r="9620" spans="1:6" x14ac:dyDescent="0.2">
      <c r="A9620" s="109" t="s">
        <v>4292</v>
      </c>
      <c r="B9620" s="110" t="s">
        <v>4422</v>
      </c>
      <c r="C9620" s="44" t="s">
        <v>852</v>
      </c>
      <c r="D9620">
        <v>6</v>
      </c>
      <c r="F9620" t="str">
        <f t="shared" si="150"/>
        <v>+M2CR01195+24AC01000</v>
      </c>
    </row>
    <row r="9621" spans="1:6" x14ac:dyDescent="0.2">
      <c r="A9621" s="109" t="s">
        <v>4310</v>
      </c>
      <c r="B9621" s="110" t="s">
        <v>4422</v>
      </c>
      <c r="C9621" s="109" t="s">
        <v>1567</v>
      </c>
      <c r="D9621">
        <v>1</v>
      </c>
      <c r="E9621">
        <v>98</v>
      </c>
      <c r="F9621" t="str">
        <f t="shared" si="150"/>
        <v>+M2CR01195+M3KT22775</v>
      </c>
    </row>
    <row r="9622" spans="1:6" x14ac:dyDescent="0.2">
      <c r="A9622" s="109" t="s">
        <v>4310</v>
      </c>
      <c r="B9622" s="110" t="s">
        <v>4422</v>
      </c>
      <c r="C9622" s="109" t="s">
        <v>1567</v>
      </c>
      <c r="D9622">
        <v>1</v>
      </c>
      <c r="E9622">
        <v>97</v>
      </c>
      <c r="F9622" t="str">
        <f t="shared" si="150"/>
        <v>+M2CR01195+M3KT22775</v>
      </c>
    </row>
    <row r="9623" spans="1:6" x14ac:dyDescent="0.2">
      <c r="A9623" s="109" t="s">
        <v>4310</v>
      </c>
      <c r="B9623" s="110" t="s">
        <v>4422</v>
      </c>
      <c r="C9623" s="109" t="s">
        <v>1567</v>
      </c>
      <c r="D9623">
        <v>1</v>
      </c>
      <c r="E9623">
        <v>96</v>
      </c>
      <c r="F9623" t="str">
        <f t="shared" si="150"/>
        <v>+M2CR01195+M3KT22775</v>
      </c>
    </row>
    <row r="9624" spans="1:6" x14ac:dyDescent="0.2">
      <c r="A9624" s="109" t="s">
        <v>4310</v>
      </c>
      <c r="B9624" s="110" t="s">
        <v>4422</v>
      </c>
      <c r="C9624" s="109" t="s">
        <v>1567</v>
      </c>
      <c r="D9624">
        <v>1</v>
      </c>
      <c r="E9624">
        <v>95</v>
      </c>
      <c r="F9624" t="str">
        <f t="shared" si="150"/>
        <v>+M2CR01195+M3KT22775</v>
      </c>
    </row>
    <row r="9625" spans="1:6" x14ac:dyDescent="0.2">
      <c r="A9625" s="109" t="s">
        <v>4310</v>
      </c>
      <c r="B9625" s="110" t="s">
        <v>4422</v>
      </c>
      <c r="C9625" s="109" t="s">
        <v>1962</v>
      </c>
      <c r="D9625">
        <v>1</v>
      </c>
      <c r="E9625">
        <v>94</v>
      </c>
      <c r="F9625" t="str">
        <f t="shared" si="150"/>
        <v>+M2CR01195+M3KT27730</v>
      </c>
    </row>
    <row r="9626" spans="1:6" x14ac:dyDescent="0.2">
      <c r="A9626" s="109" t="s">
        <v>4310</v>
      </c>
      <c r="B9626" s="110" t="s">
        <v>4422</v>
      </c>
      <c r="C9626" s="109" t="s">
        <v>4311</v>
      </c>
      <c r="D9626">
        <v>1</v>
      </c>
      <c r="E9626">
        <v>93</v>
      </c>
      <c r="F9626" t="str">
        <f t="shared" si="150"/>
        <v>+M2CR01195+M3KT41494</v>
      </c>
    </row>
    <row r="9627" spans="1:6" x14ac:dyDescent="0.2">
      <c r="A9627" s="109" t="s">
        <v>4310</v>
      </c>
      <c r="B9627" s="110" t="s">
        <v>4422</v>
      </c>
      <c r="C9627" s="109" t="s">
        <v>4312</v>
      </c>
      <c r="D9627">
        <v>1</v>
      </c>
      <c r="E9627">
        <v>92</v>
      </c>
      <c r="F9627" t="str">
        <f t="shared" si="150"/>
        <v>+M2CR01195+M3KT41495</v>
      </c>
    </row>
    <row r="9628" spans="1:6" x14ac:dyDescent="0.2">
      <c r="A9628" s="109" t="s">
        <v>4310</v>
      </c>
      <c r="B9628" s="110" t="s">
        <v>4422</v>
      </c>
      <c r="C9628" s="109" t="s">
        <v>4313</v>
      </c>
      <c r="D9628">
        <v>1</v>
      </c>
      <c r="E9628">
        <v>91</v>
      </c>
      <c r="F9628" t="str">
        <f t="shared" si="150"/>
        <v>+M2CR01195+M3KT41496</v>
      </c>
    </row>
    <row r="9629" spans="1:6" x14ac:dyDescent="0.2">
      <c r="A9629" s="109" t="s">
        <v>4310</v>
      </c>
      <c r="B9629" s="110" t="s">
        <v>4422</v>
      </c>
      <c r="C9629" s="109" t="s">
        <v>4314</v>
      </c>
      <c r="D9629">
        <v>1</v>
      </c>
      <c r="E9629">
        <v>90</v>
      </c>
      <c r="F9629" t="str">
        <f t="shared" si="150"/>
        <v>+M2CR01195+M3KT41497</v>
      </c>
    </row>
    <row r="9630" spans="1:6" x14ac:dyDescent="0.2">
      <c r="A9630" s="109" t="s">
        <v>4310</v>
      </c>
      <c r="B9630" s="110" t="s">
        <v>4422</v>
      </c>
      <c r="C9630" s="109" t="s">
        <v>1663</v>
      </c>
      <c r="D9630">
        <v>1</v>
      </c>
      <c r="E9630">
        <v>89</v>
      </c>
      <c r="F9630" t="str">
        <f t="shared" si="150"/>
        <v>+M2CR01195+M3KT22209</v>
      </c>
    </row>
    <row r="9631" spans="1:6" x14ac:dyDescent="0.2">
      <c r="A9631" s="109" t="s">
        <v>4310</v>
      </c>
      <c r="B9631" s="110" t="s">
        <v>4422</v>
      </c>
      <c r="C9631" s="109" t="s">
        <v>1664</v>
      </c>
      <c r="D9631">
        <v>1</v>
      </c>
      <c r="E9631">
        <v>88</v>
      </c>
      <c r="F9631" t="str">
        <f t="shared" si="150"/>
        <v>+M2CR01195+M3KT22210</v>
      </c>
    </row>
    <row r="9632" spans="1:6" x14ac:dyDescent="0.2">
      <c r="A9632" s="109" t="s">
        <v>4310</v>
      </c>
      <c r="B9632" s="110" t="s">
        <v>4422</v>
      </c>
      <c r="C9632" s="109" t="s">
        <v>854</v>
      </c>
      <c r="D9632">
        <v>1</v>
      </c>
      <c r="E9632">
        <v>87</v>
      </c>
      <c r="F9632" t="str">
        <f t="shared" si="150"/>
        <v>+M2CR01195+M3KT14439</v>
      </c>
    </row>
    <row r="9633" spans="1:6" x14ac:dyDescent="0.2">
      <c r="A9633" s="109" t="s">
        <v>4310</v>
      </c>
      <c r="B9633" s="110" t="s">
        <v>4422</v>
      </c>
      <c r="C9633" s="109" t="s">
        <v>854</v>
      </c>
      <c r="D9633">
        <v>1</v>
      </c>
      <c r="E9633">
        <v>86</v>
      </c>
      <c r="F9633" t="str">
        <f t="shared" si="150"/>
        <v>+M2CR01195+M3KT14439</v>
      </c>
    </row>
    <row r="9634" spans="1:6" x14ac:dyDescent="0.2">
      <c r="A9634" s="109" t="s">
        <v>4310</v>
      </c>
      <c r="B9634" s="110" t="s">
        <v>4422</v>
      </c>
      <c r="C9634" s="109" t="s">
        <v>854</v>
      </c>
      <c r="D9634">
        <v>1</v>
      </c>
      <c r="E9634">
        <v>85</v>
      </c>
      <c r="F9634" t="str">
        <f t="shared" si="150"/>
        <v>+M2CR01195+M3KT14439</v>
      </c>
    </row>
    <row r="9635" spans="1:6" x14ac:dyDescent="0.2">
      <c r="A9635" s="109" t="s">
        <v>4310</v>
      </c>
      <c r="B9635" s="110" t="s">
        <v>4422</v>
      </c>
      <c r="C9635" s="109" t="s">
        <v>1668</v>
      </c>
      <c r="D9635">
        <v>1</v>
      </c>
      <c r="E9635">
        <v>84</v>
      </c>
      <c r="F9635" t="str">
        <f t="shared" si="150"/>
        <v>+M2CR01195+M3KT22214</v>
      </c>
    </row>
    <row r="9636" spans="1:6" x14ac:dyDescent="0.2">
      <c r="A9636" s="109" t="s">
        <v>4310</v>
      </c>
      <c r="B9636" s="110" t="s">
        <v>4422</v>
      </c>
      <c r="C9636" s="109" t="s">
        <v>1666</v>
      </c>
      <c r="D9636">
        <v>1</v>
      </c>
      <c r="E9636">
        <v>83</v>
      </c>
      <c r="F9636" t="str">
        <f t="shared" si="150"/>
        <v>+M2CR01195+M3KT22212</v>
      </c>
    </row>
    <row r="9637" spans="1:6" x14ac:dyDescent="0.2">
      <c r="A9637" s="109" t="s">
        <v>4310</v>
      </c>
      <c r="B9637" s="110" t="s">
        <v>4422</v>
      </c>
      <c r="C9637" s="109" t="s">
        <v>1657</v>
      </c>
      <c r="D9637">
        <v>1</v>
      </c>
      <c r="E9637">
        <v>82</v>
      </c>
      <c r="F9637" t="str">
        <f t="shared" si="150"/>
        <v>+M2CR01195+M3KT22173</v>
      </c>
    </row>
    <row r="9638" spans="1:6" x14ac:dyDescent="0.2">
      <c r="A9638" s="109" t="s">
        <v>4310</v>
      </c>
      <c r="B9638" s="110" t="s">
        <v>4422</v>
      </c>
      <c r="C9638" s="109" t="s">
        <v>1663</v>
      </c>
      <c r="D9638">
        <v>1</v>
      </c>
      <c r="E9638">
        <v>81</v>
      </c>
      <c r="F9638" t="str">
        <f t="shared" si="150"/>
        <v>+M2CR01195+M3KT22209</v>
      </c>
    </row>
    <row r="9639" spans="1:6" x14ac:dyDescent="0.2">
      <c r="A9639" s="109" t="s">
        <v>4310</v>
      </c>
      <c r="B9639" s="110" t="s">
        <v>4422</v>
      </c>
      <c r="C9639" s="109" t="s">
        <v>1664</v>
      </c>
      <c r="D9639">
        <v>1</v>
      </c>
      <c r="E9639">
        <v>80</v>
      </c>
      <c r="F9639" t="str">
        <f t="shared" si="150"/>
        <v>+M2CR01195+M3KT22210</v>
      </c>
    </row>
    <row r="9640" spans="1:6" x14ac:dyDescent="0.2">
      <c r="A9640" s="109" t="s">
        <v>4310</v>
      </c>
      <c r="B9640" s="110" t="s">
        <v>4422</v>
      </c>
      <c r="C9640" s="109" t="s">
        <v>854</v>
      </c>
      <c r="D9640">
        <v>1</v>
      </c>
      <c r="E9640">
        <v>79</v>
      </c>
      <c r="F9640" t="str">
        <f t="shared" si="150"/>
        <v>+M2CR01195+M3KT14439</v>
      </c>
    </row>
    <row r="9641" spans="1:6" x14ac:dyDescent="0.2">
      <c r="A9641" s="109" t="s">
        <v>4310</v>
      </c>
      <c r="B9641" s="110" t="s">
        <v>4422</v>
      </c>
      <c r="C9641" s="109" t="s">
        <v>854</v>
      </c>
      <c r="D9641">
        <v>1</v>
      </c>
      <c r="E9641">
        <v>78</v>
      </c>
      <c r="F9641" t="str">
        <f t="shared" si="150"/>
        <v>+M2CR01195+M3KT14439</v>
      </c>
    </row>
    <row r="9642" spans="1:6" x14ac:dyDescent="0.2">
      <c r="A9642" s="109" t="s">
        <v>4310</v>
      </c>
      <c r="B9642" s="110" t="s">
        <v>4422</v>
      </c>
      <c r="C9642" s="109" t="s">
        <v>854</v>
      </c>
      <c r="D9642">
        <v>1</v>
      </c>
      <c r="E9642">
        <v>77</v>
      </c>
      <c r="F9642" t="str">
        <f t="shared" si="150"/>
        <v>+M2CR01195+M3KT14439</v>
      </c>
    </row>
    <row r="9643" spans="1:6" x14ac:dyDescent="0.2">
      <c r="A9643" s="109" t="s">
        <v>4310</v>
      </c>
      <c r="B9643" s="110" t="s">
        <v>4422</v>
      </c>
      <c r="C9643" s="109" t="s">
        <v>1790</v>
      </c>
      <c r="D9643">
        <v>1</v>
      </c>
      <c r="E9643">
        <v>76</v>
      </c>
      <c r="F9643" t="str">
        <f t="shared" si="150"/>
        <v>+M2CR01195+M3KT22596</v>
      </c>
    </row>
    <row r="9644" spans="1:6" x14ac:dyDescent="0.2">
      <c r="A9644" s="109" t="s">
        <v>4310</v>
      </c>
      <c r="B9644" s="110" t="s">
        <v>4422</v>
      </c>
      <c r="C9644" s="109" t="s">
        <v>1666</v>
      </c>
      <c r="D9644">
        <v>1</v>
      </c>
      <c r="E9644">
        <v>75</v>
      </c>
      <c r="F9644" t="str">
        <f t="shared" si="150"/>
        <v>+M2CR01195+M3KT22212</v>
      </c>
    </row>
    <row r="9645" spans="1:6" x14ac:dyDescent="0.2">
      <c r="A9645" s="109" t="s">
        <v>4310</v>
      </c>
      <c r="B9645" s="110" t="s">
        <v>4422</v>
      </c>
      <c r="C9645" s="44" t="s">
        <v>853</v>
      </c>
      <c r="D9645">
        <v>8</v>
      </c>
      <c r="F9645" t="str">
        <f t="shared" si="150"/>
        <v>+M2CR01195+24AC00014</v>
      </c>
    </row>
    <row r="9646" spans="1:6" x14ac:dyDescent="0.2">
      <c r="A9646" s="109" t="s">
        <v>4310</v>
      </c>
      <c r="B9646" s="110" t="s">
        <v>4422</v>
      </c>
      <c r="C9646" s="44" t="s">
        <v>852</v>
      </c>
      <c r="D9646">
        <v>5</v>
      </c>
      <c r="F9646" t="str">
        <f t="shared" si="150"/>
        <v>+M2CR01195+24AC01000</v>
      </c>
    </row>
    <row r="9647" spans="1:6" x14ac:dyDescent="0.2">
      <c r="A9647" s="109" t="s">
        <v>4315</v>
      </c>
      <c r="B9647" s="110" t="s">
        <v>4422</v>
      </c>
      <c r="C9647" s="109" t="s">
        <v>1567</v>
      </c>
      <c r="D9647">
        <v>1</v>
      </c>
      <c r="E9647">
        <v>74</v>
      </c>
      <c r="F9647" t="str">
        <f t="shared" si="150"/>
        <v>+M2CR01195+M3KT22775</v>
      </c>
    </row>
    <row r="9648" spans="1:6" x14ac:dyDescent="0.2">
      <c r="A9648" s="109" t="s">
        <v>4315</v>
      </c>
      <c r="B9648" s="110" t="s">
        <v>4422</v>
      </c>
      <c r="C9648" s="109" t="s">
        <v>1567</v>
      </c>
      <c r="D9648">
        <v>1</v>
      </c>
      <c r="E9648">
        <v>73</v>
      </c>
      <c r="F9648" t="str">
        <f t="shared" si="150"/>
        <v>+M2CR01195+M3KT22775</v>
      </c>
    </row>
    <row r="9649" spans="1:6" x14ac:dyDescent="0.2">
      <c r="A9649" s="109" t="s">
        <v>4315</v>
      </c>
      <c r="B9649" s="110" t="s">
        <v>4422</v>
      </c>
      <c r="C9649" s="109" t="s">
        <v>1567</v>
      </c>
      <c r="D9649">
        <v>1</v>
      </c>
      <c r="E9649">
        <v>72</v>
      </c>
      <c r="F9649" t="str">
        <f t="shared" si="150"/>
        <v>+M2CR01195+M3KT22775</v>
      </c>
    </row>
    <row r="9650" spans="1:6" x14ac:dyDescent="0.2">
      <c r="A9650" s="109" t="s">
        <v>4315</v>
      </c>
      <c r="B9650" s="110" t="s">
        <v>4422</v>
      </c>
      <c r="C9650" s="109" t="s">
        <v>1567</v>
      </c>
      <c r="D9650">
        <v>1</v>
      </c>
      <c r="E9650">
        <v>71</v>
      </c>
      <c r="F9650" t="str">
        <f t="shared" si="150"/>
        <v>+M2CR01195+M3KT22775</v>
      </c>
    </row>
    <row r="9651" spans="1:6" x14ac:dyDescent="0.2">
      <c r="A9651" s="109" t="s">
        <v>4315</v>
      </c>
      <c r="B9651" s="110" t="s">
        <v>4422</v>
      </c>
      <c r="C9651" s="109" t="s">
        <v>1567</v>
      </c>
      <c r="D9651">
        <v>1</v>
      </c>
      <c r="E9651">
        <v>70</v>
      </c>
      <c r="F9651" t="str">
        <f t="shared" si="150"/>
        <v>+M2CR01195+M3KT22775</v>
      </c>
    </row>
    <row r="9652" spans="1:6" x14ac:dyDescent="0.2">
      <c r="A9652" s="109" t="s">
        <v>4315</v>
      </c>
      <c r="B9652" s="110" t="s">
        <v>4422</v>
      </c>
      <c r="C9652" s="109" t="s">
        <v>1567</v>
      </c>
      <c r="D9652">
        <v>1</v>
      </c>
      <c r="E9652">
        <v>69</v>
      </c>
      <c r="F9652" t="str">
        <f t="shared" si="150"/>
        <v>+M2CR01195+M3KT22775</v>
      </c>
    </row>
    <row r="9653" spans="1:6" x14ac:dyDescent="0.2">
      <c r="A9653" s="109" t="s">
        <v>4315</v>
      </c>
      <c r="B9653" s="110" t="s">
        <v>4422</v>
      </c>
      <c r="C9653" s="109" t="s">
        <v>1567</v>
      </c>
      <c r="D9653">
        <v>1</v>
      </c>
      <c r="E9653">
        <v>68</v>
      </c>
      <c r="F9653" t="str">
        <f t="shared" si="150"/>
        <v>+M2CR01195+M3KT22775</v>
      </c>
    </row>
    <row r="9654" spans="1:6" x14ac:dyDescent="0.2">
      <c r="A9654" s="109" t="s">
        <v>4315</v>
      </c>
      <c r="B9654" s="110" t="s">
        <v>4422</v>
      </c>
      <c r="C9654" s="109" t="s">
        <v>4316</v>
      </c>
      <c r="D9654">
        <v>1</v>
      </c>
      <c r="E9654">
        <v>67</v>
      </c>
      <c r="F9654" t="str">
        <f t="shared" si="150"/>
        <v>+M2CR01195+M3KT41515</v>
      </c>
    </row>
    <row r="9655" spans="1:6" x14ac:dyDescent="0.2">
      <c r="A9655" s="109" t="s">
        <v>4315</v>
      </c>
      <c r="B9655" s="110" t="s">
        <v>4422</v>
      </c>
      <c r="C9655" s="109" t="s">
        <v>4268</v>
      </c>
      <c r="D9655">
        <v>1</v>
      </c>
      <c r="E9655">
        <v>66</v>
      </c>
      <c r="F9655" t="str">
        <f t="shared" si="150"/>
        <v>+M2CR01195+M3KT41423</v>
      </c>
    </row>
    <row r="9656" spans="1:6" x14ac:dyDescent="0.2">
      <c r="A9656" s="109" t="s">
        <v>4315</v>
      </c>
      <c r="B9656" s="110" t="s">
        <v>4422</v>
      </c>
      <c r="C9656" s="109" t="s">
        <v>4250</v>
      </c>
      <c r="D9656">
        <v>1</v>
      </c>
      <c r="E9656">
        <v>65</v>
      </c>
      <c r="F9656" t="str">
        <f t="shared" si="150"/>
        <v>+M2CR01195+M3KT41403</v>
      </c>
    </row>
    <row r="9657" spans="1:6" x14ac:dyDescent="0.2">
      <c r="A9657" s="109" t="s">
        <v>4315</v>
      </c>
      <c r="B9657" s="110" t="s">
        <v>4422</v>
      </c>
      <c r="C9657" s="109" t="s">
        <v>854</v>
      </c>
      <c r="D9657">
        <v>1</v>
      </c>
      <c r="E9657">
        <v>64</v>
      </c>
      <c r="F9657" t="str">
        <f t="shared" si="150"/>
        <v>+M2CR01195+M3KT14439</v>
      </c>
    </row>
    <row r="9658" spans="1:6" x14ac:dyDescent="0.2">
      <c r="A9658" s="109" t="s">
        <v>4315</v>
      </c>
      <c r="B9658" s="110" t="s">
        <v>4422</v>
      </c>
      <c r="C9658" s="109" t="s">
        <v>4317</v>
      </c>
      <c r="D9658">
        <v>1</v>
      </c>
      <c r="E9658">
        <v>63</v>
      </c>
      <c r="F9658" t="str">
        <f t="shared" si="150"/>
        <v>+M2CR01195+M3KT41516</v>
      </c>
    </row>
    <row r="9659" spans="1:6" x14ac:dyDescent="0.2">
      <c r="A9659" s="109" t="s">
        <v>4315</v>
      </c>
      <c r="B9659" s="110" t="s">
        <v>4422</v>
      </c>
      <c r="C9659" s="109" t="s">
        <v>1666</v>
      </c>
      <c r="D9659">
        <v>1</v>
      </c>
      <c r="E9659">
        <v>62</v>
      </c>
      <c r="F9659" t="str">
        <f t="shared" si="150"/>
        <v>+M2CR01195+M3KT22212</v>
      </c>
    </row>
    <row r="9660" spans="1:6" x14ac:dyDescent="0.2">
      <c r="A9660" s="109" t="s">
        <v>4315</v>
      </c>
      <c r="B9660" s="110" t="s">
        <v>4422</v>
      </c>
      <c r="C9660" s="109" t="s">
        <v>1657</v>
      </c>
      <c r="D9660">
        <v>1</v>
      </c>
      <c r="E9660">
        <v>61</v>
      </c>
      <c r="F9660" t="str">
        <f t="shared" si="150"/>
        <v>+M2CR01195+M3KT22173</v>
      </c>
    </row>
    <row r="9661" spans="1:6" x14ac:dyDescent="0.2">
      <c r="A9661" s="109" t="s">
        <v>4315</v>
      </c>
      <c r="B9661" s="110" t="s">
        <v>4422</v>
      </c>
      <c r="C9661" s="109" t="s">
        <v>1663</v>
      </c>
      <c r="D9661">
        <v>1</v>
      </c>
      <c r="E9661">
        <v>60</v>
      </c>
      <c r="F9661" t="str">
        <f t="shared" si="150"/>
        <v>+M2CR01195+M3KT22209</v>
      </c>
    </row>
    <row r="9662" spans="1:6" x14ac:dyDescent="0.2">
      <c r="A9662" s="109" t="s">
        <v>4315</v>
      </c>
      <c r="B9662" s="110" t="s">
        <v>4422</v>
      </c>
      <c r="C9662" s="109" t="s">
        <v>1664</v>
      </c>
      <c r="D9662">
        <v>1</v>
      </c>
      <c r="E9662">
        <v>59</v>
      </c>
      <c r="F9662" t="str">
        <f t="shared" si="150"/>
        <v>+M2CR01195+M3KT22210</v>
      </c>
    </row>
    <row r="9663" spans="1:6" x14ac:dyDescent="0.2">
      <c r="A9663" s="109" t="s">
        <v>4315</v>
      </c>
      <c r="B9663" s="110" t="s">
        <v>4422</v>
      </c>
      <c r="C9663" s="109" t="s">
        <v>854</v>
      </c>
      <c r="D9663">
        <v>1</v>
      </c>
      <c r="E9663">
        <v>58</v>
      </c>
      <c r="F9663" t="str">
        <f t="shared" si="150"/>
        <v>+M2CR01195+M3KT14439</v>
      </c>
    </row>
    <row r="9664" spans="1:6" x14ac:dyDescent="0.2">
      <c r="A9664" s="109" t="s">
        <v>4315</v>
      </c>
      <c r="B9664" s="110" t="s">
        <v>4422</v>
      </c>
      <c r="C9664" s="109" t="s">
        <v>854</v>
      </c>
      <c r="D9664">
        <v>1</v>
      </c>
      <c r="E9664">
        <v>57</v>
      </c>
      <c r="F9664" t="str">
        <f t="shared" si="150"/>
        <v>+M2CR01195+M3KT14439</v>
      </c>
    </row>
    <row r="9665" spans="1:6" x14ac:dyDescent="0.2">
      <c r="A9665" s="109" t="s">
        <v>4315</v>
      </c>
      <c r="B9665" s="110" t="s">
        <v>4422</v>
      </c>
      <c r="C9665" s="109" t="s">
        <v>854</v>
      </c>
      <c r="D9665">
        <v>1</v>
      </c>
      <c r="E9665">
        <v>56</v>
      </c>
      <c r="F9665" t="str">
        <f t="shared" si="150"/>
        <v>+M2CR01195+M3KT14439</v>
      </c>
    </row>
    <row r="9666" spans="1:6" x14ac:dyDescent="0.2">
      <c r="A9666" s="109" t="s">
        <v>4315</v>
      </c>
      <c r="B9666" s="110" t="s">
        <v>4422</v>
      </c>
      <c r="C9666" s="109" t="s">
        <v>1790</v>
      </c>
      <c r="D9666">
        <v>1</v>
      </c>
      <c r="E9666">
        <v>55</v>
      </c>
      <c r="F9666" t="str">
        <f t="shared" ref="F9666:F9729" si="151">CONCATENATE(B:B,C:C)</f>
        <v>+M2CR01195+M3KT22596</v>
      </c>
    </row>
    <row r="9667" spans="1:6" x14ac:dyDescent="0.2">
      <c r="A9667" s="109" t="s">
        <v>4315</v>
      </c>
      <c r="B9667" s="110" t="s">
        <v>4422</v>
      </c>
      <c r="C9667" s="109" t="s">
        <v>1666</v>
      </c>
      <c r="D9667">
        <v>1</v>
      </c>
      <c r="E9667">
        <v>54</v>
      </c>
      <c r="F9667" t="str">
        <f t="shared" si="151"/>
        <v>+M2CR01195+M3KT22212</v>
      </c>
    </row>
    <row r="9668" spans="1:6" x14ac:dyDescent="0.2">
      <c r="A9668" s="109" t="s">
        <v>4315</v>
      </c>
      <c r="B9668" s="110" t="s">
        <v>4422</v>
      </c>
      <c r="C9668" s="44" t="s">
        <v>853</v>
      </c>
      <c r="D9668">
        <v>8</v>
      </c>
      <c r="F9668" t="str">
        <f t="shared" si="151"/>
        <v>+M2CR01195+24AC00014</v>
      </c>
    </row>
    <row r="9669" spans="1:6" x14ac:dyDescent="0.2">
      <c r="A9669" s="109" t="s">
        <v>4315</v>
      </c>
      <c r="B9669" s="110" t="s">
        <v>4422</v>
      </c>
      <c r="C9669" s="44" t="s">
        <v>852</v>
      </c>
      <c r="D9669">
        <v>5</v>
      </c>
      <c r="F9669" t="str">
        <f t="shared" si="151"/>
        <v>+M2CR01195+24AC01000</v>
      </c>
    </row>
    <row r="9670" spans="1:6" x14ac:dyDescent="0.2">
      <c r="A9670" s="109" t="s">
        <v>4318</v>
      </c>
      <c r="B9670" s="110" t="s">
        <v>4422</v>
      </c>
      <c r="C9670" s="109" t="s">
        <v>1567</v>
      </c>
      <c r="D9670">
        <v>1</v>
      </c>
      <c r="E9670">
        <v>53</v>
      </c>
      <c r="F9670" t="str">
        <f t="shared" si="151"/>
        <v>+M2CR01195+M3KT22775</v>
      </c>
    </row>
    <row r="9671" spans="1:6" x14ac:dyDescent="0.2">
      <c r="A9671" s="109" t="s">
        <v>4318</v>
      </c>
      <c r="B9671" s="110" t="s">
        <v>4422</v>
      </c>
      <c r="C9671" s="109" t="s">
        <v>2012</v>
      </c>
      <c r="D9671">
        <v>1</v>
      </c>
      <c r="E9671">
        <v>52</v>
      </c>
      <c r="F9671" t="str">
        <f t="shared" si="151"/>
        <v>+M2CR01195+M3KT28320</v>
      </c>
    </row>
    <row r="9672" spans="1:6" x14ac:dyDescent="0.2">
      <c r="A9672" s="109" t="s">
        <v>4318</v>
      </c>
      <c r="B9672" s="110" t="s">
        <v>4422</v>
      </c>
      <c r="C9672" s="109" t="s">
        <v>4319</v>
      </c>
      <c r="D9672">
        <v>1</v>
      </c>
      <c r="E9672">
        <v>51</v>
      </c>
      <c r="F9672" t="str">
        <f t="shared" si="151"/>
        <v>+M2CR01195+M3KT41490</v>
      </c>
    </row>
    <row r="9673" spans="1:6" x14ac:dyDescent="0.2">
      <c r="A9673" s="109" t="s">
        <v>4318</v>
      </c>
      <c r="B9673" s="110" t="s">
        <v>4422</v>
      </c>
      <c r="C9673" s="109" t="s">
        <v>4320</v>
      </c>
      <c r="D9673">
        <v>1</v>
      </c>
      <c r="E9673">
        <v>50</v>
      </c>
      <c r="F9673" t="str">
        <f t="shared" si="151"/>
        <v>+M2CR01195+M3KT41491</v>
      </c>
    </row>
    <row r="9674" spans="1:6" x14ac:dyDescent="0.2">
      <c r="A9674" s="109" t="s">
        <v>4318</v>
      </c>
      <c r="B9674" s="110" t="s">
        <v>4422</v>
      </c>
      <c r="C9674" s="109" t="s">
        <v>4321</v>
      </c>
      <c r="D9674">
        <v>1</v>
      </c>
      <c r="E9674">
        <v>49</v>
      </c>
      <c r="F9674" t="str">
        <f t="shared" si="151"/>
        <v>+M2CR01195+M3KT41492</v>
      </c>
    </row>
    <row r="9675" spans="1:6" x14ac:dyDescent="0.2">
      <c r="A9675" s="109" t="s">
        <v>4318</v>
      </c>
      <c r="B9675" s="110" t="s">
        <v>4422</v>
      </c>
      <c r="C9675" s="109" t="s">
        <v>1590</v>
      </c>
      <c r="D9675">
        <v>1</v>
      </c>
      <c r="E9675">
        <v>48</v>
      </c>
      <c r="F9675" t="str">
        <f t="shared" si="151"/>
        <v>+M2CR01195+M3KT22059</v>
      </c>
    </row>
    <row r="9676" spans="1:6" x14ac:dyDescent="0.2">
      <c r="A9676" s="109" t="s">
        <v>4318</v>
      </c>
      <c r="B9676" s="110" t="s">
        <v>4422</v>
      </c>
      <c r="C9676" s="109" t="s">
        <v>4322</v>
      </c>
      <c r="D9676">
        <v>1</v>
      </c>
      <c r="E9676">
        <v>47</v>
      </c>
      <c r="F9676" t="str">
        <f t="shared" si="151"/>
        <v>+M2CR01195+M3KT41493</v>
      </c>
    </row>
    <row r="9677" spans="1:6" x14ac:dyDescent="0.2">
      <c r="A9677" s="109" t="s">
        <v>4318</v>
      </c>
      <c r="B9677" s="110" t="s">
        <v>4422</v>
      </c>
      <c r="C9677" s="109" t="s">
        <v>2012</v>
      </c>
      <c r="D9677">
        <v>1</v>
      </c>
      <c r="E9677">
        <v>46</v>
      </c>
      <c r="F9677" t="str">
        <f t="shared" si="151"/>
        <v>+M2CR01195+M3KT28320</v>
      </c>
    </row>
    <row r="9678" spans="1:6" x14ac:dyDescent="0.2">
      <c r="A9678" s="109" t="s">
        <v>4318</v>
      </c>
      <c r="B9678" s="110" t="s">
        <v>4422</v>
      </c>
      <c r="C9678" s="109" t="s">
        <v>4201</v>
      </c>
      <c r="D9678">
        <v>1</v>
      </c>
      <c r="E9678">
        <v>45</v>
      </c>
      <c r="F9678" t="str">
        <f t="shared" si="151"/>
        <v>+M2CR01195+M3KT41285</v>
      </c>
    </row>
    <row r="9679" spans="1:6" x14ac:dyDescent="0.2">
      <c r="A9679" s="109" t="s">
        <v>4318</v>
      </c>
      <c r="B9679" s="110" t="s">
        <v>4422</v>
      </c>
      <c r="C9679" s="109" t="s">
        <v>1567</v>
      </c>
      <c r="D9679">
        <v>1</v>
      </c>
      <c r="E9679">
        <v>44</v>
      </c>
      <c r="F9679" t="str">
        <f t="shared" si="151"/>
        <v>+M2CR01195+M3KT22775</v>
      </c>
    </row>
    <row r="9680" spans="1:6" x14ac:dyDescent="0.2">
      <c r="A9680" s="109" t="s">
        <v>4318</v>
      </c>
      <c r="B9680" s="110" t="s">
        <v>4422</v>
      </c>
      <c r="C9680" s="109" t="s">
        <v>4323</v>
      </c>
      <c r="D9680">
        <v>1</v>
      </c>
      <c r="E9680">
        <v>43</v>
      </c>
      <c r="F9680" t="str">
        <f t="shared" si="151"/>
        <v>+M2CR01195+M3KT41517</v>
      </c>
    </row>
    <row r="9681" spans="1:6" x14ac:dyDescent="0.2">
      <c r="A9681" s="109" t="s">
        <v>4318</v>
      </c>
      <c r="B9681" s="110" t="s">
        <v>4422</v>
      </c>
      <c r="C9681" s="109" t="s">
        <v>4324</v>
      </c>
      <c r="D9681">
        <v>1</v>
      </c>
      <c r="E9681">
        <v>42</v>
      </c>
      <c r="F9681" t="str">
        <f t="shared" si="151"/>
        <v>+M2CR01195+M3KT41518</v>
      </c>
    </row>
    <row r="9682" spans="1:6" x14ac:dyDescent="0.2">
      <c r="A9682" s="109" t="s">
        <v>4318</v>
      </c>
      <c r="B9682" s="110" t="s">
        <v>4422</v>
      </c>
      <c r="C9682" s="109" t="s">
        <v>4325</v>
      </c>
      <c r="D9682">
        <v>1</v>
      </c>
      <c r="E9682">
        <v>41</v>
      </c>
      <c r="F9682" t="str">
        <f t="shared" si="151"/>
        <v>+M2CR01195+M3KT41519</v>
      </c>
    </row>
    <row r="9683" spans="1:6" x14ac:dyDescent="0.2">
      <c r="A9683" s="109" t="s">
        <v>4318</v>
      </c>
      <c r="B9683" s="110" t="s">
        <v>4422</v>
      </c>
      <c r="C9683" s="109" t="s">
        <v>4326</v>
      </c>
      <c r="D9683">
        <v>1</v>
      </c>
      <c r="E9683">
        <v>40</v>
      </c>
      <c r="F9683" t="str">
        <f t="shared" si="151"/>
        <v>+M2CR01195+M3KT41520</v>
      </c>
    </row>
    <row r="9684" spans="1:6" x14ac:dyDescent="0.2">
      <c r="A9684" s="109" t="s">
        <v>4318</v>
      </c>
      <c r="B9684" s="110" t="s">
        <v>4422</v>
      </c>
      <c r="C9684" s="109" t="s">
        <v>4327</v>
      </c>
      <c r="D9684">
        <v>1</v>
      </c>
      <c r="E9684">
        <v>39</v>
      </c>
      <c r="F9684" t="str">
        <f t="shared" si="151"/>
        <v>+M2CR01195+M3KT41521</v>
      </c>
    </row>
    <row r="9685" spans="1:6" x14ac:dyDescent="0.2">
      <c r="A9685" s="109" t="s">
        <v>4318</v>
      </c>
      <c r="B9685" s="110" t="s">
        <v>4422</v>
      </c>
      <c r="C9685" s="109" t="s">
        <v>4328</v>
      </c>
      <c r="D9685">
        <v>1</v>
      </c>
      <c r="E9685">
        <v>38</v>
      </c>
      <c r="F9685" t="str">
        <f t="shared" si="151"/>
        <v>+M2CR01195+M3KT41522</v>
      </c>
    </row>
    <row r="9686" spans="1:6" x14ac:dyDescent="0.2">
      <c r="A9686" s="109" t="s">
        <v>4318</v>
      </c>
      <c r="B9686" s="110" t="s">
        <v>4422</v>
      </c>
      <c r="C9686" s="109" t="s">
        <v>1800</v>
      </c>
      <c r="D9686">
        <v>1</v>
      </c>
      <c r="E9686">
        <v>37</v>
      </c>
      <c r="F9686" t="str">
        <f t="shared" si="151"/>
        <v>+M2CR01195+M3KT22676</v>
      </c>
    </row>
    <row r="9687" spans="1:6" x14ac:dyDescent="0.2">
      <c r="A9687" s="109" t="s">
        <v>4318</v>
      </c>
      <c r="B9687" s="110" t="s">
        <v>4422</v>
      </c>
      <c r="C9687" s="109" t="s">
        <v>1801</v>
      </c>
      <c r="D9687">
        <v>1</v>
      </c>
      <c r="E9687">
        <v>36</v>
      </c>
      <c r="F9687" t="str">
        <f t="shared" si="151"/>
        <v>+M2CR01195+M3KT22677</v>
      </c>
    </row>
    <row r="9688" spans="1:6" x14ac:dyDescent="0.2">
      <c r="A9688" s="109" t="s">
        <v>4318</v>
      </c>
      <c r="B9688" s="110" t="s">
        <v>4422</v>
      </c>
      <c r="C9688" s="109" t="s">
        <v>1554</v>
      </c>
      <c r="D9688">
        <v>1</v>
      </c>
      <c r="E9688">
        <v>35</v>
      </c>
      <c r="F9688" t="str">
        <f t="shared" si="151"/>
        <v>+M2CR01195+M3KT21928</v>
      </c>
    </row>
    <row r="9689" spans="1:6" x14ac:dyDescent="0.2">
      <c r="A9689" s="109" t="s">
        <v>4318</v>
      </c>
      <c r="B9689" s="110" t="s">
        <v>4422</v>
      </c>
      <c r="C9689" s="44" t="s">
        <v>853</v>
      </c>
      <c r="D9689">
        <v>8</v>
      </c>
      <c r="F9689" t="str">
        <f t="shared" si="151"/>
        <v>+M2CR01195+24AC00014</v>
      </c>
    </row>
    <row r="9690" spans="1:6" x14ac:dyDescent="0.2">
      <c r="A9690" s="109" t="s">
        <v>4318</v>
      </c>
      <c r="B9690" s="110" t="s">
        <v>4422</v>
      </c>
      <c r="C9690" s="44" t="s">
        <v>852</v>
      </c>
      <c r="D9690">
        <v>5</v>
      </c>
      <c r="F9690" t="str">
        <f t="shared" si="151"/>
        <v>+M2CR01195+24AC01000</v>
      </c>
    </row>
    <row r="9691" spans="1:6" x14ac:dyDescent="0.2">
      <c r="A9691" s="109" t="s">
        <v>4329</v>
      </c>
      <c r="B9691" s="110" t="s">
        <v>4422</v>
      </c>
      <c r="C9691" s="109" t="s">
        <v>4330</v>
      </c>
      <c r="D9691">
        <v>1</v>
      </c>
      <c r="E9691">
        <v>34</v>
      </c>
      <c r="F9691" t="str">
        <f t="shared" si="151"/>
        <v>+M2CR01195+M3KT41480</v>
      </c>
    </row>
    <row r="9692" spans="1:6" x14ac:dyDescent="0.2">
      <c r="A9692" s="109" t="s">
        <v>4329</v>
      </c>
      <c r="B9692" s="110" t="s">
        <v>4422</v>
      </c>
      <c r="C9692" s="109" t="s">
        <v>4331</v>
      </c>
      <c r="D9692">
        <v>1</v>
      </c>
      <c r="E9692">
        <v>33</v>
      </c>
      <c r="F9692" t="str">
        <f t="shared" si="151"/>
        <v>+M2CR01195+M3KT41481</v>
      </c>
    </row>
    <row r="9693" spans="1:6" x14ac:dyDescent="0.2">
      <c r="A9693" s="109" t="s">
        <v>4329</v>
      </c>
      <c r="B9693" s="110" t="s">
        <v>4422</v>
      </c>
      <c r="C9693" s="109" t="s">
        <v>4332</v>
      </c>
      <c r="D9693">
        <v>1</v>
      </c>
      <c r="E9693">
        <v>32</v>
      </c>
      <c r="F9693" t="str">
        <f t="shared" si="151"/>
        <v>+M2CR01195+M3KT41482</v>
      </c>
    </row>
    <row r="9694" spans="1:6" x14ac:dyDescent="0.2">
      <c r="A9694" s="109" t="s">
        <v>4329</v>
      </c>
      <c r="B9694" s="110" t="s">
        <v>4422</v>
      </c>
      <c r="C9694" s="109" t="s">
        <v>4333</v>
      </c>
      <c r="D9694">
        <v>1</v>
      </c>
      <c r="E9694">
        <v>31</v>
      </c>
      <c r="F9694" t="str">
        <f t="shared" si="151"/>
        <v>+M2CR01195+M3KT41483</v>
      </c>
    </row>
    <row r="9695" spans="1:6" x14ac:dyDescent="0.2">
      <c r="A9695" s="109" t="s">
        <v>4329</v>
      </c>
      <c r="B9695" s="110" t="s">
        <v>4422</v>
      </c>
      <c r="C9695" s="109" t="s">
        <v>4334</v>
      </c>
      <c r="D9695">
        <v>1</v>
      </c>
      <c r="E9695">
        <v>30</v>
      </c>
      <c r="F9695" t="str">
        <f t="shared" si="151"/>
        <v>+M2CR01195+M3KT41484</v>
      </c>
    </row>
    <row r="9696" spans="1:6" x14ac:dyDescent="0.2">
      <c r="A9696" s="109" t="s">
        <v>4329</v>
      </c>
      <c r="B9696" s="110" t="s">
        <v>4422</v>
      </c>
      <c r="C9696" s="109" t="s">
        <v>4335</v>
      </c>
      <c r="D9696">
        <v>1</v>
      </c>
      <c r="E9696">
        <v>29</v>
      </c>
      <c r="F9696" t="str">
        <f t="shared" si="151"/>
        <v>+M2CR01195+M3KT41485</v>
      </c>
    </row>
    <row r="9697" spans="1:6" x14ac:dyDescent="0.2">
      <c r="A9697" s="109" t="s">
        <v>4329</v>
      </c>
      <c r="B9697" s="110" t="s">
        <v>4422</v>
      </c>
      <c r="C9697" s="109" t="s">
        <v>1649</v>
      </c>
      <c r="D9697">
        <v>1</v>
      </c>
      <c r="E9697">
        <v>28</v>
      </c>
      <c r="F9697" t="str">
        <f t="shared" si="151"/>
        <v>+M2CR01195+M3KT22013</v>
      </c>
    </row>
    <row r="9698" spans="1:6" x14ac:dyDescent="0.2">
      <c r="A9698" s="109" t="s">
        <v>4329</v>
      </c>
      <c r="B9698" s="110" t="s">
        <v>4422</v>
      </c>
      <c r="C9698" s="109" t="s">
        <v>1590</v>
      </c>
      <c r="D9698">
        <v>1</v>
      </c>
      <c r="E9698">
        <v>27</v>
      </c>
      <c r="F9698" t="str">
        <f t="shared" si="151"/>
        <v>+M2CR01195+M3KT22059</v>
      </c>
    </row>
    <row r="9699" spans="1:6" x14ac:dyDescent="0.2">
      <c r="A9699" s="109" t="s">
        <v>4329</v>
      </c>
      <c r="B9699" s="110" t="s">
        <v>4422</v>
      </c>
      <c r="C9699" s="109" t="s">
        <v>4336</v>
      </c>
      <c r="D9699">
        <v>1</v>
      </c>
      <c r="E9699">
        <v>26</v>
      </c>
      <c r="F9699" t="str">
        <f t="shared" si="151"/>
        <v>+M2CR01195+M3KT41486</v>
      </c>
    </row>
    <row r="9700" spans="1:6" x14ac:dyDescent="0.2">
      <c r="A9700" s="109" t="s">
        <v>4329</v>
      </c>
      <c r="B9700" s="110" t="s">
        <v>4422</v>
      </c>
      <c r="C9700" s="109" t="s">
        <v>4337</v>
      </c>
      <c r="D9700">
        <v>1</v>
      </c>
      <c r="E9700">
        <v>25</v>
      </c>
      <c r="F9700" t="str">
        <f t="shared" si="151"/>
        <v>+M2CR01195+M3KT41487</v>
      </c>
    </row>
    <row r="9701" spans="1:6" x14ac:dyDescent="0.2">
      <c r="A9701" s="109" t="s">
        <v>4329</v>
      </c>
      <c r="B9701" s="110" t="s">
        <v>4422</v>
      </c>
      <c r="C9701" s="109" t="s">
        <v>1649</v>
      </c>
      <c r="D9701">
        <v>1</v>
      </c>
      <c r="E9701">
        <v>24</v>
      </c>
      <c r="F9701" t="str">
        <f t="shared" si="151"/>
        <v>+M2CR01195+M3KT22013</v>
      </c>
    </row>
    <row r="9702" spans="1:6" x14ac:dyDescent="0.2">
      <c r="A9702" s="109" t="s">
        <v>4329</v>
      </c>
      <c r="B9702" s="110" t="s">
        <v>4422</v>
      </c>
      <c r="C9702" s="109" t="s">
        <v>1590</v>
      </c>
      <c r="D9702">
        <v>1</v>
      </c>
      <c r="E9702">
        <v>23</v>
      </c>
      <c r="F9702" t="str">
        <f t="shared" si="151"/>
        <v>+M2CR01195+M3KT22059</v>
      </c>
    </row>
    <row r="9703" spans="1:6" x14ac:dyDescent="0.2">
      <c r="A9703" s="109" t="s">
        <v>4329</v>
      </c>
      <c r="B9703" s="110" t="s">
        <v>4422</v>
      </c>
      <c r="C9703" s="109" t="s">
        <v>4338</v>
      </c>
      <c r="D9703">
        <v>1</v>
      </c>
      <c r="E9703">
        <v>22</v>
      </c>
      <c r="F9703" t="str">
        <f t="shared" si="151"/>
        <v>+M2CR01195+M3KT41488</v>
      </c>
    </row>
    <row r="9704" spans="1:6" x14ac:dyDescent="0.2">
      <c r="A9704" s="109" t="s">
        <v>4329</v>
      </c>
      <c r="B9704" s="110" t="s">
        <v>4422</v>
      </c>
      <c r="C9704" s="109" t="s">
        <v>2098</v>
      </c>
      <c r="D9704">
        <v>1</v>
      </c>
      <c r="E9704">
        <v>21</v>
      </c>
      <c r="F9704" t="str">
        <f t="shared" si="151"/>
        <v>+M2CR01195+M3KT28445</v>
      </c>
    </row>
    <row r="9705" spans="1:6" x14ac:dyDescent="0.2">
      <c r="A9705" s="109" t="s">
        <v>4329</v>
      </c>
      <c r="B9705" s="110" t="s">
        <v>4422</v>
      </c>
      <c r="C9705" s="109" t="s">
        <v>1803</v>
      </c>
      <c r="D9705">
        <v>1</v>
      </c>
      <c r="E9705">
        <v>20</v>
      </c>
      <c r="F9705" t="str">
        <f t="shared" si="151"/>
        <v>+M2CR01195+M3KT22654</v>
      </c>
    </row>
    <row r="9706" spans="1:6" x14ac:dyDescent="0.2">
      <c r="A9706" s="109" t="s">
        <v>4329</v>
      </c>
      <c r="B9706" s="110" t="s">
        <v>4422</v>
      </c>
      <c r="C9706" s="109" t="s">
        <v>4339</v>
      </c>
      <c r="D9706">
        <v>1</v>
      </c>
      <c r="E9706">
        <v>19</v>
      </c>
      <c r="F9706" t="str">
        <f t="shared" si="151"/>
        <v>+M2CR01195+M3KT41489</v>
      </c>
    </row>
    <row r="9707" spans="1:6" x14ac:dyDescent="0.2">
      <c r="A9707" s="109" t="s">
        <v>4329</v>
      </c>
      <c r="B9707" s="110" t="s">
        <v>4422</v>
      </c>
      <c r="C9707" s="109" t="s">
        <v>1553</v>
      </c>
      <c r="D9707">
        <v>1</v>
      </c>
      <c r="E9707">
        <v>18</v>
      </c>
      <c r="F9707" t="str">
        <f t="shared" si="151"/>
        <v>+M2CR01195+M3KT21927</v>
      </c>
    </row>
    <row r="9708" spans="1:6" x14ac:dyDescent="0.2">
      <c r="A9708" s="109" t="s">
        <v>4329</v>
      </c>
      <c r="B9708" s="110" t="s">
        <v>4422</v>
      </c>
      <c r="C9708" s="109" t="s">
        <v>4340</v>
      </c>
      <c r="D9708">
        <v>1</v>
      </c>
      <c r="E9708">
        <v>17</v>
      </c>
      <c r="F9708" t="str">
        <f t="shared" si="151"/>
        <v>+M2CR01195+M3KT41523</v>
      </c>
    </row>
    <row r="9709" spans="1:6" x14ac:dyDescent="0.2">
      <c r="A9709" s="109" t="s">
        <v>4329</v>
      </c>
      <c r="B9709" s="110" t="s">
        <v>4422</v>
      </c>
      <c r="C9709" s="109" t="s">
        <v>854</v>
      </c>
      <c r="D9709">
        <v>1</v>
      </c>
      <c r="E9709">
        <v>16</v>
      </c>
      <c r="F9709" t="str">
        <f t="shared" si="151"/>
        <v>+M2CR01195+M3KT14439</v>
      </c>
    </row>
    <row r="9710" spans="1:6" x14ac:dyDescent="0.2">
      <c r="A9710" s="109" t="s">
        <v>4329</v>
      </c>
      <c r="B9710" s="110" t="s">
        <v>4422</v>
      </c>
      <c r="C9710" s="109" t="s">
        <v>4341</v>
      </c>
      <c r="D9710">
        <v>1</v>
      </c>
      <c r="E9710">
        <v>15</v>
      </c>
      <c r="F9710" t="str">
        <f t="shared" si="151"/>
        <v>+M2CR01195+M3KT41524</v>
      </c>
    </row>
    <row r="9711" spans="1:6" x14ac:dyDescent="0.2">
      <c r="A9711" s="109" t="s">
        <v>4329</v>
      </c>
      <c r="B9711" s="110" t="s">
        <v>4422</v>
      </c>
      <c r="C9711" s="109" t="s">
        <v>4342</v>
      </c>
      <c r="D9711">
        <v>1</v>
      </c>
      <c r="E9711">
        <v>14</v>
      </c>
      <c r="F9711" t="str">
        <f t="shared" si="151"/>
        <v>+M2CR01195+M3KT41525</v>
      </c>
    </row>
    <row r="9712" spans="1:6" x14ac:dyDescent="0.2">
      <c r="A9712" s="109" t="s">
        <v>4329</v>
      </c>
      <c r="B9712" s="110" t="s">
        <v>4422</v>
      </c>
      <c r="C9712" s="109" t="s">
        <v>4343</v>
      </c>
      <c r="D9712">
        <v>1</v>
      </c>
      <c r="E9712">
        <v>13</v>
      </c>
      <c r="F9712" t="str">
        <f t="shared" si="151"/>
        <v>+M2CR01195+M3KT41526</v>
      </c>
    </row>
    <row r="9713" spans="1:6" x14ac:dyDescent="0.2">
      <c r="A9713" s="109" t="s">
        <v>4329</v>
      </c>
      <c r="B9713" s="110" t="s">
        <v>4422</v>
      </c>
      <c r="C9713" s="109" t="s">
        <v>4344</v>
      </c>
      <c r="D9713">
        <v>1</v>
      </c>
      <c r="E9713">
        <v>12</v>
      </c>
      <c r="F9713" t="str">
        <f t="shared" si="151"/>
        <v>+M2CR01195+M3KT41527</v>
      </c>
    </row>
    <row r="9714" spans="1:6" x14ac:dyDescent="0.2">
      <c r="A9714" s="109" t="s">
        <v>4329</v>
      </c>
      <c r="B9714" s="110" t="s">
        <v>4422</v>
      </c>
      <c r="C9714" s="109" t="s">
        <v>1672</v>
      </c>
      <c r="D9714">
        <v>1</v>
      </c>
      <c r="E9714">
        <v>11</v>
      </c>
      <c r="F9714" t="str">
        <f t="shared" si="151"/>
        <v>+M2CR01195+M3KT22216</v>
      </c>
    </row>
    <row r="9715" spans="1:6" x14ac:dyDescent="0.2">
      <c r="A9715" s="109" t="s">
        <v>4329</v>
      </c>
      <c r="B9715" s="110" t="s">
        <v>4422</v>
      </c>
      <c r="C9715" s="109" t="s">
        <v>854</v>
      </c>
      <c r="D9715">
        <v>1</v>
      </c>
      <c r="E9715">
        <v>10</v>
      </c>
      <c r="F9715" t="str">
        <f t="shared" si="151"/>
        <v>+M2CR01195+M3KT14439</v>
      </c>
    </row>
    <row r="9716" spans="1:6" x14ac:dyDescent="0.2">
      <c r="A9716" s="109" t="s">
        <v>4329</v>
      </c>
      <c r="B9716" s="110" t="s">
        <v>4422</v>
      </c>
      <c r="C9716" s="109" t="s">
        <v>854</v>
      </c>
      <c r="D9716">
        <v>1</v>
      </c>
      <c r="E9716">
        <v>9</v>
      </c>
      <c r="F9716" t="str">
        <f t="shared" si="151"/>
        <v>+M2CR01195+M3KT14439</v>
      </c>
    </row>
    <row r="9717" spans="1:6" x14ac:dyDescent="0.2">
      <c r="A9717" s="109" t="s">
        <v>4329</v>
      </c>
      <c r="B9717" s="110" t="s">
        <v>4422</v>
      </c>
      <c r="C9717" s="109" t="s">
        <v>854</v>
      </c>
      <c r="D9717">
        <v>1</v>
      </c>
      <c r="E9717">
        <v>8</v>
      </c>
      <c r="F9717" t="str">
        <f t="shared" si="151"/>
        <v>+M2CR01195+M3KT14439</v>
      </c>
    </row>
    <row r="9718" spans="1:6" x14ac:dyDescent="0.2">
      <c r="A9718" s="109" t="s">
        <v>4329</v>
      </c>
      <c r="B9718" s="110" t="s">
        <v>4422</v>
      </c>
      <c r="C9718" s="109" t="s">
        <v>4345</v>
      </c>
      <c r="D9718">
        <v>1</v>
      </c>
      <c r="E9718">
        <v>7</v>
      </c>
      <c r="F9718" t="str">
        <f t="shared" si="151"/>
        <v>+M2CR01195+M3KT41528</v>
      </c>
    </row>
    <row r="9719" spans="1:6" x14ac:dyDescent="0.2">
      <c r="A9719" s="109" t="s">
        <v>4329</v>
      </c>
      <c r="B9719" s="110" t="s">
        <v>4422</v>
      </c>
      <c r="C9719" s="109" t="s">
        <v>4346</v>
      </c>
      <c r="D9719">
        <v>1</v>
      </c>
      <c r="E9719">
        <v>6</v>
      </c>
      <c r="F9719" t="str">
        <f t="shared" si="151"/>
        <v>+M2CR01195+M3KT41529</v>
      </c>
    </row>
    <row r="9720" spans="1:6" x14ac:dyDescent="0.2">
      <c r="A9720" s="109" t="s">
        <v>4329</v>
      </c>
      <c r="B9720" s="110" t="s">
        <v>4422</v>
      </c>
      <c r="C9720" s="109" t="s">
        <v>4347</v>
      </c>
      <c r="D9720">
        <v>1</v>
      </c>
      <c r="E9720">
        <v>5</v>
      </c>
      <c r="F9720" t="str">
        <f t="shared" si="151"/>
        <v>+M2CR01195+M3KT41530</v>
      </c>
    </row>
    <row r="9721" spans="1:6" x14ac:dyDescent="0.2">
      <c r="A9721" s="109" t="s">
        <v>4329</v>
      </c>
      <c r="B9721" s="110" t="s">
        <v>4422</v>
      </c>
      <c r="C9721" s="109" t="s">
        <v>4348</v>
      </c>
      <c r="D9721">
        <v>1</v>
      </c>
      <c r="E9721">
        <v>4</v>
      </c>
      <c r="F9721" t="str">
        <f t="shared" si="151"/>
        <v>+M2CR01195+M3KT41531</v>
      </c>
    </row>
    <row r="9722" spans="1:6" x14ac:dyDescent="0.2">
      <c r="A9722" s="109" t="s">
        <v>4329</v>
      </c>
      <c r="B9722" s="110" t="s">
        <v>4422</v>
      </c>
      <c r="C9722" s="109" t="s">
        <v>4349</v>
      </c>
      <c r="D9722">
        <v>1</v>
      </c>
      <c r="E9722">
        <v>3</v>
      </c>
      <c r="F9722" t="str">
        <f t="shared" si="151"/>
        <v>+M2CR01195+M3KT41532</v>
      </c>
    </row>
    <row r="9723" spans="1:6" x14ac:dyDescent="0.2">
      <c r="A9723" s="109" t="s">
        <v>4329</v>
      </c>
      <c r="B9723" s="110" t="s">
        <v>4422</v>
      </c>
      <c r="C9723" s="109" t="s">
        <v>854</v>
      </c>
      <c r="D9723">
        <v>1</v>
      </c>
      <c r="E9723">
        <v>2</v>
      </c>
      <c r="F9723" t="str">
        <f t="shared" si="151"/>
        <v>+M2CR01195+M3KT14439</v>
      </c>
    </row>
    <row r="9724" spans="1:6" x14ac:dyDescent="0.2">
      <c r="A9724" s="109" t="s">
        <v>4329</v>
      </c>
      <c r="B9724" s="110" t="s">
        <v>4422</v>
      </c>
      <c r="C9724" s="109" t="s">
        <v>1655</v>
      </c>
      <c r="D9724">
        <v>1</v>
      </c>
      <c r="E9724">
        <v>1</v>
      </c>
      <c r="F9724" t="str">
        <f t="shared" si="151"/>
        <v>+M2CR01195+M3KT22095</v>
      </c>
    </row>
    <row r="9725" spans="1:6" x14ac:dyDescent="0.2">
      <c r="A9725" s="109" t="s">
        <v>4329</v>
      </c>
      <c r="B9725" s="110" t="s">
        <v>4422</v>
      </c>
      <c r="C9725" s="44" t="s">
        <v>853</v>
      </c>
      <c r="D9725">
        <v>8</v>
      </c>
      <c r="F9725" t="str">
        <f t="shared" si="151"/>
        <v>+M2CR01195+24AC00014</v>
      </c>
    </row>
    <row r="9726" spans="1:6" x14ac:dyDescent="0.2">
      <c r="A9726" s="109" t="s">
        <v>4329</v>
      </c>
      <c r="B9726" s="110" t="s">
        <v>4422</v>
      </c>
      <c r="C9726" s="44" t="s">
        <v>852</v>
      </c>
      <c r="D9726">
        <v>5</v>
      </c>
      <c r="F9726" t="str">
        <f t="shared" si="151"/>
        <v>+M2CR01195+24AC01000</v>
      </c>
    </row>
    <row r="9727" spans="1:6" x14ac:dyDescent="0.2">
      <c r="A9727" s="109" t="s">
        <v>4350</v>
      </c>
      <c r="B9727" s="110" t="s">
        <v>4423</v>
      </c>
      <c r="C9727" s="109" t="s">
        <v>1663</v>
      </c>
      <c r="D9727">
        <v>1</v>
      </c>
      <c r="E9727">
        <v>119</v>
      </c>
      <c r="F9727" t="str">
        <f t="shared" si="151"/>
        <v>+M2CR01196+M3KT22209</v>
      </c>
    </row>
    <row r="9728" spans="1:6" x14ac:dyDescent="0.2">
      <c r="A9728" s="109" t="s">
        <v>4350</v>
      </c>
      <c r="B9728" s="110" t="s">
        <v>4423</v>
      </c>
      <c r="C9728" s="109" t="s">
        <v>1664</v>
      </c>
      <c r="D9728">
        <v>1</v>
      </c>
      <c r="E9728">
        <v>118</v>
      </c>
      <c r="F9728" t="str">
        <f t="shared" si="151"/>
        <v>+M2CR01196+M3KT22210</v>
      </c>
    </row>
    <row r="9729" spans="1:6" x14ac:dyDescent="0.2">
      <c r="A9729" s="109" t="s">
        <v>4350</v>
      </c>
      <c r="B9729" s="110" t="s">
        <v>4423</v>
      </c>
      <c r="C9729" s="109" t="s">
        <v>854</v>
      </c>
      <c r="D9729">
        <v>1</v>
      </c>
      <c r="E9729">
        <v>117</v>
      </c>
      <c r="F9729" t="str">
        <f t="shared" si="151"/>
        <v>+M2CR01196+M3KT14439</v>
      </c>
    </row>
    <row r="9730" spans="1:6" x14ac:dyDescent="0.2">
      <c r="A9730" s="109" t="s">
        <v>4350</v>
      </c>
      <c r="B9730" s="110" t="s">
        <v>4423</v>
      </c>
      <c r="C9730" s="109" t="s">
        <v>854</v>
      </c>
      <c r="D9730">
        <v>1</v>
      </c>
      <c r="E9730">
        <v>116</v>
      </c>
      <c r="F9730" t="str">
        <f t="shared" ref="F9730:F9793" si="152">CONCATENATE(B:B,C:C)</f>
        <v>+M2CR01196+M3KT14439</v>
      </c>
    </row>
    <row r="9731" spans="1:6" x14ac:dyDescent="0.2">
      <c r="A9731" s="109" t="s">
        <v>4350</v>
      </c>
      <c r="B9731" s="110" t="s">
        <v>4423</v>
      </c>
      <c r="C9731" s="109" t="s">
        <v>854</v>
      </c>
      <c r="D9731">
        <v>1</v>
      </c>
      <c r="E9731">
        <v>115</v>
      </c>
      <c r="F9731" t="str">
        <f t="shared" si="152"/>
        <v>+M2CR01196+M3KT14439</v>
      </c>
    </row>
    <row r="9732" spans="1:6" x14ac:dyDescent="0.2">
      <c r="A9732" s="109" t="s">
        <v>4350</v>
      </c>
      <c r="B9732" s="110" t="s">
        <v>4423</v>
      </c>
      <c r="C9732" s="109" t="s">
        <v>1668</v>
      </c>
      <c r="D9732">
        <v>1</v>
      </c>
      <c r="E9732">
        <v>114</v>
      </c>
      <c r="F9732" t="str">
        <f t="shared" si="152"/>
        <v>+M2CR01196+M3KT22214</v>
      </c>
    </row>
    <row r="9733" spans="1:6" x14ac:dyDescent="0.2">
      <c r="A9733" s="109" t="s">
        <v>4350</v>
      </c>
      <c r="B9733" s="110" t="s">
        <v>4423</v>
      </c>
      <c r="C9733" s="109" t="s">
        <v>1666</v>
      </c>
      <c r="D9733">
        <v>1</v>
      </c>
      <c r="E9733">
        <v>113</v>
      </c>
      <c r="F9733" t="str">
        <f t="shared" si="152"/>
        <v>+M2CR01196+M3KT22212</v>
      </c>
    </row>
    <row r="9734" spans="1:6" x14ac:dyDescent="0.2">
      <c r="A9734" s="109" t="s">
        <v>4350</v>
      </c>
      <c r="B9734" s="110" t="s">
        <v>4423</v>
      </c>
      <c r="C9734" s="109" t="s">
        <v>1667</v>
      </c>
      <c r="D9734">
        <v>1</v>
      </c>
      <c r="E9734">
        <v>112</v>
      </c>
      <c r="F9734" t="str">
        <f t="shared" si="152"/>
        <v>+M2CR01196+M3KT22213</v>
      </c>
    </row>
    <row r="9735" spans="1:6" x14ac:dyDescent="0.2">
      <c r="A9735" s="109" t="s">
        <v>4350</v>
      </c>
      <c r="B9735" s="110" t="s">
        <v>4423</v>
      </c>
      <c r="C9735" s="109" t="s">
        <v>1663</v>
      </c>
      <c r="D9735">
        <v>1</v>
      </c>
      <c r="E9735">
        <v>111</v>
      </c>
      <c r="F9735" t="str">
        <f t="shared" si="152"/>
        <v>+M2CR01196+M3KT22209</v>
      </c>
    </row>
    <row r="9736" spans="1:6" x14ac:dyDescent="0.2">
      <c r="A9736" s="109" t="s">
        <v>4350</v>
      </c>
      <c r="B9736" s="110" t="s">
        <v>4423</v>
      </c>
      <c r="C9736" s="109" t="s">
        <v>1680</v>
      </c>
      <c r="D9736">
        <v>1</v>
      </c>
      <c r="E9736">
        <v>110</v>
      </c>
      <c r="F9736" t="str">
        <f t="shared" si="152"/>
        <v>+M2CR01196+M3KT22229</v>
      </c>
    </row>
    <row r="9737" spans="1:6" x14ac:dyDescent="0.2">
      <c r="A9737" s="109" t="s">
        <v>4350</v>
      </c>
      <c r="B9737" s="110" t="s">
        <v>4423</v>
      </c>
      <c r="C9737" s="109" t="s">
        <v>854</v>
      </c>
      <c r="D9737">
        <v>1</v>
      </c>
      <c r="E9737">
        <v>109</v>
      </c>
      <c r="F9737" t="str">
        <f t="shared" si="152"/>
        <v>+M2CR01196+M3KT14439</v>
      </c>
    </row>
    <row r="9738" spans="1:6" x14ac:dyDescent="0.2">
      <c r="A9738" s="109" t="s">
        <v>4350</v>
      </c>
      <c r="B9738" s="110" t="s">
        <v>4423</v>
      </c>
      <c r="C9738" s="109" t="s">
        <v>854</v>
      </c>
      <c r="D9738">
        <v>1</v>
      </c>
      <c r="E9738">
        <v>108</v>
      </c>
      <c r="F9738" t="str">
        <f t="shared" si="152"/>
        <v>+M2CR01196+M3KT14439</v>
      </c>
    </row>
    <row r="9739" spans="1:6" x14ac:dyDescent="0.2">
      <c r="A9739" s="109" t="s">
        <v>4350</v>
      </c>
      <c r="B9739" s="110" t="s">
        <v>4423</v>
      </c>
      <c r="C9739" s="109" t="s">
        <v>854</v>
      </c>
      <c r="D9739">
        <v>1</v>
      </c>
      <c r="E9739">
        <v>107</v>
      </c>
      <c r="F9739" t="str">
        <f t="shared" si="152"/>
        <v>+M2CR01196+M3KT14439</v>
      </c>
    </row>
    <row r="9740" spans="1:6" x14ac:dyDescent="0.2">
      <c r="A9740" s="109" t="s">
        <v>4350</v>
      </c>
      <c r="B9740" s="110" t="s">
        <v>4423</v>
      </c>
      <c r="C9740" s="109" t="s">
        <v>1668</v>
      </c>
      <c r="D9740">
        <v>1</v>
      </c>
      <c r="E9740">
        <v>106</v>
      </c>
      <c r="F9740" t="str">
        <f t="shared" si="152"/>
        <v>+M2CR01196+M3KT22214</v>
      </c>
    </row>
    <row r="9741" spans="1:6" x14ac:dyDescent="0.2">
      <c r="A9741" s="109" t="s">
        <v>4350</v>
      </c>
      <c r="B9741" s="110" t="s">
        <v>4423</v>
      </c>
      <c r="C9741" s="109" t="s">
        <v>1666</v>
      </c>
      <c r="D9741">
        <v>1</v>
      </c>
      <c r="E9741">
        <v>105</v>
      </c>
      <c r="F9741" t="str">
        <f t="shared" si="152"/>
        <v>+M2CR01196+M3KT22212</v>
      </c>
    </row>
    <row r="9742" spans="1:6" x14ac:dyDescent="0.2">
      <c r="A9742" s="109" t="s">
        <v>4350</v>
      </c>
      <c r="B9742" s="110" t="s">
        <v>4423</v>
      </c>
      <c r="C9742" s="109" t="s">
        <v>4248</v>
      </c>
      <c r="D9742">
        <v>1</v>
      </c>
      <c r="E9742">
        <v>104</v>
      </c>
      <c r="F9742" t="str">
        <f t="shared" si="152"/>
        <v>+M2CR01196+M3KT41406</v>
      </c>
    </row>
    <row r="9743" spans="1:6" x14ac:dyDescent="0.2">
      <c r="A9743" s="109" t="s">
        <v>4350</v>
      </c>
      <c r="B9743" s="110" t="s">
        <v>4423</v>
      </c>
      <c r="C9743" s="109" t="s">
        <v>4351</v>
      </c>
      <c r="D9743">
        <v>1</v>
      </c>
      <c r="E9743">
        <v>103</v>
      </c>
      <c r="F9743" t="str">
        <f t="shared" si="152"/>
        <v>+M2CR01196+M3KT41554</v>
      </c>
    </row>
    <row r="9744" spans="1:6" x14ac:dyDescent="0.2">
      <c r="A9744" s="109" t="s">
        <v>4350</v>
      </c>
      <c r="B9744" s="110" t="s">
        <v>4423</v>
      </c>
      <c r="C9744" s="109" t="s">
        <v>4352</v>
      </c>
      <c r="D9744">
        <v>1</v>
      </c>
      <c r="E9744">
        <v>102</v>
      </c>
      <c r="F9744" t="str">
        <f t="shared" si="152"/>
        <v>+M2CR01196+M3KT41555</v>
      </c>
    </row>
    <row r="9745" spans="1:6" x14ac:dyDescent="0.2">
      <c r="A9745" s="109" t="s">
        <v>4350</v>
      </c>
      <c r="B9745" s="110" t="s">
        <v>4423</v>
      </c>
      <c r="C9745" s="109" t="s">
        <v>4353</v>
      </c>
      <c r="D9745">
        <v>1</v>
      </c>
      <c r="E9745">
        <v>101</v>
      </c>
      <c r="F9745" t="str">
        <f t="shared" si="152"/>
        <v>+M2CR01196+M3KT41556</v>
      </c>
    </row>
    <row r="9746" spans="1:6" x14ac:dyDescent="0.2">
      <c r="A9746" s="109" t="s">
        <v>4350</v>
      </c>
      <c r="B9746" s="110" t="s">
        <v>4423</v>
      </c>
      <c r="C9746" s="109" t="s">
        <v>4354</v>
      </c>
      <c r="D9746">
        <v>1</v>
      </c>
      <c r="E9746">
        <v>100</v>
      </c>
      <c r="F9746" t="str">
        <f t="shared" si="152"/>
        <v>+M2CR01196+M3KT41557</v>
      </c>
    </row>
    <row r="9747" spans="1:6" x14ac:dyDescent="0.2">
      <c r="A9747" s="109" t="s">
        <v>4350</v>
      </c>
      <c r="B9747" s="110" t="s">
        <v>4423</v>
      </c>
      <c r="C9747" s="109" t="s">
        <v>4355</v>
      </c>
      <c r="D9747">
        <v>1</v>
      </c>
      <c r="E9747">
        <v>99</v>
      </c>
      <c r="F9747" t="str">
        <f t="shared" si="152"/>
        <v>+M2CR01196+M3KT41558</v>
      </c>
    </row>
    <row r="9748" spans="1:6" x14ac:dyDescent="0.2">
      <c r="A9748" s="109" t="s">
        <v>4350</v>
      </c>
      <c r="B9748" s="110" t="s">
        <v>4423</v>
      </c>
      <c r="C9748" s="109" t="s">
        <v>4356</v>
      </c>
      <c r="D9748">
        <v>1</v>
      </c>
      <c r="E9748">
        <v>98</v>
      </c>
      <c r="F9748" t="str">
        <f t="shared" si="152"/>
        <v>+M2CR01196+M3KT41559</v>
      </c>
    </row>
    <row r="9749" spans="1:6" x14ac:dyDescent="0.2">
      <c r="A9749" s="109" t="s">
        <v>4350</v>
      </c>
      <c r="B9749" s="110" t="s">
        <v>4423</v>
      </c>
      <c r="C9749" s="109" t="s">
        <v>1567</v>
      </c>
      <c r="D9749">
        <v>1</v>
      </c>
      <c r="E9749">
        <v>97</v>
      </c>
      <c r="F9749" t="str">
        <f t="shared" si="152"/>
        <v>+M2CR01196+M3KT22775</v>
      </c>
    </row>
    <row r="9750" spans="1:6" x14ac:dyDescent="0.2">
      <c r="A9750" s="109" t="s">
        <v>4350</v>
      </c>
      <c r="B9750" s="110" t="s">
        <v>4423</v>
      </c>
      <c r="C9750" s="109" t="s">
        <v>1567</v>
      </c>
      <c r="D9750">
        <v>1</v>
      </c>
      <c r="E9750">
        <v>96</v>
      </c>
      <c r="F9750" t="str">
        <f t="shared" si="152"/>
        <v>+M2CR01196+M3KT22775</v>
      </c>
    </row>
    <row r="9751" spans="1:6" x14ac:dyDescent="0.2">
      <c r="A9751" s="109" t="s">
        <v>4350</v>
      </c>
      <c r="B9751" s="110" t="s">
        <v>4423</v>
      </c>
      <c r="C9751" s="109" t="s">
        <v>4357</v>
      </c>
      <c r="D9751">
        <v>1</v>
      </c>
      <c r="E9751">
        <v>95</v>
      </c>
      <c r="F9751" t="str">
        <f t="shared" si="152"/>
        <v>+M2CR01196+M3KT41560</v>
      </c>
    </row>
    <row r="9752" spans="1:6" x14ac:dyDescent="0.2">
      <c r="A9752" s="109" t="s">
        <v>4350</v>
      </c>
      <c r="B9752" s="110" t="s">
        <v>4423</v>
      </c>
      <c r="C9752" s="109" t="s">
        <v>4358</v>
      </c>
      <c r="D9752">
        <v>1</v>
      </c>
      <c r="E9752">
        <v>94</v>
      </c>
      <c r="F9752" t="str">
        <f t="shared" si="152"/>
        <v>+M2CR01196+M3KT28471</v>
      </c>
    </row>
    <row r="9753" spans="1:6" x14ac:dyDescent="0.2">
      <c r="A9753" s="109" t="s">
        <v>4350</v>
      </c>
      <c r="B9753" s="110" t="s">
        <v>4423</v>
      </c>
      <c r="C9753" s="109" t="s">
        <v>4359</v>
      </c>
      <c r="D9753">
        <v>1</v>
      </c>
      <c r="E9753">
        <v>93</v>
      </c>
      <c r="F9753" t="str">
        <f t="shared" si="152"/>
        <v>+M2CR01196+M3KT41561</v>
      </c>
    </row>
    <row r="9754" spans="1:6" x14ac:dyDescent="0.2">
      <c r="A9754" s="109" t="s">
        <v>4350</v>
      </c>
      <c r="B9754" s="110" t="s">
        <v>4423</v>
      </c>
      <c r="C9754" s="109" t="s">
        <v>1567</v>
      </c>
      <c r="D9754">
        <v>1</v>
      </c>
      <c r="E9754">
        <v>92</v>
      </c>
      <c r="F9754" t="str">
        <f t="shared" si="152"/>
        <v>+M2CR01196+M3KT22775</v>
      </c>
    </row>
    <row r="9755" spans="1:6" x14ac:dyDescent="0.2">
      <c r="A9755" s="109" t="s">
        <v>4350</v>
      </c>
      <c r="B9755" s="110" t="s">
        <v>4423</v>
      </c>
      <c r="C9755" s="109" t="s">
        <v>1567</v>
      </c>
      <c r="D9755">
        <v>1</v>
      </c>
      <c r="E9755">
        <v>91</v>
      </c>
      <c r="F9755" t="str">
        <f t="shared" si="152"/>
        <v>+M2CR01196+M3KT22775</v>
      </c>
    </row>
    <row r="9756" spans="1:6" x14ac:dyDescent="0.2">
      <c r="A9756" s="109" t="s">
        <v>4350</v>
      </c>
      <c r="B9756" s="110" t="s">
        <v>4423</v>
      </c>
      <c r="C9756" s="44" t="s">
        <v>853</v>
      </c>
      <c r="D9756">
        <v>11</v>
      </c>
      <c r="F9756" t="str">
        <f t="shared" si="152"/>
        <v>+M2CR01196+24AC00014</v>
      </c>
    </row>
    <row r="9757" spans="1:6" x14ac:dyDescent="0.2">
      <c r="A9757" s="109" t="s">
        <v>4350</v>
      </c>
      <c r="B9757" s="110" t="s">
        <v>4423</v>
      </c>
      <c r="C9757" s="44" t="s">
        <v>852</v>
      </c>
      <c r="D9757">
        <v>7</v>
      </c>
      <c r="F9757" t="str">
        <f t="shared" si="152"/>
        <v>+M2CR01196+24AC01000</v>
      </c>
    </row>
    <row r="9758" spans="1:6" x14ac:dyDescent="0.2">
      <c r="A9758" s="109" t="s">
        <v>4360</v>
      </c>
      <c r="B9758" s="110" t="s">
        <v>4423</v>
      </c>
      <c r="C9758" s="109" t="s">
        <v>1667</v>
      </c>
      <c r="D9758">
        <v>1</v>
      </c>
      <c r="E9758">
        <v>90</v>
      </c>
      <c r="F9758" t="str">
        <f t="shared" si="152"/>
        <v>+M2CR01196+M3KT22213</v>
      </c>
    </row>
    <row r="9759" spans="1:6" x14ac:dyDescent="0.2">
      <c r="A9759" s="109" t="s">
        <v>4360</v>
      </c>
      <c r="B9759" s="110" t="s">
        <v>4423</v>
      </c>
      <c r="C9759" s="109" t="s">
        <v>1663</v>
      </c>
      <c r="D9759">
        <v>1</v>
      </c>
      <c r="E9759">
        <v>89</v>
      </c>
      <c r="F9759" t="str">
        <f t="shared" si="152"/>
        <v>+M2CR01196+M3KT22209</v>
      </c>
    </row>
    <row r="9760" spans="1:6" x14ac:dyDescent="0.2">
      <c r="A9760" s="109" t="s">
        <v>4360</v>
      </c>
      <c r="B9760" s="110" t="s">
        <v>4423</v>
      </c>
      <c r="C9760" s="109" t="s">
        <v>1664</v>
      </c>
      <c r="D9760">
        <v>1</v>
      </c>
      <c r="E9760">
        <v>88</v>
      </c>
      <c r="F9760" t="str">
        <f t="shared" si="152"/>
        <v>+M2CR01196+M3KT22210</v>
      </c>
    </row>
    <row r="9761" spans="1:6" x14ac:dyDescent="0.2">
      <c r="A9761" s="109" t="s">
        <v>4360</v>
      </c>
      <c r="B9761" s="110" t="s">
        <v>4423</v>
      </c>
      <c r="C9761" s="109" t="s">
        <v>854</v>
      </c>
      <c r="D9761">
        <v>1</v>
      </c>
      <c r="E9761">
        <v>87</v>
      </c>
      <c r="F9761" t="str">
        <f t="shared" si="152"/>
        <v>+M2CR01196+M3KT14439</v>
      </c>
    </row>
    <row r="9762" spans="1:6" x14ac:dyDescent="0.2">
      <c r="A9762" s="109" t="s">
        <v>4360</v>
      </c>
      <c r="B9762" s="110" t="s">
        <v>4423</v>
      </c>
      <c r="C9762" s="109" t="s">
        <v>4250</v>
      </c>
      <c r="D9762">
        <v>1</v>
      </c>
      <c r="E9762">
        <v>86</v>
      </c>
      <c r="F9762" t="str">
        <f t="shared" si="152"/>
        <v>+M2CR01196+M3KT41403</v>
      </c>
    </row>
    <row r="9763" spans="1:6" x14ac:dyDescent="0.2">
      <c r="A9763" s="109" t="s">
        <v>4360</v>
      </c>
      <c r="B9763" s="110" t="s">
        <v>4423</v>
      </c>
      <c r="C9763" s="109" t="s">
        <v>4251</v>
      </c>
      <c r="D9763">
        <v>1</v>
      </c>
      <c r="E9763">
        <v>85</v>
      </c>
      <c r="F9763" t="str">
        <f t="shared" si="152"/>
        <v>+M2CR01196+M3KT41404</v>
      </c>
    </row>
    <row r="9764" spans="1:6" x14ac:dyDescent="0.2">
      <c r="A9764" s="109" t="s">
        <v>4360</v>
      </c>
      <c r="B9764" s="110" t="s">
        <v>4423</v>
      </c>
      <c r="C9764" s="109" t="s">
        <v>4361</v>
      </c>
      <c r="D9764">
        <v>1</v>
      </c>
      <c r="E9764">
        <v>84</v>
      </c>
      <c r="F9764" t="str">
        <f t="shared" si="152"/>
        <v>+M2CR01196+M3KT41553</v>
      </c>
    </row>
    <row r="9765" spans="1:6" x14ac:dyDescent="0.2">
      <c r="A9765" s="109" t="s">
        <v>4360</v>
      </c>
      <c r="B9765" s="110" t="s">
        <v>4423</v>
      </c>
      <c r="C9765" s="109" t="s">
        <v>1663</v>
      </c>
      <c r="D9765">
        <v>1</v>
      </c>
      <c r="E9765">
        <v>83</v>
      </c>
      <c r="F9765" t="str">
        <f t="shared" si="152"/>
        <v>+M2CR01196+M3KT22209</v>
      </c>
    </row>
    <row r="9766" spans="1:6" x14ac:dyDescent="0.2">
      <c r="A9766" s="109" t="s">
        <v>4360</v>
      </c>
      <c r="B9766" s="110" t="s">
        <v>4423</v>
      </c>
      <c r="C9766" s="109" t="s">
        <v>1680</v>
      </c>
      <c r="D9766">
        <v>1</v>
      </c>
      <c r="E9766">
        <v>82</v>
      </c>
      <c r="F9766" t="str">
        <f t="shared" si="152"/>
        <v>+M2CR01196+M3KT22229</v>
      </c>
    </row>
    <row r="9767" spans="1:6" x14ac:dyDescent="0.2">
      <c r="A9767" s="109" t="s">
        <v>4360</v>
      </c>
      <c r="B9767" s="110" t="s">
        <v>4423</v>
      </c>
      <c r="C9767" s="109" t="s">
        <v>854</v>
      </c>
      <c r="D9767">
        <v>1</v>
      </c>
      <c r="E9767">
        <v>81</v>
      </c>
      <c r="F9767" t="str">
        <f t="shared" si="152"/>
        <v>+M2CR01196+M3KT14439</v>
      </c>
    </row>
    <row r="9768" spans="1:6" x14ac:dyDescent="0.2">
      <c r="A9768" s="109" t="s">
        <v>4360</v>
      </c>
      <c r="B9768" s="110" t="s">
        <v>4423</v>
      </c>
      <c r="C9768" s="109" t="s">
        <v>854</v>
      </c>
      <c r="D9768">
        <v>1</v>
      </c>
      <c r="E9768">
        <v>80</v>
      </c>
      <c r="F9768" t="str">
        <f t="shared" si="152"/>
        <v>+M2CR01196+M3KT14439</v>
      </c>
    </row>
    <row r="9769" spans="1:6" x14ac:dyDescent="0.2">
      <c r="A9769" s="109" t="s">
        <v>4360</v>
      </c>
      <c r="B9769" s="110" t="s">
        <v>4423</v>
      </c>
      <c r="C9769" s="109" t="s">
        <v>854</v>
      </c>
      <c r="D9769">
        <v>1</v>
      </c>
      <c r="E9769">
        <v>79</v>
      </c>
      <c r="F9769" t="str">
        <f t="shared" si="152"/>
        <v>+M2CR01196+M3KT14439</v>
      </c>
    </row>
    <row r="9770" spans="1:6" x14ac:dyDescent="0.2">
      <c r="A9770" s="109" t="s">
        <v>4360</v>
      </c>
      <c r="B9770" s="110" t="s">
        <v>4423</v>
      </c>
      <c r="C9770" s="109" t="s">
        <v>1668</v>
      </c>
      <c r="D9770">
        <v>1</v>
      </c>
      <c r="E9770">
        <v>78</v>
      </c>
      <c r="F9770" t="str">
        <f t="shared" si="152"/>
        <v>+M2CR01196+M3KT22214</v>
      </c>
    </row>
    <row r="9771" spans="1:6" x14ac:dyDescent="0.2">
      <c r="A9771" s="109" t="s">
        <v>4360</v>
      </c>
      <c r="B9771" s="110" t="s">
        <v>4423</v>
      </c>
      <c r="C9771" s="109" t="s">
        <v>1666</v>
      </c>
      <c r="D9771">
        <v>1</v>
      </c>
      <c r="E9771">
        <v>77</v>
      </c>
      <c r="F9771" t="str">
        <f t="shared" si="152"/>
        <v>+M2CR01196+M3KT22212</v>
      </c>
    </row>
    <row r="9772" spans="1:6" x14ac:dyDescent="0.2">
      <c r="A9772" s="109" t="s">
        <v>4360</v>
      </c>
      <c r="B9772" s="110" t="s">
        <v>4423</v>
      </c>
      <c r="C9772" s="109" t="s">
        <v>1667</v>
      </c>
      <c r="D9772">
        <v>1</v>
      </c>
      <c r="E9772">
        <v>76</v>
      </c>
      <c r="F9772" t="str">
        <f t="shared" si="152"/>
        <v>+M2CR01196+M3KT22213</v>
      </c>
    </row>
    <row r="9773" spans="1:6" x14ac:dyDescent="0.2">
      <c r="A9773" s="109" t="s">
        <v>4360</v>
      </c>
      <c r="B9773" s="110" t="s">
        <v>4423</v>
      </c>
      <c r="C9773" s="109" t="s">
        <v>1567</v>
      </c>
      <c r="D9773">
        <v>1</v>
      </c>
      <c r="E9773">
        <v>75</v>
      </c>
      <c r="F9773" t="str">
        <f t="shared" si="152"/>
        <v>+M2CR01196+M3KT22775</v>
      </c>
    </row>
    <row r="9774" spans="1:6" x14ac:dyDescent="0.2">
      <c r="A9774" s="109" t="s">
        <v>4360</v>
      </c>
      <c r="B9774" s="110" t="s">
        <v>4423</v>
      </c>
      <c r="C9774" s="109" t="s">
        <v>1567</v>
      </c>
      <c r="D9774">
        <v>1</v>
      </c>
      <c r="E9774">
        <v>74</v>
      </c>
      <c r="F9774" t="str">
        <f t="shared" si="152"/>
        <v>+M2CR01196+M3KT22775</v>
      </c>
    </row>
    <row r="9775" spans="1:6" x14ac:dyDescent="0.2">
      <c r="A9775" s="109" t="s">
        <v>4360</v>
      </c>
      <c r="B9775" s="110" t="s">
        <v>4423</v>
      </c>
      <c r="C9775" s="109" t="s">
        <v>1567</v>
      </c>
      <c r="D9775">
        <v>1</v>
      </c>
      <c r="E9775">
        <v>73</v>
      </c>
      <c r="F9775" t="str">
        <f t="shared" si="152"/>
        <v>+M2CR01196+M3KT22775</v>
      </c>
    </row>
    <row r="9776" spans="1:6" x14ac:dyDescent="0.2">
      <c r="A9776" s="109" t="s">
        <v>4360</v>
      </c>
      <c r="B9776" s="110" t="s">
        <v>4423</v>
      </c>
      <c r="C9776" s="109" t="s">
        <v>1567</v>
      </c>
      <c r="D9776">
        <v>1</v>
      </c>
      <c r="E9776">
        <v>72</v>
      </c>
      <c r="F9776" t="str">
        <f t="shared" si="152"/>
        <v>+M2CR01196+M3KT22775</v>
      </c>
    </row>
    <row r="9777" spans="1:6" x14ac:dyDescent="0.2">
      <c r="A9777" s="109" t="s">
        <v>4360</v>
      </c>
      <c r="B9777" s="110" t="s">
        <v>4423</v>
      </c>
      <c r="C9777" s="109" t="s">
        <v>1567</v>
      </c>
      <c r="D9777">
        <v>1</v>
      </c>
      <c r="E9777">
        <v>71</v>
      </c>
      <c r="F9777" t="str">
        <f t="shared" si="152"/>
        <v>+M2CR01196+M3KT22775</v>
      </c>
    </row>
    <row r="9778" spans="1:6" x14ac:dyDescent="0.2">
      <c r="A9778" s="109" t="s">
        <v>4360</v>
      </c>
      <c r="B9778" s="110" t="s">
        <v>4423</v>
      </c>
      <c r="C9778" s="109" t="s">
        <v>1567</v>
      </c>
      <c r="D9778">
        <v>1</v>
      </c>
      <c r="E9778">
        <v>70</v>
      </c>
      <c r="F9778" t="str">
        <f t="shared" si="152"/>
        <v>+M2CR01196+M3KT22775</v>
      </c>
    </row>
    <row r="9779" spans="1:6" x14ac:dyDescent="0.2">
      <c r="A9779" s="109" t="s">
        <v>4360</v>
      </c>
      <c r="B9779" s="110" t="s">
        <v>4423</v>
      </c>
      <c r="C9779" s="109" t="s">
        <v>1567</v>
      </c>
      <c r="D9779">
        <v>1</v>
      </c>
      <c r="E9779">
        <v>69</v>
      </c>
      <c r="F9779" t="str">
        <f t="shared" si="152"/>
        <v>+M2CR01196+M3KT22775</v>
      </c>
    </row>
    <row r="9780" spans="1:6" x14ac:dyDescent="0.2">
      <c r="A9780" s="109" t="s">
        <v>4360</v>
      </c>
      <c r="B9780" s="110" t="s">
        <v>4423</v>
      </c>
      <c r="C9780" s="109" t="s">
        <v>4362</v>
      </c>
      <c r="D9780">
        <v>1</v>
      </c>
      <c r="E9780">
        <v>68</v>
      </c>
      <c r="F9780" t="str">
        <f t="shared" si="152"/>
        <v>+M2CR01196+M3KT41562</v>
      </c>
    </row>
    <row r="9781" spans="1:6" x14ac:dyDescent="0.2">
      <c r="A9781" s="109" t="s">
        <v>4360</v>
      </c>
      <c r="B9781" s="110" t="s">
        <v>4423</v>
      </c>
      <c r="C9781" s="44" t="s">
        <v>853</v>
      </c>
      <c r="D9781">
        <v>9</v>
      </c>
      <c r="F9781" t="str">
        <f t="shared" si="152"/>
        <v>+M2CR01196+24AC00014</v>
      </c>
    </row>
    <row r="9782" spans="1:6" x14ac:dyDescent="0.2">
      <c r="A9782" s="109" t="s">
        <v>4360</v>
      </c>
      <c r="B9782" s="110" t="s">
        <v>4423</v>
      </c>
      <c r="C9782" s="44" t="s">
        <v>852</v>
      </c>
      <c r="D9782">
        <v>6</v>
      </c>
      <c r="F9782" t="str">
        <f t="shared" si="152"/>
        <v>+M2CR01196+24AC01000</v>
      </c>
    </row>
    <row r="9783" spans="1:6" x14ac:dyDescent="0.2">
      <c r="A9783" s="109" t="s">
        <v>4363</v>
      </c>
      <c r="B9783" s="110" t="s">
        <v>4423</v>
      </c>
      <c r="C9783" s="109" t="s">
        <v>1553</v>
      </c>
      <c r="D9783">
        <v>1</v>
      </c>
      <c r="E9783">
        <v>67</v>
      </c>
      <c r="F9783" t="str">
        <f t="shared" si="152"/>
        <v>+M2CR01196+M3KT21927</v>
      </c>
    </row>
    <row r="9784" spans="1:6" x14ac:dyDescent="0.2">
      <c r="A9784" s="109" t="s">
        <v>4363</v>
      </c>
      <c r="B9784" s="110" t="s">
        <v>4423</v>
      </c>
      <c r="C9784" s="109" t="s">
        <v>1554</v>
      </c>
      <c r="D9784">
        <v>1</v>
      </c>
      <c r="E9784">
        <v>66</v>
      </c>
      <c r="F9784" t="str">
        <f t="shared" si="152"/>
        <v>+M2CR01196+M3KT21928</v>
      </c>
    </row>
    <row r="9785" spans="1:6" x14ac:dyDescent="0.2">
      <c r="A9785" s="109" t="s">
        <v>4363</v>
      </c>
      <c r="B9785" s="110" t="s">
        <v>4423</v>
      </c>
      <c r="C9785" s="109" t="s">
        <v>4364</v>
      </c>
      <c r="D9785">
        <v>1</v>
      </c>
      <c r="E9785">
        <v>65</v>
      </c>
      <c r="F9785" t="str">
        <f t="shared" si="152"/>
        <v>+M2CR01196+M3KT41546</v>
      </c>
    </row>
    <row r="9786" spans="1:6" x14ac:dyDescent="0.2">
      <c r="A9786" s="109" t="s">
        <v>4363</v>
      </c>
      <c r="B9786" s="110" t="s">
        <v>4423</v>
      </c>
      <c r="C9786" s="109" t="s">
        <v>4365</v>
      </c>
      <c r="D9786">
        <v>1</v>
      </c>
      <c r="E9786">
        <v>64</v>
      </c>
      <c r="F9786" t="str">
        <f t="shared" si="152"/>
        <v>+M2CR01196+M3KT41547</v>
      </c>
    </row>
    <row r="9787" spans="1:6" x14ac:dyDescent="0.2">
      <c r="A9787" s="109" t="s">
        <v>4363</v>
      </c>
      <c r="B9787" s="110" t="s">
        <v>4423</v>
      </c>
      <c r="C9787" s="109" t="s">
        <v>1799</v>
      </c>
      <c r="D9787">
        <v>1</v>
      </c>
      <c r="E9787">
        <v>63</v>
      </c>
      <c r="F9787" t="str">
        <f t="shared" si="152"/>
        <v>+M2CR01196+M3KT22675</v>
      </c>
    </row>
    <row r="9788" spans="1:6" x14ac:dyDescent="0.2">
      <c r="A9788" s="109" t="s">
        <v>4363</v>
      </c>
      <c r="B9788" s="110" t="s">
        <v>4423</v>
      </c>
      <c r="C9788" s="109" t="s">
        <v>4366</v>
      </c>
      <c r="D9788">
        <v>1</v>
      </c>
      <c r="E9788">
        <v>62</v>
      </c>
      <c r="F9788" t="str">
        <f t="shared" si="152"/>
        <v>+M2CR01196+M3KT41548</v>
      </c>
    </row>
    <row r="9789" spans="1:6" x14ac:dyDescent="0.2">
      <c r="A9789" s="109" t="s">
        <v>4363</v>
      </c>
      <c r="B9789" s="110" t="s">
        <v>4423</v>
      </c>
      <c r="C9789" s="109" t="s">
        <v>4367</v>
      </c>
      <c r="D9789">
        <v>1</v>
      </c>
      <c r="E9789">
        <v>61</v>
      </c>
      <c r="F9789" t="str">
        <f t="shared" si="152"/>
        <v>+M2CR01196+M3KT41549</v>
      </c>
    </row>
    <row r="9790" spans="1:6" x14ac:dyDescent="0.2">
      <c r="A9790" s="109" t="s">
        <v>4363</v>
      </c>
      <c r="B9790" s="110" t="s">
        <v>4423</v>
      </c>
      <c r="C9790" s="109" t="s">
        <v>4368</v>
      </c>
      <c r="D9790">
        <v>1</v>
      </c>
      <c r="E9790">
        <v>60</v>
      </c>
      <c r="F9790" t="str">
        <f t="shared" si="152"/>
        <v>+M2CR01196+M3KT41550</v>
      </c>
    </row>
    <row r="9791" spans="1:6" x14ac:dyDescent="0.2">
      <c r="A9791" s="109" t="s">
        <v>4363</v>
      </c>
      <c r="B9791" s="110" t="s">
        <v>4423</v>
      </c>
      <c r="C9791" s="109" t="s">
        <v>4369</v>
      </c>
      <c r="D9791">
        <v>1</v>
      </c>
      <c r="E9791">
        <v>59</v>
      </c>
      <c r="F9791" t="str">
        <f t="shared" si="152"/>
        <v>+M2CR01196+M3KT41551</v>
      </c>
    </row>
    <row r="9792" spans="1:6" x14ac:dyDescent="0.2">
      <c r="A9792" s="109" t="s">
        <v>4363</v>
      </c>
      <c r="B9792" s="110" t="s">
        <v>4423</v>
      </c>
      <c r="C9792" s="109" t="s">
        <v>4370</v>
      </c>
      <c r="D9792">
        <v>1</v>
      </c>
      <c r="E9792">
        <v>58</v>
      </c>
      <c r="F9792" t="str">
        <f t="shared" si="152"/>
        <v>+M2CR01196+M3KT41552</v>
      </c>
    </row>
    <row r="9793" spans="1:6" x14ac:dyDescent="0.2">
      <c r="A9793" s="109" t="s">
        <v>4363</v>
      </c>
      <c r="B9793" s="110" t="s">
        <v>4423</v>
      </c>
      <c r="C9793" s="109" t="s">
        <v>4257</v>
      </c>
      <c r="D9793">
        <v>1</v>
      </c>
      <c r="E9793">
        <v>57</v>
      </c>
      <c r="F9793" t="str">
        <f t="shared" si="152"/>
        <v>+M2CR01196+M3KT41402</v>
      </c>
    </row>
    <row r="9794" spans="1:6" x14ac:dyDescent="0.2">
      <c r="A9794" s="109" t="s">
        <v>4363</v>
      </c>
      <c r="B9794" s="110" t="s">
        <v>4423</v>
      </c>
      <c r="C9794" s="109" t="s">
        <v>1663</v>
      </c>
      <c r="D9794">
        <v>1</v>
      </c>
      <c r="E9794">
        <v>56</v>
      </c>
      <c r="F9794" t="str">
        <f t="shared" ref="F9794:F9857" si="153">CONCATENATE(B:B,C:C)</f>
        <v>+M2CR01196+M3KT22209</v>
      </c>
    </row>
    <row r="9795" spans="1:6" x14ac:dyDescent="0.2">
      <c r="A9795" s="109" t="s">
        <v>4363</v>
      </c>
      <c r="B9795" s="110" t="s">
        <v>4423</v>
      </c>
      <c r="C9795" s="109" t="s">
        <v>1680</v>
      </c>
      <c r="D9795">
        <v>1</v>
      </c>
      <c r="E9795">
        <v>55</v>
      </c>
      <c r="F9795" t="str">
        <f t="shared" si="153"/>
        <v>+M2CR01196+M3KT22229</v>
      </c>
    </row>
    <row r="9796" spans="1:6" x14ac:dyDescent="0.2">
      <c r="A9796" s="109" t="s">
        <v>4363</v>
      </c>
      <c r="B9796" s="110" t="s">
        <v>4423</v>
      </c>
      <c r="C9796" s="109" t="s">
        <v>854</v>
      </c>
      <c r="D9796">
        <v>1</v>
      </c>
      <c r="E9796">
        <v>54</v>
      </c>
      <c r="F9796" t="str">
        <f t="shared" si="153"/>
        <v>+M2CR01196+M3KT14439</v>
      </c>
    </row>
    <row r="9797" spans="1:6" x14ac:dyDescent="0.2">
      <c r="A9797" s="109" t="s">
        <v>4363</v>
      </c>
      <c r="B9797" s="110" t="s">
        <v>4423</v>
      </c>
      <c r="C9797" s="109" t="s">
        <v>854</v>
      </c>
      <c r="D9797">
        <v>1</v>
      </c>
      <c r="E9797">
        <v>53</v>
      </c>
      <c r="F9797" t="str">
        <f t="shared" si="153"/>
        <v>+M2CR01196+M3KT14439</v>
      </c>
    </row>
    <row r="9798" spans="1:6" x14ac:dyDescent="0.2">
      <c r="A9798" s="109" t="s">
        <v>4363</v>
      </c>
      <c r="B9798" s="110" t="s">
        <v>4423</v>
      </c>
      <c r="C9798" s="109" t="s">
        <v>854</v>
      </c>
      <c r="D9798">
        <v>1</v>
      </c>
      <c r="E9798">
        <v>52</v>
      </c>
      <c r="F9798" t="str">
        <f t="shared" si="153"/>
        <v>+M2CR01196+M3KT14439</v>
      </c>
    </row>
    <row r="9799" spans="1:6" x14ac:dyDescent="0.2">
      <c r="A9799" s="109" t="s">
        <v>4363</v>
      </c>
      <c r="B9799" s="110" t="s">
        <v>4423</v>
      </c>
      <c r="C9799" s="109" t="s">
        <v>1668</v>
      </c>
      <c r="D9799">
        <v>1</v>
      </c>
      <c r="E9799">
        <v>51</v>
      </c>
      <c r="F9799" t="str">
        <f t="shared" si="153"/>
        <v>+M2CR01196+M3KT22214</v>
      </c>
    </row>
    <row r="9800" spans="1:6" x14ac:dyDescent="0.2">
      <c r="A9800" s="109" t="s">
        <v>4363</v>
      </c>
      <c r="B9800" s="110" t="s">
        <v>4423</v>
      </c>
      <c r="C9800" s="109" t="s">
        <v>1666</v>
      </c>
      <c r="D9800">
        <v>1</v>
      </c>
      <c r="E9800">
        <v>50</v>
      </c>
      <c r="F9800" t="str">
        <f t="shared" si="153"/>
        <v>+M2CR01196+M3KT22212</v>
      </c>
    </row>
    <row r="9801" spans="1:6" x14ac:dyDescent="0.2">
      <c r="A9801" s="109" t="s">
        <v>4363</v>
      </c>
      <c r="B9801" s="110" t="s">
        <v>4423</v>
      </c>
      <c r="C9801" s="109" t="s">
        <v>4371</v>
      </c>
      <c r="D9801">
        <v>1</v>
      </c>
      <c r="E9801">
        <v>49</v>
      </c>
      <c r="F9801" t="str">
        <f t="shared" si="153"/>
        <v>+M2CR01196+M3KT41563</v>
      </c>
    </row>
    <row r="9802" spans="1:6" x14ac:dyDescent="0.2">
      <c r="A9802" s="109" t="s">
        <v>4363</v>
      </c>
      <c r="B9802" s="110" t="s">
        <v>4423</v>
      </c>
      <c r="C9802" s="109" t="s">
        <v>1567</v>
      </c>
      <c r="D9802">
        <v>1</v>
      </c>
      <c r="E9802">
        <v>48</v>
      </c>
      <c r="F9802" t="str">
        <f t="shared" si="153"/>
        <v>+M2CR01196+M3KT22775</v>
      </c>
    </row>
    <row r="9803" spans="1:6" x14ac:dyDescent="0.2">
      <c r="A9803" s="109" t="s">
        <v>4363</v>
      </c>
      <c r="B9803" s="110" t="s">
        <v>4423</v>
      </c>
      <c r="C9803" s="109" t="s">
        <v>1567</v>
      </c>
      <c r="D9803">
        <v>1</v>
      </c>
      <c r="E9803">
        <v>47</v>
      </c>
      <c r="F9803" t="str">
        <f t="shared" si="153"/>
        <v>+M2CR01196+M3KT22775</v>
      </c>
    </row>
    <row r="9804" spans="1:6" x14ac:dyDescent="0.2">
      <c r="A9804" s="109" t="s">
        <v>4363</v>
      </c>
      <c r="B9804" s="110" t="s">
        <v>4423</v>
      </c>
      <c r="C9804" s="109" t="s">
        <v>1567</v>
      </c>
      <c r="D9804">
        <v>1</v>
      </c>
      <c r="E9804">
        <v>46</v>
      </c>
      <c r="F9804" t="str">
        <f t="shared" si="153"/>
        <v>+M2CR01196+M3KT22775</v>
      </c>
    </row>
    <row r="9805" spans="1:6" x14ac:dyDescent="0.2">
      <c r="A9805" s="109" t="s">
        <v>4363</v>
      </c>
      <c r="B9805" s="110" t="s">
        <v>4423</v>
      </c>
      <c r="C9805" s="109" t="s">
        <v>4372</v>
      </c>
      <c r="D9805">
        <v>1</v>
      </c>
      <c r="E9805">
        <v>45</v>
      </c>
      <c r="F9805" t="str">
        <f t="shared" si="153"/>
        <v>+M2CR01196+M3KT41564</v>
      </c>
    </row>
    <row r="9806" spans="1:6" x14ac:dyDescent="0.2">
      <c r="A9806" s="109" t="s">
        <v>4363</v>
      </c>
      <c r="B9806" s="110" t="s">
        <v>4423</v>
      </c>
      <c r="C9806" s="109" t="s">
        <v>4201</v>
      </c>
      <c r="D9806">
        <v>1</v>
      </c>
      <c r="E9806">
        <v>44</v>
      </c>
      <c r="F9806" t="str">
        <f t="shared" si="153"/>
        <v>+M2CR01196+M3KT41285</v>
      </c>
    </row>
    <row r="9807" spans="1:6" x14ac:dyDescent="0.2">
      <c r="A9807" s="109" t="s">
        <v>4363</v>
      </c>
      <c r="B9807" s="110" t="s">
        <v>4423</v>
      </c>
      <c r="C9807" s="109" t="s">
        <v>4373</v>
      </c>
      <c r="D9807">
        <v>1</v>
      </c>
      <c r="E9807">
        <v>43</v>
      </c>
      <c r="F9807" t="str">
        <f t="shared" si="153"/>
        <v>+M2CR01196+M3KT41565</v>
      </c>
    </row>
    <row r="9808" spans="1:6" x14ac:dyDescent="0.2">
      <c r="A9808" s="109" t="s">
        <v>4363</v>
      </c>
      <c r="B9808" s="110" t="s">
        <v>4423</v>
      </c>
      <c r="C9808" s="109" t="s">
        <v>1779</v>
      </c>
      <c r="D9808">
        <v>1</v>
      </c>
      <c r="E9808">
        <v>42</v>
      </c>
      <c r="F9808" t="str">
        <f t="shared" si="153"/>
        <v>+M2CR01196+M3KT22574</v>
      </c>
    </row>
    <row r="9809" spans="1:6" x14ac:dyDescent="0.2">
      <c r="A9809" s="109" t="s">
        <v>4363</v>
      </c>
      <c r="B9809" s="110" t="s">
        <v>4423</v>
      </c>
      <c r="C9809" s="109" t="s">
        <v>4374</v>
      </c>
      <c r="D9809">
        <v>1</v>
      </c>
      <c r="E9809">
        <v>41</v>
      </c>
      <c r="F9809" t="str">
        <f t="shared" si="153"/>
        <v>+M2CR01196+M3KT41566</v>
      </c>
    </row>
    <row r="9810" spans="1:6" x14ac:dyDescent="0.2">
      <c r="A9810" s="109" t="s">
        <v>4363</v>
      </c>
      <c r="B9810" s="110" t="s">
        <v>4423</v>
      </c>
      <c r="C9810" s="109" t="s">
        <v>1963</v>
      </c>
      <c r="D9810">
        <v>1</v>
      </c>
      <c r="E9810">
        <v>40</v>
      </c>
      <c r="F9810" t="str">
        <f t="shared" si="153"/>
        <v>+M2CR01196+M3KT28294</v>
      </c>
    </row>
    <row r="9811" spans="1:6" x14ac:dyDescent="0.2">
      <c r="A9811" s="109" t="s">
        <v>4363</v>
      </c>
      <c r="B9811" s="110" t="s">
        <v>4423</v>
      </c>
      <c r="C9811" s="109" t="s">
        <v>4375</v>
      </c>
      <c r="D9811">
        <v>1</v>
      </c>
      <c r="E9811">
        <v>39</v>
      </c>
      <c r="F9811" t="str">
        <f t="shared" si="153"/>
        <v>+M2CR01196+M3KT41567</v>
      </c>
    </row>
    <row r="9812" spans="1:6" x14ac:dyDescent="0.2">
      <c r="A9812" s="109" t="s">
        <v>4363</v>
      </c>
      <c r="B9812" s="110" t="s">
        <v>4423</v>
      </c>
      <c r="C9812" s="109" t="s">
        <v>4258</v>
      </c>
      <c r="D9812">
        <v>1</v>
      </c>
      <c r="E9812">
        <v>38</v>
      </c>
      <c r="F9812" t="str">
        <f t="shared" si="153"/>
        <v>+M2CR01196+M3KT41407</v>
      </c>
    </row>
    <row r="9813" spans="1:6" x14ac:dyDescent="0.2">
      <c r="A9813" s="109" t="s">
        <v>4363</v>
      </c>
      <c r="B9813" s="110" t="s">
        <v>4423</v>
      </c>
      <c r="C9813" s="109" t="s">
        <v>1567</v>
      </c>
      <c r="D9813">
        <v>1</v>
      </c>
      <c r="E9813">
        <v>37</v>
      </c>
      <c r="F9813" t="str">
        <f t="shared" si="153"/>
        <v>+M2CR01196+M3KT22775</v>
      </c>
    </row>
    <row r="9814" spans="1:6" x14ac:dyDescent="0.2">
      <c r="A9814" s="109" t="s">
        <v>4363</v>
      </c>
      <c r="B9814" s="110" t="s">
        <v>4423</v>
      </c>
      <c r="C9814" s="109" t="s">
        <v>1812</v>
      </c>
      <c r="D9814">
        <v>1</v>
      </c>
      <c r="E9814">
        <v>36</v>
      </c>
      <c r="F9814" t="str">
        <f t="shared" si="153"/>
        <v>+M2CR01196+M3KT22756</v>
      </c>
    </row>
    <row r="9815" spans="1:6" x14ac:dyDescent="0.2">
      <c r="A9815" s="109" t="s">
        <v>4363</v>
      </c>
      <c r="B9815" s="110" t="s">
        <v>4423</v>
      </c>
      <c r="C9815" s="44" t="s">
        <v>853</v>
      </c>
      <c r="D9815">
        <v>9</v>
      </c>
      <c r="F9815" t="str">
        <f t="shared" si="153"/>
        <v>+M2CR01196+24AC00014</v>
      </c>
    </row>
    <row r="9816" spans="1:6" x14ac:dyDescent="0.2">
      <c r="A9816" s="109" t="s">
        <v>4363</v>
      </c>
      <c r="B9816" s="110" t="s">
        <v>4423</v>
      </c>
      <c r="C9816" s="44" t="s">
        <v>852</v>
      </c>
      <c r="D9816">
        <v>6</v>
      </c>
      <c r="F9816" t="str">
        <f t="shared" si="153"/>
        <v>+M2CR01196+24AC01000</v>
      </c>
    </row>
    <row r="9817" spans="1:6" x14ac:dyDescent="0.2">
      <c r="A9817" s="109" t="s">
        <v>4376</v>
      </c>
      <c r="B9817" s="110" t="s">
        <v>4423</v>
      </c>
      <c r="C9817" s="109" t="s">
        <v>4377</v>
      </c>
      <c r="D9817">
        <v>1</v>
      </c>
      <c r="E9817">
        <v>35</v>
      </c>
      <c r="F9817" t="str">
        <f t="shared" si="153"/>
        <v>+M2CR01196+M3KT41535</v>
      </c>
    </row>
    <row r="9818" spans="1:6" x14ac:dyDescent="0.2">
      <c r="A9818" s="109" t="s">
        <v>4376</v>
      </c>
      <c r="B9818" s="110" t="s">
        <v>4423</v>
      </c>
      <c r="C9818" s="109" t="s">
        <v>854</v>
      </c>
      <c r="D9818">
        <v>1</v>
      </c>
      <c r="E9818">
        <v>34</v>
      </c>
      <c r="F9818" t="str">
        <f t="shared" si="153"/>
        <v>+M2CR01196+M3KT14439</v>
      </c>
    </row>
    <row r="9819" spans="1:6" x14ac:dyDescent="0.2">
      <c r="A9819" s="109" t="s">
        <v>4376</v>
      </c>
      <c r="B9819" s="110" t="s">
        <v>4423</v>
      </c>
      <c r="C9819" s="109" t="s">
        <v>4378</v>
      </c>
      <c r="D9819">
        <v>1</v>
      </c>
      <c r="E9819">
        <v>33</v>
      </c>
      <c r="F9819" t="str">
        <f t="shared" si="153"/>
        <v>+M2CR01196+M3KT41536</v>
      </c>
    </row>
    <row r="9820" spans="1:6" x14ac:dyDescent="0.2">
      <c r="A9820" s="109" t="s">
        <v>4376</v>
      </c>
      <c r="B9820" s="110" t="s">
        <v>4423</v>
      </c>
      <c r="C9820" s="109" t="s">
        <v>4379</v>
      </c>
      <c r="D9820">
        <v>1</v>
      </c>
      <c r="E9820">
        <v>32</v>
      </c>
      <c r="F9820" t="str">
        <f t="shared" si="153"/>
        <v>+M2CR01196+M3KT41537</v>
      </c>
    </row>
    <row r="9821" spans="1:6" x14ac:dyDescent="0.2">
      <c r="A9821" s="109" t="s">
        <v>4376</v>
      </c>
      <c r="B9821" s="110" t="s">
        <v>4423</v>
      </c>
      <c r="C9821" s="109" t="s">
        <v>4380</v>
      </c>
      <c r="D9821">
        <v>1</v>
      </c>
      <c r="E9821">
        <v>31</v>
      </c>
      <c r="F9821" t="str">
        <f t="shared" si="153"/>
        <v>+M2CR01196+M3KT41538</v>
      </c>
    </row>
    <row r="9822" spans="1:6" x14ac:dyDescent="0.2">
      <c r="A9822" s="109" t="s">
        <v>4376</v>
      </c>
      <c r="B9822" s="110" t="s">
        <v>4423</v>
      </c>
      <c r="C9822" s="109" t="s">
        <v>4381</v>
      </c>
      <c r="D9822">
        <v>1</v>
      </c>
      <c r="E9822">
        <v>30</v>
      </c>
      <c r="F9822" t="str">
        <f t="shared" si="153"/>
        <v>+M2CR01196+M3KT41539</v>
      </c>
    </row>
    <row r="9823" spans="1:6" x14ac:dyDescent="0.2">
      <c r="A9823" s="109" t="s">
        <v>4376</v>
      </c>
      <c r="B9823" s="110" t="s">
        <v>4423</v>
      </c>
      <c r="C9823" s="109" t="s">
        <v>4382</v>
      </c>
      <c r="D9823">
        <v>1</v>
      </c>
      <c r="E9823">
        <v>29</v>
      </c>
      <c r="F9823" t="str">
        <f t="shared" si="153"/>
        <v>+M2CR01196+M3KT41540</v>
      </c>
    </row>
    <row r="9824" spans="1:6" x14ac:dyDescent="0.2">
      <c r="A9824" s="109" t="s">
        <v>4376</v>
      </c>
      <c r="B9824" s="110" t="s">
        <v>4423</v>
      </c>
      <c r="C9824" s="109" t="s">
        <v>1682</v>
      </c>
      <c r="D9824">
        <v>1</v>
      </c>
      <c r="E9824">
        <v>28</v>
      </c>
      <c r="F9824" t="str">
        <f t="shared" si="153"/>
        <v>+M2CR01196+M3KT22244</v>
      </c>
    </row>
    <row r="9825" spans="1:6" x14ac:dyDescent="0.2">
      <c r="A9825" s="109" t="s">
        <v>4376</v>
      </c>
      <c r="B9825" s="110" t="s">
        <v>4423</v>
      </c>
      <c r="C9825" s="109" t="s">
        <v>854</v>
      </c>
      <c r="D9825">
        <v>1</v>
      </c>
      <c r="E9825">
        <v>27</v>
      </c>
      <c r="F9825" t="str">
        <f t="shared" si="153"/>
        <v>+M2CR01196+M3KT14439</v>
      </c>
    </row>
    <row r="9826" spans="1:6" x14ac:dyDescent="0.2">
      <c r="A9826" s="109" t="s">
        <v>4376</v>
      </c>
      <c r="B9826" s="110" t="s">
        <v>4423</v>
      </c>
      <c r="C9826" s="109" t="s">
        <v>854</v>
      </c>
      <c r="D9826">
        <v>1</v>
      </c>
      <c r="E9826">
        <v>26</v>
      </c>
      <c r="F9826" t="str">
        <f t="shared" si="153"/>
        <v>+M2CR01196+M3KT14439</v>
      </c>
    </row>
    <row r="9827" spans="1:6" x14ac:dyDescent="0.2">
      <c r="A9827" s="109" t="s">
        <v>4376</v>
      </c>
      <c r="B9827" s="110" t="s">
        <v>4423</v>
      </c>
      <c r="C9827" s="109" t="s">
        <v>854</v>
      </c>
      <c r="D9827">
        <v>1</v>
      </c>
      <c r="E9827">
        <v>25</v>
      </c>
      <c r="F9827" t="str">
        <f t="shared" si="153"/>
        <v>+M2CR01196+M3KT14439</v>
      </c>
    </row>
    <row r="9828" spans="1:6" x14ac:dyDescent="0.2">
      <c r="A9828" s="109" t="s">
        <v>4376</v>
      </c>
      <c r="B9828" s="110" t="s">
        <v>4423</v>
      </c>
      <c r="C9828" s="109" t="s">
        <v>4383</v>
      </c>
      <c r="D9828">
        <v>1</v>
      </c>
      <c r="E9828">
        <v>24</v>
      </c>
      <c r="F9828" t="str">
        <f t="shared" si="153"/>
        <v>+M2CR01196+M3KT41541</v>
      </c>
    </row>
    <row r="9829" spans="1:6" x14ac:dyDescent="0.2">
      <c r="A9829" s="109" t="s">
        <v>4376</v>
      </c>
      <c r="B9829" s="110" t="s">
        <v>4423</v>
      </c>
      <c r="C9829" s="109" t="s">
        <v>4384</v>
      </c>
      <c r="D9829">
        <v>1</v>
      </c>
      <c r="E9829">
        <v>23</v>
      </c>
      <c r="F9829" t="str">
        <f t="shared" si="153"/>
        <v>+M2CR01196+M3KT41542</v>
      </c>
    </row>
    <row r="9830" spans="1:6" x14ac:dyDescent="0.2">
      <c r="A9830" s="109" t="s">
        <v>4376</v>
      </c>
      <c r="B9830" s="110" t="s">
        <v>4423</v>
      </c>
      <c r="C9830" s="109" t="s">
        <v>4385</v>
      </c>
      <c r="D9830">
        <v>1</v>
      </c>
      <c r="E9830">
        <v>22</v>
      </c>
      <c r="F9830" t="str">
        <f t="shared" si="153"/>
        <v>+M2CR01196+M3KT41543</v>
      </c>
    </row>
    <row r="9831" spans="1:6" x14ac:dyDescent="0.2">
      <c r="A9831" s="109" t="s">
        <v>4376</v>
      </c>
      <c r="B9831" s="110" t="s">
        <v>4423</v>
      </c>
      <c r="C9831" s="109" t="s">
        <v>4386</v>
      </c>
      <c r="D9831">
        <v>1</v>
      </c>
      <c r="E9831">
        <v>21</v>
      </c>
      <c r="F9831" t="str">
        <f t="shared" si="153"/>
        <v>+M2CR01196+M3KT41544</v>
      </c>
    </row>
    <row r="9832" spans="1:6" x14ac:dyDescent="0.2">
      <c r="A9832" s="109" t="s">
        <v>4376</v>
      </c>
      <c r="B9832" s="110" t="s">
        <v>4423</v>
      </c>
      <c r="C9832" s="109" t="s">
        <v>1664</v>
      </c>
      <c r="D9832">
        <v>1</v>
      </c>
      <c r="E9832">
        <v>20</v>
      </c>
      <c r="F9832" t="str">
        <f t="shared" si="153"/>
        <v>+M2CR01196+M3KT22210</v>
      </c>
    </row>
    <row r="9833" spans="1:6" x14ac:dyDescent="0.2">
      <c r="A9833" s="109" t="s">
        <v>4376</v>
      </c>
      <c r="B9833" s="110" t="s">
        <v>4423</v>
      </c>
      <c r="C9833" s="109" t="s">
        <v>854</v>
      </c>
      <c r="D9833">
        <v>1</v>
      </c>
      <c r="E9833">
        <v>19</v>
      </c>
      <c r="F9833" t="str">
        <f t="shared" si="153"/>
        <v>+M2CR01196+M3KT14439</v>
      </c>
    </row>
    <row r="9834" spans="1:6" x14ac:dyDescent="0.2">
      <c r="A9834" s="109" t="s">
        <v>4376</v>
      </c>
      <c r="B9834" s="110" t="s">
        <v>4423</v>
      </c>
      <c r="C9834" s="109" t="s">
        <v>4387</v>
      </c>
      <c r="D9834">
        <v>1</v>
      </c>
      <c r="E9834">
        <v>18</v>
      </c>
      <c r="F9834" t="str">
        <f t="shared" si="153"/>
        <v>+M2CR01196+M3KT41545</v>
      </c>
    </row>
    <row r="9835" spans="1:6" x14ac:dyDescent="0.2">
      <c r="A9835" s="109" t="s">
        <v>4376</v>
      </c>
      <c r="B9835" s="110" t="s">
        <v>4423</v>
      </c>
      <c r="C9835" s="109" t="s">
        <v>4388</v>
      </c>
      <c r="D9835">
        <v>1</v>
      </c>
      <c r="E9835">
        <v>17</v>
      </c>
      <c r="F9835" t="str">
        <f t="shared" si="153"/>
        <v>+M2CR01196+M3KT41568</v>
      </c>
    </row>
    <row r="9836" spans="1:6" x14ac:dyDescent="0.2">
      <c r="A9836" s="109" t="s">
        <v>4376</v>
      </c>
      <c r="B9836" s="110" t="s">
        <v>4423</v>
      </c>
      <c r="C9836" s="109" t="s">
        <v>4389</v>
      </c>
      <c r="D9836">
        <v>1</v>
      </c>
      <c r="E9836">
        <v>16</v>
      </c>
      <c r="F9836" t="str">
        <f t="shared" si="153"/>
        <v>+M2CR01196+M3KT41569</v>
      </c>
    </row>
    <row r="9837" spans="1:6" x14ac:dyDescent="0.2">
      <c r="A9837" s="109" t="s">
        <v>4376</v>
      </c>
      <c r="B9837" s="110" t="s">
        <v>4423</v>
      </c>
      <c r="C9837" s="109" t="s">
        <v>4390</v>
      </c>
      <c r="D9837">
        <v>1</v>
      </c>
      <c r="E9837">
        <v>15</v>
      </c>
      <c r="F9837" t="str">
        <f t="shared" si="153"/>
        <v>+M2CR01196+M3KT41570</v>
      </c>
    </row>
    <row r="9838" spans="1:6" x14ac:dyDescent="0.2">
      <c r="A9838" s="109" t="s">
        <v>4376</v>
      </c>
      <c r="B9838" s="110" t="s">
        <v>4423</v>
      </c>
      <c r="C9838" s="109" t="s">
        <v>1972</v>
      </c>
      <c r="D9838">
        <v>1</v>
      </c>
      <c r="E9838">
        <v>14</v>
      </c>
      <c r="F9838" t="str">
        <f t="shared" si="153"/>
        <v>+M2CR01196+M3KT28303</v>
      </c>
    </row>
    <row r="9839" spans="1:6" x14ac:dyDescent="0.2">
      <c r="A9839" s="109" t="s">
        <v>4376</v>
      </c>
      <c r="B9839" s="110" t="s">
        <v>4423</v>
      </c>
      <c r="C9839" s="109" t="s">
        <v>2104</v>
      </c>
      <c r="D9839">
        <v>1</v>
      </c>
      <c r="E9839">
        <v>13</v>
      </c>
      <c r="F9839" t="str">
        <f t="shared" si="153"/>
        <v>+M2CR01196+M3KT28463</v>
      </c>
    </row>
    <row r="9840" spans="1:6" x14ac:dyDescent="0.2">
      <c r="A9840" s="109" t="s">
        <v>4376</v>
      </c>
      <c r="B9840" s="110" t="s">
        <v>4423</v>
      </c>
      <c r="C9840" s="109" t="s">
        <v>1813</v>
      </c>
      <c r="D9840">
        <v>1</v>
      </c>
      <c r="E9840">
        <v>12</v>
      </c>
      <c r="F9840" t="str">
        <f t="shared" si="153"/>
        <v>+M2CR01196+M3KT22762</v>
      </c>
    </row>
    <row r="9841" spans="1:6" x14ac:dyDescent="0.2">
      <c r="A9841" s="109" t="s">
        <v>4376</v>
      </c>
      <c r="B9841" s="110" t="s">
        <v>4423</v>
      </c>
      <c r="C9841" s="109" t="s">
        <v>1814</v>
      </c>
      <c r="D9841">
        <v>1</v>
      </c>
      <c r="E9841">
        <v>11</v>
      </c>
      <c r="F9841" t="str">
        <f t="shared" si="153"/>
        <v>+M2CR01196+M3KT22763</v>
      </c>
    </row>
    <row r="9842" spans="1:6" x14ac:dyDescent="0.2">
      <c r="A9842" s="109" t="s">
        <v>4376</v>
      </c>
      <c r="B9842" s="110" t="s">
        <v>4423</v>
      </c>
      <c r="C9842" s="109" t="s">
        <v>1815</v>
      </c>
      <c r="D9842">
        <v>1</v>
      </c>
      <c r="E9842">
        <v>10</v>
      </c>
      <c r="F9842" t="str">
        <f t="shared" si="153"/>
        <v>+M2CR01196+M3KT22764</v>
      </c>
    </row>
    <row r="9843" spans="1:6" x14ac:dyDescent="0.2">
      <c r="A9843" s="109" t="s">
        <v>4376</v>
      </c>
      <c r="B9843" s="110" t="s">
        <v>4423</v>
      </c>
      <c r="C9843" s="109" t="s">
        <v>2105</v>
      </c>
      <c r="D9843">
        <v>1</v>
      </c>
      <c r="E9843">
        <v>9</v>
      </c>
      <c r="F9843" t="str">
        <f t="shared" si="153"/>
        <v>+M2CR01196+M3KT28465</v>
      </c>
    </row>
    <row r="9844" spans="1:6" x14ac:dyDescent="0.2">
      <c r="A9844" s="109" t="s">
        <v>4376</v>
      </c>
      <c r="B9844" s="110" t="s">
        <v>4423</v>
      </c>
      <c r="C9844" s="109" t="s">
        <v>1567</v>
      </c>
      <c r="D9844">
        <v>1</v>
      </c>
      <c r="E9844">
        <v>8</v>
      </c>
      <c r="F9844" t="str">
        <f t="shared" si="153"/>
        <v>+M2CR01196+M3KT22775</v>
      </c>
    </row>
    <row r="9845" spans="1:6" x14ac:dyDescent="0.2">
      <c r="A9845" s="109" t="s">
        <v>4376</v>
      </c>
      <c r="B9845" s="110" t="s">
        <v>4423</v>
      </c>
      <c r="C9845" s="109" t="s">
        <v>1567</v>
      </c>
      <c r="D9845">
        <v>1</v>
      </c>
      <c r="E9845">
        <v>7</v>
      </c>
      <c r="F9845" t="str">
        <f t="shared" si="153"/>
        <v>+M2CR01196+M3KT22775</v>
      </c>
    </row>
    <row r="9846" spans="1:6" x14ac:dyDescent="0.2">
      <c r="A9846" s="109" t="s">
        <v>4376</v>
      </c>
      <c r="B9846" s="110" t="s">
        <v>4423</v>
      </c>
      <c r="C9846" s="109" t="s">
        <v>1567</v>
      </c>
      <c r="D9846">
        <v>1</v>
      </c>
      <c r="E9846">
        <v>6</v>
      </c>
      <c r="F9846" t="str">
        <f t="shared" si="153"/>
        <v>+M2CR01196+M3KT22775</v>
      </c>
    </row>
    <row r="9847" spans="1:6" x14ac:dyDescent="0.2">
      <c r="A9847" s="109" t="s">
        <v>4376</v>
      </c>
      <c r="B9847" s="110" t="s">
        <v>4423</v>
      </c>
      <c r="C9847" s="109" t="s">
        <v>4391</v>
      </c>
      <c r="D9847">
        <v>1</v>
      </c>
      <c r="E9847">
        <v>5</v>
      </c>
      <c r="F9847" t="str">
        <f t="shared" si="153"/>
        <v>+M2CR01196+M3KT41571</v>
      </c>
    </row>
    <row r="9848" spans="1:6" x14ac:dyDescent="0.2">
      <c r="A9848" s="109" t="s">
        <v>4376</v>
      </c>
      <c r="B9848" s="110" t="s">
        <v>4423</v>
      </c>
      <c r="C9848" s="109" t="s">
        <v>4331</v>
      </c>
      <c r="D9848">
        <v>1</v>
      </c>
      <c r="E9848">
        <v>4</v>
      </c>
      <c r="F9848" t="str">
        <f t="shared" si="153"/>
        <v>+M2CR01196+M3KT41481</v>
      </c>
    </row>
    <row r="9849" spans="1:6" x14ac:dyDescent="0.2">
      <c r="A9849" s="109" t="s">
        <v>4376</v>
      </c>
      <c r="B9849" s="110" t="s">
        <v>4423</v>
      </c>
      <c r="C9849" s="109" t="s">
        <v>4332</v>
      </c>
      <c r="D9849">
        <v>1</v>
      </c>
      <c r="E9849">
        <v>3</v>
      </c>
      <c r="F9849" t="str">
        <f t="shared" si="153"/>
        <v>+M2CR01196+M3KT41482</v>
      </c>
    </row>
    <row r="9850" spans="1:6" x14ac:dyDescent="0.2">
      <c r="A9850" s="109" t="s">
        <v>4376</v>
      </c>
      <c r="B9850" s="110" t="s">
        <v>4423</v>
      </c>
      <c r="C9850" s="109" t="s">
        <v>4392</v>
      </c>
      <c r="D9850">
        <v>1</v>
      </c>
      <c r="E9850">
        <v>2</v>
      </c>
      <c r="F9850" t="str">
        <f t="shared" si="153"/>
        <v>+M2CR01196+M3KT41533</v>
      </c>
    </row>
    <row r="9851" spans="1:6" x14ac:dyDescent="0.2">
      <c r="A9851" s="109" t="s">
        <v>4376</v>
      </c>
      <c r="B9851" s="110" t="s">
        <v>4423</v>
      </c>
      <c r="C9851" s="109" t="s">
        <v>4393</v>
      </c>
      <c r="D9851">
        <v>1</v>
      </c>
      <c r="E9851">
        <v>1</v>
      </c>
      <c r="F9851" t="str">
        <f t="shared" si="153"/>
        <v>+M2CR01196+M3KT41534</v>
      </c>
    </row>
    <row r="9852" spans="1:6" x14ac:dyDescent="0.2">
      <c r="A9852" s="109" t="s">
        <v>4376</v>
      </c>
      <c r="B9852" s="110" t="s">
        <v>4423</v>
      </c>
      <c r="C9852" s="44" t="s">
        <v>853</v>
      </c>
      <c r="D9852">
        <v>9</v>
      </c>
      <c r="F9852" t="str">
        <f t="shared" si="153"/>
        <v>+M2CR01196+24AC00014</v>
      </c>
    </row>
    <row r="9853" spans="1:6" x14ac:dyDescent="0.2">
      <c r="A9853" s="109" t="s">
        <v>4376</v>
      </c>
      <c r="B9853" s="110" t="s">
        <v>4423</v>
      </c>
      <c r="C9853" s="44" t="s">
        <v>852</v>
      </c>
      <c r="D9853">
        <v>6</v>
      </c>
      <c r="F9853" t="str">
        <f t="shared" si="153"/>
        <v>+M2CR01196+24AC01000</v>
      </c>
    </row>
    <row r="9854" spans="1:6" x14ac:dyDescent="0.2">
      <c r="A9854" s="109" t="s">
        <v>4394</v>
      </c>
      <c r="B9854" s="110" t="s">
        <v>4424</v>
      </c>
      <c r="C9854" s="109" t="s">
        <v>1567</v>
      </c>
      <c r="D9854">
        <v>1</v>
      </c>
      <c r="E9854">
        <v>39</v>
      </c>
      <c r="F9854" t="str">
        <f t="shared" si="153"/>
        <v>+M2CR01197+M3KT22775</v>
      </c>
    </row>
    <row r="9855" spans="1:6" x14ac:dyDescent="0.2">
      <c r="A9855" s="109" t="s">
        <v>4394</v>
      </c>
      <c r="B9855" s="110" t="s">
        <v>4424</v>
      </c>
      <c r="C9855" s="109" t="s">
        <v>1567</v>
      </c>
      <c r="D9855">
        <v>1</v>
      </c>
      <c r="E9855">
        <v>38</v>
      </c>
      <c r="F9855" t="str">
        <f t="shared" si="153"/>
        <v>+M2CR01197+M3KT22775</v>
      </c>
    </row>
    <row r="9856" spans="1:6" x14ac:dyDescent="0.2">
      <c r="A9856" s="109" t="s">
        <v>4394</v>
      </c>
      <c r="B9856" s="110" t="s">
        <v>4424</v>
      </c>
      <c r="C9856" s="109" t="s">
        <v>1567</v>
      </c>
      <c r="D9856">
        <v>1</v>
      </c>
      <c r="E9856">
        <v>37</v>
      </c>
      <c r="F9856" t="str">
        <f t="shared" si="153"/>
        <v>+M2CR01197+M3KT22775</v>
      </c>
    </row>
    <row r="9857" spans="1:6" x14ac:dyDescent="0.2">
      <c r="A9857" s="109" t="s">
        <v>4394</v>
      </c>
      <c r="B9857" s="110" t="s">
        <v>4424</v>
      </c>
      <c r="C9857" s="109" t="s">
        <v>1567</v>
      </c>
      <c r="D9857">
        <v>1</v>
      </c>
      <c r="E9857">
        <v>36</v>
      </c>
      <c r="F9857" t="str">
        <f t="shared" si="153"/>
        <v>+M2CR01197+M3KT22775</v>
      </c>
    </row>
    <row r="9858" spans="1:6" x14ac:dyDescent="0.2">
      <c r="A9858" s="109" t="s">
        <v>4394</v>
      </c>
      <c r="B9858" s="110" t="s">
        <v>4424</v>
      </c>
      <c r="C9858" s="109" t="s">
        <v>4395</v>
      </c>
      <c r="D9858">
        <v>1</v>
      </c>
      <c r="E9858">
        <v>35</v>
      </c>
      <c r="F9858" t="str">
        <f t="shared" ref="F9858:F9921" si="154">CONCATENATE(B:B,C:C)</f>
        <v>+M2CR01197+M3KT41577</v>
      </c>
    </row>
    <row r="9859" spans="1:6" x14ac:dyDescent="0.2">
      <c r="A9859" s="109" t="s">
        <v>4394</v>
      </c>
      <c r="B9859" s="110" t="s">
        <v>4424</v>
      </c>
      <c r="C9859" s="109" t="s">
        <v>4396</v>
      </c>
      <c r="D9859">
        <v>1</v>
      </c>
      <c r="E9859">
        <v>34</v>
      </c>
      <c r="F9859" t="str">
        <f t="shared" si="154"/>
        <v>+M2CR01197+M3KT41578</v>
      </c>
    </row>
    <row r="9860" spans="1:6" x14ac:dyDescent="0.2">
      <c r="A9860" s="109" t="s">
        <v>4394</v>
      </c>
      <c r="B9860" s="110" t="s">
        <v>4424</v>
      </c>
      <c r="C9860" s="109" t="s">
        <v>4397</v>
      </c>
      <c r="D9860">
        <v>1</v>
      </c>
      <c r="E9860">
        <v>33</v>
      </c>
      <c r="F9860" t="str">
        <f t="shared" si="154"/>
        <v>+M2CR01197+M3KT41579</v>
      </c>
    </row>
    <row r="9861" spans="1:6" x14ac:dyDescent="0.2">
      <c r="A9861" s="109" t="s">
        <v>4394</v>
      </c>
      <c r="B9861" s="110" t="s">
        <v>4424</v>
      </c>
      <c r="C9861" s="109" t="s">
        <v>1962</v>
      </c>
      <c r="D9861">
        <v>1</v>
      </c>
      <c r="E9861">
        <v>32</v>
      </c>
      <c r="F9861" t="str">
        <f t="shared" si="154"/>
        <v>+M2CR01197+M3KT27730</v>
      </c>
    </row>
    <row r="9862" spans="1:6" x14ac:dyDescent="0.2">
      <c r="A9862" s="109" t="s">
        <v>4394</v>
      </c>
      <c r="B9862" s="110" t="s">
        <v>4424</v>
      </c>
      <c r="C9862" s="109" t="s">
        <v>1963</v>
      </c>
      <c r="D9862">
        <v>1</v>
      </c>
      <c r="E9862">
        <v>31</v>
      </c>
      <c r="F9862" t="str">
        <f t="shared" si="154"/>
        <v>+M2CR01197+M3KT28294</v>
      </c>
    </row>
    <row r="9863" spans="1:6" x14ac:dyDescent="0.2">
      <c r="A9863" s="109" t="s">
        <v>4394</v>
      </c>
      <c r="B9863" s="110" t="s">
        <v>4424</v>
      </c>
      <c r="C9863" s="109" t="s">
        <v>4398</v>
      </c>
      <c r="D9863">
        <v>1</v>
      </c>
      <c r="E9863">
        <v>30</v>
      </c>
      <c r="F9863" t="str">
        <f t="shared" si="154"/>
        <v>+M2CR01197+M3KT41580</v>
      </c>
    </row>
    <row r="9864" spans="1:6" x14ac:dyDescent="0.2">
      <c r="A9864" s="109" t="s">
        <v>4394</v>
      </c>
      <c r="B9864" s="110" t="s">
        <v>4424</v>
      </c>
      <c r="C9864" s="109" t="s">
        <v>854</v>
      </c>
      <c r="D9864">
        <v>1</v>
      </c>
      <c r="E9864">
        <v>29</v>
      </c>
      <c r="F9864" t="str">
        <f t="shared" si="154"/>
        <v>+M2CR01197+M3KT14439</v>
      </c>
    </row>
    <row r="9865" spans="1:6" x14ac:dyDescent="0.2">
      <c r="A9865" s="109" t="s">
        <v>4394</v>
      </c>
      <c r="B9865" s="110" t="s">
        <v>4424</v>
      </c>
      <c r="C9865" s="109" t="s">
        <v>4399</v>
      </c>
      <c r="D9865">
        <v>1</v>
      </c>
      <c r="E9865">
        <v>28</v>
      </c>
      <c r="F9865" t="str">
        <f t="shared" si="154"/>
        <v>+M2CR01197+M3KT41581</v>
      </c>
    </row>
    <row r="9866" spans="1:6" x14ac:dyDescent="0.2">
      <c r="A9866" s="109" t="s">
        <v>4394</v>
      </c>
      <c r="B9866" s="110" t="s">
        <v>4424</v>
      </c>
      <c r="C9866" s="109" t="s">
        <v>854</v>
      </c>
      <c r="D9866">
        <v>1</v>
      </c>
      <c r="E9866">
        <v>27</v>
      </c>
      <c r="F9866" t="str">
        <f t="shared" si="154"/>
        <v>+M2CR01197+M3KT14439</v>
      </c>
    </row>
    <row r="9867" spans="1:6" x14ac:dyDescent="0.2">
      <c r="A9867" s="109" t="s">
        <v>4394</v>
      </c>
      <c r="B9867" s="110" t="s">
        <v>4424</v>
      </c>
      <c r="C9867" s="109" t="s">
        <v>4400</v>
      </c>
      <c r="D9867">
        <v>1</v>
      </c>
      <c r="E9867">
        <v>26</v>
      </c>
      <c r="F9867" t="str">
        <f t="shared" si="154"/>
        <v>+M2CR01197+M3KT41582</v>
      </c>
    </row>
    <row r="9868" spans="1:6" x14ac:dyDescent="0.2">
      <c r="A9868" s="109" t="s">
        <v>4394</v>
      </c>
      <c r="B9868" s="110" t="s">
        <v>4424</v>
      </c>
      <c r="C9868" s="109" t="s">
        <v>4401</v>
      </c>
      <c r="D9868">
        <v>1</v>
      </c>
      <c r="E9868">
        <v>25</v>
      </c>
      <c r="F9868" t="str">
        <f t="shared" si="154"/>
        <v>+M2CR01197+M3KT41583</v>
      </c>
    </row>
    <row r="9869" spans="1:6" x14ac:dyDescent="0.2">
      <c r="A9869" s="109" t="s">
        <v>4394</v>
      </c>
      <c r="B9869" s="110" t="s">
        <v>4424</v>
      </c>
      <c r="C9869" s="109" t="s">
        <v>1890</v>
      </c>
      <c r="D9869">
        <v>1</v>
      </c>
      <c r="E9869">
        <v>24</v>
      </c>
      <c r="F9869" t="str">
        <f t="shared" si="154"/>
        <v>+M2CR01197+M3KT23229</v>
      </c>
    </row>
    <row r="9870" spans="1:6" x14ac:dyDescent="0.2">
      <c r="A9870" s="109" t="s">
        <v>4394</v>
      </c>
      <c r="B9870" s="110" t="s">
        <v>4424</v>
      </c>
      <c r="C9870" s="109" t="s">
        <v>1667</v>
      </c>
      <c r="D9870">
        <v>1</v>
      </c>
      <c r="E9870">
        <v>23</v>
      </c>
      <c r="F9870" t="str">
        <f t="shared" si="154"/>
        <v>+M2CR01197+M3KT22213</v>
      </c>
    </row>
    <row r="9871" spans="1:6" x14ac:dyDescent="0.2">
      <c r="A9871" s="109" t="s">
        <v>4394</v>
      </c>
      <c r="B9871" s="110" t="s">
        <v>4424</v>
      </c>
      <c r="C9871" s="109" t="s">
        <v>1887</v>
      </c>
      <c r="D9871">
        <v>1</v>
      </c>
      <c r="E9871">
        <v>22</v>
      </c>
      <c r="F9871" t="str">
        <f t="shared" si="154"/>
        <v>+M2CR01197+M3KT23226</v>
      </c>
    </row>
    <row r="9872" spans="1:6" x14ac:dyDescent="0.2">
      <c r="A9872" s="109" t="s">
        <v>4394</v>
      </c>
      <c r="B9872" s="110" t="s">
        <v>4424</v>
      </c>
      <c r="C9872" s="109" t="s">
        <v>4402</v>
      </c>
      <c r="D9872">
        <v>1</v>
      </c>
      <c r="E9872">
        <v>21</v>
      </c>
      <c r="F9872" t="str">
        <f t="shared" si="154"/>
        <v>+M2CR01197+M3KT41584</v>
      </c>
    </row>
    <row r="9873" spans="1:6" x14ac:dyDescent="0.2">
      <c r="A9873" s="109" t="s">
        <v>4394</v>
      </c>
      <c r="B9873" s="110" t="s">
        <v>4424</v>
      </c>
      <c r="C9873" s="109" t="s">
        <v>854</v>
      </c>
      <c r="D9873">
        <v>1</v>
      </c>
      <c r="E9873">
        <v>20</v>
      </c>
      <c r="F9873" t="str">
        <f t="shared" si="154"/>
        <v>+M2CR01197+M3KT14439</v>
      </c>
    </row>
    <row r="9874" spans="1:6" x14ac:dyDescent="0.2">
      <c r="A9874" s="109" t="s">
        <v>4394</v>
      </c>
      <c r="B9874" s="110" t="s">
        <v>4424</v>
      </c>
      <c r="C9874" s="109" t="s">
        <v>854</v>
      </c>
      <c r="D9874">
        <v>1</v>
      </c>
      <c r="E9874">
        <v>19</v>
      </c>
      <c r="F9874" t="str">
        <f t="shared" si="154"/>
        <v>+M2CR01197+M3KT14439</v>
      </c>
    </row>
    <row r="9875" spans="1:6" x14ac:dyDescent="0.2">
      <c r="A9875" s="109" t="s">
        <v>4394</v>
      </c>
      <c r="B9875" s="110" t="s">
        <v>4424</v>
      </c>
      <c r="C9875" s="109" t="s">
        <v>854</v>
      </c>
      <c r="D9875">
        <v>1</v>
      </c>
      <c r="E9875">
        <v>18</v>
      </c>
      <c r="F9875" t="str">
        <f t="shared" si="154"/>
        <v>+M2CR01197+M3KT14439</v>
      </c>
    </row>
    <row r="9876" spans="1:6" x14ac:dyDescent="0.2">
      <c r="A9876" s="109" t="s">
        <v>4394</v>
      </c>
      <c r="B9876" s="110" t="s">
        <v>4424</v>
      </c>
      <c r="C9876" s="109" t="s">
        <v>1941</v>
      </c>
      <c r="D9876">
        <v>1</v>
      </c>
      <c r="E9876">
        <v>17</v>
      </c>
      <c r="F9876" t="str">
        <f t="shared" si="154"/>
        <v>+M2CR01197+M3KT23603</v>
      </c>
    </row>
    <row r="9877" spans="1:6" x14ac:dyDescent="0.2">
      <c r="A9877" s="109" t="s">
        <v>4394</v>
      </c>
      <c r="B9877" s="110" t="s">
        <v>4424</v>
      </c>
      <c r="C9877" s="109" t="s">
        <v>1890</v>
      </c>
      <c r="D9877">
        <v>1</v>
      </c>
      <c r="E9877">
        <v>16</v>
      </c>
      <c r="F9877" t="str">
        <f t="shared" si="154"/>
        <v>+M2CR01197+M3KT23229</v>
      </c>
    </row>
    <row r="9878" spans="1:6" x14ac:dyDescent="0.2">
      <c r="A9878" s="109" t="s">
        <v>4394</v>
      </c>
      <c r="B9878" s="110" t="s">
        <v>4424</v>
      </c>
      <c r="C9878" s="44" t="s">
        <v>853</v>
      </c>
      <c r="D9878">
        <v>5</v>
      </c>
      <c r="F9878" t="str">
        <f t="shared" si="154"/>
        <v>+M2CR01197+24AC00014</v>
      </c>
    </row>
    <row r="9879" spans="1:6" x14ac:dyDescent="0.2">
      <c r="A9879" s="109" t="s">
        <v>4394</v>
      </c>
      <c r="B9879" s="110" t="s">
        <v>4424</v>
      </c>
      <c r="C9879" s="44" t="s">
        <v>852</v>
      </c>
      <c r="D9879">
        <v>3</v>
      </c>
      <c r="F9879" t="str">
        <f t="shared" si="154"/>
        <v>+M2CR01197+24AC01000</v>
      </c>
    </row>
    <row r="9880" spans="1:6" x14ac:dyDescent="0.2">
      <c r="A9880" s="109" t="s">
        <v>4403</v>
      </c>
      <c r="B9880" s="110" t="s">
        <v>4424</v>
      </c>
      <c r="C9880" s="109" t="s">
        <v>4404</v>
      </c>
      <c r="D9880">
        <v>1</v>
      </c>
      <c r="E9880">
        <v>15</v>
      </c>
      <c r="F9880" t="str">
        <f t="shared" si="154"/>
        <v>+M2CR01197+M3KT41574</v>
      </c>
    </row>
    <row r="9881" spans="1:6" x14ac:dyDescent="0.2">
      <c r="A9881" s="109" t="s">
        <v>4403</v>
      </c>
      <c r="B9881" s="110" t="s">
        <v>4424</v>
      </c>
      <c r="C9881" s="109" t="s">
        <v>4405</v>
      </c>
      <c r="D9881">
        <v>1</v>
      </c>
      <c r="E9881">
        <v>14</v>
      </c>
      <c r="F9881" t="str">
        <f t="shared" si="154"/>
        <v>+M2CR01197+M3KT41575</v>
      </c>
    </row>
    <row r="9882" spans="1:6" x14ac:dyDescent="0.2">
      <c r="A9882" s="109" t="s">
        <v>4403</v>
      </c>
      <c r="B9882" s="110" t="s">
        <v>4424</v>
      </c>
      <c r="C9882" s="109" t="s">
        <v>1567</v>
      </c>
      <c r="D9882">
        <v>1</v>
      </c>
      <c r="E9882">
        <v>13</v>
      </c>
      <c r="F9882" t="str">
        <f t="shared" si="154"/>
        <v>+M2CR01197+M3KT22775</v>
      </c>
    </row>
    <row r="9883" spans="1:6" x14ac:dyDescent="0.2">
      <c r="A9883" s="109" t="s">
        <v>4403</v>
      </c>
      <c r="B9883" s="110" t="s">
        <v>4424</v>
      </c>
      <c r="C9883" s="109" t="s">
        <v>4406</v>
      </c>
      <c r="D9883">
        <v>1</v>
      </c>
      <c r="E9883">
        <v>12</v>
      </c>
      <c r="F9883" t="str">
        <f t="shared" si="154"/>
        <v>+M2CR01197+M3KT41576</v>
      </c>
    </row>
    <row r="9884" spans="1:6" x14ac:dyDescent="0.2">
      <c r="A9884" s="109" t="s">
        <v>4403</v>
      </c>
      <c r="B9884" s="110" t="s">
        <v>4424</v>
      </c>
      <c r="C9884" s="109" t="s">
        <v>2075</v>
      </c>
      <c r="D9884">
        <v>1</v>
      </c>
      <c r="E9884">
        <v>11</v>
      </c>
      <c r="F9884" t="str">
        <f t="shared" si="154"/>
        <v>+M2CR01197+M3KT28316</v>
      </c>
    </row>
    <row r="9885" spans="1:6" x14ac:dyDescent="0.2">
      <c r="A9885" s="109" t="s">
        <v>4403</v>
      </c>
      <c r="B9885" s="110" t="s">
        <v>4424</v>
      </c>
      <c r="C9885" s="109" t="s">
        <v>1667</v>
      </c>
      <c r="D9885">
        <v>1</v>
      </c>
      <c r="E9885">
        <v>10</v>
      </c>
      <c r="F9885" t="str">
        <f t="shared" si="154"/>
        <v>+M2CR01197+M3KT22213</v>
      </c>
    </row>
    <row r="9886" spans="1:6" x14ac:dyDescent="0.2">
      <c r="A9886" s="109" t="s">
        <v>4403</v>
      </c>
      <c r="B9886" s="110" t="s">
        <v>4424</v>
      </c>
      <c r="C9886" s="109" t="s">
        <v>1887</v>
      </c>
      <c r="D9886">
        <v>1</v>
      </c>
      <c r="E9886">
        <v>9</v>
      </c>
      <c r="F9886" t="str">
        <f t="shared" si="154"/>
        <v>+M2CR01197+M3KT23226</v>
      </c>
    </row>
    <row r="9887" spans="1:6" x14ac:dyDescent="0.2">
      <c r="A9887" s="109" t="s">
        <v>4403</v>
      </c>
      <c r="B9887" s="110" t="s">
        <v>4424</v>
      </c>
      <c r="C9887" s="109" t="s">
        <v>1941</v>
      </c>
      <c r="D9887">
        <v>1</v>
      </c>
      <c r="E9887">
        <v>8</v>
      </c>
      <c r="F9887" t="str">
        <f t="shared" si="154"/>
        <v>+M2CR01197+M3KT23603</v>
      </c>
    </row>
    <row r="9888" spans="1:6" x14ac:dyDescent="0.2">
      <c r="A9888" s="109" t="s">
        <v>4403</v>
      </c>
      <c r="B9888" s="110" t="s">
        <v>4424</v>
      </c>
      <c r="C9888" s="109" t="s">
        <v>854</v>
      </c>
      <c r="D9888">
        <v>1</v>
      </c>
      <c r="E9888">
        <v>7</v>
      </c>
      <c r="F9888" t="str">
        <f t="shared" si="154"/>
        <v>+M2CR01197+M3KT14439</v>
      </c>
    </row>
    <row r="9889" spans="1:6" x14ac:dyDescent="0.2">
      <c r="A9889" s="109" t="s">
        <v>4403</v>
      </c>
      <c r="B9889" s="110" t="s">
        <v>4424</v>
      </c>
      <c r="C9889" s="109" t="s">
        <v>854</v>
      </c>
      <c r="D9889">
        <v>1</v>
      </c>
      <c r="E9889">
        <v>6</v>
      </c>
      <c r="F9889" t="str">
        <f t="shared" si="154"/>
        <v>+M2CR01197+M3KT14439</v>
      </c>
    </row>
    <row r="9890" spans="1:6" x14ac:dyDescent="0.2">
      <c r="A9890" s="109" t="s">
        <v>4403</v>
      </c>
      <c r="B9890" s="110" t="s">
        <v>4424</v>
      </c>
      <c r="C9890" s="109" t="s">
        <v>854</v>
      </c>
      <c r="D9890">
        <v>1</v>
      </c>
      <c r="E9890">
        <v>5</v>
      </c>
      <c r="F9890" t="str">
        <f t="shared" si="154"/>
        <v>+M2CR01197+M3KT14439</v>
      </c>
    </row>
    <row r="9891" spans="1:6" x14ac:dyDescent="0.2">
      <c r="A9891" s="109" t="s">
        <v>4403</v>
      </c>
      <c r="B9891" s="110" t="s">
        <v>4424</v>
      </c>
      <c r="C9891" s="109" t="s">
        <v>1942</v>
      </c>
      <c r="D9891">
        <v>1</v>
      </c>
      <c r="E9891">
        <v>4</v>
      </c>
      <c r="F9891" t="str">
        <f t="shared" si="154"/>
        <v>+M2CR01197+M3KT23604</v>
      </c>
    </row>
    <row r="9892" spans="1:6" x14ac:dyDescent="0.2">
      <c r="A9892" s="109" t="s">
        <v>4403</v>
      </c>
      <c r="B9892" s="110" t="s">
        <v>4424</v>
      </c>
      <c r="C9892" s="109" t="s">
        <v>1890</v>
      </c>
      <c r="D9892">
        <v>1</v>
      </c>
      <c r="E9892">
        <v>3</v>
      </c>
      <c r="F9892" t="str">
        <f t="shared" si="154"/>
        <v>+M2CR01197+M3KT23229</v>
      </c>
    </row>
    <row r="9893" spans="1:6" x14ac:dyDescent="0.2">
      <c r="A9893" s="109" t="s">
        <v>4403</v>
      </c>
      <c r="B9893" s="110" t="s">
        <v>4424</v>
      </c>
      <c r="C9893" s="109" t="s">
        <v>4407</v>
      </c>
      <c r="D9893">
        <v>1</v>
      </c>
      <c r="E9893">
        <v>2</v>
      </c>
      <c r="F9893" t="str">
        <f t="shared" si="154"/>
        <v>+M2CR01197+M3KT41572</v>
      </c>
    </row>
    <row r="9894" spans="1:6" x14ac:dyDescent="0.2">
      <c r="A9894" s="109" t="s">
        <v>4403</v>
      </c>
      <c r="B9894" s="110" t="s">
        <v>4424</v>
      </c>
      <c r="C9894" s="109" t="s">
        <v>4408</v>
      </c>
      <c r="D9894">
        <v>1</v>
      </c>
      <c r="E9894">
        <v>1</v>
      </c>
      <c r="F9894" t="str">
        <f t="shared" si="154"/>
        <v>+M2CR01197+M3KT41573</v>
      </c>
    </row>
    <row r="9895" spans="1:6" x14ac:dyDescent="0.2">
      <c r="A9895" s="109" t="s">
        <v>4403</v>
      </c>
      <c r="B9895" s="110" t="s">
        <v>4424</v>
      </c>
      <c r="C9895" s="44" t="s">
        <v>853</v>
      </c>
      <c r="D9895">
        <v>4</v>
      </c>
      <c r="F9895" t="str">
        <f t="shared" si="154"/>
        <v>+M2CR01197+24AC00014</v>
      </c>
    </row>
    <row r="9896" spans="1:6" x14ac:dyDescent="0.2">
      <c r="A9896" s="109" t="s">
        <v>4403</v>
      </c>
      <c r="B9896" s="110" t="s">
        <v>4424</v>
      </c>
      <c r="C9896" s="44" t="s">
        <v>852</v>
      </c>
      <c r="D9896">
        <v>3</v>
      </c>
      <c r="F9896" t="str">
        <f t="shared" si="154"/>
        <v>+M2CR01197+24AC01000</v>
      </c>
    </row>
    <row r="9897" spans="1:6" x14ac:dyDescent="0.2">
      <c r="A9897" s="109" t="s">
        <v>4409</v>
      </c>
      <c r="B9897" s="110" t="s">
        <v>4425</v>
      </c>
      <c r="C9897" s="109" t="s">
        <v>2122</v>
      </c>
      <c r="D9897">
        <v>1</v>
      </c>
      <c r="E9897">
        <v>38</v>
      </c>
      <c r="F9897" t="str">
        <f t="shared" si="154"/>
        <v>+M2CR01198+M3KT28531</v>
      </c>
    </row>
    <row r="9898" spans="1:6" x14ac:dyDescent="0.2">
      <c r="A9898" s="109" t="s">
        <v>4409</v>
      </c>
      <c r="B9898" s="110" t="s">
        <v>4425</v>
      </c>
      <c r="C9898" s="109" t="s">
        <v>4285</v>
      </c>
      <c r="D9898">
        <v>1</v>
      </c>
      <c r="E9898">
        <v>37</v>
      </c>
      <c r="F9898" t="str">
        <f t="shared" si="154"/>
        <v>+M2CR01198+M3KT41428</v>
      </c>
    </row>
    <row r="9899" spans="1:6" x14ac:dyDescent="0.2">
      <c r="A9899" s="109" t="s">
        <v>4409</v>
      </c>
      <c r="B9899" s="110" t="s">
        <v>4425</v>
      </c>
      <c r="C9899" s="109" t="s">
        <v>1887</v>
      </c>
      <c r="D9899">
        <v>1</v>
      </c>
      <c r="E9899">
        <v>36</v>
      </c>
      <c r="F9899" t="str">
        <f t="shared" si="154"/>
        <v>+M2CR01198+M3KT23226</v>
      </c>
    </row>
    <row r="9900" spans="1:6" x14ac:dyDescent="0.2">
      <c r="A9900" s="109" t="s">
        <v>4409</v>
      </c>
      <c r="B9900" s="110" t="s">
        <v>4425</v>
      </c>
      <c r="C9900" s="109" t="s">
        <v>4402</v>
      </c>
      <c r="D9900">
        <v>1</v>
      </c>
      <c r="E9900">
        <v>35</v>
      </c>
      <c r="F9900" t="str">
        <f t="shared" si="154"/>
        <v>+M2CR01198+M3KT41584</v>
      </c>
    </row>
    <row r="9901" spans="1:6" x14ac:dyDescent="0.2">
      <c r="A9901" s="109" t="s">
        <v>4409</v>
      </c>
      <c r="B9901" s="110" t="s">
        <v>4425</v>
      </c>
      <c r="C9901" s="109" t="s">
        <v>854</v>
      </c>
      <c r="D9901">
        <v>1</v>
      </c>
      <c r="E9901">
        <v>34</v>
      </c>
      <c r="F9901" t="str">
        <f t="shared" si="154"/>
        <v>+M2CR01198+M3KT14439</v>
      </c>
    </row>
    <row r="9902" spans="1:6" x14ac:dyDescent="0.2">
      <c r="A9902" s="109" t="s">
        <v>4409</v>
      </c>
      <c r="B9902" s="110" t="s">
        <v>4425</v>
      </c>
      <c r="C9902" s="109" t="s">
        <v>854</v>
      </c>
      <c r="D9902">
        <v>1</v>
      </c>
      <c r="E9902">
        <v>33</v>
      </c>
      <c r="F9902" t="str">
        <f t="shared" si="154"/>
        <v>+M2CR01198+M3KT14439</v>
      </c>
    </row>
    <row r="9903" spans="1:6" x14ac:dyDescent="0.2">
      <c r="A9903" s="109" t="s">
        <v>4409</v>
      </c>
      <c r="B9903" s="110" t="s">
        <v>4425</v>
      </c>
      <c r="C9903" s="109" t="s">
        <v>854</v>
      </c>
      <c r="D9903">
        <v>1</v>
      </c>
      <c r="E9903">
        <v>32</v>
      </c>
      <c r="F9903" t="str">
        <f t="shared" si="154"/>
        <v>+M2CR01198+M3KT14439</v>
      </c>
    </row>
    <row r="9904" spans="1:6" x14ac:dyDescent="0.2">
      <c r="A9904" s="109" t="s">
        <v>4409</v>
      </c>
      <c r="B9904" s="110" t="s">
        <v>4425</v>
      </c>
      <c r="C9904" s="109" t="s">
        <v>1941</v>
      </c>
      <c r="D9904">
        <v>1</v>
      </c>
      <c r="E9904">
        <v>31</v>
      </c>
      <c r="F9904" t="str">
        <f t="shared" si="154"/>
        <v>+M2CR01198+M3KT23603</v>
      </c>
    </row>
    <row r="9905" spans="1:6" x14ac:dyDescent="0.2">
      <c r="A9905" s="109" t="s">
        <v>4409</v>
      </c>
      <c r="B9905" s="110" t="s">
        <v>4425</v>
      </c>
      <c r="C9905" s="109" t="s">
        <v>1890</v>
      </c>
      <c r="D9905">
        <v>1</v>
      </c>
      <c r="E9905">
        <v>30</v>
      </c>
      <c r="F9905" t="str">
        <f t="shared" si="154"/>
        <v>+M2CR01198+M3KT23229</v>
      </c>
    </row>
    <row r="9906" spans="1:6" x14ac:dyDescent="0.2">
      <c r="A9906" s="109" t="s">
        <v>4409</v>
      </c>
      <c r="B9906" s="110" t="s">
        <v>4425</v>
      </c>
      <c r="C9906" s="109" t="s">
        <v>1667</v>
      </c>
      <c r="D9906">
        <v>1</v>
      </c>
      <c r="E9906">
        <v>29</v>
      </c>
      <c r="F9906" t="str">
        <f t="shared" si="154"/>
        <v>+M2CR01198+M3KT22213</v>
      </c>
    </row>
    <row r="9907" spans="1:6" x14ac:dyDescent="0.2">
      <c r="A9907" s="109" t="s">
        <v>4409</v>
      </c>
      <c r="B9907" s="110" t="s">
        <v>4425</v>
      </c>
      <c r="C9907" s="109" t="s">
        <v>1887</v>
      </c>
      <c r="D9907">
        <v>1</v>
      </c>
      <c r="E9907">
        <v>28</v>
      </c>
      <c r="F9907" t="str">
        <f t="shared" si="154"/>
        <v>+M2CR01198+M3KT23226</v>
      </c>
    </row>
    <row r="9908" spans="1:6" x14ac:dyDescent="0.2">
      <c r="A9908" s="109" t="s">
        <v>4409</v>
      </c>
      <c r="B9908" s="110" t="s">
        <v>4425</v>
      </c>
      <c r="C9908" s="109" t="s">
        <v>1941</v>
      </c>
      <c r="D9908">
        <v>1</v>
      </c>
      <c r="E9908">
        <v>27</v>
      </c>
      <c r="F9908" t="str">
        <f t="shared" si="154"/>
        <v>+M2CR01198+M3KT23603</v>
      </c>
    </row>
    <row r="9909" spans="1:6" x14ac:dyDescent="0.2">
      <c r="A9909" s="109" t="s">
        <v>4409</v>
      </c>
      <c r="B9909" s="110" t="s">
        <v>4425</v>
      </c>
      <c r="C9909" s="109" t="s">
        <v>854</v>
      </c>
      <c r="D9909">
        <v>1</v>
      </c>
      <c r="E9909">
        <v>26</v>
      </c>
      <c r="F9909" t="str">
        <f t="shared" si="154"/>
        <v>+M2CR01198+M3KT14439</v>
      </c>
    </row>
    <row r="9910" spans="1:6" x14ac:dyDescent="0.2">
      <c r="A9910" s="109" t="s">
        <v>4409</v>
      </c>
      <c r="B9910" s="110" t="s">
        <v>4425</v>
      </c>
      <c r="C9910" s="109" t="s">
        <v>854</v>
      </c>
      <c r="D9910">
        <v>1</v>
      </c>
      <c r="E9910">
        <v>25</v>
      </c>
      <c r="F9910" t="str">
        <f t="shared" si="154"/>
        <v>+M2CR01198+M3KT14439</v>
      </c>
    </row>
    <row r="9911" spans="1:6" x14ac:dyDescent="0.2">
      <c r="A9911" s="109" t="s">
        <v>4409</v>
      </c>
      <c r="B9911" s="110" t="s">
        <v>4425</v>
      </c>
      <c r="C9911" s="109" t="s">
        <v>854</v>
      </c>
      <c r="D9911">
        <v>1</v>
      </c>
      <c r="E9911">
        <v>24</v>
      </c>
      <c r="F9911" t="str">
        <f t="shared" si="154"/>
        <v>+M2CR01198+M3KT14439</v>
      </c>
    </row>
    <row r="9912" spans="1:6" x14ac:dyDescent="0.2">
      <c r="A9912" s="109" t="s">
        <v>4409</v>
      </c>
      <c r="B9912" s="110" t="s">
        <v>4425</v>
      </c>
      <c r="C9912" s="109" t="s">
        <v>1942</v>
      </c>
      <c r="D9912">
        <v>1</v>
      </c>
      <c r="E9912">
        <v>23</v>
      </c>
      <c r="F9912" t="str">
        <f t="shared" si="154"/>
        <v>+M2CR01198+M3KT23604</v>
      </c>
    </row>
    <row r="9913" spans="1:6" x14ac:dyDescent="0.2">
      <c r="A9913" s="109" t="s">
        <v>4409</v>
      </c>
      <c r="B9913" s="110" t="s">
        <v>4425</v>
      </c>
      <c r="C9913" s="109" t="s">
        <v>1890</v>
      </c>
      <c r="D9913">
        <v>1</v>
      </c>
      <c r="E9913">
        <v>22</v>
      </c>
      <c r="F9913" t="str">
        <f t="shared" si="154"/>
        <v>+M2CR01198+M3KT23229</v>
      </c>
    </row>
    <row r="9914" spans="1:6" x14ac:dyDescent="0.2">
      <c r="A9914" s="109" t="s">
        <v>4409</v>
      </c>
      <c r="B9914" s="110" t="s">
        <v>4425</v>
      </c>
      <c r="C9914" s="109" t="s">
        <v>1667</v>
      </c>
      <c r="D9914">
        <v>1</v>
      </c>
      <c r="E9914">
        <v>21</v>
      </c>
      <c r="F9914" t="str">
        <f t="shared" si="154"/>
        <v>+M2CR01198+M3KT22213</v>
      </c>
    </row>
    <row r="9915" spans="1:6" x14ac:dyDescent="0.2">
      <c r="A9915" s="109" t="s">
        <v>4409</v>
      </c>
      <c r="B9915" s="110" t="s">
        <v>4425</v>
      </c>
      <c r="C9915" s="109" t="s">
        <v>4410</v>
      </c>
      <c r="D9915">
        <v>1</v>
      </c>
      <c r="E9915">
        <v>20</v>
      </c>
      <c r="F9915" t="str">
        <f t="shared" si="154"/>
        <v>+M2CR01198+M3KT41585</v>
      </c>
    </row>
    <row r="9916" spans="1:6" x14ac:dyDescent="0.2">
      <c r="A9916" s="109" t="s">
        <v>4409</v>
      </c>
      <c r="B9916" s="110" t="s">
        <v>4425</v>
      </c>
      <c r="C9916" s="109" t="s">
        <v>4411</v>
      </c>
      <c r="D9916">
        <v>1</v>
      </c>
      <c r="E9916">
        <v>19</v>
      </c>
      <c r="F9916" t="str">
        <f t="shared" si="154"/>
        <v>+M2CR01198+M3KT41586</v>
      </c>
    </row>
    <row r="9917" spans="1:6" x14ac:dyDescent="0.2">
      <c r="A9917" s="109" t="s">
        <v>4409</v>
      </c>
      <c r="B9917" s="110" t="s">
        <v>4425</v>
      </c>
      <c r="C9917" s="109" t="s">
        <v>4412</v>
      </c>
      <c r="D9917">
        <v>1</v>
      </c>
      <c r="E9917">
        <v>18</v>
      </c>
      <c r="F9917" t="str">
        <f t="shared" si="154"/>
        <v>+M2CR01198+M3KT41587</v>
      </c>
    </row>
    <row r="9918" spans="1:6" x14ac:dyDescent="0.2">
      <c r="A9918" s="109" t="s">
        <v>4409</v>
      </c>
      <c r="B9918" s="110" t="s">
        <v>4425</v>
      </c>
      <c r="C9918" s="109" t="s">
        <v>854</v>
      </c>
      <c r="D9918">
        <v>1</v>
      </c>
      <c r="E9918">
        <v>17</v>
      </c>
      <c r="F9918" t="str">
        <f t="shared" si="154"/>
        <v>+M2CR01198+M3KT14439</v>
      </c>
    </row>
    <row r="9919" spans="1:6" x14ac:dyDescent="0.2">
      <c r="A9919" s="109" t="s">
        <v>4409</v>
      </c>
      <c r="B9919" s="110" t="s">
        <v>4425</v>
      </c>
      <c r="C9919" s="109" t="s">
        <v>4413</v>
      </c>
      <c r="D9919">
        <v>1</v>
      </c>
      <c r="E9919">
        <v>16</v>
      </c>
      <c r="F9919" t="str">
        <f t="shared" si="154"/>
        <v>+M2CR01198+M3KT41588</v>
      </c>
    </row>
    <row r="9920" spans="1:6" x14ac:dyDescent="0.2">
      <c r="A9920" s="109" t="s">
        <v>4409</v>
      </c>
      <c r="B9920" s="110" t="s">
        <v>4425</v>
      </c>
      <c r="C9920" s="109" t="s">
        <v>4414</v>
      </c>
      <c r="D9920">
        <v>1</v>
      </c>
      <c r="E9920">
        <v>15</v>
      </c>
      <c r="F9920" t="str">
        <f t="shared" si="154"/>
        <v>+M2CR01198+M3KT41589</v>
      </c>
    </row>
    <row r="9921" spans="1:6" x14ac:dyDescent="0.2">
      <c r="A9921" s="109" t="s">
        <v>4409</v>
      </c>
      <c r="B9921" s="110" t="s">
        <v>4425</v>
      </c>
      <c r="C9921" s="109" t="s">
        <v>4415</v>
      </c>
      <c r="D9921">
        <v>1</v>
      </c>
      <c r="E9921">
        <v>14</v>
      </c>
      <c r="F9921" t="str">
        <f t="shared" si="154"/>
        <v>+M2CR01198+M3KT41590</v>
      </c>
    </row>
    <row r="9922" spans="1:6" x14ac:dyDescent="0.2">
      <c r="A9922" s="109" t="s">
        <v>4409</v>
      </c>
      <c r="B9922" s="110" t="s">
        <v>4425</v>
      </c>
      <c r="C9922" s="109" t="s">
        <v>4416</v>
      </c>
      <c r="D9922">
        <v>1</v>
      </c>
      <c r="E9922">
        <v>13</v>
      </c>
      <c r="F9922" t="str">
        <f t="shared" ref="F9922:F9936" si="155">CONCATENATE(B:B,C:C)</f>
        <v>+M2CR01198+M3KT41591</v>
      </c>
    </row>
    <row r="9923" spans="1:6" x14ac:dyDescent="0.2">
      <c r="A9923" s="109" t="s">
        <v>4409</v>
      </c>
      <c r="B9923" s="110" t="s">
        <v>4425</v>
      </c>
      <c r="C9923" s="109" t="s">
        <v>4417</v>
      </c>
      <c r="D9923">
        <v>1</v>
      </c>
      <c r="E9923">
        <v>12</v>
      </c>
      <c r="F9923" t="str">
        <f t="shared" si="155"/>
        <v>+M2CR01198+M3KT41592</v>
      </c>
    </row>
    <row r="9924" spans="1:6" x14ac:dyDescent="0.2">
      <c r="A9924" s="109" t="s">
        <v>4409</v>
      </c>
      <c r="B9924" s="110" t="s">
        <v>4425</v>
      </c>
      <c r="C9924" s="109" t="s">
        <v>2034</v>
      </c>
      <c r="D9924">
        <v>1</v>
      </c>
      <c r="E9924">
        <v>11</v>
      </c>
      <c r="F9924" t="str">
        <f t="shared" si="155"/>
        <v>+M2CR01198+M3KT28305</v>
      </c>
    </row>
    <row r="9925" spans="1:6" x14ac:dyDescent="0.2">
      <c r="A9925" s="109" t="s">
        <v>4409</v>
      </c>
      <c r="B9925" s="110" t="s">
        <v>4425</v>
      </c>
      <c r="C9925" s="109" t="s">
        <v>1567</v>
      </c>
      <c r="D9925">
        <v>1</v>
      </c>
      <c r="E9925">
        <v>10</v>
      </c>
      <c r="F9925" t="str">
        <f t="shared" si="155"/>
        <v>+M2CR01198+M3KT22775</v>
      </c>
    </row>
    <row r="9926" spans="1:6" x14ac:dyDescent="0.2">
      <c r="A9926" s="109" t="s">
        <v>4409</v>
      </c>
      <c r="B9926" s="110" t="s">
        <v>4425</v>
      </c>
      <c r="C9926" s="109" t="s">
        <v>4418</v>
      </c>
      <c r="D9926">
        <v>1</v>
      </c>
      <c r="E9926">
        <v>9</v>
      </c>
      <c r="F9926" t="str">
        <f t="shared" si="155"/>
        <v>+M2CR01198+M3KT41593</v>
      </c>
    </row>
    <row r="9927" spans="1:6" x14ac:dyDescent="0.2">
      <c r="A9927" s="109" t="s">
        <v>4409</v>
      </c>
      <c r="B9927" s="110" t="s">
        <v>4425</v>
      </c>
      <c r="C9927" s="109" t="s">
        <v>4419</v>
      </c>
      <c r="D9927">
        <v>1</v>
      </c>
      <c r="E9927">
        <v>8</v>
      </c>
      <c r="F9927" t="str">
        <f t="shared" si="155"/>
        <v>+M2CR01198+M3KT41594</v>
      </c>
    </row>
    <row r="9928" spans="1:6" x14ac:dyDescent="0.2">
      <c r="A9928" s="109" t="s">
        <v>4409</v>
      </c>
      <c r="B9928" s="110" t="s">
        <v>4425</v>
      </c>
      <c r="C9928" s="109" t="s">
        <v>2034</v>
      </c>
      <c r="D9928">
        <v>1</v>
      </c>
      <c r="E9928">
        <v>7</v>
      </c>
      <c r="F9928" t="str">
        <f t="shared" si="155"/>
        <v>+M2CR01198+M3KT28305</v>
      </c>
    </row>
    <row r="9929" spans="1:6" x14ac:dyDescent="0.2">
      <c r="A9929" s="109" t="s">
        <v>4409</v>
      </c>
      <c r="B9929" s="110" t="s">
        <v>4425</v>
      </c>
      <c r="C9929" s="109" t="s">
        <v>4420</v>
      </c>
      <c r="D9929">
        <v>1</v>
      </c>
      <c r="E9929">
        <v>6</v>
      </c>
      <c r="F9929" t="str">
        <f t="shared" si="155"/>
        <v>+M2CR01198+M3KT41595</v>
      </c>
    </row>
    <row r="9930" spans="1:6" x14ac:dyDescent="0.2">
      <c r="A9930" s="109" t="s">
        <v>4409</v>
      </c>
      <c r="B9930" s="110" t="s">
        <v>4425</v>
      </c>
      <c r="C9930" s="109" t="s">
        <v>2075</v>
      </c>
      <c r="D9930">
        <v>1</v>
      </c>
      <c r="E9930">
        <v>5</v>
      </c>
      <c r="F9930" t="str">
        <f t="shared" si="155"/>
        <v>+M2CR01198+M3KT28316</v>
      </c>
    </row>
    <row r="9931" spans="1:6" x14ac:dyDescent="0.2">
      <c r="A9931" s="109" t="s">
        <v>4409</v>
      </c>
      <c r="B9931" s="110" t="s">
        <v>4425</v>
      </c>
      <c r="C9931" s="109" t="s">
        <v>1567</v>
      </c>
      <c r="D9931">
        <v>1</v>
      </c>
      <c r="E9931">
        <v>4</v>
      </c>
      <c r="F9931" t="str">
        <f t="shared" si="155"/>
        <v>+M2CR01198+M3KT22775</v>
      </c>
    </row>
    <row r="9932" spans="1:6" x14ac:dyDescent="0.2">
      <c r="A9932" s="109" t="s">
        <v>4409</v>
      </c>
      <c r="B9932" s="110" t="s">
        <v>4425</v>
      </c>
      <c r="C9932" s="109" t="s">
        <v>1567</v>
      </c>
      <c r="D9932">
        <v>1</v>
      </c>
      <c r="E9932">
        <v>3</v>
      </c>
      <c r="F9932" t="str">
        <f t="shared" si="155"/>
        <v>+M2CR01198+M3KT22775</v>
      </c>
    </row>
    <row r="9933" spans="1:6" x14ac:dyDescent="0.2">
      <c r="A9933" s="109" t="s">
        <v>4409</v>
      </c>
      <c r="B9933" s="110" t="s">
        <v>4425</v>
      </c>
      <c r="C9933" s="109" t="s">
        <v>1567</v>
      </c>
      <c r="D9933">
        <v>1</v>
      </c>
      <c r="E9933">
        <v>2</v>
      </c>
      <c r="F9933" t="str">
        <f t="shared" si="155"/>
        <v>+M2CR01198+M3KT22775</v>
      </c>
    </row>
    <row r="9934" spans="1:6" x14ac:dyDescent="0.2">
      <c r="A9934" s="109" t="s">
        <v>4409</v>
      </c>
      <c r="B9934" s="110" t="s">
        <v>4425</v>
      </c>
      <c r="C9934" s="109" t="s">
        <v>4421</v>
      </c>
      <c r="D9934">
        <v>1</v>
      </c>
      <c r="E9934">
        <v>1</v>
      </c>
      <c r="F9934" t="str">
        <f t="shared" si="155"/>
        <v>+M2CR01198+M3KT41596</v>
      </c>
    </row>
    <row r="9935" spans="1:6" x14ac:dyDescent="0.2">
      <c r="A9935" s="109" t="s">
        <v>4409</v>
      </c>
      <c r="B9935" s="110" t="s">
        <v>4425</v>
      </c>
      <c r="C9935" s="44" t="s">
        <v>852</v>
      </c>
      <c r="D9935">
        <v>5</v>
      </c>
      <c r="F9935" t="str">
        <f t="shared" si="155"/>
        <v>+M2CR01198+24AC01000</v>
      </c>
    </row>
    <row r="9936" spans="1:6" x14ac:dyDescent="0.2">
      <c r="A9936" s="109" t="s">
        <v>4409</v>
      </c>
      <c r="B9936" s="110" t="s">
        <v>4425</v>
      </c>
      <c r="C9936" s="44" t="s">
        <v>853</v>
      </c>
      <c r="D9936">
        <v>11</v>
      </c>
      <c r="F9936" t="str">
        <f t="shared" si="155"/>
        <v>+M2CR01198+24AC00014</v>
      </c>
    </row>
  </sheetData>
  <autoFilter ref="A1:E9936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1"/>
  <sheetViews>
    <sheetView workbookViewId="0">
      <selection activeCell="B1" sqref="B1:J1048576"/>
    </sheetView>
  </sheetViews>
  <sheetFormatPr defaultRowHeight="12.75" x14ac:dyDescent="0.2"/>
  <cols>
    <col min="1" max="2" width="19.85546875" customWidth="1"/>
    <col min="3" max="3" width="13.85546875" bestFit="1" customWidth="1"/>
    <col min="5" max="5" width="9.140625" customWidth="1"/>
    <col min="6" max="8" width="23.7109375" customWidth="1"/>
    <col min="9" max="9" width="9.140625" customWidth="1"/>
  </cols>
  <sheetData>
    <row r="1" spans="1:10" x14ac:dyDescent="0.2">
      <c r="A1" t="s">
        <v>4426</v>
      </c>
      <c r="C1" t="s">
        <v>849</v>
      </c>
      <c r="D1" t="s">
        <v>850</v>
      </c>
      <c r="E1" t="s">
        <v>851</v>
      </c>
      <c r="I1" t="s">
        <v>850</v>
      </c>
    </row>
    <row r="2" spans="1:10" x14ac:dyDescent="0.2">
      <c r="A2" s="77" t="s">
        <v>643</v>
      </c>
      <c r="B2" s="77" t="e">
        <f>VLOOKUP(A:A,'6307'!K:AW,39,FALSE)</f>
        <v>#N/A</v>
      </c>
      <c r="C2" s="77" t="s">
        <v>4428</v>
      </c>
      <c r="D2">
        <v>9</v>
      </c>
      <c r="E2">
        <v>0</v>
      </c>
      <c r="F2" t="str">
        <f t="shared" ref="F2:F65" si="0">CONCATENATE(A:A,C:C)</f>
        <v>+M2CR01019+M3KT14236</v>
      </c>
      <c r="G2" t="e">
        <v>#N/A</v>
      </c>
      <c r="H2" t="e">
        <f>CONCATENATE(B:B,C:C)</f>
        <v>#N/A</v>
      </c>
      <c r="I2">
        <v>9</v>
      </c>
      <c r="J2">
        <f ca="1">SUMIF(H:I,H:H,I:I)</f>
        <v>2226</v>
      </c>
    </row>
    <row r="3" spans="1:10" x14ac:dyDescent="0.2">
      <c r="A3" s="77" t="s">
        <v>643</v>
      </c>
      <c r="B3" s="77" t="e">
        <f>VLOOKUP(A:A,'6307'!K:AW,39,FALSE)</f>
        <v>#N/A</v>
      </c>
      <c r="C3" s="77" t="s">
        <v>4427</v>
      </c>
      <c r="D3">
        <v>9</v>
      </c>
      <c r="E3">
        <v>0</v>
      </c>
      <c r="F3" t="str">
        <f t="shared" si="0"/>
        <v>+M2CR01019+M3KT14235</v>
      </c>
      <c r="G3" t="e">
        <v>#N/A</v>
      </c>
      <c r="H3" t="e">
        <f t="shared" ref="H3:H66" si="1">CONCATENATE(B:B,C:C)</f>
        <v>#N/A</v>
      </c>
      <c r="I3">
        <v>9</v>
      </c>
      <c r="J3">
        <f t="shared" ref="J3:J66" ca="1" si="2">SUMIF(H:I,H:H,I:I)</f>
        <v>2226</v>
      </c>
    </row>
    <row r="4" spans="1:10" x14ac:dyDescent="0.2">
      <c r="A4" s="77" t="s">
        <v>643</v>
      </c>
      <c r="B4" s="77" t="e">
        <f>VLOOKUP(A:A,'6307'!K:AW,39,FALSE)</f>
        <v>#N/A</v>
      </c>
      <c r="C4" s="77" t="s">
        <v>4435</v>
      </c>
      <c r="D4">
        <v>1</v>
      </c>
      <c r="E4">
        <v>0</v>
      </c>
      <c r="F4" t="str">
        <f t="shared" si="0"/>
        <v>+M2CR01019+M3KT17591</v>
      </c>
      <c r="G4" t="e">
        <v>#N/A</v>
      </c>
      <c r="H4" t="e">
        <f t="shared" si="1"/>
        <v>#N/A</v>
      </c>
      <c r="I4">
        <v>1</v>
      </c>
      <c r="J4">
        <f t="shared" ca="1" si="2"/>
        <v>2226</v>
      </c>
    </row>
    <row r="5" spans="1:10" x14ac:dyDescent="0.2">
      <c r="A5" s="77" t="s">
        <v>643</v>
      </c>
      <c r="B5" s="77" t="e">
        <f>VLOOKUP(A:A,'6307'!K:AW,39,FALSE)</f>
        <v>#N/A</v>
      </c>
      <c r="C5" s="77" t="s">
        <v>4436</v>
      </c>
      <c r="D5">
        <v>1</v>
      </c>
      <c r="E5">
        <v>0</v>
      </c>
      <c r="F5" t="str">
        <f t="shared" si="0"/>
        <v>+M2CR01019+M3KT17590</v>
      </c>
      <c r="G5" t="e">
        <v>#N/A</v>
      </c>
      <c r="H5" t="e">
        <f t="shared" si="1"/>
        <v>#N/A</v>
      </c>
      <c r="I5">
        <v>1</v>
      </c>
      <c r="J5">
        <f t="shared" ca="1" si="2"/>
        <v>2226</v>
      </c>
    </row>
    <row r="6" spans="1:10" x14ac:dyDescent="0.2">
      <c r="A6" s="77" t="s">
        <v>644</v>
      </c>
      <c r="B6" s="77" t="e">
        <f>VLOOKUP(A:A,'6307'!K:AW,39,FALSE)</f>
        <v>#N/A</v>
      </c>
      <c r="C6" s="77" t="s">
        <v>4428</v>
      </c>
      <c r="D6">
        <v>7</v>
      </c>
      <c r="E6">
        <v>0</v>
      </c>
      <c r="F6" t="str">
        <f t="shared" si="0"/>
        <v>+M2CR01020+M3KT14236</v>
      </c>
      <c r="G6" t="e">
        <v>#N/A</v>
      </c>
      <c r="H6" t="e">
        <f t="shared" si="1"/>
        <v>#N/A</v>
      </c>
      <c r="I6">
        <v>7</v>
      </c>
      <c r="J6">
        <f t="shared" ca="1" si="2"/>
        <v>2226</v>
      </c>
    </row>
    <row r="7" spans="1:10" x14ac:dyDescent="0.2">
      <c r="A7" s="77" t="s">
        <v>644</v>
      </c>
      <c r="B7" s="77" t="e">
        <f>VLOOKUP(A:A,'6307'!K:AW,39,FALSE)</f>
        <v>#N/A</v>
      </c>
      <c r="C7" s="77" t="s">
        <v>4427</v>
      </c>
      <c r="D7">
        <v>7</v>
      </c>
      <c r="E7">
        <v>0</v>
      </c>
      <c r="F7" t="str">
        <f t="shared" si="0"/>
        <v>+M2CR01020+M3KT14235</v>
      </c>
      <c r="G7" t="e">
        <v>#N/A</v>
      </c>
      <c r="H7" t="e">
        <f t="shared" si="1"/>
        <v>#N/A</v>
      </c>
      <c r="I7">
        <v>7</v>
      </c>
      <c r="J7">
        <f t="shared" ca="1" si="2"/>
        <v>2226</v>
      </c>
    </row>
    <row r="8" spans="1:10" x14ac:dyDescent="0.2">
      <c r="A8" s="77" t="s">
        <v>645</v>
      </c>
      <c r="B8" s="77" t="e">
        <f>VLOOKUP(A:A,'6307'!K:AW,39,FALSE)</f>
        <v>#N/A</v>
      </c>
      <c r="C8" s="77" t="s">
        <v>4436</v>
      </c>
      <c r="D8">
        <v>3</v>
      </c>
      <c r="E8">
        <v>0</v>
      </c>
      <c r="F8" t="str">
        <f t="shared" si="0"/>
        <v>+M2CR01021+M3KT17590</v>
      </c>
      <c r="G8" t="e">
        <v>#N/A</v>
      </c>
      <c r="H8" t="e">
        <f t="shared" si="1"/>
        <v>#N/A</v>
      </c>
      <c r="I8">
        <v>3</v>
      </c>
      <c r="J8">
        <f t="shared" ca="1" si="2"/>
        <v>2226</v>
      </c>
    </row>
    <row r="9" spans="1:10" x14ac:dyDescent="0.2">
      <c r="A9" s="77" t="s">
        <v>645</v>
      </c>
      <c r="B9" s="77" t="e">
        <f>VLOOKUP(A:A,'6307'!K:AW,39,FALSE)</f>
        <v>#N/A</v>
      </c>
      <c r="C9" s="77" t="s">
        <v>4435</v>
      </c>
      <c r="D9">
        <v>3</v>
      </c>
      <c r="E9">
        <v>0</v>
      </c>
      <c r="F9" t="str">
        <f t="shared" si="0"/>
        <v>+M2CR01021+M3KT17591</v>
      </c>
      <c r="G9" t="e">
        <v>#N/A</v>
      </c>
      <c r="H9" t="e">
        <f t="shared" si="1"/>
        <v>#N/A</v>
      </c>
      <c r="I9">
        <v>3</v>
      </c>
      <c r="J9">
        <f t="shared" ca="1" si="2"/>
        <v>2226</v>
      </c>
    </row>
    <row r="10" spans="1:10" x14ac:dyDescent="0.2">
      <c r="A10" s="77" t="s">
        <v>645</v>
      </c>
      <c r="B10" s="77" t="e">
        <f>VLOOKUP(A:A,'6307'!K:AW,39,FALSE)</f>
        <v>#N/A</v>
      </c>
      <c r="C10" s="77" t="s">
        <v>4428</v>
      </c>
      <c r="D10">
        <v>5</v>
      </c>
      <c r="E10">
        <v>0</v>
      </c>
      <c r="F10" t="str">
        <f t="shared" si="0"/>
        <v>+M2CR01021+M3KT14236</v>
      </c>
      <c r="G10" t="e">
        <v>#N/A</v>
      </c>
      <c r="H10" t="e">
        <f t="shared" si="1"/>
        <v>#N/A</v>
      </c>
      <c r="I10">
        <v>5</v>
      </c>
      <c r="J10">
        <f t="shared" ca="1" si="2"/>
        <v>2226</v>
      </c>
    </row>
    <row r="11" spans="1:10" x14ac:dyDescent="0.2">
      <c r="A11" s="77" t="s">
        <v>645</v>
      </c>
      <c r="B11" s="77" t="e">
        <f>VLOOKUP(A:A,'6307'!K:AW,39,FALSE)</f>
        <v>#N/A</v>
      </c>
      <c r="C11" s="77" t="s">
        <v>4427</v>
      </c>
      <c r="D11">
        <v>5</v>
      </c>
      <c r="E11">
        <v>0</v>
      </c>
      <c r="F11" t="str">
        <f t="shared" si="0"/>
        <v>+M2CR01021+M3KT14235</v>
      </c>
      <c r="G11" t="e">
        <v>#N/A</v>
      </c>
      <c r="H11" t="e">
        <f t="shared" si="1"/>
        <v>#N/A</v>
      </c>
      <c r="I11">
        <v>5</v>
      </c>
      <c r="J11">
        <f t="shared" ca="1" si="2"/>
        <v>2226</v>
      </c>
    </row>
    <row r="12" spans="1:10" x14ac:dyDescent="0.2">
      <c r="A12" s="77" t="s">
        <v>735</v>
      </c>
      <c r="B12" s="77" t="e">
        <f>VLOOKUP(A:A,'6307'!K:AW,39,FALSE)</f>
        <v>#N/A</v>
      </c>
      <c r="C12" s="77" t="s">
        <v>4435</v>
      </c>
      <c r="D12">
        <v>2</v>
      </c>
      <c r="E12">
        <v>0</v>
      </c>
      <c r="F12" t="str">
        <f t="shared" si="0"/>
        <v>+M2CR01022+M3KT17591</v>
      </c>
      <c r="G12" t="e">
        <v>#N/A</v>
      </c>
      <c r="H12" t="e">
        <f t="shared" si="1"/>
        <v>#N/A</v>
      </c>
      <c r="I12">
        <v>2</v>
      </c>
      <c r="J12">
        <f t="shared" ca="1" si="2"/>
        <v>2226</v>
      </c>
    </row>
    <row r="13" spans="1:10" x14ac:dyDescent="0.2">
      <c r="A13" s="77" t="s">
        <v>735</v>
      </c>
      <c r="B13" s="77" t="e">
        <f>VLOOKUP(A:A,'6307'!K:AW,39,FALSE)</f>
        <v>#N/A</v>
      </c>
      <c r="C13" s="77" t="s">
        <v>4436</v>
      </c>
      <c r="D13">
        <v>2</v>
      </c>
      <c r="E13">
        <v>0</v>
      </c>
      <c r="F13" t="str">
        <f t="shared" si="0"/>
        <v>+M2CR01022+M3KT17590</v>
      </c>
      <c r="G13" t="e">
        <v>#N/A</v>
      </c>
      <c r="H13" t="e">
        <f t="shared" si="1"/>
        <v>#N/A</v>
      </c>
      <c r="I13">
        <v>2</v>
      </c>
      <c r="J13">
        <f t="shared" ca="1" si="2"/>
        <v>2226</v>
      </c>
    </row>
    <row r="14" spans="1:10" x14ac:dyDescent="0.2">
      <c r="A14" s="77" t="s">
        <v>735</v>
      </c>
      <c r="B14" s="77" t="e">
        <f>VLOOKUP(A:A,'6307'!K:AW,39,FALSE)</f>
        <v>#N/A</v>
      </c>
      <c r="C14" s="77" t="s">
        <v>4428</v>
      </c>
      <c r="D14">
        <v>5</v>
      </c>
      <c r="E14">
        <v>0</v>
      </c>
      <c r="F14" t="str">
        <f t="shared" si="0"/>
        <v>+M2CR01022+M3KT14236</v>
      </c>
      <c r="G14" t="e">
        <v>#N/A</v>
      </c>
      <c r="H14" t="e">
        <f t="shared" si="1"/>
        <v>#N/A</v>
      </c>
      <c r="I14">
        <v>5</v>
      </c>
      <c r="J14">
        <f t="shared" ca="1" si="2"/>
        <v>2226</v>
      </c>
    </row>
    <row r="15" spans="1:10" x14ac:dyDescent="0.2">
      <c r="A15" s="77" t="s">
        <v>735</v>
      </c>
      <c r="B15" s="77" t="e">
        <f>VLOOKUP(A:A,'6307'!K:AW,39,FALSE)</f>
        <v>#N/A</v>
      </c>
      <c r="C15" s="77" t="s">
        <v>4427</v>
      </c>
      <c r="D15">
        <v>5</v>
      </c>
      <c r="E15">
        <v>0</v>
      </c>
      <c r="F15" t="str">
        <f t="shared" si="0"/>
        <v>+M2CR01022+M3KT14235</v>
      </c>
      <c r="G15" t="e">
        <v>#N/A</v>
      </c>
      <c r="H15" t="e">
        <f t="shared" si="1"/>
        <v>#N/A</v>
      </c>
      <c r="I15">
        <v>5</v>
      </c>
      <c r="J15">
        <f t="shared" ca="1" si="2"/>
        <v>2226</v>
      </c>
    </row>
    <row r="16" spans="1:10" x14ac:dyDescent="0.2">
      <c r="A16" s="77" t="s">
        <v>736</v>
      </c>
      <c r="B16" s="77" t="e">
        <f>VLOOKUP(A:A,'6307'!K:AW,39,FALSE)</f>
        <v>#N/A</v>
      </c>
      <c r="C16" s="77" t="s">
        <v>4435</v>
      </c>
      <c r="D16">
        <v>1</v>
      </c>
      <c r="E16">
        <v>0</v>
      </c>
      <c r="F16" t="str">
        <f t="shared" si="0"/>
        <v>+M2CR01023+M3KT17591</v>
      </c>
      <c r="G16" t="e">
        <v>#N/A</v>
      </c>
      <c r="H16" t="e">
        <f t="shared" si="1"/>
        <v>#N/A</v>
      </c>
      <c r="I16">
        <v>1</v>
      </c>
      <c r="J16">
        <f t="shared" ca="1" si="2"/>
        <v>2226</v>
      </c>
    </row>
    <row r="17" spans="1:10" x14ac:dyDescent="0.2">
      <c r="A17" s="77" t="s">
        <v>736</v>
      </c>
      <c r="B17" s="77" t="e">
        <f>VLOOKUP(A:A,'6307'!K:AW,39,FALSE)</f>
        <v>#N/A</v>
      </c>
      <c r="C17" s="77" t="s">
        <v>4436</v>
      </c>
      <c r="D17">
        <v>1</v>
      </c>
      <c r="E17">
        <v>0</v>
      </c>
      <c r="F17" t="str">
        <f t="shared" si="0"/>
        <v>+M2CR01023+M3KT17590</v>
      </c>
      <c r="G17" t="e">
        <v>#N/A</v>
      </c>
      <c r="H17" t="e">
        <f t="shared" si="1"/>
        <v>#N/A</v>
      </c>
      <c r="I17">
        <v>1</v>
      </c>
      <c r="J17">
        <f t="shared" ca="1" si="2"/>
        <v>2226</v>
      </c>
    </row>
    <row r="18" spans="1:10" x14ac:dyDescent="0.2">
      <c r="A18" s="77" t="s">
        <v>736</v>
      </c>
      <c r="B18" s="77" t="e">
        <f>VLOOKUP(A:A,'6307'!K:AW,39,FALSE)</f>
        <v>#N/A</v>
      </c>
      <c r="C18" s="77" t="s">
        <v>4428</v>
      </c>
      <c r="D18">
        <v>10</v>
      </c>
      <c r="E18">
        <v>0</v>
      </c>
      <c r="F18" t="str">
        <f t="shared" si="0"/>
        <v>+M2CR01023+M3KT14236</v>
      </c>
      <c r="G18" t="e">
        <v>#N/A</v>
      </c>
      <c r="H18" t="e">
        <f t="shared" si="1"/>
        <v>#N/A</v>
      </c>
      <c r="I18">
        <v>10</v>
      </c>
      <c r="J18">
        <f t="shared" ca="1" si="2"/>
        <v>2226</v>
      </c>
    </row>
    <row r="19" spans="1:10" x14ac:dyDescent="0.2">
      <c r="A19" s="77" t="s">
        <v>736</v>
      </c>
      <c r="B19" s="77" t="e">
        <f>VLOOKUP(A:A,'6307'!K:AW,39,FALSE)</f>
        <v>#N/A</v>
      </c>
      <c r="C19" s="77" t="s">
        <v>4427</v>
      </c>
      <c r="D19">
        <v>10</v>
      </c>
      <c r="E19">
        <v>0</v>
      </c>
      <c r="F19" t="str">
        <f t="shared" si="0"/>
        <v>+M2CR01023+M3KT14235</v>
      </c>
      <c r="G19" t="e">
        <v>#N/A</v>
      </c>
      <c r="H19" t="e">
        <f t="shared" si="1"/>
        <v>#N/A</v>
      </c>
      <c r="I19">
        <v>10</v>
      </c>
      <c r="J19">
        <f t="shared" ca="1" si="2"/>
        <v>2226</v>
      </c>
    </row>
    <row r="20" spans="1:10" x14ac:dyDescent="0.2">
      <c r="A20" s="77" t="s">
        <v>737</v>
      </c>
      <c r="B20" s="77" t="e">
        <f>VLOOKUP(A:A,'6307'!K:AW,39,FALSE)</f>
        <v>#N/A</v>
      </c>
      <c r="C20" s="77" t="s">
        <v>4428</v>
      </c>
      <c r="D20">
        <v>6</v>
      </c>
      <c r="E20">
        <v>0</v>
      </c>
      <c r="F20" t="str">
        <f t="shared" si="0"/>
        <v>+M2CR01024+M3KT14236</v>
      </c>
      <c r="G20" t="e">
        <v>#N/A</v>
      </c>
      <c r="H20" t="e">
        <f t="shared" si="1"/>
        <v>#N/A</v>
      </c>
      <c r="I20">
        <v>6</v>
      </c>
      <c r="J20">
        <f t="shared" ca="1" si="2"/>
        <v>2226</v>
      </c>
    </row>
    <row r="21" spans="1:10" x14ac:dyDescent="0.2">
      <c r="A21" s="77" t="s">
        <v>737</v>
      </c>
      <c r="B21" s="77" t="e">
        <f>VLOOKUP(A:A,'6307'!K:AW,39,FALSE)</f>
        <v>#N/A</v>
      </c>
      <c r="C21" s="77" t="s">
        <v>4427</v>
      </c>
      <c r="D21">
        <v>6</v>
      </c>
      <c r="E21">
        <v>0</v>
      </c>
      <c r="F21" t="str">
        <f t="shared" si="0"/>
        <v>+M2CR01024+M3KT14235</v>
      </c>
      <c r="G21" t="e">
        <v>#N/A</v>
      </c>
      <c r="H21" t="e">
        <f t="shared" si="1"/>
        <v>#N/A</v>
      </c>
      <c r="I21">
        <v>6</v>
      </c>
      <c r="J21">
        <f t="shared" ca="1" si="2"/>
        <v>2226</v>
      </c>
    </row>
    <row r="22" spans="1:10" x14ac:dyDescent="0.2">
      <c r="A22" s="77" t="s">
        <v>738</v>
      </c>
      <c r="B22" s="77" t="e">
        <f>VLOOKUP(A:A,'6307'!K:AW,39,FALSE)</f>
        <v>#N/A</v>
      </c>
      <c r="C22" s="77" t="s">
        <v>4435</v>
      </c>
      <c r="D22">
        <v>3</v>
      </c>
      <c r="E22">
        <v>0</v>
      </c>
      <c r="F22" t="str">
        <f t="shared" si="0"/>
        <v>+M2CR01025+M3KT17591</v>
      </c>
      <c r="G22" t="e">
        <v>#N/A</v>
      </c>
      <c r="H22" t="e">
        <f t="shared" si="1"/>
        <v>#N/A</v>
      </c>
      <c r="I22">
        <v>3</v>
      </c>
      <c r="J22">
        <f t="shared" ca="1" si="2"/>
        <v>2226</v>
      </c>
    </row>
    <row r="23" spans="1:10" x14ac:dyDescent="0.2">
      <c r="A23" s="77" t="s">
        <v>738</v>
      </c>
      <c r="B23" s="77" t="e">
        <f>VLOOKUP(A:A,'6307'!K:AW,39,FALSE)</f>
        <v>#N/A</v>
      </c>
      <c r="C23" s="77" t="s">
        <v>4436</v>
      </c>
      <c r="D23">
        <v>3</v>
      </c>
      <c r="E23">
        <v>0</v>
      </c>
      <c r="F23" t="str">
        <f t="shared" si="0"/>
        <v>+M2CR01025+M3KT17590</v>
      </c>
      <c r="G23" t="e">
        <v>#N/A</v>
      </c>
      <c r="H23" t="e">
        <f t="shared" si="1"/>
        <v>#N/A</v>
      </c>
      <c r="I23">
        <v>3</v>
      </c>
      <c r="J23">
        <f t="shared" ca="1" si="2"/>
        <v>2226</v>
      </c>
    </row>
    <row r="24" spans="1:10" x14ac:dyDescent="0.2">
      <c r="A24" s="77" t="s">
        <v>738</v>
      </c>
      <c r="B24" s="77" t="e">
        <f>VLOOKUP(A:A,'6307'!K:AW,39,FALSE)</f>
        <v>#N/A</v>
      </c>
      <c r="C24" s="77" t="s">
        <v>4428</v>
      </c>
      <c r="D24">
        <v>6</v>
      </c>
      <c r="E24">
        <v>0</v>
      </c>
      <c r="F24" t="str">
        <f t="shared" si="0"/>
        <v>+M2CR01025+M3KT14236</v>
      </c>
      <c r="G24" t="e">
        <v>#N/A</v>
      </c>
      <c r="H24" t="e">
        <f t="shared" si="1"/>
        <v>#N/A</v>
      </c>
      <c r="I24">
        <v>6</v>
      </c>
      <c r="J24">
        <f t="shared" ca="1" si="2"/>
        <v>2226</v>
      </c>
    </row>
    <row r="25" spans="1:10" x14ac:dyDescent="0.2">
      <c r="A25" s="77" t="s">
        <v>738</v>
      </c>
      <c r="B25" s="77" t="e">
        <f>VLOOKUP(A:A,'6307'!K:AW,39,FALSE)</f>
        <v>#N/A</v>
      </c>
      <c r="C25" s="77" t="s">
        <v>4427</v>
      </c>
      <c r="D25">
        <v>6</v>
      </c>
      <c r="E25">
        <v>0</v>
      </c>
      <c r="F25" t="str">
        <f t="shared" si="0"/>
        <v>+M2CR01025+M3KT14235</v>
      </c>
      <c r="G25" t="e">
        <v>#N/A</v>
      </c>
      <c r="H25" t="e">
        <f t="shared" si="1"/>
        <v>#N/A</v>
      </c>
      <c r="I25">
        <v>6</v>
      </c>
      <c r="J25">
        <f t="shared" ca="1" si="2"/>
        <v>2226</v>
      </c>
    </row>
    <row r="26" spans="1:10" x14ac:dyDescent="0.2">
      <c r="A26" s="77" t="s">
        <v>739</v>
      </c>
      <c r="B26" s="77" t="e">
        <f>VLOOKUP(A:A,'6307'!K:AW,39,FALSE)</f>
        <v>#N/A</v>
      </c>
      <c r="C26" s="77" t="s">
        <v>4435</v>
      </c>
      <c r="D26">
        <v>5</v>
      </c>
      <c r="E26">
        <v>0</v>
      </c>
      <c r="F26" t="str">
        <f t="shared" si="0"/>
        <v>+M2CR01026+M3KT17591</v>
      </c>
      <c r="G26" t="e">
        <v>#N/A</v>
      </c>
      <c r="H26" t="e">
        <f t="shared" si="1"/>
        <v>#N/A</v>
      </c>
      <c r="I26">
        <v>5</v>
      </c>
      <c r="J26">
        <f t="shared" ca="1" si="2"/>
        <v>2226</v>
      </c>
    </row>
    <row r="27" spans="1:10" x14ac:dyDescent="0.2">
      <c r="A27" s="77" t="s">
        <v>739</v>
      </c>
      <c r="B27" s="77" t="e">
        <f>VLOOKUP(A:A,'6307'!K:AW,39,FALSE)</f>
        <v>#N/A</v>
      </c>
      <c r="C27" s="77" t="s">
        <v>4436</v>
      </c>
      <c r="D27">
        <v>5</v>
      </c>
      <c r="E27">
        <v>0</v>
      </c>
      <c r="F27" t="str">
        <f t="shared" si="0"/>
        <v>+M2CR01026+M3KT17590</v>
      </c>
      <c r="G27" t="e">
        <v>#N/A</v>
      </c>
      <c r="H27" t="e">
        <f t="shared" si="1"/>
        <v>#N/A</v>
      </c>
      <c r="I27">
        <v>5</v>
      </c>
      <c r="J27">
        <f t="shared" ca="1" si="2"/>
        <v>2226</v>
      </c>
    </row>
    <row r="28" spans="1:10" x14ac:dyDescent="0.2">
      <c r="A28" s="77" t="s">
        <v>739</v>
      </c>
      <c r="B28" s="77" t="e">
        <f>VLOOKUP(A:A,'6307'!K:AW,39,FALSE)</f>
        <v>#N/A</v>
      </c>
      <c r="C28" s="77" t="s">
        <v>4428</v>
      </c>
      <c r="D28">
        <v>15</v>
      </c>
      <c r="E28">
        <v>0</v>
      </c>
      <c r="F28" t="str">
        <f t="shared" si="0"/>
        <v>+M2CR01026+M3KT14236</v>
      </c>
      <c r="G28" t="e">
        <v>#N/A</v>
      </c>
      <c r="H28" t="e">
        <f t="shared" si="1"/>
        <v>#N/A</v>
      </c>
      <c r="I28">
        <v>15</v>
      </c>
      <c r="J28">
        <f t="shared" ca="1" si="2"/>
        <v>2226</v>
      </c>
    </row>
    <row r="29" spans="1:10" x14ac:dyDescent="0.2">
      <c r="A29" s="77" t="s">
        <v>739</v>
      </c>
      <c r="B29" s="77" t="e">
        <f>VLOOKUP(A:A,'6307'!K:AW,39,FALSE)</f>
        <v>#N/A</v>
      </c>
      <c r="C29" s="77" t="s">
        <v>4427</v>
      </c>
      <c r="D29">
        <v>15</v>
      </c>
      <c r="E29">
        <v>0</v>
      </c>
      <c r="F29" t="str">
        <f t="shared" si="0"/>
        <v>+M2CR01026+M3KT14235</v>
      </c>
      <c r="G29" t="e">
        <v>#N/A</v>
      </c>
      <c r="H29" t="e">
        <f t="shared" si="1"/>
        <v>#N/A</v>
      </c>
      <c r="I29">
        <v>15</v>
      </c>
      <c r="J29">
        <f t="shared" ca="1" si="2"/>
        <v>2226</v>
      </c>
    </row>
    <row r="30" spans="1:10" x14ac:dyDescent="0.2">
      <c r="A30" s="77" t="s">
        <v>740</v>
      </c>
      <c r="B30" s="77" t="e">
        <f>VLOOKUP(A:A,'6307'!K:AW,39,FALSE)</f>
        <v>#N/A</v>
      </c>
      <c r="C30" s="77" t="s">
        <v>4435</v>
      </c>
      <c r="D30">
        <v>1</v>
      </c>
      <c r="E30">
        <v>0</v>
      </c>
      <c r="F30" t="str">
        <f t="shared" si="0"/>
        <v>+M2CR01027+M3KT17591</v>
      </c>
      <c r="G30" t="e">
        <v>#N/A</v>
      </c>
      <c r="H30" t="e">
        <f t="shared" si="1"/>
        <v>#N/A</v>
      </c>
      <c r="I30">
        <v>1</v>
      </c>
      <c r="J30">
        <f t="shared" ca="1" si="2"/>
        <v>2226</v>
      </c>
    </row>
    <row r="31" spans="1:10" x14ac:dyDescent="0.2">
      <c r="A31" s="77" t="s">
        <v>740</v>
      </c>
      <c r="B31" s="77" t="e">
        <f>VLOOKUP(A:A,'6307'!K:AW,39,FALSE)</f>
        <v>#N/A</v>
      </c>
      <c r="C31" s="77" t="s">
        <v>4436</v>
      </c>
      <c r="D31">
        <v>1</v>
      </c>
      <c r="E31">
        <v>0</v>
      </c>
      <c r="F31" t="str">
        <f t="shared" si="0"/>
        <v>+M2CR01027+M3KT17590</v>
      </c>
      <c r="G31" t="e">
        <v>#N/A</v>
      </c>
      <c r="H31" t="e">
        <f t="shared" si="1"/>
        <v>#N/A</v>
      </c>
      <c r="I31">
        <v>1</v>
      </c>
      <c r="J31">
        <f t="shared" ca="1" si="2"/>
        <v>2226</v>
      </c>
    </row>
    <row r="32" spans="1:10" x14ac:dyDescent="0.2">
      <c r="A32" s="77" t="s">
        <v>740</v>
      </c>
      <c r="B32" s="77" t="e">
        <f>VLOOKUP(A:A,'6307'!K:AW,39,FALSE)</f>
        <v>#N/A</v>
      </c>
      <c r="C32" s="77" t="s">
        <v>4428</v>
      </c>
      <c r="D32">
        <v>6</v>
      </c>
      <c r="E32">
        <v>0</v>
      </c>
      <c r="F32" t="str">
        <f t="shared" si="0"/>
        <v>+M2CR01027+M3KT14236</v>
      </c>
      <c r="G32" t="e">
        <v>#N/A</v>
      </c>
      <c r="H32" t="e">
        <f t="shared" si="1"/>
        <v>#N/A</v>
      </c>
      <c r="I32">
        <v>6</v>
      </c>
      <c r="J32">
        <f t="shared" ca="1" si="2"/>
        <v>2226</v>
      </c>
    </row>
    <row r="33" spans="1:10" x14ac:dyDescent="0.2">
      <c r="A33" s="77" t="s">
        <v>740</v>
      </c>
      <c r="B33" s="77" t="e">
        <f>VLOOKUP(A:A,'6307'!K:AW,39,FALSE)</f>
        <v>#N/A</v>
      </c>
      <c r="C33" s="77" t="s">
        <v>4427</v>
      </c>
      <c r="D33">
        <v>6</v>
      </c>
      <c r="E33">
        <v>0</v>
      </c>
      <c r="F33" t="str">
        <f t="shared" si="0"/>
        <v>+M2CR01027+M3KT14235</v>
      </c>
      <c r="G33" t="e">
        <v>#N/A</v>
      </c>
      <c r="H33" t="e">
        <f t="shared" si="1"/>
        <v>#N/A</v>
      </c>
      <c r="I33">
        <v>6</v>
      </c>
      <c r="J33">
        <f t="shared" ca="1" si="2"/>
        <v>2226</v>
      </c>
    </row>
    <row r="34" spans="1:10" x14ac:dyDescent="0.2">
      <c r="A34" s="77" t="s">
        <v>741</v>
      </c>
      <c r="B34" s="77" t="e">
        <f>VLOOKUP(A:A,'6307'!K:AW,39,FALSE)</f>
        <v>#N/A</v>
      </c>
      <c r="C34" s="77" t="s">
        <v>4428</v>
      </c>
      <c r="D34">
        <v>3</v>
      </c>
      <c r="E34">
        <v>0</v>
      </c>
      <c r="F34" t="str">
        <f t="shared" si="0"/>
        <v>+M2CR01028+M3KT14236</v>
      </c>
      <c r="G34" t="e">
        <v>#N/A</v>
      </c>
      <c r="H34" t="e">
        <f t="shared" si="1"/>
        <v>#N/A</v>
      </c>
      <c r="I34">
        <v>3</v>
      </c>
      <c r="J34">
        <f t="shared" ca="1" si="2"/>
        <v>2226</v>
      </c>
    </row>
    <row r="35" spans="1:10" x14ac:dyDescent="0.2">
      <c r="A35" s="77" t="s">
        <v>741</v>
      </c>
      <c r="B35" s="77" t="e">
        <f>VLOOKUP(A:A,'6307'!K:AW,39,FALSE)</f>
        <v>#N/A</v>
      </c>
      <c r="C35" s="77" t="s">
        <v>4427</v>
      </c>
      <c r="D35">
        <v>3</v>
      </c>
      <c r="E35">
        <v>0</v>
      </c>
      <c r="F35" t="str">
        <f t="shared" si="0"/>
        <v>+M2CR01028+M3KT14235</v>
      </c>
      <c r="G35" t="e">
        <v>#N/A</v>
      </c>
      <c r="H35" t="e">
        <f t="shared" si="1"/>
        <v>#N/A</v>
      </c>
      <c r="I35">
        <v>3</v>
      </c>
      <c r="J35">
        <f t="shared" ca="1" si="2"/>
        <v>2226</v>
      </c>
    </row>
    <row r="36" spans="1:10" x14ac:dyDescent="0.2">
      <c r="A36" s="77" t="s">
        <v>741</v>
      </c>
      <c r="B36" s="77" t="e">
        <f>VLOOKUP(A:A,'6307'!K:AW,39,FALSE)</f>
        <v>#N/A</v>
      </c>
      <c r="C36" s="77" t="s">
        <v>4435</v>
      </c>
      <c r="D36">
        <v>2</v>
      </c>
      <c r="E36">
        <v>0</v>
      </c>
      <c r="F36" t="str">
        <f t="shared" si="0"/>
        <v>+M2CR01028+M3KT17591</v>
      </c>
      <c r="G36" t="e">
        <v>#N/A</v>
      </c>
      <c r="H36" t="e">
        <f t="shared" si="1"/>
        <v>#N/A</v>
      </c>
      <c r="I36">
        <v>2</v>
      </c>
      <c r="J36">
        <f t="shared" ca="1" si="2"/>
        <v>2226</v>
      </c>
    </row>
    <row r="37" spans="1:10" x14ac:dyDescent="0.2">
      <c r="A37" s="77" t="s">
        <v>741</v>
      </c>
      <c r="B37" s="77" t="e">
        <f>VLOOKUP(A:A,'6307'!K:AW,39,FALSE)</f>
        <v>#N/A</v>
      </c>
      <c r="C37" s="77" t="s">
        <v>4436</v>
      </c>
      <c r="D37">
        <v>2</v>
      </c>
      <c r="E37">
        <v>0</v>
      </c>
      <c r="F37" t="str">
        <f t="shared" si="0"/>
        <v>+M2CR01028+M3KT17590</v>
      </c>
      <c r="G37" t="e">
        <v>#N/A</v>
      </c>
      <c r="H37" t="e">
        <f t="shared" si="1"/>
        <v>#N/A</v>
      </c>
      <c r="I37">
        <v>2</v>
      </c>
      <c r="J37">
        <f t="shared" ca="1" si="2"/>
        <v>2226</v>
      </c>
    </row>
    <row r="38" spans="1:10" x14ac:dyDescent="0.2">
      <c r="A38" s="77" t="s">
        <v>742</v>
      </c>
      <c r="B38" s="77" t="e">
        <f>VLOOKUP(A:A,'6307'!K:AW,39,FALSE)</f>
        <v>#N/A</v>
      </c>
      <c r="C38" s="77" t="s">
        <v>4435</v>
      </c>
      <c r="D38">
        <v>3</v>
      </c>
      <c r="E38">
        <v>0</v>
      </c>
      <c r="F38" t="str">
        <f t="shared" si="0"/>
        <v>+M2CR01029+M3KT17591</v>
      </c>
      <c r="G38" t="e">
        <v>#N/A</v>
      </c>
      <c r="H38" t="e">
        <f t="shared" si="1"/>
        <v>#N/A</v>
      </c>
      <c r="I38">
        <v>3</v>
      </c>
      <c r="J38">
        <f t="shared" ca="1" si="2"/>
        <v>2226</v>
      </c>
    </row>
    <row r="39" spans="1:10" x14ac:dyDescent="0.2">
      <c r="A39" s="77" t="s">
        <v>742</v>
      </c>
      <c r="B39" s="77" t="e">
        <f>VLOOKUP(A:A,'6307'!K:AW,39,FALSE)</f>
        <v>#N/A</v>
      </c>
      <c r="C39" s="77" t="s">
        <v>4436</v>
      </c>
      <c r="D39">
        <v>3</v>
      </c>
      <c r="E39">
        <v>0</v>
      </c>
      <c r="F39" t="str">
        <f t="shared" si="0"/>
        <v>+M2CR01029+M3KT17590</v>
      </c>
      <c r="G39" t="e">
        <v>#N/A</v>
      </c>
      <c r="H39" t="e">
        <f t="shared" si="1"/>
        <v>#N/A</v>
      </c>
      <c r="I39">
        <v>3</v>
      </c>
      <c r="J39">
        <f t="shared" ca="1" si="2"/>
        <v>2226</v>
      </c>
    </row>
    <row r="40" spans="1:10" x14ac:dyDescent="0.2">
      <c r="A40" s="77" t="s">
        <v>742</v>
      </c>
      <c r="B40" s="77" t="e">
        <f>VLOOKUP(A:A,'6307'!K:AW,39,FALSE)</f>
        <v>#N/A</v>
      </c>
      <c r="C40" s="77" t="s">
        <v>4428</v>
      </c>
      <c r="D40">
        <v>3</v>
      </c>
      <c r="E40">
        <v>0</v>
      </c>
      <c r="F40" t="str">
        <f t="shared" si="0"/>
        <v>+M2CR01029+M3KT14236</v>
      </c>
      <c r="G40" t="e">
        <v>#N/A</v>
      </c>
      <c r="H40" t="e">
        <f t="shared" si="1"/>
        <v>#N/A</v>
      </c>
      <c r="I40">
        <v>3</v>
      </c>
      <c r="J40">
        <f t="shared" ca="1" si="2"/>
        <v>2226</v>
      </c>
    </row>
    <row r="41" spans="1:10" x14ac:dyDescent="0.2">
      <c r="A41" s="77" t="s">
        <v>742</v>
      </c>
      <c r="B41" s="77" t="e">
        <f>VLOOKUP(A:A,'6307'!K:AW,39,FALSE)</f>
        <v>#N/A</v>
      </c>
      <c r="C41" s="77" t="s">
        <v>4427</v>
      </c>
      <c r="D41">
        <v>3</v>
      </c>
      <c r="E41">
        <v>0</v>
      </c>
      <c r="F41" t="str">
        <f t="shared" si="0"/>
        <v>+M2CR01029+M3KT14235</v>
      </c>
      <c r="G41" t="e">
        <v>#N/A</v>
      </c>
      <c r="H41" t="e">
        <f t="shared" si="1"/>
        <v>#N/A</v>
      </c>
      <c r="I41">
        <v>3</v>
      </c>
      <c r="J41">
        <f t="shared" ca="1" si="2"/>
        <v>2226</v>
      </c>
    </row>
    <row r="42" spans="1:10" x14ac:dyDescent="0.2">
      <c r="A42" s="77" t="s">
        <v>640</v>
      </c>
      <c r="B42" s="77" t="e">
        <f>VLOOKUP(A:A,'6307'!K:AW,39,FALSE)</f>
        <v>#N/A</v>
      </c>
      <c r="C42" s="77" t="s">
        <v>4435</v>
      </c>
      <c r="D42">
        <v>1</v>
      </c>
      <c r="E42">
        <v>0</v>
      </c>
      <c r="F42" t="str">
        <f t="shared" si="0"/>
        <v>+M2CR01018+M3KT17591</v>
      </c>
      <c r="G42" t="e">
        <v>#N/A</v>
      </c>
      <c r="H42" t="e">
        <f t="shared" si="1"/>
        <v>#N/A</v>
      </c>
      <c r="I42">
        <v>1</v>
      </c>
      <c r="J42">
        <f t="shared" ca="1" si="2"/>
        <v>2226</v>
      </c>
    </row>
    <row r="43" spans="1:10" x14ac:dyDescent="0.2">
      <c r="A43" s="77" t="s">
        <v>640</v>
      </c>
      <c r="B43" s="77" t="e">
        <f>VLOOKUP(A:A,'6307'!K:AW,39,FALSE)</f>
        <v>#N/A</v>
      </c>
      <c r="C43" s="77" t="s">
        <v>4436</v>
      </c>
      <c r="D43">
        <v>1</v>
      </c>
      <c r="E43">
        <v>0</v>
      </c>
      <c r="F43" t="str">
        <f t="shared" si="0"/>
        <v>+M2CR01018+M3KT17590</v>
      </c>
      <c r="G43" t="e">
        <v>#N/A</v>
      </c>
      <c r="H43" t="e">
        <f t="shared" si="1"/>
        <v>#N/A</v>
      </c>
      <c r="I43">
        <v>1</v>
      </c>
      <c r="J43">
        <f t="shared" ca="1" si="2"/>
        <v>2226</v>
      </c>
    </row>
    <row r="44" spans="1:10" x14ac:dyDescent="0.2">
      <c r="A44" s="77" t="s">
        <v>640</v>
      </c>
      <c r="B44" s="77" t="e">
        <f>VLOOKUP(A:A,'6307'!K:AW,39,FALSE)</f>
        <v>#N/A</v>
      </c>
      <c r="C44" s="77" t="s">
        <v>4428</v>
      </c>
      <c r="D44">
        <v>6</v>
      </c>
      <c r="E44">
        <v>0</v>
      </c>
      <c r="F44" t="str">
        <f t="shared" si="0"/>
        <v>+M2CR01018+M3KT14236</v>
      </c>
      <c r="G44" t="e">
        <v>#N/A</v>
      </c>
      <c r="H44" t="e">
        <f t="shared" si="1"/>
        <v>#N/A</v>
      </c>
      <c r="I44">
        <v>6</v>
      </c>
      <c r="J44">
        <f t="shared" ca="1" si="2"/>
        <v>2226</v>
      </c>
    </row>
    <row r="45" spans="1:10" x14ac:dyDescent="0.2">
      <c r="A45" s="77" t="s">
        <v>640</v>
      </c>
      <c r="B45" s="77" t="e">
        <f>VLOOKUP(A:A,'6307'!K:AW,39,FALSE)</f>
        <v>#N/A</v>
      </c>
      <c r="C45" s="77" t="s">
        <v>4427</v>
      </c>
      <c r="D45">
        <v>6</v>
      </c>
      <c r="E45">
        <v>0</v>
      </c>
      <c r="F45" t="str">
        <f t="shared" si="0"/>
        <v>+M2CR01018+M3KT14235</v>
      </c>
      <c r="G45" t="e">
        <v>#N/A</v>
      </c>
      <c r="H45" t="e">
        <f t="shared" si="1"/>
        <v>#N/A</v>
      </c>
      <c r="I45">
        <v>6</v>
      </c>
      <c r="J45">
        <f t="shared" ca="1" si="2"/>
        <v>2226</v>
      </c>
    </row>
    <row r="46" spans="1:10" x14ac:dyDescent="0.2">
      <c r="A46" s="77" t="s">
        <v>640</v>
      </c>
      <c r="B46" s="77" t="e">
        <f>VLOOKUP(A:A,'6307'!K:AW,39,FALSE)</f>
        <v>#N/A</v>
      </c>
      <c r="C46" s="77" t="s">
        <v>4431</v>
      </c>
      <c r="D46">
        <v>1</v>
      </c>
      <c r="E46">
        <v>0</v>
      </c>
      <c r="F46" t="str">
        <f t="shared" si="0"/>
        <v>+M2CR01018+M3KT17593</v>
      </c>
      <c r="G46" t="e">
        <v>#N/A</v>
      </c>
      <c r="H46" t="e">
        <f t="shared" si="1"/>
        <v>#N/A</v>
      </c>
      <c r="I46">
        <v>1</v>
      </c>
      <c r="J46">
        <f t="shared" ca="1" si="2"/>
        <v>2226</v>
      </c>
    </row>
    <row r="47" spans="1:10" x14ac:dyDescent="0.2">
      <c r="A47" s="77" t="s">
        <v>640</v>
      </c>
      <c r="B47" s="77" t="e">
        <f>VLOOKUP(A:A,'6307'!K:AW,39,FALSE)</f>
        <v>#N/A</v>
      </c>
      <c r="C47" s="77" t="s">
        <v>4432</v>
      </c>
      <c r="D47">
        <v>1</v>
      </c>
      <c r="E47">
        <v>0</v>
      </c>
      <c r="F47" t="str">
        <f t="shared" si="0"/>
        <v>+M2CR01018+M3KT17592</v>
      </c>
      <c r="G47" t="e">
        <v>#N/A</v>
      </c>
      <c r="H47" t="e">
        <f t="shared" si="1"/>
        <v>#N/A</v>
      </c>
      <c r="I47">
        <v>1</v>
      </c>
      <c r="J47">
        <f t="shared" ca="1" si="2"/>
        <v>2226</v>
      </c>
    </row>
    <row r="48" spans="1:10" x14ac:dyDescent="0.2">
      <c r="A48" s="77" t="s">
        <v>640</v>
      </c>
      <c r="B48" s="77" t="e">
        <f>VLOOKUP(A:A,'6307'!K:AW,39,FALSE)</f>
        <v>#N/A</v>
      </c>
      <c r="C48" s="77" t="s">
        <v>4433</v>
      </c>
      <c r="D48">
        <v>2</v>
      </c>
      <c r="E48">
        <v>0</v>
      </c>
      <c r="F48" t="str">
        <f t="shared" si="0"/>
        <v>+M2CR01018+M3KT17589</v>
      </c>
      <c r="G48" t="e">
        <v>#N/A</v>
      </c>
      <c r="H48" t="e">
        <f t="shared" si="1"/>
        <v>#N/A</v>
      </c>
      <c r="I48">
        <v>2</v>
      </c>
      <c r="J48">
        <f t="shared" ca="1" si="2"/>
        <v>2226</v>
      </c>
    </row>
    <row r="49" spans="1:10" x14ac:dyDescent="0.2">
      <c r="A49" s="77" t="s">
        <v>640</v>
      </c>
      <c r="B49" s="77" t="e">
        <f>VLOOKUP(A:A,'6307'!K:AW,39,FALSE)</f>
        <v>#N/A</v>
      </c>
      <c r="C49" s="77" t="s">
        <v>4434</v>
      </c>
      <c r="D49">
        <v>2</v>
      </c>
      <c r="E49">
        <v>0</v>
      </c>
      <c r="F49" t="str">
        <f t="shared" si="0"/>
        <v>+M2CR01018+M3KT17588</v>
      </c>
      <c r="G49" t="e">
        <v>#N/A</v>
      </c>
      <c r="H49" t="e">
        <f t="shared" si="1"/>
        <v>#N/A</v>
      </c>
      <c r="I49">
        <v>2</v>
      </c>
      <c r="J49">
        <f t="shared" ca="1" si="2"/>
        <v>2226</v>
      </c>
    </row>
    <row r="50" spans="1:10" x14ac:dyDescent="0.2">
      <c r="A50" s="77" t="s">
        <v>743</v>
      </c>
      <c r="B50" s="77" t="e">
        <f>VLOOKUP(A:A,'6307'!K:AW,39,FALSE)</f>
        <v>#N/A</v>
      </c>
      <c r="C50" s="77" t="s">
        <v>4431</v>
      </c>
      <c r="D50">
        <v>2</v>
      </c>
      <c r="E50">
        <v>0</v>
      </c>
      <c r="F50" t="str">
        <f t="shared" si="0"/>
        <v>+M2CR01030+M3KT17593</v>
      </c>
      <c r="G50" t="e">
        <v>#N/A</v>
      </c>
      <c r="H50" t="e">
        <f t="shared" si="1"/>
        <v>#N/A</v>
      </c>
      <c r="I50">
        <v>2</v>
      </c>
      <c r="J50">
        <f t="shared" ca="1" si="2"/>
        <v>2226</v>
      </c>
    </row>
    <row r="51" spans="1:10" x14ac:dyDescent="0.2">
      <c r="A51" s="77" t="s">
        <v>743</v>
      </c>
      <c r="B51" s="77" t="e">
        <f>VLOOKUP(A:A,'6307'!K:AW,39,FALSE)</f>
        <v>#N/A</v>
      </c>
      <c r="C51" s="77" t="s">
        <v>4432</v>
      </c>
      <c r="D51">
        <v>2</v>
      </c>
      <c r="E51">
        <v>0</v>
      </c>
      <c r="F51" t="str">
        <f t="shared" si="0"/>
        <v>+M2CR01030+M3KT17592</v>
      </c>
      <c r="G51" t="e">
        <v>#N/A</v>
      </c>
      <c r="H51" t="e">
        <f t="shared" si="1"/>
        <v>#N/A</v>
      </c>
      <c r="I51">
        <v>2</v>
      </c>
      <c r="J51">
        <f t="shared" ca="1" si="2"/>
        <v>2226</v>
      </c>
    </row>
    <row r="52" spans="1:10" x14ac:dyDescent="0.2">
      <c r="A52" s="77" t="s">
        <v>743</v>
      </c>
      <c r="B52" s="77" t="e">
        <f>VLOOKUP(A:A,'6307'!K:AW,39,FALSE)</f>
        <v>#N/A</v>
      </c>
      <c r="C52" s="77" t="s">
        <v>4433</v>
      </c>
      <c r="D52">
        <v>7</v>
      </c>
      <c r="E52">
        <v>0</v>
      </c>
      <c r="F52" t="str">
        <f t="shared" si="0"/>
        <v>+M2CR01030+M3KT17589</v>
      </c>
      <c r="G52" t="e">
        <v>#N/A</v>
      </c>
      <c r="H52" t="e">
        <f t="shared" si="1"/>
        <v>#N/A</v>
      </c>
      <c r="I52">
        <v>7</v>
      </c>
      <c r="J52">
        <f t="shared" ca="1" si="2"/>
        <v>2226</v>
      </c>
    </row>
    <row r="53" spans="1:10" x14ac:dyDescent="0.2">
      <c r="A53" s="77" t="s">
        <v>743</v>
      </c>
      <c r="B53" s="77" t="e">
        <f>VLOOKUP(A:A,'6307'!K:AW,39,FALSE)</f>
        <v>#N/A</v>
      </c>
      <c r="C53" s="77" t="s">
        <v>4434</v>
      </c>
      <c r="D53">
        <v>7</v>
      </c>
      <c r="E53">
        <v>0</v>
      </c>
      <c r="F53" t="str">
        <f t="shared" si="0"/>
        <v>+M2CR01030+M3KT17588</v>
      </c>
      <c r="G53" t="e">
        <v>#N/A</v>
      </c>
      <c r="H53" t="e">
        <f t="shared" si="1"/>
        <v>#N/A</v>
      </c>
      <c r="I53">
        <v>7</v>
      </c>
      <c r="J53">
        <f t="shared" ca="1" si="2"/>
        <v>2226</v>
      </c>
    </row>
    <row r="54" spans="1:10" x14ac:dyDescent="0.2">
      <c r="A54" s="77" t="s">
        <v>744</v>
      </c>
      <c r="B54" s="77" t="e">
        <f>VLOOKUP(A:A,'6307'!K:AW,39,FALSE)</f>
        <v>#N/A</v>
      </c>
      <c r="C54" s="77" t="s">
        <v>4431</v>
      </c>
      <c r="D54">
        <v>1</v>
      </c>
      <c r="E54">
        <v>0</v>
      </c>
      <c r="F54" t="str">
        <f t="shared" si="0"/>
        <v>+M2CR01031+M3KT17593</v>
      </c>
      <c r="G54" t="e">
        <v>#N/A</v>
      </c>
      <c r="H54" t="e">
        <f t="shared" si="1"/>
        <v>#N/A</v>
      </c>
      <c r="I54">
        <v>1</v>
      </c>
      <c r="J54">
        <f t="shared" ca="1" si="2"/>
        <v>2226</v>
      </c>
    </row>
    <row r="55" spans="1:10" x14ac:dyDescent="0.2">
      <c r="A55" s="77" t="s">
        <v>744</v>
      </c>
      <c r="B55" s="77" t="e">
        <f>VLOOKUP(A:A,'6307'!K:AW,39,FALSE)</f>
        <v>#N/A</v>
      </c>
      <c r="C55" s="77" t="s">
        <v>4432</v>
      </c>
      <c r="D55">
        <v>1</v>
      </c>
      <c r="E55">
        <v>0</v>
      </c>
      <c r="F55" t="str">
        <f t="shared" si="0"/>
        <v>+M2CR01031+M3KT17592</v>
      </c>
      <c r="G55" t="e">
        <v>#N/A</v>
      </c>
      <c r="H55" t="e">
        <f t="shared" si="1"/>
        <v>#N/A</v>
      </c>
      <c r="I55">
        <v>1</v>
      </c>
      <c r="J55">
        <f t="shared" ca="1" si="2"/>
        <v>2226</v>
      </c>
    </row>
    <row r="56" spans="1:10" x14ac:dyDescent="0.2">
      <c r="A56" s="77" t="s">
        <v>744</v>
      </c>
      <c r="B56" s="77" t="e">
        <f>VLOOKUP(A:A,'6307'!K:AW,39,FALSE)</f>
        <v>#N/A</v>
      </c>
      <c r="C56" s="77" t="s">
        <v>4433</v>
      </c>
      <c r="D56">
        <v>8</v>
      </c>
      <c r="E56">
        <v>0</v>
      </c>
      <c r="F56" t="str">
        <f t="shared" si="0"/>
        <v>+M2CR01031+M3KT17589</v>
      </c>
      <c r="G56" t="e">
        <v>#N/A</v>
      </c>
      <c r="H56" t="e">
        <f t="shared" si="1"/>
        <v>#N/A</v>
      </c>
      <c r="I56">
        <v>8</v>
      </c>
      <c r="J56">
        <f t="shared" ca="1" si="2"/>
        <v>2226</v>
      </c>
    </row>
    <row r="57" spans="1:10" x14ac:dyDescent="0.2">
      <c r="A57" s="77" t="s">
        <v>744</v>
      </c>
      <c r="B57" s="77" t="e">
        <f>VLOOKUP(A:A,'6307'!K:AW,39,FALSE)</f>
        <v>#N/A</v>
      </c>
      <c r="C57" s="77" t="s">
        <v>4434</v>
      </c>
      <c r="D57">
        <v>8</v>
      </c>
      <c r="E57">
        <v>0</v>
      </c>
      <c r="F57" t="str">
        <f t="shared" si="0"/>
        <v>+M2CR01031+M3KT17588</v>
      </c>
      <c r="G57" t="e">
        <v>#N/A</v>
      </c>
      <c r="H57" t="e">
        <f t="shared" si="1"/>
        <v>#N/A</v>
      </c>
      <c r="I57">
        <v>8</v>
      </c>
      <c r="J57">
        <f t="shared" ca="1" si="2"/>
        <v>2226</v>
      </c>
    </row>
    <row r="58" spans="1:10" x14ac:dyDescent="0.2">
      <c r="A58" s="77" t="s">
        <v>749</v>
      </c>
      <c r="B58" s="77" t="e">
        <f>VLOOKUP(A:A,'6307'!K:AW,39,FALSE)</f>
        <v>#N/A</v>
      </c>
      <c r="C58" s="77" t="s">
        <v>4435</v>
      </c>
      <c r="D58">
        <v>1</v>
      </c>
      <c r="E58">
        <v>0</v>
      </c>
      <c r="F58" t="str">
        <f t="shared" si="0"/>
        <v>+M2CR01079+M3KT17591</v>
      </c>
      <c r="G58" t="e">
        <v>#N/A</v>
      </c>
      <c r="H58" t="e">
        <f t="shared" si="1"/>
        <v>#N/A</v>
      </c>
      <c r="I58">
        <v>1</v>
      </c>
      <c r="J58">
        <f t="shared" ca="1" si="2"/>
        <v>2226</v>
      </c>
    </row>
    <row r="59" spans="1:10" x14ac:dyDescent="0.2">
      <c r="A59" s="77" t="s">
        <v>749</v>
      </c>
      <c r="B59" s="77" t="e">
        <f>VLOOKUP(A:A,'6307'!K:AW,39,FALSE)</f>
        <v>#N/A</v>
      </c>
      <c r="C59" s="77" t="s">
        <v>4436</v>
      </c>
      <c r="D59">
        <v>1</v>
      </c>
      <c r="E59">
        <v>0</v>
      </c>
      <c r="F59" t="str">
        <f t="shared" si="0"/>
        <v>+M2CR01079+M3KT17590</v>
      </c>
      <c r="G59" t="e">
        <v>#N/A</v>
      </c>
      <c r="H59" t="e">
        <f t="shared" si="1"/>
        <v>#N/A</v>
      </c>
      <c r="I59">
        <v>1</v>
      </c>
      <c r="J59">
        <f t="shared" ca="1" si="2"/>
        <v>2226</v>
      </c>
    </row>
    <row r="60" spans="1:10" x14ac:dyDescent="0.2">
      <c r="A60" s="77" t="s">
        <v>749</v>
      </c>
      <c r="B60" s="77" t="e">
        <f>VLOOKUP(A:A,'6307'!K:AW,39,FALSE)</f>
        <v>#N/A</v>
      </c>
      <c r="C60" s="77" t="s">
        <v>4428</v>
      </c>
      <c r="D60">
        <v>3</v>
      </c>
      <c r="E60">
        <v>0</v>
      </c>
      <c r="F60" t="str">
        <f t="shared" si="0"/>
        <v>+M2CR01079+M3KT14236</v>
      </c>
      <c r="G60" t="e">
        <v>#N/A</v>
      </c>
      <c r="H60" t="e">
        <f t="shared" si="1"/>
        <v>#N/A</v>
      </c>
      <c r="I60">
        <v>3</v>
      </c>
      <c r="J60">
        <f t="shared" ca="1" si="2"/>
        <v>2226</v>
      </c>
    </row>
    <row r="61" spans="1:10" x14ac:dyDescent="0.2">
      <c r="A61" s="77" t="s">
        <v>749</v>
      </c>
      <c r="B61" s="77" t="e">
        <f>VLOOKUP(A:A,'6307'!K:AW,39,FALSE)</f>
        <v>#N/A</v>
      </c>
      <c r="C61" s="77" t="s">
        <v>4427</v>
      </c>
      <c r="D61">
        <v>3</v>
      </c>
      <c r="E61">
        <v>0</v>
      </c>
      <c r="F61" t="str">
        <f t="shared" si="0"/>
        <v>+M2CR01079+M3KT14235</v>
      </c>
      <c r="G61" t="e">
        <v>#N/A</v>
      </c>
      <c r="H61" t="e">
        <f t="shared" si="1"/>
        <v>#N/A</v>
      </c>
      <c r="I61">
        <v>3</v>
      </c>
      <c r="J61">
        <f t="shared" ca="1" si="2"/>
        <v>2226</v>
      </c>
    </row>
    <row r="62" spans="1:10" x14ac:dyDescent="0.2">
      <c r="A62" s="77" t="s">
        <v>750</v>
      </c>
      <c r="B62" s="77" t="e">
        <f>VLOOKUP(A:A,'6307'!K:AW,39,FALSE)</f>
        <v>#N/A</v>
      </c>
      <c r="C62" s="77" t="s">
        <v>4435</v>
      </c>
      <c r="D62">
        <v>1</v>
      </c>
      <c r="E62">
        <v>0</v>
      </c>
      <c r="F62" t="str">
        <f t="shared" si="0"/>
        <v>+M2CR01080+M3KT17591</v>
      </c>
      <c r="G62" t="e">
        <v>#N/A</v>
      </c>
      <c r="H62" t="e">
        <f t="shared" si="1"/>
        <v>#N/A</v>
      </c>
      <c r="I62">
        <v>1</v>
      </c>
      <c r="J62">
        <f t="shared" ca="1" si="2"/>
        <v>2226</v>
      </c>
    </row>
    <row r="63" spans="1:10" x14ac:dyDescent="0.2">
      <c r="A63" s="77" t="s">
        <v>750</v>
      </c>
      <c r="B63" s="77" t="e">
        <f>VLOOKUP(A:A,'6307'!K:AW,39,FALSE)</f>
        <v>#N/A</v>
      </c>
      <c r="C63" s="77" t="s">
        <v>4436</v>
      </c>
      <c r="D63">
        <v>1</v>
      </c>
      <c r="E63">
        <v>0</v>
      </c>
      <c r="F63" t="str">
        <f t="shared" si="0"/>
        <v>+M2CR01080+M3KT17590</v>
      </c>
      <c r="G63" t="e">
        <v>#N/A</v>
      </c>
      <c r="H63" t="e">
        <f t="shared" si="1"/>
        <v>#N/A</v>
      </c>
      <c r="I63">
        <v>1</v>
      </c>
      <c r="J63">
        <f t="shared" ca="1" si="2"/>
        <v>2226</v>
      </c>
    </row>
    <row r="64" spans="1:10" x14ac:dyDescent="0.2">
      <c r="A64" s="77" t="s">
        <v>750</v>
      </c>
      <c r="B64" s="77" t="e">
        <f>VLOOKUP(A:A,'6307'!K:AW,39,FALSE)</f>
        <v>#N/A</v>
      </c>
      <c r="C64" s="77" t="s">
        <v>4428</v>
      </c>
      <c r="D64">
        <v>6</v>
      </c>
      <c r="E64">
        <v>0</v>
      </c>
      <c r="F64" t="str">
        <f t="shared" si="0"/>
        <v>+M2CR01080+M3KT14236</v>
      </c>
      <c r="G64" t="e">
        <v>#N/A</v>
      </c>
      <c r="H64" t="e">
        <f t="shared" si="1"/>
        <v>#N/A</v>
      </c>
      <c r="I64">
        <v>6</v>
      </c>
      <c r="J64">
        <f t="shared" ca="1" si="2"/>
        <v>2226</v>
      </c>
    </row>
    <row r="65" spans="1:10" x14ac:dyDescent="0.2">
      <c r="A65" s="77" t="s">
        <v>750</v>
      </c>
      <c r="B65" s="77" t="e">
        <f>VLOOKUP(A:A,'6307'!K:AW,39,FALSE)</f>
        <v>#N/A</v>
      </c>
      <c r="C65" s="77" t="s">
        <v>4427</v>
      </c>
      <c r="D65">
        <v>6</v>
      </c>
      <c r="E65">
        <v>0</v>
      </c>
      <c r="F65" t="str">
        <f t="shared" si="0"/>
        <v>+M2CR01080+M3KT14235</v>
      </c>
      <c r="G65" t="e">
        <v>#N/A</v>
      </c>
      <c r="H65" t="e">
        <f t="shared" si="1"/>
        <v>#N/A</v>
      </c>
      <c r="I65">
        <v>6</v>
      </c>
      <c r="J65">
        <f t="shared" ca="1" si="2"/>
        <v>2226</v>
      </c>
    </row>
    <row r="66" spans="1:10" x14ac:dyDescent="0.2">
      <c r="A66" s="77" t="s">
        <v>751</v>
      </c>
      <c r="B66" s="77" t="e">
        <f>VLOOKUP(A:A,'6307'!K:AW,39,FALSE)</f>
        <v>#N/A</v>
      </c>
      <c r="C66" s="77" t="s">
        <v>4431</v>
      </c>
      <c r="D66">
        <v>2</v>
      </c>
      <c r="E66">
        <v>0</v>
      </c>
      <c r="F66" t="str">
        <f t="shared" ref="F66:F129" si="3">CONCATENATE(A:A,C:C)</f>
        <v>+M2CR01081+M3KT17593</v>
      </c>
      <c r="G66" t="e">
        <v>#N/A</v>
      </c>
      <c r="H66" t="e">
        <f t="shared" si="1"/>
        <v>#N/A</v>
      </c>
      <c r="I66">
        <v>2</v>
      </c>
      <c r="J66">
        <f t="shared" ca="1" si="2"/>
        <v>2226</v>
      </c>
    </row>
    <row r="67" spans="1:10" x14ac:dyDescent="0.2">
      <c r="A67" s="77" t="s">
        <v>751</v>
      </c>
      <c r="B67" s="77" t="e">
        <f>VLOOKUP(A:A,'6307'!K:AW,39,FALSE)</f>
        <v>#N/A</v>
      </c>
      <c r="C67" s="77" t="s">
        <v>4432</v>
      </c>
      <c r="D67">
        <v>2</v>
      </c>
      <c r="E67">
        <v>0</v>
      </c>
      <c r="F67" t="str">
        <f t="shared" si="3"/>
        <v>+M2CR01081+M3KT17592</v>
      </c>
      <c r="G67" t="e">
        <v>#N/A</v>
      </c>
      <c r="H67" t="e">
        <f t="shared" ref="H67:H130" si="4">CONCATENATE(B:B,C:C)</f>
        <v>#N/A</v>
      </c>
      <c r="I67">
        <v>2</v>
      </c>
      <c r="J67">
        <f t="shared" ref="J67:J130" ca="1" si="5">SUMIF(H:I,H:H,I:I)</f>
        <v>2226</v>
      </c>
    </row>
    <row r="68" spans="1:10" x14ac:dyDescent="0.2">
      <c r="A68" s="77" t="s">
        <v>751</v>
      </c>
      <c r="B68" s="77" t="e">
        <f>VLOOKUP(A:A,'6307'!K:AW,39,FALSE)</f>
        <v>#N/A</v>
      </c>
      <c r="C68" s="77" t="s">
        <v>4433</v>
      </c>
      <c r="D68">
        <v>6</v>
      </c>
      <c r="E68">
        <v>0</v>
      </c>
      <c r="F68" t="str">
        <f t="shared" si="3"/>
        <v>+M2CR01081+M3KT17589</v>
      </c>
      <c r="G68" t="e">
        <v>#N/A</v>
      </c>
      <c r="H68" t="e">
        <f t="shared" si="4"/>
        <v>#N/A</v>
      </c>
      <c r="I68">
        <v>6</v>
      </c>
      <c r="J68">
        <f t="shared" ca="1" si="5"/>
        <v>2226</v>
      </c>
    </row>
    <row r="69" spans="1:10" x14ac:dyDescent="0.2">
      <c r="A69" s="77" t="s">
        <v>751</v>
      </c>
      <c r="B69" s="77" t="e">
        <f>VLOOKUP(A:A,'6307'!K:AW,39,FALSE)</f>
        <v>#N/A</v>
      </c>
      <c r="C69" s="77" t="s">
        <v>4434</v>
      </c>
      <c r="D69">
        <v>6</v>
      </c>
      <c r="E69">
        <v>0</v>
      </c>
      <c r="F69" t="str">
        <f t="shared" si="3"/>
        <v>+M2CR01081+M3KT17588</v>
      </c>
      <c r="G69" t="e">
        <v>#N/A</v>
      </c>
      <c r="H69" t="e">
        <f t="shared" si="4"/>
        <v>#N/A</v>
      </c>
      <c r="I69">
        <v>6</v>
      </c>
      <c r="J69">
        <f t="shared" ca="1" si="5"/>
        <v>2226</v>
      </c>
    </row>
    <row r="70" spans="1:10" x14ac:dyDescent="0.2">
      <c r="A70" s="77" t="s">
        <v>752</v>
      </c>
      <c r="B70" s="77" t="e">
        <f>VLOOKUP(A:A,'6307'!K:AW,39,FALSE)</f>
        <v>#N/A</v>
      </c>
      <c r="C70" s="77" t="s">
        <v>4431</v>
      </c>
      <c r="D70">
        <v>3</v>
      </c>
      <c r="E70">
        <v>0</v>
      </c>
      <c r="F70" t="str">
        <f t="shared" si="3"/>
        <v>+M2CR01082+M3KT17593</v>
      </c>
      <c r="G70" t="e">
        <v>#N/A</v>
      </c>
      <c r="H70" t="e">
        <f t="shared" si="4"/>
        <v>#N/A</v>
      </c>
      <c r="I70">
        <v>3</v>
      </c>
      <c r="J70">
        <f t="shared" ca="1" si="5"/>
        <v>2226</v>
      </c>
    </row>
    <row r="71" spans="1:10" x14ac:dyDescent="0.2">
      <c r="A71" s="77" t="s">
        <v>752</v>
      </c>
      <c r="B71" s="77" t="e">
        <f>VLOOKUP(A:A,'6307'!K:AW,39,FALSE)</f>
        <v>#N/A</v>
      </c>
      <c r="C71" s="77" t="s">
        <v>4432</v>
      </c>
      <c r="D71">
        <v>3</v>
      </c>
      <c r="E71">
        <v>0</v>
      </c>
      <c r="F71" t="str">
        <f t="shared" si="3"/>
        <v>+M2CR01082+M3KT17592</v>
      </c>
      <c r="G71" t="e">
        <v>#N/A</v>
      </c>
      <c r="H71" t="e">
        <f t="shared" si="4"/>
        <v>#N/A</v>
      </c>
      <c r="I71">
        <v>3</v>
      </c>
      <c r="J71">
        <f t="shared" ca="1" si="5"/>
        <v>2226</v>
      </c>
    </row>
    <row r="72" spans="1:10" x14ac:dyDescent="0.2">
      <c r="A72" s="77" t="s">
        <v>752</v>
      </c>
      <c r="B72" s="77" t="e">
        <f>VLOOKUP(A:A,'6307'!K:AW,39,FALSE)</f>
        <v>#N/A</v>
      </c>
      <c r="C72" s="77" t="s">
        <v>4433</v>
      </c>
      <c r="D72">
        <v>4</v>
      </c>
      <c r="E72">
        <v>0</v>
      </c>
      <c r="F72" t="str">
        <f t="shared" si="3"/>
        <v>+M2CR01082+M3KT17589</v>
      </c>
      <c r="G72" t="e">
        <v>#N/A</v>
      </c>
      <c r="H72" t="e">
        <f t="shared" si="4"/>
        <v>#N/A</v>
      </c>
      <c r="I72">
        <v>4</v>
      </c>
      <c r="J72">
        <f t="shared" ca="1" si="5"/>
        <v>2226</v>
      </c>
    </row>
    <row r="73" spans="1:10" x14ac:dyDescent="0.2">
      <c r="A73" s="77" t="s">
        <v>752</v>
      </c>
      <c r="B73" s="77" t="e">
        <f>VLOOKUP(A:A,'6307'!K:AW,39,FALSE)</f>
        <v>#N/A</v>
      </c>
      <c r="C73" s="77" t="s">
        <v>4434</v>
      </c>
      <c r="D73">
        <v>4</v>
      </c>
      <c r="E73">
        <v>0</v>
      </c>
      <c r="F73" t="str">
        <f t="shared" si="3"/>
        <v>+M2CR01082+M3KT17588</v>
      </c>
      <c r="G73" t="e">
        <v>#N/A</v>
      </c>
      <c r="H73" t="e">
        <f t="shared" si="4"/>
        <v>#N/A</v>
      </c>
      <c r="I73">
        <v>4</v>
      </c>
      <c r="J73">
        <f t="shared" ca="1" si="5"/>
        <v>2226</v>
      </c>
    </row>
    <row r="74" spans="1:10" x14ac:dyDescent="0.2">
      <c r="A74" s="77" t="s">
        <v>753</v>
      </c>
      <c r="B74" s="77" t="e">
        <f>VLOOKUP(A:A,'6307'!K:AW,39,FALSE)</f>
        <v>#N/A</v>
      </c>
      <c r="C74" s="77" t="s">
        <v>4435</v>
      </c>
      <c r="D74">
        <v>2</v>
      </c>
      <c r="E74">
        <v>0</v>
      </c>
      <c r="F74" t="str">
        <f t="shared" si="3"/>
        <v>+M2CR01083+M3KT17591</v>
      </c>
      <c r="G74" t="e">
        <v>#N/A</v>
      </c>
      <c r="H74" t="e">
        <f t="shared" si="4"/>
        <v>#N/A</v>
      </c>
      <c r="I74">
        <v>2</v>
      </c>
      <c r="J74">
        <f t="shared" ca="1" si="5"/>
        <v>2226</v>
      </c>
    </row>
    <row r="75" spans="1:10" x14ac:dyDescent="0.2">
      <c r="A75" s="77" t="s">
        <v>753</v>
      </c>
      <c r="B75" s="77" t="e">
        <f>VLOOKUP(A:A,'6307'!K:AW,39,FALSE)</f>
        <v>#N/A</v>
      </c>
      <c r="C75" s="77" t="s">
        <v>4436</v>
      </c>
      <c r="D75">
        <v>2</v>
      </c>
      <c r="E75">
        <v>0</v>
      </c>
      <c r="F75" t="str">
        <f t="shared" si="3"/>
        <v>+M2CR01083+M3KT17590</v>
      </c>
      <c r="G75" t="e">
        <v>#N/A</v>
      </c>
      <c r="H75" t="e">
        <f t="shared" si="4"/>
        <v>#N/A</v>
      </c>
      <c r="I75">
        <v>2</v>
      </c>
      <c r="J75">
        <f t="shared" ca="1" si="5"/>
        <v>2226</v>
      </c>
    </row>
    <row r="76" spans="1:10" x14ac:dyDescent="0.2">
      <c r="A76" s="77" t="s">
        <v>753</v>
      </c>
      <c r="B76" s="77" t="e">
        <f>VLOOKUP(A:A,'6307'!K:AW,39,FALSE)</f>
        <v>#N/A</v>
      </c>
      <c r="C76" s="77" t="s">
        <v>4428</v>
      </c>
      <c r="D76">
        <v>4</v>
      </c>
      <c r="E76">
        <v>0</v>
      </c>
      <c r="F76" t="str">
        <f t="shared" si="3"/>
        <v>+M2CR01083+M3KT14236</v>
      </c>
      <c r="G76" t="e">
        <v>#N/A</v>
      </c>
      <c r="H76" t="e">
        <f t="shared" si="4"/>
        <v>#N/A</v>
      </c>
      <c r="I76">
        <v>4</v>
      </c>
      <c r="J76">
        <f t="shared" ca="1" si="5"/>
        <v>2226</v>
      </c>
    </row>
    <row r="77" spans="1:10" x14ac:dyDescent="0.2">
      <c r="A77" s="77" t="s">
        <v>753</v>
      </c>
      <c r="B77" s="77" t="e">
        <f>VLOOKUP(A:A,'6307'!K:AW,39,FALSE)</f>
        <v>#N/A</v>
      </c>
      <c r="C77" s="77" t="s">
        <v>4427</v>
      </c>
      <c r="D77">
        <v>4</v>
      </c>
      <c r="E77">
        <v>0</v>
      </c>
      <c r="F77" t="str">
        <f t="shared" si="3"/>
        <v>+M2CR01083+M3KT14235</v>
      </c>
      <c r="G77" t="e">
        <v>#N/A</v>
      </c>
      <c r="H77" t="e">
        <f t="shared" si="4"/>
        <v>#N/A</v>
      </c>
      <c r="I77">
        <v>4</v>
      </c>
      <c r="J77">
        <f t="shared" ca="1" si="5"/>
        <v>2226</v>
      </c>
    </row>
    <row r="78" spans="1:10" x14ac:dyDescent="0.2">
      <c r="A78" s="77" t="s">
        <v>754</v>
      </c>
      <c r="B78" s="77" t="e">
        <f>VLOOKUP(A:A,'6307'!K:AW,39,FALSE)</f>
        <v>#N/A</v>
      </c>
      <c r="C78" s="77" t="s">
        <v>4435</v>
      </c>
      <c r="D78">
        <v>1</v>
      </c>
      <c r="E78">
        <v>0</v>
      </c>
      <c r="F78" t="str">
        <f t="shared" si="3"/>
        <v>+M2CR01084+M3KT17591</v>
      </c>
      <c r="G78" t="e">
        <v>#N/A</v>
      </c>
      <c r="H78" t="e">
        <f t="shared" si="4"/>
        <v>#N/A</v>
      </c>
      <c r="I78">
        <v>1</v>
      </c>
      <c r="J78">
        <f t="shared" ca="1" si="5"/>
        <v>2226</v>
      </c>
    </row>
    <row r="79" spans="1:10" x14ac:dyDescent="0.2">
      <c r="A79" s="77" t="s">
        <v>754</v>
      </c>
      <c r="B79" s="77" t="e">
        <f>VLOOKUP(A:A,'6307'!K:AW,39,FALSE)</f>
        <v>#N/A</v>
      </c>
      <c r="C79" s="77" t="s">
        <v>4436</v>
      </c>
      <c r="D79">
        <v>1</v>
      </c>
      <c r="E79">
        <v>0</v>
      </c>
      <c r="F79" t="str">
        <f t="shared" si="3"/>
        <v>+M2CR01084+M3KT17590</v>
      </c>
      <c r="G79" t="e">
        <v>#N/A</v>
      </c>
      <c r="H79" t="e">
        <f t="shared" si="4"/>
        <v>#N/A</v>
      </c>
      <c r="I79">
        <v>1</v>
      </c>
      <c r="J79">
        <f t="shared" ca="1" si="5"/>
        <v>2226</v>
      </c>
    </row>
    <row r="80" spans="1:10" x14ac:dyDescent="0.2">
      <c r="A80" s="77" t="s">
        <v>754</v>
      </c>
      <c r="B80" s="77" t="e">
        <f>VLOOKUP(A:A,'6307'!K:AW,39,FALSE)</f>
        <v>#N/A</v>
      </c>
      <c r="C80" s="77" t="s">
        <v>4428</v>
      </c>
      <c r="D80">
        <v>15</v>
      </c>
      <c r="E80">
        <v>0</v>
      </c>
      <c r="F80" t="str">
        <f t="shared" si="3"/>
        <v>+M2CR01084+M3KT14236</v>
      </c>
      <c r="G80" t="e">
        <v>#N/A</v>
      </c>
      <c r="H80" t="e">
        <f t="shared" si="4"/>
        <v>#N/A</v>
      </c>
      <c r="I80">
        <v>15</v>
      </c>
      <c r="J80">
        <f t="shared" ca="1" si="5"/>
        <v>2226</v>
      </c>
    </row>
    <row r="81" spans="1:10" x14ac:dyDescent="0.2">
      <c r="A81" s="77" t="s">
        <v>754</v>
      </c>
      <c r="B81" s="77" t="e">
        <f>VLOOKUP(A:A,'6307'!K:AW,39,FALSE)</f>
        <v>#N/A</v>
      </c>
      <c r="C81" s="77" t="s">
        <v>4427</v>
      </c>
      <c r="D81">
        <v>15</v>
      </c>
      <c r="E81">
        <v>0</v>
      </c>
      <c r="F81" t="str">
        <f t="shared" si="3"/>
        <v>+M2CR01084+M3KT14235</v>
      </c>
      <c r="G81" t="e">
        <v>#N/A</v>
      </c>
      <c r="H81" t="e">
        <f t="shared" si="4"/>
        <v>#N/A</v>
      </c>
      <c r="I81">
        <v>15</v>
      </c>
      <c r="J81">
        <f t="shared" ca="1" si="5"/>
        <v>2226</v>
      </c>
    </row>
    <row r="82" spans="1:10" x14ac:dyDescent="0.2">
      <c r="A82" s="77" t="s">
        <v>755</v>
      </c>
      <c r="B82" s="77" t="e">
        <f>VLOOKUP(A:A,'6307'!K:AW,39,FALSE)</f>
        <v>#N/A</v>
      </c>
      <c r="C82" s="77" t="s">
        <v>4435</v>
      </c>
      <c r="D82">
        <v>1</v>
      </c>
      <c r="E82">
        <v>0</v>
      </c>
      <c r="F82" t="str">
        <f t="shared" si="3"/>
        <v>+M2CR01085+M3KT17591</v>
      </c>
      <c r="G82" t="e">
        <v>#N/A</v>
      </c>
      <c r="H82" t="e">
        <f t="shared" si="4"/>
        <v>#N/A</v>
      </c>
      <c r="I82">
        <v>1</v>
      </c>
      <c r="J82">
        <f t="shared" ca="1" si="5"/>
        <v>2226</v>
      </c>
    </row>
    <row r="83" spans="1:10" x14ac:dyDescent="0.2">
      <c r="A83" s="77" t="s">
        <v>755</v>
      </c>
      <c r="B83" s="77" t="e">
        <f>VLOOKUP(A:A,'6307'!K:AW,39,FALSE)</f>
        <v>#N/A</v>
      </c>
      <c r="C83" s="77" t="s">
        <v>4436</v>
      </c>
      <c r="D83">
        <v>1</v>
      </c>
      <c r="E83">
        <v>0</v>
      </c>
      <c r="F83" t="str">
        <f t="shared" si="3"/>
        <v>+M2CR01085+M3KT17590</v>
      </c>
      <c r="G83" t="e">
        <v>#N/A</v>
      </c>
      <c r="H83" t="e">
        <f t="shared" si="4"/>
        <v>#N/A</v>
      </c>
      <c r="I83">
        <v>1</v>
      </c>
      <c r="J83">
        <f t="shared" ca="1" si="5"/>
        <v>2226</v>
      </c>
    </row>
    <row r="84" spans="1:10" x14ac:dyDescent="0.2">
      <c r="A84" s="77" t="s">
        <v>755</v>
      </c>
      <c r="B84" s="77" t="e">
        <f>VLOOKUP(A:A,'6307'!K:AW,39,FALSE)</f>
        <v>#N/A</v>
      </c>
      <c r="C84" s="77" t="s">
        <v>4428</v>
      </c>
      <c r="D84">
        <v>6</v>
      </c>
      <c r="E84">
        <v>0</v>
      </c>
      <c r="F84" t="str">
        <f t="shared" si="3"/>
        <v>+M2CR01085+M3KT14236</v>
      </c>
      <c r="G84" t="e">
        <v>#N/A</v>
      </c>
      <c r="H84" t="e">
        <f t="shared" si="4"/>
        <v>#N/A</v>
      </c>
      <c r="I84">
        <v>6</v>
      </c>
      <c r="J84">
        <f t="shared" ca="1" si="5"/>
        <v>2226</v>
      </c>
    </row>
    <row r="85" spans="1:10" x14ac:dyDescent="0.2">
      <c r="A85" s="77" t="s">
        <v>755</v>
      </c>
      <c r="B85" s="77" t="e">
        <f>VLOOKUP(A:A,'6307'!K:AW,39,FALSE)</f>
        <v>#N/A</v>
      </c>
      <c r="C85" s="77" t="s">
        <v>4427</v>
      </c>
      <c r="D85">
        <v>6</v>
      </c>
      <c r="E85">
        <v>0</v>
      </c>
      <c r="F85" t="str">
        <f t="shared" si="3"/>
        <v>+M2CR01085+M3KT14235</v>
      </c>
      <c r="G85" t="e">
        <v>#N/A</v>
      </c>
      <c r="H85" t="e">
        <f t="shared" si="4"/>
        <v>#N/A</v>
      </c>
      <c r="I85">
        <v>6</v>
      </c>
      <c r="J85">
        <f t="shared" ca="1" si="5"/>
        <v>2226</v>
      </c>
    </row>
    <row r="86" spans="1:10" x14ac:dyDescent="0.2">
      <c r="A86" s="77" t="s">
        <v>756</v>
      </c>
      <c r="B86" s="77" t="e">
        <f>VLOOKUP(A:A,'6307'!K:AW,39,FALSE)</f>
        <v>#N/A</v>
      </c>
      <c r="C86" s="77" t="s">
        <v>4435</v>
      </c>
      <c r="D86">
        <v>2</v>
      </c>
      <c r="E86">
        <v>0</v>
      </c>
      <c r="F86" t="str">
        <f t="shared" si="3"/>
        <v>+M2CR01086+M3KT17591</v>
      </c>
      <c r="G86" t="e">
        <v>#N/A</v>
      </c>
      <c r="H86" t="e">
        <f t="shared" si="4"/>
        <v>#N/A</v>
      </c>
      <c r="I86">
        <v>2</v>
      </c>
      <c r="J86">
        <f t="shared" ca="1" si="5"/>
        <v>2226</v>
      </c>
    </row>
    <row r="87" spans="1:10" x14ac:dyDescent="0.2">
      <c r="A87" s="77" t="s">
        <v>756</v>
      </c>
      <c r="B87" s="77" t="e">
        <f>VLOOKUP(A:A,'6307'!K:AW,39,FALSE)</f>
        <v>#N/A</v>
      </c>
      <c r="C87" s="77" t="s">
        <v>4436</v>
      </c>
      <c r="D87">
        <v>2</v>
      </c>
      <c r="E87">
        <v>0</v>
      </c>
      <c r="F87" t="str">
        <f t="shared" si="3"/>
        <v>+M2CR01086+M3KT17590</v>
      </c>
      <c r="G87" t="e">
        <v>#N/A</v>
      </c>
      <c r="H87" t="e">
        <f t="shared" si="4"/>
        <v>#N/A</v>
      </c>
      <c r="I87">
        <v>2</v>
      </c>
      <c r="J87">
        <f t="shared" ca="1" si="5"/>
        <v>2226</v>
      </c>
    </row>
    <row r="88" spans="1:10" x14ac:dyDescent="0.2">
      <c r="A88" s="77" t="s">
        <v>756</v>
      </c>
      <c r="B88" s="77" t="e">
        <f>VLOOKUP(A:A,'6307'!K:AW,39,FALSE)</f>
        <v>#N/A</v>
      </c>
      <c r="C88" s="77" t="s">
        <v>4428</v>
      </c>
      <c r="D88">
        <v>12</v>
      </c>
      <c r="E88">
        <v>0</v>
      </c>
      <c r="F88" t="str">
        <f t="shared" si="3"/>
        <v>+M2CR01086+M3KT14236</v>
      </c>
      <c r="G88" t="e">
        <v>#N/A</v>
      </c>
      <c r="H88" t="e">
        <f t="shared" si="4"/>
        <v>#N/A</v>
      </c>
      <c r="I88">
        <v>12</v>
      </c>
      <c r="J88">
        <f t="shared" ca="1" si="5"/>
        <v>2226</v>
      </c>
    </row>
    <row r="89" spans="1:10" x14ac:dyDescent="0.2">
      <c r="A89" s="77" t="s">
        <v>756</v>
      </c>
      <c r="B89" s="77" t="e">
        <f>VLOOKUP(A:A,'6307'!K:AW,39,FALSE)</f>
        <v>#N/A</v>
      </c>
      <c r="C89" s="77" t="s">
        <v>4427</v>
      </c>
      <c r="D89">
        <v>12</v>
      </c>
      <c r="E89">
        <v>0</v>
      </c>
      <c r="F89" t="str">
        <f t="shared" si="3"/>
        <v>+M2CR01086+M3KT14235</v>
      </c>
      <c r="G89" t="e">
        <v>#N/A</v>
      </c>
      <c r="H89" t="e">
        <f t="shared" si="4"/>
        <v>#N/A</v>
      </c>
      <c r="I89">
        <v>12</v>
      </c>
      <c r="J89">
        <f t="shared" ca="1" si="5"/>
        <v>2226</v>
      </c>
    </row>
    <row r="90" spans="1:10" x14ac:dyDescent="0.2">
      <c r="A90" s="77" t="s">
        <v>757</v>
      </c>
      <c r="B90" s="77" t="e">
        <f>VLOOKUP(A:A,'6307'!K:AW,39,FALSE)</f>
        <v>#N/A</v>
      </c>
      <c r="C90" s="77" t="s">
        <v>4435</v>
      </c>
      <c r="D90">
        <v>1</v>
      </c>
      <c r="E90">
        <v>0</v>
      </c>
      <c r="F90" t="str">
        <f t="shared" si="3"/>
        <v>+M2CR01087+M3KT17591</v>
      </c>
      <c r="G90" t="e">
        <v>#N/A</v>
      </c>
      <c r="H90" t="e">
        <f t="shared" si="4"/>
        <v>#N/A</v>
      </c>
      <c r="I90">
        <v>1</v>
      </c>
      <c r="J90">
        <f t="shared" ca="1" si="5"/>
        <v>2226</v>
      </c>
    </row>
    <row r="91" spans="1:10" x14ac:dyDescent="0.2">
      <c r="A91" s="77" t="s">
        <v>757</v>
      </c>
      <c r="B91" s="77" t="e">
        <f>VLOOKUP(A:A,'6307'!K:AW,39,FALSE)</f>
        <v>#N/A</v>
      </c>
      <c r="C91" s="77" t="s">
        <v>4436</v>
      </c>
      <c r="D91">
        <v>1</v>
      </c>
      <c r="E91">
        <v>0</v>
      </c>
      <c r="F91" t="str">
        <f t="shared" si="3"/>
        <v>+M2CR01087+M3KT17590</v>
      </c>
      <c r="G91" t="e">
        <v>#N/A</v>
      </c>
      <c r="H91" t="e">
        <f t="shared" si="4"/>
        <v>#N/A</v>
      </c>
      <c r="I91">
        <v>1</v>
      </c>
      <c r="J91">
        <f t="shared" ca="1" si="5"/>
        <v>2226</v>
      </c>
    </row>
    <row r="92" spans="1:10" x14ac:dyDescent="0.2">
      <c r="A92" s="77" t="s">
        <v>757</v>
      </c>
      <c r="B92" s="77" t="e">
        <f>VLOOKUP(A:A,'6307'!K:AW,39,FALSE)</f>
        <v>#N/A</v>
      </c>
      <c r="C92" s="77" t="s">
        <v>4428</v>
      </c>
      <c r="D92">
        <v>5</v>
      </c>
      <c r="E92">
        <v>0</v>
      </c>
      <c r="F92" t="str">
        <f t="shared" si="3"/>
        <v>+M2CR01087+M3KT14236</v>
      </c>
      <c r="G92" t="e">
        <v>#N/A</v>
      </c>
      <c r="H92" t="e">
        <f t="shared" si="4"/>
        <v>#N/A</v>
      </c>
      <c r="I92">
        <v>5</v>
      </c>
      <c r="J92">
        <f t="shared" ca="1" si="5"/>
        <v>2226</v>
      </c>
    </row>
    <row r="93" spans="1:10" x14ac:dyDescent="0.2">
      <c r="A93" s="77" t="s">
        <v>757</v>
      </c>
      <c r="B93" s="77" t="e">
        <f>VLOOKUP(A:A,'6307'!K:AW,39,FALSE)</f>
        <v>#N/A</v>
      </c>
      <c r="C93" s="77" t="s">
        <v>4427</v>
      </c>
      <c r="D93">
        <v>5</v>
      </c>
      <c r="E93">
        <v>0</v>
      </c>
      <c r="F93" t="str">
        <f t="shared" si="3"/>
        <v>+M2CR01087+M3KT14235</v>
      </c>
      <c r="G93" t="e">
        <v>#N/A</v>
      </c>
      <c r="H93" t="e">
        <f t="shared" si="4"/>
        <v>#N/A</v>
      </c>
      <c r="I93">
        <v>5</v>
      </c>
      <c r="J93">
        <f t="shared" ca="1" si="5"/>
        <v>2226</v>
      </c>
    </row>
    <row r="94" spans="1:10" x14ac:dyDescent="0.2">
      <c r="A94" s="77" t="s">
        <v>758</v>
      </c>
      <c r="B94" s="77" t="e">
        <f>VLOOKUP(A:A,'6307'!K:AW,39,FALSE)</f>
        <v>#N/A</v>
      </c>
      <c r="C94" s="77" t="s">
        <v>4435</v>
      </c>
      <c r="D94">
        <v>3</v>
      </c>
      <c r="E94">
        <v>0</v>
      </c>
      <c r="F94" t="str">
        <f t="shared" si="3"/>
        <v>+M2CR01088+M3KT17591</v>
      </c>
      <c r="G94" t="e">
        <v>#N/A</v>
      </c>
      <c r="H94" t="e">
        <f t="shared" si="4"/>
        <v>#N/A</v>
      </c>
      <c r="I94">
        <v>3</v>
      </c>
      <c r="J94">
        <f t="shared" ca="1" si="5"/>
        <v>2226</v>
      </c>
    </row>
    <row r="95" spans="1:10" x14ac:dyDescent="0.2">
      <c r="A95" s="77" t="s">
        <v>758</v>
      </c>
      <c r="B95" s="77" t="e">
        <f>VLOOKUP(A:A,'6307'!K:AW,39,FALSE)</f>
        <v>#N/A</v>
      </c>
      <c r="C95" s="77" t="s">
        <v>4436</v>
      </c>
      <c r="D95">
        <v>3</v>
      </c>
      <c r="E95">
        <v>0</v>
      </c>
      <c r="F95" t="str">
        <f t="shared" si="3"/>
        <v>+M2CR01088+M3KT17590</v>
      </c>
      <c r="G95" t="e">
        <v>#N/A</v>
      </c>
      <c r="H95" t="e">
        <f t="shared" si="4"/>
        <v>#N/A</v>
      </c>
      <c r="I95">
        <v>3</v>
      </c>
      <c r="J95">
        <f t="shared" ca="1" si="5"/>
        <v>2226</v>
      </c>
    </row>
    <row r="96" spans="1:10" x14ac:dyDescent="0.2">
      <c r="A96" s="77" t="s">
        <v>758</v>
      </c>
      <c r="B96" s="77" t="e">
        <f>VLOOKUP(A:A,'6307'!K:AW,39,FALSE)</f>
        <v>#N/A</v>
      </c>
      <c r="C96" s="77" t="s">
        <v>4428</v>
      </c>
      <c r="D96">
        <v>7</v>
      </c>
      <c r="E96">
        <v>0</v>
      </c>
      <c r="F96" t="str">
        <f t="shared" si="3"/>
        <v>+M2CR01088+M3KT14236</v>
      </c>
      <c r="G96" t="e">
        <v>#N/A</v>
      </c>
      <c r="H96" t="e">
        <f t="shared" si="4"/>
        <v>#N/A</v>
      </c>
      <c r="I96">
        <v>7</v>
      </c>
      <c r="J96">
        <f t="shared" ca="1" si="5"/>
        <v>2226</v>
      </c>
    </row>
    <row r="97" spans="1:10" x14ac:dyDescent="0.2">
      <c r="A97" s="77" t="s">
        <v>758</v>
      </c>
      <c r="B97" s="77" t="e">
        <f>VLOOKUP(A:A,'6307'!K:AW,39,FALSE)</f>
        <v>#N/A</v>
      </c>
      <c r="C97" s="77" t="s">
        <v>4427</v>
      </c>
      <c r="D97">
        <v>7</v>
      </c>
      <c r="E97">
        <v>0</v>
      </c>
      <c r="F97" t="str">
        <f t="shared" si="3"/>
        <v>+M2CR01088+M3KT14235</v>
      </c>
      <c r="G97" t="e">
        <v>#N/A</v>
      </c>
      <c r="H97" t="e">
        <f t="shared" si="4"/>
        <v>#N/A</v>
      </c>
      <c r="I97">
        <v>7</v>
      </c>
      <c r="J97">
        <f t="shared" ca="1" si="5"/>
        <v>2226</v>
      </c>
    </row>
    <row r="98" spans="1:10" x14ac:dyDescent="0.2">
      <c r="A98" s="77" t="s">
        <v>759</v>
      </c>
      <c r="B98" s="77" t="e">
        <f>VLOOKUP(A:A,'6307'!K:AW,39,FALSE)</f>
        <v>#N/A</v>
      </c>
      <c r="C98" s="77" t="s">
        <v>4435</v>
      </c>
      <c r="D98">
        <v>1</v>
      </c>
      <c r="E98">
        <v>0</v>
      </c>
      <c r="F98" t="str">
        <f t="shared" si="3"/>
        <v>+M2CR01089+M3KT17591</v>
      </c>
      <c r="G98" t="e">
        <v>#N/A</v>
      </c>
      <c r="H98" t="e">
        <f t="shared" si="4"/>
        <v>#N/A</v>
      </c>
      <c r="I98">
        <v>1</v>
      </c>
      <c r="J98">
        <f t="shared" ca="1" si="5"/>
        <v>2226</v>
      </c>
    </row>
    <row r="99" spans="1:10" x14ac:dyDescent="0.2">
      <c r="A99" s="77" t="s">
        <v>759</v>
      </c>
      <c r="B99" s="77" t="e">
        <f>VLOOKUP(A:A,'6307'!K:AW,39,FALSE)</f>
        <v>#N/A</v>
      </c>
      <c r="C99" s="77" t="s">
        <v>4436</v>
      </c>
      <c r="D99">
        <v>1</v>
      </c>
      <c r="E99">
        <v>0</v>
      </c>
      <c r="F99" t="str">
        <f t="shared" si="3"/>
        <v>+M2CR01089+M3KT17590</v>
      </c>
      <c r="G99" t="e">
        <v>#N/A</v>
      </c>
      <c r="H99" t="e">
        <f t="shared" si="4"/>
        <v>#N/A</v>
      </c>
      <c r="I99">
        <v>1</v>
      </c>
      <c r="J99">
        <f t="shared" ca="1" si="5"/>
        <v>2226</v>
      </c>
    </row>
    <row r="100" spans="1:10" x14ac:dyDescent="0.2">
      <c r="A100" s="77" t="s">
        <v>759</v>
      </c>
      <c r="B100" s="77" t="e">
        <f>VLOOKUP(A:A,'6307'!K:AW,39,FALSE)</f>
        <v>#N/A</v>
      </c>
      <c r="C100" s="77" t="s">
        <v>4428</v>
      </c>
      <c r="D100">
        <v>6</v>
      </c>
      <c r="E100">
        <v>0</v>
      </c>
      <c r="F100" t="str">
        <f t="shared" si="3"/>
        <v>+M2CR01089+M3KT14236</v>
      </c>
      <c r="G100" t="e">
        <v>#N/A</v>
      </c>
      <c r="H100" t="e">
        <f t="shared" si="4"/>
        <v>#N/A</v>
      </c>
      <c r="I100">
        <v>6</v>
      </c>
      <c r="J100">
        <f t="shared" ca="1" si="5"/>
        <v>2226</v>
      </c>
    </row>
    <row r="101" spans="1:10" x14ac:dyDescent="0.2">
      <c r="A101" s="77" t="s">
        <v>759</v>
      </c>
      <c r="B101" s="77" t="e">
        <f>VLOOKUP(A:A,'6307'!K:AW,39,FALSE)</f>
        <v>#N/A</v>
      </c>
      <c r="C101" s="77" t="s">
        <v>4427</v>
      </c>
      <c r="D101">
        <v>6</v>
      </c>
      <c r="E101">
        <v>0</v>
      </c>
      <c r="F101" t="str">
        <f t="shared" si="3"/>
        <v>+M2CR01089+M3KT14235</v>
      </c>
      <c r="G101" t="e">
        <v>#N/A</v>
      </c>
      <c r="H101" t="e">
        <f t="shared" si="4"/>
        <v>#N/A</v>
      </c>
      <c r="I101">
        <v>6</v>
      </c>
      <c r="J101">
        <f t="shared" ca="1" si="5"/>
        <v>2226</v>
      </c>
    </row>
    <row r="102" spans="1:10" x14ac:dyDescent="0.2">
      <c r="A102" s="77" t="s">
        <v>762</v>
      </c>
      <c r="B102" s="77" t="e">
        <f>VLOOKUP(A:A,'6307'!K:AW,39,FALSE)</f>
        <v>#N/A</v>
      </c>
      <c r="C102" s="77" t="s">
        <v>4435</v>
      </c>
      <c r="D102">
        <v>5</v>
      </c>
      <c r="E102">
        <v>0</v>
      </c>
      <c r="F102" t="str">
        <f t="shared" si="3"/>
        <v>+M2CR01090+M3KT17591</v>
      </c>
      <c r="G102" t="e">
        <v>#N/A</v>
      </c>
      <c r="H102" t="e">
        <f t="shared" si="4"/>
        <v>#N/A</v>
      </c>
      <c r="I102">
        <v>5</v>
      </c>
      <c r="J102">
        <f t="shared" ca="1" si="5"/>
        <v>2226</v>
      </c>
    </row>
    <row r="103" spans="1:10" x14ac:dyDescent="0.2">
      <c r="A103" s="77" t="s">
        <v>762</v>
      </c>
      <c r="B103" s="77" t="e">
        <f>VLOOKUP(A:A,'6307'!K:AW,39,FALSE)</f>
        <v>#N/A</v>
      </c>
      <c r="C103" s="77" t="s">
        <v>4436</v>
      </c>
      <c r="D103">
        <v>5</v>
      </c>
      <c r="E103">
        <v>0</v>
      </c>
      <c r="F103" t="str">
        <f t="shared" si="3"/>
        <v>+M2CR01090+M3KT17590</v>
      </c>
      <c r="G103" t="e">
        <v>#N/A</v>
      </c>
      <c r="H103" t="e">
        <f t="shared" si="4"/>
        <v>#N/A</v>
      </c>
      <c r="I103">
        <v>5</v>
      </c>
      <c r="J103">
        <f t="shared" ca="1" si="5"/>
        <v>2226</v>
      </c>
    </row>
    <row r="104" spans="1:10" x14ac:dyDescent="0.2">
      <c r="A104" s="77" t="s">
        <v>762</v>
      </c>
      <c r="B104" s="77" t="e">
        <f>VLOOKUP(A:A,'6307'!K:AW,39,FALSE)</f>
        <v>#N/A</v>
      </c>
      <c r="C104" s="77" t="s">
        <v>4428</v>
      </c>
      <c r="D104">
        <v>4</v>
      </c>
      <c r="E104">
        <v>0</v>
      </c>
      <c r="F104" t="str">
        <f t="shared" si="3"/>
        <v>+M2CR01090+M3KT14236</v>
      </c>
      <c r="G104" t="e">
        <v>#N/A</v>
      </c>
      <c r="H104" t="e">
        <f t="shared" si="4"/>
        <v>#N/A</v>
      </c>
      <c r="I104">
        <v>4</v>
      </c>
      <c r="J104">
        <f t="shared" ca="1" si="5"/>
        <v>2226</v>
      </c>
    </row>
    <row r="105" spans="1:10" x14ac:dyDescent="0.2">
      <c r="A105" s="77" t="s">
        <v>762</v>
      </c>
      <c r="B105" s="77" t="e">
        <f>VLOOKUP(A:A,'6307'!K:AW,39,FALSE)</f>
        <v>#N/A</v>
      </c>
      <c r="C105" s="77" t="s">
        <v>4427</v>
      </c>
      <c r="D105">
        <v>4</v>
      </c>
      <c r="E105">
        <v>0</v>
      </c>
      <c r="F105" t="str">
        <f t="shared" si="3"/>
        <v>+M2CR01090+M3KT14235</v>
      </c>
      <c r="G105" t="e">
        <v>#N/A</v>
      </c>
      <c r="H105" t="e">
        <f t="shared" si="4"/>
        <v>#N/A</v>
      </c>
      <c r="I105">
        <v>4</v>
      </c>
      <c r="J105">
        <f t="shared" ca="1" si="5"/>
        <v>2226</v>
      </c>
    </row>
    <row r="106" spans="1:10" x14ac:dyDescent="0.2">
      <c r="A106" s="77" t="s">
        <v>763</v>
      </c>
      <c r="B106" s="77" t="e">
        <f>VLOOKUP(A:A,'6307'!K:AW,39,FALSE)</f>
        <v>#N/A</v>
      </c>
      <c r="C106" s="77" t="s">
        <v>4435</v>
      </c>
      <c r="D106">
        <v>2</v>
      </c>
      <c r="E106">
        <v>0</v>
      </c>
      <c r="F106" t="str">
        <f t="shared" si="3"/>
        <v>+M2CR01091+M3KT17591</v>
      </c>
      <c r="G106" t="e">
        <v>#N/A</v>
      </c>
      <c r="H106" t="e">
        <f t="shared" si="4"/>
        <v>#N/A</v>
      </c>
      <c r="I106">
        <v>2</v>
      </c>
      <c r="J106">
        <f t="shared" ca="1" si="5"/>
        <v>2226</v>
      </c>
    </row>
    <row r="107" spans="1:10" x14ac:dyDescent="0.2">
      <c r="A107" s="77" t="s">
        <v>763</v>
      </c>
      <c r="B107" s="77" t="e">
        <f>VLOOKUP(A:A,'6307'!K:AW,39,FALSE)</f>
        <v>#N/A</v>
      </c>
      <c r="C107" s="77" t="s">
        <v>4436</v>
      </c>
      <c r="D107">
        <v>2</v>
      </c>
      <c r="E107">
        <v>0</v>
      </c>
      <c r="F107" t="str">
        <f t="shared" si="3"/>
        <v>+M2CR01091+M3KT17590</v>
      </c>
      <c r="G107" t="e">
        <v>#N/A</v>
      </c>
      <c r="H107" t="e">
        <f t="shared" si="4"/>
        <v>#N/A</v>
      </c>
      <c r="I107">
        <v>2</v>
      </c>
      <c r="J107">
        <f t="shared" ca="1" si="5"/>
        <v>2226</v>
      </c>
    </row>
    <row r="108" spans="1:10" x14ac:dyDescent="0.2">
      <c r="A108" s="77" t="s">
        <v>763</v>
      </c>
      <c r="B108" s="77" t="e">
        <f>VLOOKUP(A:A,'6307'!K:AW,39,FALSE)</f>
        <v>#N/A</v>
      </c>
      <c r="C108" s="77" t="s">
        <v>4428</v>
      </c>
      <c r="D108">
        <v>6</v>
      </c>
      <c r="E108">
        <v>0</v>
      </c>
      <c r="F108" t="str">
        <f t="shared" si="3"/>
        <v>+M2CR01091+M3KT14236</v>
      </c>
      <c r="G108" t="e">
        <v>#N/A</v>
      </c>
      <c r="H108" t="e">
        <f t="shared" si="4"/>
        <v>#N/A</v>
      </c>
      <c r="I108">
        <v>6</v>
      </c>
      <c r="J108">
        <f t="shared" ca="1" si="5"/>
        <v>2226</v>
      </c>
    </row>
    <row r="109" spans="1:10" x14ac:dyDescent="0.2">
      <c r="A109" s="77" t="s">
        <v>763</v>
      </c>
      <c r="B109" s="77" t="e">
        <f>VLOOKUP(A:A,'6307'!K:AW,39,FALSE)</f>
        <v>#N/A</v>
      </c>
      <c r="C109" s="77" t="s">
        <v>4427</v>
      </c>
      <c r="D109">
        <v>6</v>
      </c>
      <c r="E109">
        <v>0</v>
      </c>
      <c r="F109" t="str">
        <f t="shared" si="3"/>
        <v>+M2CR01091+M3KT14235</v>
      </c>
      <c r="G109" t="e">
        <v>#N/A</v>
      </c>
      <c r="H109" t="e">
        <f t="shared" si="4"/>
        <v>#N/A</v>
      </c>
      <c r="I109">
        <v>6</v>
      </c>
      <c r="J109">
        <f t="shared" ca="1" si="5"/>
        <v>2226</v>
      </c>
    </row>
    <row r="110" spans="1:10" x14ac:dyDescent="0.2">
      <c r="A110" s="77" t="s">
        <v>764</v>
      </c>
      <c r="B110" s="77" t="e">
        <f>VLOOKUP(A:A,'6307'!K:AW,39,FALSE)</f>
        <v>#N/A</v>
      </c>
      <c r="C110" s="77" t="s">
        <v>4435</v>
      </c>
      <c r="D110">
        <v>2</v>
      </c>
      <c r="E110">
        <v>0</v>
      </c>
      <c r="F110" t="str">
        <f t="shared" si="3"/>
        <v>+M2CR01092+M3KT17591</v>
      </c>
      <c r="G110" t="e">
        <v>#N/A</v>
      </c>
      <c r="H110" t="e">
        <f t="shared" si="4"/>
        <v>#N/A</v>
      </c>
      <c r="I110">
        <v>2</v>
      </c>
      <c r="J110">
        <f t="shared" ca="1" si="5"/>
        <v>2226</v>
      </c>
    </row>
    <row r="111" spans="1:10" x14ac:dyDescent="0.2">
      <c r="A111" s="77" t="s">
        <v>764</v>
      </c>
      <c r="B111" s="77" t="e">
        <f>VLOOKUP(A:A,'6307'!K:AW,39,FALSE)</f>
        <v>#N/A</v>
      </c>
      <c r="C111" s="77" t="s">
        <v>4436</v>
      </c>
      <c r="D111">
        <v>2</v>
      </c>
      <c r="E111">
        <v>0</v>
      </c>
      <c r="F111" t="str">
        <f t="shared" si="3"/>
        <v>+M2CR01092+M3KT17590</v>
      </c>
      <c r="G111" t="e">
        <v>#N/A</v>
      </c>
      <c r="H111" t="e">
        <f t="shared" si="4"/>
        <v>#N/A</v>
      </c>
      <c r="I111">
        <v>2</v>
      </c>
      <c r="J111">
        <f t="shared" ca="1" si="5"/>
        <v>2226</v>
      </c>
    </row>
    <row r="112" spans="1:10" x14ac:dyDescent="0.2">
      <c r="A112" s="77" t="s">
        <v>764</v>
      </c>
      <c r="B112" s="77" t="e">
        <f>VLOOKUP(A:A,'6307'!K:AW,39,FALSE)</f>
        <v>#N/A</v>
      </c>
      <c r="C112" s="77" t="s">
        <v>4428</v>
      </c>
      <c r="D112">
        <v>6</v>
      </c>
      <c r="E112">
        <v>0</v>
      </c>
      <c r="F112" t="str">
        <f t="shared" si="3"/>
        <v>+M2CR01092+M3KT14236</v>
      </c>
      <c r="G112" t="e">
        <v>#N/A</v>
      </c>
      <c r="H112" t="e">
        <f t="shared" si="4"/>
        <v>#N/A</v>
      </c>
      <c r="I112">
        <v>6</v>
      </c>
      <c r="J112">
        <f t="shared" ca="1" si="5"/>
        <v>2226</v>
      </c>
    </row>
    <row r="113" spans="1:10" x14ac:dyDescent="0.2">
      <c r="A113" s="77" t="s">
        <v>764</v>
      </c>
      <c r="B113" s="77" t="e">
        <f>VLOOKUP(A:A,'6307'!K:AW,39,FALSE)</f>
        <v>#N/A</v>
      </c>
      <c r="C113" s="77" t="s">
        <v>4427</v>
      </c>
      <c r="D113">
        <v>6</v>
      </c>
      <c r="E113">
        <v>0</v>
      </c>
      <c r="F113" t="str">
        <f t="shared" si="3"/>
        <v>+M2CR01092+M3KT14235</v>
      </c>
      <c r="G113" t="e">
        <v>#N/A</v>
      </c>
      <c r="H113" t="e">
        <f t="shared" si="4"/>
        <v>#N/A</v>
      </c>
      <c r="I113">
        <v>6</v>
      </c>
      <c r="J113">
        <f t="shared" ca="1" si="5"/>
        <v>2226</v>
      </c>
    </row>
    <row r="114" spans="1:10" x14ac:dyDescent="0.2">
      <c r="A114" s="77" t="s">
        <v>765</v>
      </c>
      <c r="B114" s="77" t="e">
        <f>VLOOKUP(A:A,'6307'!K:AW,39,FALSE)</f>
        <v>#N/A</v>
      </c>
      <c r="C114" s="77" t="s">
        <v>4435</v>
      </c>
      <c r="D114">
        <v>2</v>
      </c>
      <c r="E114">
        <v>0</v>
      </c>
      <c r="F114" t="str">
        <f t="shared" si="3"/>
        <v>+M2CR01093+M3KT17591</v>
      </c>
      <c r="G114" t="e">
        <v>#N/A</v>
      </c>
      <c r="H114" t="e">
        <f t="shared" si="4"/>
        <v>#N/A</v>
      </c>
      <c r="I114">
        <v>2</v>
      </c>
      <c r="J114">
        <f t="shared" ca="1" si="5"/>
        <v>2226</v>
      </c>
    </row>
    <row r="115" spans="1:10" x14ac:dyDescent="0.2">
      <c r="A115" s="77" t="s">
        <v>765</v>
      </c>
      <c r="B115" s="77" t="e">
        <f>VLOOKUP(A:A,'6307'!K:AW,39,FALSE)</f>
        <v>#N/A</v>
      </c>
      <c r="C115" s="77" t="s">
        <v>4436</v>
      </c>
      <c r="D115">
        <v>2</v>
      </c>
      <c r="E115">
        <v>0</v>
      </c>
      <c r="F115" t="str">
        <f t="shared" si="3"/>
        <v>+M2CR01093+M3KT17590</v>
      </c>
      <c r="G115" t="e">
        <v>#N/A</v>
      </c>
      <c r="H115" t="e">
        <f t="shared" si="4"/>
        <v>#N/A</v>
      </c>
      <c r="I115">
        <v>2</v>
      </c>
      <c r="J115">
        <f t="shared" ca="1" si="5"/>
        <v>2226</v>
      </c>
    </row>
    <row r="116" spans="1:10" x14ac:dyDescent="0.2">
      <c r="A116" s="77" t="s">
        <v>765</v>
      </c>
      <c r="B116" s="77" t="e">
        <f>VLOOKUP(A:A,'6307'!K:AW,39,FALSE)</f>
        <v>#N/A</v>
      </c>
      <c r="C116" s="77" t="s">
        <v>4428</v>
      </c>
      <c r="D116">
        <v>7</v>
      </c>
      <c r="E116">
        <v>0</v>
      </c>
      <c r="F116" t="str">
        <f t="shared" si="3"/>
        <v>+M2CR01093+M3KT14236</v>
      </c>
      <c r="G116" t="e">
        <v>#N/A</v>
      </c>
      <c r="H116" t="e">
        <f t="shared" si="4"/>
        <v>#N/A</v>
      </c>
      <c r="I116">
        <v>7</v>
      </c>
      <c r="J116">
        <f t="shared" ca="1" si="5"/>
        <v>2226</v>
      </c>
    </row>
    <row r="117" spans="1:10" x14ac:dyDescent="0.2">
      <c r="A117" s="77" t="s">
        <v>765</v>
      </c>
      <c r="B117" s="77" t="e">
        <f>VLOOKUP(A:A,'6307'!K:AW,39,FALSE)</f>
        <v>#N/A</v>
      </c>
      <c r="C117" s="77" t="s">
        <v>4427</v>
      </c>
      <c r="D117">
        <v>7</v>
      </c>
      <c r="E117">
        <v>0</v>
      </c>
      <c r="F117" t="str">
        <f t="shared" si="3"/>
        <v>+M2CR01093+M3KT14235</v>
      </c>
      <c r="G117" t="e">
        <v>#N/A</v>
      </c>
      <c r="H117" t="e">
        <f t="shared" si="4"/>
        <v>#N/A</v>
      </c>
      <c r="I117">
        <v>7</v>
      </c>
      <c r="J117">
        <f t="shared" ca="1" si="5"/>
        <v>2226</v>
      </c>
    </row>
    <row r="118" spans="1:10" x14ac:dyDescent="0.2">
      <c r="A118" s="77" t="s">
        <v>766</v>
      </c>
      <c r="B118" s="77" t="e">
        <f>VLOOKUP(A:A,'6307'!K:AW,39,FALSE)</f>
        <v>#N/A</v>
      </c>
      <c r="C118" s="77" t="s">
        <v>4428</v>
      </c>
      <c r="D118">
        <v>1</v>
      </c>
      <c r="E118">
        <v>0</v>
      </c>
      <c r="F118" t="str">
        <f t="shared" si="3"/>
        <v>+M2CR01104+M3KT14236</v>
      </c>
      <c r="G118" t="e">
        <v>#N/A</v>
      </c>
      <c r="H118" t="e">
        <f t="shared" si="4"/>
        <v>#N/A</v>
      </c>
      <c r="I118">
        <v>1</v>
      </c>
      <c r="J118">
        <f t="shared" ca="1" si="5"/>
        <v>2226</v>
      </c>
    </row>
    <row r="119" spans="1:10" x14ac:dyDescent="0.2">
      <c r="A119" s="77" t="s">
        <v>766</v>
      </c>
      <c r="B119" s="77" t="e">
        <f>VLOOKUP(A:A,'6307'!K:AW,39,FALSE)</f>
        <v>#N/A</v>
      </c>
      <c r="C119" s="77" t="s">
        <v>4427</v>
      </c>
      <c r="D119">
        <v>1</v>
      </c>
      <c r="E119">
        <v>0</v>
      </c>
      <c r="F119" t="str">
        <f t="shared" si="3"/>
        <v>+M2CR01104+M3KT14235</v>
      </c>
      <c r="G119" t="e">
        <v>#N/A</v>
      </c>
      <c r="H119" t="e">
        <f t="shared" si="4"/>
        <v>#N/A</v>
      </c>
      <c r="I119">
        <v>1</v>
      </c>
      <c r="J119">
        <f t="shared" ca="1" si="5"/>
        <v>2226</v>
      </c>
    </row>
    <row r="120" spans="1:10" x14ac:dyDescent="0.2">
      <c r="A120" s="77" t="s">
        <v>766</v>
      </c>
      <c r="B120" s="77" t="e">
        <f>VLOOKUP(A:A,'6307'!K:AW,39,FALSE)</f>
        <v>#N/A</v>
      </c>
      <c r="C120" s="77" t="s">
        <v>4435</v>
      </c>
      <c r="D120">
        <v>4</v>
      </c>
      <c r="E120">
        <v>0</v>
      </c>
      <c r="F120" t="str">
        <f t="shared" si="3"/>
        <v>+M2CR01104+M3KT17591</v>
      </c>
      <c r="G120" t="e">
        <v>#N/A</v>
      </c>
      <c r="H120" t="e">
        <f t="shared" si="4"/>
        <v>#N/A</v>
      </c>
      <c r="I120">
        <v>4</v>
      </c>
      <c r="J120">
        <f t="shared" ca="1" si="5"/>
        <v>2226</v>
      </c>
    </row>
    <row r="121" spans="1:10" x14ac:dyDescent="0.2">
      <c r="A121" s="77" t="s">
        <v>766</v>
      </c>
      <c r="B121" s="77" t="e">
        <f>VLOOKUP(A:A,'6307'!K:AW,39,FALSE)</f>
        <v>#N/A</v>
      </c>
      <c r="C121" s="77" t="s">
        <v>4436</v>
      </c>
      <c r="D121">
        <v>4</v>
      </c>
      <c r="E121">
        <v>0</v>
      </c>
      <c r="F121" t="str">
        <f t="shared" si="3"/>
        <v>+M2CR01104+M3KT17590</v>
      </c>
      <c r="G121" t="e">
        <v>#N/A</v>
      </c>
      <c r="H121" t="e">
        <f t="shared" si="4"/>
        <v>#N/A</v>
      </c>
      <c r="I121">
        <v>4</v>
      </c>
      <c r="J121">
        <f t="shared" ca="1" si="5"/>
        <v>2226</v>
      </c>
    </row>
    <row r="122" spans="1:10" x14ac:dyDescent="0.2">
      <c r="A122" s="77" t="s">
        <v>768</v>
      </c>
      <c r="B122" s="77" t="e">
        <f>VLOOKUP(A:A,'6307'!K:AW,39,FALSE)</f>
        <v>#N/A</v>
      </c>
      <c r="C122" s="77" t="s">
        <v>4435</v>
      </c>
      <c r="D122">
        <v>5</v>
      </c>
      <c r="E122">
        <v>0</v>
      </c>
      <c r="F122" t="str">
        <f t="shared" si="3"/>
        <v>+M2CR01108+M3KT17591</v>
      </c>
      <c r="G122" t="e">
        <v>#N/A</v>
      </c>
      <c r="H122" t="e">
        <f t="shared" si="4"/>
        <v>#N/A</v>
      </c>
      <c r="I122">
        <v>5</v>
      </c>
      <c r="J122">
        <f t="shared" ca="1" si="5"/>
        <v>2226</v>
      </c>
    </row>
    <row r="123" spans="1:10" x14ac:dyDescent="0.2">
      <c r="A123" s="77" t="s">
        <v>768</v>
      </c>
      <c r="B123" s="77" t="e">
        <f>VLOOKUP(A:A,'6307'!K:AW,39,FALSE)</f>
        <v>#N/A</v>
      </c>
      <c r="C123" s="77" t="s">
        <v>4436</v>
      </c>
      <c r="D123">
        <v>5</v>
      </c>
      <c r="E123">
        <v>0</v>
      </c>
      <c r="F123" t="str">
        <f t="shared" si="3"/>
        <v>+M2CR01108+M3KT17590</v>
      </c>
      <c r="G123" t="e">
        <v>#N/A</v>
      </c>
      <c r="H123" t="e">
        <f t="shared" si="4"/>
        <v>#N/A</v>
      </c>
      <c r="I123">
        <v>5</v>
      </c>
      <c r="J123">
        <f t="shared" ca="1" si="5"/>
        <v>2226</v>
      </c>
    </row>
    <row r="124" spans="1:10" x14ac:dyDescent="0.2">
      <c r="A124" s="77" t="s">
        <v>768</v>
      </c>
      <c r="B124" s="77" t="e">
        <f>VLOOKUP(A:A,'6307'!K:AW,39,FALSE)</f>
        <v>#N/A</v>
      </c>
      <c r="C124" s="77" t="s">
        <v>4427</v>
      </c>
      <c r="D124">
        <v>6</v>
      </c>
      <c r="E124">
        <v>0</v>
      </c>
      <c r="F124" t="str">
        <f t="shared" si="3"/>
        <v>+M2CR01108+M3KT14235</v>
      </c>
      <c r="G124" t="e">
        <v>#N/A</v>
      </c>
      <c r="H124" t="e">
        <f t="shared" si="4"/>
        <v>#N/A</v>
      </c>
      <c r="I124">
        <v>6</v>
      </c>
      <c r="J124">
        <f t="shared" ca="1" si="5"/>
        <v>2226</v>
      </c>
    </row>
    <row r="125" spans="1:10" x14ac:dyDescent="0.2">
      <c r="A125" s="77" t="s">
        <v>768</v>
      </c>
      <c r="B125" s="77" t="e">
        <f>VLOOKUP(A:A,'6307'!K:AW,39,FALSE)</f>
        <v>#N/A</v>
      </c>
      <c r="C125" s="77" t="s">
        <v>4428</v>
      </c>
      <c r="D125">
        <v>6</v>
      </c>
      <c r="E125">
        <v>0</v>
      </c>
      <c r="F125" t="str">
        <f t="shared" si="3"/>
        <v>+M2CR01108+M3KT14236</v>
      </c>
      <c r="G125" t="e">
        <v>#N/A</v>
      </c>
      <c r="H125" t="e">
        <f t="shared" si="4"/>
        <v>#N/A</v>
      </c>
      <c r="I125">
        <v>6</v>
      </c>
      <c r="J125">
        <f t="shared" ca="1" si="5"/>
        <v>2226</v>
      </c>
    </row>
    <row r="126" spans="1:10" x14ac:dyDescent="0.2">
      <c r="A126" s="77" t="s">
        <v>769</v>
      </c>
      <c r="B126" s="77" t="e">
        <f>VLOOKUP(A:A,'6307'!K:AW,39,FALSE)</f>
        <v>#N/A</v>
      </c>
      <c r="C126" s="77" t="s">
        <v>4435</v>
      </c>
      <c r="D126">
        <v>3</v>
      </c>
      <c r="E126">
        <v>0</v>
      </c>
      <c r="F126" t="str">
        <f t="shared" si="3"/>
        <v>+M2CR01109+M3KT17591</v>
      </c>
      <c r="G126" t="e">
        <v>#N/A</v>
      </c>
      <c r="H126" t="e">
        <f t="shared" si="4"/>
        <v>#N/A</v>
      </c>
      <c r="I126">
        <v>3</v>
      </c>
      <c r="J126">
        <f t="shared" ca="1" si="5"/>
        <v>2226</v>
      </c>
    </row>
    <row r="127" spans="1:10" x14ac:dyDescent="0.2">
      <c r="A127" s="77" t="s">
        <v>769</v>
      </c>
      <c r="B127" s="77" t="e">
        <f>VLOOKUP(A:A,'6307'!K:AW,39,FALSE)</f>
        <v>#N/A</v>
      </c>
      <c r="C127" s="77" t="s">
        <v>4436</v>
      </c>
      <c r="D127">
        <v>3</v>
      </c>
      <c r="E127">
        <v>0</v>
      </c>
      <c r="F127" t="str">
        <f t="shared" si="3"/>
        <v>+M2CR01109+M3KT17590</v>
      </c>
      <c r="G127" t="e">
        <v>#N/A</v>
      </c>
      <c r="H127" t="e">
        <f t="shared" si="4"/>
        <v>#N/A</v>
      </c>
      <c r="I127">
        <v>3</v>
      </c>
      <c r="J127">
        <f t="shared" ca="1" si="5"/>
        <v>2226</v>
      </c>
    </row>
    <row r="128" spans="1:10" x14ac:dyDescent="0.2">
      <c r="A128" s="77" t="s">
        <v>769</v>
      </c>
      <c r="B128" s="77" t="e">
        <f>VLOOKUP(A:A,'6307'!K:AW,39,FALSE)</f>
        <v>#N/A</v>
      </c>
      <c r="C128" s="77" t="s">
        <v>4428</v>
      </c>
      <c r="D128">
        <v>6</v>
      </c>
      <c r="E128">
        <v>0</v>
      </c>
      <c r="F128" t="str">
        <f t="shared" si="3"/>
        <v>+M2CR01109+M3KT14236</v>
      </c>
      <c r="G128" t="e">
        <v>#N/A</v>
      </c>
      <c r="H128" t="e">
        <f t="shared" si="4"/>
        <v>#N/A</v>
      </c>
      <c r="I128">
        <v>6</v>
      </c>
      <c r="J128">
        <f t="shared" ca="1" si="5"/>
        <v>2226</v>
      </c>
    </row>
    <row r="129" spans="1:10" x14ac:dyDescent="0.2">
      <c r="A129" s="77" t="s">
        <v>769</v>
      </c>
      <c r="B129" s="77" t="e">
        <f>VLOOKUP(A:A,'6307'!K:AW,39,FALSE)</f>
        <v>#N/A</v>
      </c>
      <c r="C129" s="77" t="s">
        <v>4427</v>
      </c>
      <c r="D129">
        <v>6</v>
      </c>
      <c r="E129">
        <v>0</v>
      </c>
      <c r="F129" t="str">
        <f t="shared" si="3"/>
        <v>+M2CR01109+M3KT14235</v>
      </c>
      <c r="G129" t="e">
        <v>#N/A</v>
      </c>
      <c r="H129" t="e">
        <f t="shared" si="4"/>
        <v>#N/A</v>
      </c>
      <c r="I129">
        <v>6</v>
      </c>
      <c r="J129">
        <f t="shared" ca="1" si="5"/>
        <v>2226</v>
      </c>
    </row>
    <row r="130" spans="1:10" x14ac:dyDescent="0.2">
      <c r="A130" s="77" t="s">
        <v>745</v>
      </c>
      <c r="B130" s="77" t="e">
        <f>VLOOKUP(A:A,'6307'!K:AW,39,FALSE)</f>
        <v>#N/A</v>
      </c>
      <c r="C130" s="77" t="s">
        <v>4431</v>
      </c>
      <c r="D130">
        <v>4</v>
      </c>
      <c r="E130">
        <v>0</v>
      </c>
      <c r="F130" t="str">
        <f t="shared" ref="F130:F193" si="6">CONCATENATE(A:A,C:C)</f>
        <v>+M2CR01032+M3KT17593</v>
      </c>
      <c r="G130" t="e">
        <v>#N/A</v>
      </c>
      <c r="H130" t="e">
        <f t="shared" si="4"/>
        <v>#N/A</v>
      </c>
      <c r="I130">
        <v>4</v>
      </c>
      <c r="J130">
        <f t="shared" ca="1" si="5"/>
        <v>2226</v>
      </c>
    </row>
    <row r="131" spans="1:10" x14ac:dyDescent="0.2">
      <c r="A131" s="77" t="s">
        <v>745</v>
      </c>
      <c r="B131" s="77" t="e">
        <f>VLOOKUP(A:A,'6307'!K:AW,39,FALSE)</f>
        <v>#N/A</v>
      </c>
      <c r="C131" s="77" t="s">
        <v>4432</v>
      </c>
      <c r="D131">
        <v>4</v>
      </c>
      <c r="E131">
        <v>0</v>
      </c>
      <c r="F131" t="str">
        <f t="shared" si="6"/>
        <v>+M2CR01032+M3KT17592</v>
      </c>
      <c r="G131" t="e">
        <v>#N/A</v>
      </c>
      <c r="H131" t="e">
        <f t="shared" ref="H131:H194" si="7">CONCATENATE(B:B,C:C)</f>
        <v>#N/A</v>
      </c>
      <c r="I131">
        <v>4</v>
      </c>
      <c r="J131">
        <f t="shared" ref="J131:J194" ca="1" si="8">SUMIF(H:I,H:H,I:I)</f>
        <v>2226</v>
      </c>
    </row>
    <row r="132" spans="1:10" x14ac:dyDescent="0.2">
      <c r="A132" s="77" t="s">
        <v>745</v>
      </c>
      <c r="B132" s="77" t="e">
        <f>VLOOKUP(A:A,'6307'!K:AW,39,FALSE)</f>
        <v>#N/A</v>
      </c>
      <c r="C132" s="77" t="s">
        <v>4433</v>
      </c>
      <c r="D132">
        <v>8</v>
      </c>
      <c r="E132">
        <v>0</v>
      </c>
      <c r="F132" t="str">
        <f t="shared" si="6"/>
        <v>+M2CR01032+M3KT17589</v>
      </c>
      <c r="G132" t="e">
        <v>#N/A</v>
      </c>
      <c r="H132" t="e">
        <f t="shared" si="7"/>
        <v>#N/A</v>
      </c>
      <c r="I132">
        <v>8</v>
      </c>
      <c r="J132">
        <f t="shared" ca="1" si="8"/>
        <v>2226</v>
      </c>
    </row>
    <row r="133" spans="1:10" x14ac:dyDescent="0.2">
      <c r="A133" s="77" t="s">
        <v>745</v>
      </c>
      <c r="B133" s="77" t="e">
        <f>VLOOKUP(A:A,'6307'!K:AW,39,FALSE)</f>
        <v>#N/A</v>
      </c>
      <c r="C133" s="77" t="s">
        <v>4434</v>
      </c>
      <c r="D133">
        <v>8</v>
      </c>
      <c r="E133">
        <v>0</v>
      </c>
      <c r="F133" t="str">
        <f t="shared" si="6"/>
        <v>+M2CR01032+M3KT17588</v>
      </c>
      <c r="G133" t="e">
        <v>#N/A</v>
      </c>
      <c r="H133" t="e">
        <f t="shared" si="7"/>
        <v>#N/A</v>
      </c>
      <c r="I133">
        <v>8</v>
      </c>
      <c r="J133">
        <f t="shared" ca="1" si="8"/>
        <v>2226</v>
      </c>
    </row>
    <row r="134" spans="1:10" x14ac:dyDescent="0.2">
      <c r="A134" s="77" t="s">
        <v>746</v>
      </c>
      <c r="B134" s="77" t="e">
        <f>VLOOKUP(A:A,'6307'!K:AW,39,FALSE)</f>
        <v>#N/A</v>
      </c>
      <c r="C134" s="77" t="s">
        <v>4431</v>
      </c>
      <c r="D134">
        <v>4</v>
      </c>
      <c r="E134">
        <v>0</v>
      </c>
      <c r="F134" t="str">
        <f t="shared" si="6"/>
        <v>+M2CR01033+M3KT17593</v>
      </c>
      <c r="G134" t="e">
        <v>#N/A</v>
      </c>
      <c r="H134" t="e">
        <f t="shared" si="7"/>
        <v>#N/A</v>
      </c>
      <c r="I134">
        <v>4</v>
      </c>
      <c r="J134">
        <f t="shared" ca="1" si="8"/>
        <v>2226</v>
      </c>
    </row>
    <row r="135" spans="1:10" x14ac:dyDescent="0.2">
      <c r="A135" s="77" t="s">
        <v>746</v>
      </c>
      <c r="B135" s="77" t="e">
        <f>VLOOKUP(A:A,'6307'!K:AW,39,FALSE)</f>
        <v>#N/A</v>
      </c>
      <c r="C135" s="77" t="s">
        <v>4432</v>
      </c>
      <c r="D135">
        <v>4</v>
      </c>
      <c r="E135">
        <v>0</v>
      </c>
      <c r="F135" t="str">
        <f t="shared" si="6"/>
        <v>+M2CR01033+M3KT17592</v>
      </c>
      <c r="G135" t="e">
        <v>#N/A</v>
      </c>
      <c r="H135" t="e">
        <f t="shared" si="7"/>
        <v>#N/A</v>
      </c>
      <c r="I135">
        <v>4</v>
      </c>
      <c r="J135">
        <f t="shared" ca="1" si="8"/>
        <v>2226</v>
      </c>
    </row>
    <row r="136" spans="1:10" x14ac:dyDescent="0.2">
      <c r="A136" s="77" t="s">
        <v>746</v>
      </c>
      <c r="B136" s="77" t="e">
        <f>VLOOKUP(A:A,'6307'!K:AW,39,FALSE)</f>
        <v>#N/A</v>
      </c>
      <c r="C136" s="77" t="s">
        <v>4433</v>
      </c>
      <c r="D136">
        <v>7</v>
      </c>
      <c r="E136">
        <v>0</v>
      </c>
      <c r="F136" t="str">
        <f t="shared" si="6"/>
        <v>+M2CR01033+M3KT17589</v>
      </c>
      <c r="G136" t="e">
        <v>#N/A</v>
      </c>
      <c r="H136" t="e">
        <f t="shared" si="7"/>
        <v>#N/A</v>
      </c>
      <c r="I136">
        <v>7</v>
      </c>
      <c r="J136">
        <f t="shared" ca="1" si="8"/>
        <v>2226</v>
      </c>
    </row>
    <row r="137" spans="1:10" x14ac:dyDescent="0.2">
      <c r="A137" s="77" t="s">
        <v>746</v>
      </c>
      <c r="B137" s="77" t="e">
        <f>VLOOKUP(A:A,'6307'!K:AW,39,FALSE)</f>
        <v>#N/A</v>
      </c>
      <c r="C137" s="77" t="s">
        <v>4434</v>
      </c>
      <c r="D137">
        <v>7</v>
      </c>
      <c r="E137">
        <v>0</v>
      </c>
      <c r="F137" t="str">
        <f t="shared" si="6"/>
        <v>+M2CR01033+M3KT17588</v>
      </c>
      <c r="G137" t="e">
        <v>#N/A</v>
      </c>
      <c r="H137" t="e">
        <f t="shared" si="7"/>
        <v>#N/A</v>
      </c>
      <c r="I137">
        <v>7</v>
      </c>
      <c r="J137">
        <f t="shared" ca="1" si="8"/>
        <v>2226</v>
      </c>
    </row>
    <row r="138" spans="1:10" x14ac:dyDescent="0.2">
      <c r="A138" s="77" t="s">
        <v>767</v>
      </c>
      <c r="B138" s="77" t="e">
        <f>VLOOKUP(A:A,'6307'!K:AW,39,FALSE)</f>
        <v>#N/A</v>
      </c>
      <c r="C138" s="77" t="s">
        <v>4435</v>
      </c>
      <c r="D138">
        <v>1</v>
      </c>
      <c r="E138">
        <v>0</v>
      </c>
      <c r="F138" t="str">
        <f t="shared" si="6"/>
        <v>+M2CR01105+M3KT17591</v>
      </c>
      <c r="G138" t="e">
        <v>#N/A</v>
      </c>
      <c r="H138" t="e">
        <f t="shared" si="7"/>
        <v>#N/A</v>
      </c>
      <c r="I138">
        <v>1</v>
      </c>
      <c r="J138">
        <f t="shared" ca="1" si="8"/>
        <v>2226</v>
      </c>
    </row>
    <row r="139" spans="1:10" x14ac:dyDescent="0.2">
      <c r="A139" s="77" t="s">
        <v>767</v>
      </c>
      <c r="B139" s="77" t="e">
        <f>VLOOKUP(A:A,'6307'!K:AW,39,FALSE)</f>
        <v>#N/A</v>
      </c>
      <c r="C139" s="77" t="s">
        <v>4436</v>
      </c>
      <c r="D139">
        <v>1</v>
      </c>
      <c r="E139">
        <v>0</v>
      </c>
      <c r="F139" t="str">
        <f t="shared" si="6"/>
        <v>+M2CR01105+M3KT17590</v>
      </c>
      <c r="G139" t="e">
        <v>#N/A</v>
      </c>
      <c r="H139" t="e">
        <f t="shared" si="7"/>
        <v>#N/A</v>
      </c>
      <c r="I139">
        <v>1</v>
      </c>
      <c r="J139">
        <f t="shared" ca="1" si="8"/>
        <v>2226</v>
      </c>
    </row>
    <row r="140" spans="1:10" x14ac:dyDescent="0.2">
      <c r="A140" s="77" t="s">
        <v>767</v>
      </c>
      <c r="B140" s="77" t="e">
        <f>VLOOKUP(A:A,'6307'!K:AW,39,FALSE)</f>
        <v>#N/A</v>
      </c>
      <c r="C140" s="77" t="s">
        <v>4428</v>
      </c>
      <c r="D140">
        <v>5</v>
      </c>
      <c r="E140">
        <v>0</v>
      </c>
      <c r="F140" t="str">
        <f t="shared" si="6"/>
        <v>+M2CR01105+M3KT14236</v>
      </c>
      <c r="G140" t="e">
        <v>#N/A</v>
      </c>
      <c r="H140" t="e">
        <f t="shared" si="7"/>
        <v>#N/A</v>
      </c>
      <c r="I140">
        <v>5</v>
      </c>
      <c r="J140">
        <f t="shared" ca="1" si="8"/>
        <v>2226</v>
      </c>
    </row>
    <row r="141" spans="1:10" x14ac:dyDescent="0.2">
      <c r="A141" s="77" t="s">
        <v>767</v>
      </c>
      <c r="B141" s="77" t="e">
        <f>VLOOKUP(A:A,'6307'!K:AW,39,FALSE)</f>
        <v>#N/A</v>
      </c>
      <c r="C141" s="77" t="s">
        <v>4427</v>
      </c>
      <c r="D141">
        <v>5</v>
      </c>
      <c r="E141">
        <v>0</v>
      </c>
      <c r="F141" t="str">
        <f t="shared" si="6"/>
        <v>+M2CR01105+M3KT14235</v>
      </c>
      <c r="G141" t="e">
        <v>#N/A</v>
      </c>
      <c r="H141" t="e">
        <f t="shared" si="7"/>
        <v>#N/A</v>
      </c>
      <c r="I141">
        <v>5</v>
      </c>
      <c r="J141">
        <f t="shared" ca="1" si="8"/>
        <v>2226</v>
      </c>
    </row>
    <row r="142" spans="1:10" x14ac:dyDescent="0.2">
      <c r="A142" s="77" t="s">
        <v>771</v>
      </c>
      <c r="B142" s="77" t="e">
        <f>VLOOKUP(A:A,'6307'!K:AW,39,FALSE)</f>
        <v>#N/A</v>
      </c>
      <c r="C142" s="77" t="s">
        <v>4435</v>
      </c>
      <c r="D142">
        <v>5</v>
      </c>
      <c r="E142">
        <v>0</v>
      </c>
      <c r="F142" t="str">
        <f t="shared" si="6"/>
        <v>+M2CR01106+M3KT17591</v>
      </c>
      <c r="G142" t="e">
        <v>#N/A</v>
      </c>
      <c r="H142" t="e">
        <f t="shared" si="7"/>
        <v>#N/A</v>
      </c>
      <c r="I142">
        <v>5</v>
      </c>
      <c r="J142">
        <f t="shared" ca="1" si="8"/>
        <v>2226</v>
      </c>
    </row>
    <row r="143" spans="1:10" x14ac:dyDescent="0.2">
      <c r="A143" s="77" t="s">
        <v>771</v>
      </c>
      <c r="B143" s="77" t="e">
        <f>VLOOKUP(A:A,'6307'!K:AW,39,FALSE)</f>
        <v>#N/A</v>
      </c>
      <c r="C143" s="77" t="s">
        <v>4436</v>
      </c>
      <c r="D143">
        <v>5</v>
      </c>
      <c r="E143">
        <v>0</v>
      </c>
      <c r="F143" t="str">
        <f t="shared" si="6"/>
        <v>+M2CR01106+M3KT17590</v>
      </c>
      <c r="G143" t="e">
        <v>#N/A</v>
      </c>
      <c r="H143" t="e">
        <f t="shared" si="7"/>
        <v>#N/A</v>
      </c>
      <c r="I143">
        <v>5</v>
      </c>
      <c r="J143">
        <f t="shared" ca="1" si="8"/>
        <v>2226</v>
      </c>
    </row>
    <row r="144" spans="1:10" x14ac:dyDescent="0.2">
      <c r="A144" s="77" t="s">
        <v>772</v>
      </c>
      <c r="B144" s="77" t="e">
        <f>VLOOKUP(A:A,'6307'!K:AW,39,FALSE)</f>
        <v>#N/A</v>
      </c>
      <c r="C144" s="77" t="s">
        <v>4435</v>
      </c>
      <c r="D144">
        <v>3</v>
      </c>
      <c r="E144">
        <v>0</v>
      </c>
      <c r="F144" t="str">
        <f t="shared" si="6"/>
        <v>+M2CR01107+M3KT17591</v>
      </c>
      <c r="G144" t="e">
        <v>#N/A</v>
      </c>
      <c r="H144" t="e">
        <f t="shared" si="7"/>
        <v>#N/A</v>
      </c>
      <c r="I144">
        <v>3</v>
      </c>
      <c r="J144">
        <f t="shared" ca="1" si="8"/>
        <v>2226</v>
      </c>
    </row>
    <row r="145" spans="1:10" x14ac:dyDescent="0.2">
      <c r="A145" s="77" t="s">
        <v>772</v>
      </c>
      <c r="B145" s="77" t="e">
        <f>VLOOKUP(A:A,'6307'!K:AW,39,FALSE)</f>
        <v>#N/A</v>
      </c>
      <c r="C145" s="77" t="s">
        <v>4428</v>
      </c>
      <c r="D145">
        <v>7</v>
      </c>
      <c r="E145">
        <v>0</v>
      </c>
      <c r="F145" t="str">
        <f t="shared" si="6"/>
        <v>+M2CR01107+M3KT14236</v>
      </c>
      <c r="G145" t="e">
        <v>#N/A</v>
      </c>
      <c r="H145" t="e">
        <f t="shared" si="7"/>
        <v>#N/A</v>
      </c>
      <c r="I145">
        <v>7</v>
      </c>
      <c r="J145">
        <f t="shared" ca="1" si="8"/>
        <v>2226</v>
      </c>
    </row>
    <row r="146" spans="1:10" x14ac:dyDescent="0.2">
      <c r="A146" s="77" t="s">
        <v>772</v>
      </c>
      <c r="B146" s="77" t="e">
        <f>VLOOKUP(A:A,'6307'!K:AW,39,FALSE)</f>
        <v>#N/A</v>
      </c>
      <c r="C146" s="77" t="s">
        <v>4427</v>
      </c>
      <c r="D146">
        <v>7</v>
      </c>
      <c r="E146">
        <v>0</v>
      </c>
      <c r="F146" t="str">
        <f t="shared" si="6"/>
        <v>+M2CR01107+M3KT14235</v>
      </c>
      <c r="G146" t="e">
        <v>#N/A</v>
      </c>
      <c r="H146" t="e">
        <f t="shared" si="7"/>
        <v>#N/A</v>
      </c>
      <c r="I146">
        <v>7</v>
      </c>
      <c r="J146">
        <f t="shared" ca="1" si="8"/>
        <v>2226</v>
      </c>
    </row>
    <row r="147" spans="1:10" x14ac:dyDescent="0.2">
      <c r="A147" s="77" t="s">
        <v>772</v>
      </c>
      <c r="B147" s="77" t="e">
        <f>VLOOKUP(A:A,'6307'!K:AW,39,FALSE)</f>
        <v>#N/A</v>
      </c>
      <c r="C147" s="77" t="s">
        <v>4436</v>
      </c>
      <c r="D147">
        <v>3</v>
      </c>
      <c r="E147">
        <v>0</v>
      </c>
      <c r="F147" t="str">
        <f t="shared" si="6"/>
        <v>+M2CR01107+M3KT17590</v>
      </c>
      <c r="G147" t="e">
        <v>#N/A</v>
      </c>
      <c r="H147" t="e">
        <f t="shared" si="7"/>
        <v>#N/A</v>
      </c>
      <c r="I147">
        <v>3</v>
      </c>
      <c r="J147">
        <f t="shared" ca="1" si="8"/>
        <v>2226</v>
      </c>
    </row>
    <row r="148" spans="1:10" x14ac:dyDescent="0.2">
      <c r="A148" s="77" t="s">
        <v>776</v>
      </c>
      <c r="B148" s="77" t="e">
        <f>VLOOKUP(A:A,'6307'!K:AW,39,FALSE)</f>
        <v>#N/A</v>
      </c>
      <c r="C148" s="77" t="s">
        <v>4433</v>
      </c>
      <c r="D148">
        <v>3</v>
      </c>
      <c r="E148">
        <v>0</v>
      </c>
      <c r="F148" t="str">
        <f t="shared" si="6"/>
        <v>+M2CR01095+M3KT17589</v>
      </c>
      <c r="G148" t="e">
        <v>#N/A</v>
      </c>
      <c r="H148" t="e">
        <f t="shared" si="7"/>
        <v>#N/A</v>
      </c>
      <c r="I148">
        <v>3</v>
      </c>
      <c r="J148">
        <f t="shared" ca="1" si="8"/>
        <v>2226</v>
      </c>
    </row>
    <row r="149" spans="1:10" x14ac:dyDescent="0.2">
      <c r="A149" s="77" t="s">
        <v>776</v>
      </c>
      <c r="B149" s="77" t="e">
        <f>VLOOKUP(A:A,'6307'!K:AW,39,FALSE)</f>
        <v>#N/A</v>
      </c>
      <c r="C149" s="77" t="s">
        <v>4434</v>
      </c>
      <c r="D149">
        <v>3</v>
      </c>
      <c r="E149">
        <v>0</v>
      </c>
      <c r="F149" t="str">
        <f t="shared" si="6"/>
        <v>+M2CR01095+M3KT17588</v>
      </c>
      <c r="G149" t="e">
        <v>#N/A</v>
      </c>
      <c r="H149" t="e">
        <f t="shared" si="7"/>
        <v>#N/A</v>
      </c>
      <c r="I149">
        <v>3</v>
      </c>
      <c r="J149">
        <f t="shared" ca="1" si="8"/>
        <v>2226</v>
      </c>
    </row>
    <row r="150" spans="1:10" x14ac:dyDescent="0.2">
      <c r="A150" s="77" t="s">
        <v>777</v>
      </c>
      <c r="B150" s="77" t="e">
        <f>VLOOKUP(A:A,'6307'!K:AW,39,FALSE)</f>
        <v>#N/A</v>
      </c>
      <c r="C150" s="77" t="s">
        <v>4428</v>
      </c>
      <c r="D150">
        <v>1</v>
      </c>
      <c r="E150">
        <v>0</v>
      </c>
      <c r="F150" t="str">
        <f t="shared" si="6"/>
        <v>+M2CR01096+M3KT14236</v>
      </c>
      <c r="G150" t="e">
        <v>#N/A</v>
      </c>
      <c r="H150" t="e">
        <f t="shared" si="7"/>
        <v>#N/A</v>
      </c>
      <c r="I150">
        <v>1</v>
      </c>
      <c r="J150">
        <f t="shared" ca="1" si="8"/>
        <v>2226</v>
      </c>
    </row>
    <row r="151" spans="1:10" x14ac:dyDescent="0.2">
      <c r="A151" s="77" t="s">
        <v>777</v>
      </c>
      <c r="B151" s="77" t="e">
        <f>VLOOKUP(A:A,'6307'!K:AW,39,FALSE)</f>
        <v>#N/A</v>
      </c>
      <c r="C151" s="77" t="s">
        <v>4427</v>
      </c>
      <c r="D151">
        <v>1</v>
      </c>
      <c r="E151">
        <v>0</v>
      </c>
      <c r="F151" t="str">
        <f t="shared" si="6"/>
        <v>+M2CR01096+M3KT14235</v>
      </c>
      <c r="G151" t="e">
        <v>#N/A</v>
      </c>
      <c r="H151" t="e">
        <f t="shared" si="7"/>
        <v>#N/A</v>
      </c>
      <c r="I151">
        <v>1</v>
      </c>
      <c r="J151">
        <f t="shared" ca="1" si="8"/>
        <v>2226</v>
      </c>
    </row>
    <row r="152" spans="1:10" x14ac:dyDescent="0.2">
      <c r="A152" s="77" t="s">
        <v>777</v>
      </c>
      <c r="B152" s="77" t="e">
        <f>VLOOKUP(A:A,'6307'!K:AW,39,FALSE)</f>
        <v>#N/A</v>
      </c>
      <c r="C152" s="77" t="s">
        <v>4433</v>
      </c>
      <c r="D152">
        <v>5</v>
      </c>
      <c r="E152">
        <v>0</v>
      </c>
      <c r="F152" t="str">
        <f t="shared" si="6"/>
        <v>+M2CR01096+M3KT17589</v>
      </c>
      <c r="G152" t="e">
        <v>#N/A</v>
      </c>
      <c r="H152" t="e">
        <f t="shared" si="7"/>
        <v>#N/A</v>
      </c>
      <c r="I152">
        <v>5</v>
      </c>
      <c r="J152">
        <f t="shared" ca="1" si="8"/>
        <v>2226</v>
      </c>
    </row>
    <row r="153" spans="1:10" x14ac:dyDescent="0.2">
      <c r="A153" s="77" t="s">
        <v>777</v>
      </c>
      <c r="B153" s="77" t="e">
        <f>VLOOKUP(A:A,'6307'!K:AW,39,FALSE)</f>
        <v>#N/A</v>
      </c>
      <c r="C153" s="77" t="s">
        <v>4434</v>
      </c>
      <c r="D153">
        <v>5</v>
      </c>
      <c r="E153">
        <v>0</v>
      </c>
      <c r="F153" t="str">
        <f t="shared" si="6"/>
        <v>+M2CR01096+M3KT17588</v>
      </c>
      <c r="G153" t="e">
        <v>#N/A</v>
      </c>
      <c r="H153" t="e">
        <f t="shared" si="7"/>
        <v>#N/A</v>
      </c>
      <c r="I153">
        <v>5</v>
      </c>
      <c r="J153">
        <f t="shared" ca="1" si="8"/>
        <v>2226</v>
      </c>
    </row>
    <row r="154" spans="1:10" x14ac:dyDescent="0.2">
      <c r="A154" s="77" t="s">
        <v>778</v>
      </c>
      <c r="B154" s="77" t="e">
        <f>VLOOKUP(A:A,'6307'!K:AW,39,FALSE)</f>
        <v>#N/A</v>
      </c>
      <c r="C154" s="77" t="s">
        <v>4433</v>
      </c>
      <c r="D154">
        <v>2</v>
      </c>
      <c r="E154">
        <v>0</v>
      </c>
      <c r="F154" t="str">
        <f t="shared" si="6"/>
        <v>+M2CR01098+M3KT17589</v>
      </c>
      <c r="G154" t="e">
        <v>#N/A</v>
      </c>
      <c r="H154" t="e">
        <f t="shared" si="7"/>
        <v>#N/A</v>
      </c>
      <c r="I154">
        <v>2</v>
      </c>
      <c r="J154">
        <f t="shared" ca="1" si="8"/>
        <v>2226</v>
      </c>
    </row>
    <row r="155" spans="1:10" x14ac:dyDescent="0.2">
      <c r="A155" s="77" t="s">
        <v>778</v>
      </c>
      <c r="B155" s="77" t="e">
        <f>VLOOKUP(A:A,'6307'!K:AW,39,FALSE)</f>
        <v>#N/A</v>
      </c>
      <c r="C155" s="77" t="s">
        <v>4434</v>
      </c>
      <c r="D155">
        <v>2</v>
      </c>
      <c r="E155">
        <v>0</v>
      </c>
      <c r="F155" t="str">
        <f t="shared" si="6"/>
        <v>+M2CR01098+M3KT17588</v>
      </c>
      <c r="G155" t="e">
        <v>#N/A</v>
      </c>
      <c r="H155" t="e">
        <f t="shared" si="7"/>
        <v>#N/A</v>
      </c>
      <c r="I155">
        <v>2</v>
      </c>
      <c r="J155">
        <f t="shared" ca="1" si="8"/>
        <v>2226</v>
      </c>
    </row>
    <row r="156" spans="1:10" x14ac:dyDescent="0.2">
      <c r="A156" s="77" t="s">
        <v>773</v>
      </c>
      <c r="B156" s="77" t="e">
        <f>VLOOKUP(A:A,'6307'!K:AW,39,FALSE)</f>
        <v>#N/A</v>
      </c>
      <c r="C156" s="77" t="s">
        <v>4435</v>
      </c>
      <c r="D156">
        <v>8</v>
      </c>
      <c r="E156">
        <v>0</v>
      </c>
      <c r="F156" t="str">
        <f t="shared" si="6"/>
        <v>+M2CR01110+M3KT17591</v>
      </c>
      <c r="G156" t="e">
        <v>#N/A</v>
      </c>
      <c r="H156" t="e">
        <f t="shared" si="7"/>
        <v>#N/A</v>
      </c>
      <c r="I156">
        <v>8</v>
      </c>
      <c r="J156">
        <f t="shared" ca="1" si="8"/>
        <v>2226</v>
      </c>
    </row>
    <row r="157" spans="1:10" x14ac:dyDescent="0.2">
      <c r="A157" s="77" t="s">
        <v>773</v>
      </c>
      <c r="B157" s="77" t="e">
        <f>VLOOKUP(A:A,'6307'!K:AW,39,FALSE)</f>
        <v>#N/A</v>
      </c>
      <c r="C157" s="77" t="s">
        <v>4428</v>
      </c>
      <c r="D157">
        <v>26</v>
      </c>
      <c r="E157">
        <v>0</v>
      </c>
      <c r="F157" t="str">
        <f t="shared" si="6"/>
        <v>+M2CR01110+M3KT14236</v>
      </c>
      <c r="G157" t="e">
        <v>#N/A</v>
      </c>
      <c r="H157" t="e">
        <f t="shared" si="7"/>
        <v>#N/A</v>
      </c>
      <c r="I157">
        <v>26</v>
      </c>
      <c r="J157">
        <f t="shared" ca="1" si="8"/>
        <v>2226</v>
      </c>
    </row>
    <row r="158" spans="1:10" x14ac:dyDescent="0.2">
      <c r="A158" s="77" t="s">
        <v>773</v>
      </c>
      <c r="B158" s="77" t="e">
        <f>VLOOKUP(A:A,'6307'!K:AW,39,FALSE)</f>
        <v>#N/A</v>
      </c>
      <c r="C158" s="77" t="s">
        <v>4427</v>
      </c>
      <c r="D158">
        <v>26</v>
      </c>
      <c r="E158">
        <v>0</v>
      </c>
      <c r="F158" t="str">
        <f t="shared" si="6"/>
        <v>+M2CR01110+M3KT14235</v>
      </c>
      <c r="G158" t="e">
        <v>#N/A</v>
      </c>
      <c r="H158" t="e">
        <f t="shared" si="7"/>
        <v>#N/A</v>
      </c>
      <c r="I158">
        <v>26</v>
      </c>
      <c r="J158">
        <f t="shared" ca="1" si="8"/>
        <v>2226</v>
      </c>
    </row>
    <row r="159" spans="1:10" x14ac:dyDescent="0.2">
      <c r="A159" s="77" t="s">
        <v>773</v>
      </c>
      <c r="B159" s="77" t="e">
        <f>VLOOKUP(A:A,'6307'!K:AW,39,FALSE)</f>
        <v>#N/A</v>
      </c>
      <c r="C159" s="77" t="s">
        <v>4436</v>
      </c>
      <c r="D159">
        <v>8</v>
      </c>
      <c r="E159">
        <v>0</v>
      </c>
      <c r="F159" t="str">
        <f t="shared" si="6"/>
        <v>+M2CR01110+M3KT17590</v>
      </c>
      <c r="G159" t="e">
        <v>#N/A</v>
      </c>
      <c r="H159" t="e">
        <f t="shared" si="7"/>
        <v>#N/A</v>
      </c>
      <c r="I159">
        <v>8</v>
      </c>
      <c r="J159">
        <f t="shared" ca="1" si="8"/>
        <v>2226</v>
      </c>
    </row>
    <row r="160" spans="1:10" x14ac:dyDescent="0.2">
      <c r="A160" s="77" t="s">
        <v>779</v>
      </c>
      <c r="B160" s="77" t="e">
        <f>VLOOKUP(A:A,'6307'!K:AW,39,FALSE)</f>
        <v>#N/A</v>
      </c>
      <c r="C160" s="77" t="s">
        <v>4435</v>
      </c>
      <c r="D160">
        <v>8</v>
      </c>
      <c r="E160">
        <v>0</v>
      </c>
      <c r="F160" t="str">
        <f t="shared" si="6"/>
        <v>+M2CR01111+M3KT17591</v>
      </c>
      <c r="G160" t="e">
        <v>#N/A</v>
      </c>
      <c r="H160" t="e">
        <f t="shared" si="7"/>
        <v>#N/A</v>
      </c>
      <c r="I160">
        <v>8</v>
      </c>
      <c r="J160">
        <f t="shared" ca="1" si="8"/>
        <v>2226</v>
      </c>
    </row>
    <row r="161" spans="1:10" x14ac:dyDescent="0.2">
      <c r="A161" s="77" t="s">
        <v>779</v>
      </c>
      <c r="B161" s="77" t="e">
        <f>VLOOKUP(A:A,'6307'!K:AW,39,FALSE)</f>
        <v>#N/A</v>
      </c>
      <c r="C161" s="77" t="s">
        <v>4436</v>
      </c>
      <c r="D161">
        <v>8</v>
      </c>
      <c r="E161">
        <v>0</v>
      </c>
      <c r="F161" t="str">
        <f t="shared" si="6"/>
        <v>+M2CR01111+M3KT17590</v>
      </c>
      <c r="G161" t="e">
        <v>#N/A</v>
      </c>
      <c r="H161" t="e">
        <f t="shared" si="7"/>
        <v>#N/A</v>
      </c>
      <c r="I161">
        <v>8</v>
      </c>
      <c r="J161">
        <f t="shared" ca="1" si="8"/>
        <v>2226</v>
      </c>
    </row>
    <row r="162" spans="1:10" x14ac:dyDescent="0.2">
      <c r="A162" s="77" t="s">
        <v>779</v>
      </c>
      <c r="B162" s="77" t="e">
        <f>VLOOKUP(A:A,'6307'!K:AW,39,FALSE)</f>
        <v>#N/A</v>
      </c>
      <c r="C162" s="77" t="s">
        <v>4428</v>
      </c>
      <c r="D162">
        <v>28</v>
      </c>
      <c r="E162">
        <v>0</v>
      </c>
      <c r="F162" t="str">
        <f t="shared" si="6"/>
        <v>+M2CR01111+M3KT14236</v>
      </c>
      <c r="G162" t="e">
        <v>#N/A</v>
      </c>
      <c r="H162" t="e">
        <f t="shared" si="7"/>
        <v>#N/A</v>
      </c>
      <c r="I162">
        <v>28</v>
      </c>
      <c r="J162">
        <f t="shared" ca="1" si="8"/>
        <v>2226</v>
      </c>
    </row>
    <row r="163" spans="1:10" x14ac:dyDescent="0.2">
      <c r="A163" s="77" t="s">
        <v>779</v>
      </c>
      <c r="B163" s="77" t="e">
        <f>VLOOKUP(A:A,'6307'!K:AW,39,FALSE)</f>
        <v>#N/A</v>
      </c>
      <c r="C163" s="77" t="s">
        <v>4427</v>
      </c>
      <c r="D163">
        <v>28</v>
      </c>
      <c r="E163">
        <v>0</v>
      </c>
      <c r="F163" t="str">
        <f t="shared" si="6"/>
        <v>+M2CR01111+M3KT14235</v>
      </c>
      <c r="G163" t="e">
        <v>#N/A</v>
      </c>
      <c r="H163" t="e">
        <f t="shared" si="7"/>
        <v>#N/A</v>
      </c>
      <c r="I163">
        <v>28</v>
      </c>
      <c r="J163">
        <f t="shared" ca="1" si="8"/>
        <v>2226</v>
      </c>
    </row>
    <row r="164" spans="1:10" x14ac:dyDescent="0.2">
      <c r="A164" s="77" t="s">
        <v>780</v>
      </c>
      <c r="B164" s="77" t="e">
        <f>VLOOKUP(A:A,'6307'!K:AW,39,FALSE)</f>
        <v>#N/A</v>
      </c>
      <c r="C164" s="77" t="s">
        <v>4432</v>
      </c>
      <c r="D164">
        <v>4</v>
      </c>
      <c r="E164">
        <v>0</v>
      </c>
      <c r="F164" t="str">
        <f t="shared" si="6"/>
        <v>+M2CR01099+M3KT17592</v>
      </c>
      <c r="G164" t="e">
        <v>#N/A</v>
      </c>
      <c r="H164" t="e">
        <f t="shared" si="7"/>
        <v>#N/A</v>
      </c>
      <c r="I164">
        <v>4</v>
      </c>
      <c r="J164">
        <f t="shared" ca="1" si="8"/>
        <v>2226</v>
      </c>
    </row>
    <row r="165" spans="1:10" x14ac:dyDescent="0.2">
      <c r="A165" s="77" t="s">
        <v>780</v>
      </c>
      <c r="B165" s="77" t="e">
        <f>VLOOKUP(A:A,'6307'!K:AW,39,FALSE)</f>
        <v>#N/A</v>
      </c>
      <c r="C165" s="77" t="s">
        <v>4431</v>
      </c>
      <c r="D165">
        <v>4</v>
      </c>
      <c r="E165">
        <v>0</v>
      </c>
      <c r="F165" t="str">
        <f t="shared" si="6"/>
        <v>+M2CR01099+M3KT17593</v>
      </c>
      <c r="G165" t="e">
        <v>#N/A</v>
      </c>
      <c r="H165" t="e">
        <f t="shared" si="7"/>
        <v>#N/A</v>
      </c>
      <c r="I165">
        <v>4</v>
      </c>
      <c r="J165">
        <f t="shared" ca="1" si="8"/>
        <v>2226</v>
      </c>
    </row>
    <row r="166" spans="1:10" x14ac:dyDescent="0.2">
      <c r="A166" s="77" t="s">
        <v>780</v>
      </c>
      <c r="B166" s="77" t="e">
        <f>VLOOKUP(A:A,'6307'!K:AW,39,FALSE)</f>
        <v>#N/A</v>
      </c>
      <c r="C166" s="77" t="s">
        <v>4433</v>
      </c>
      <c r="D166">
        <v>23</v>
      </c>
      <c r="E166">
        <v>0</v>
      </c>
      <c r="F166" t="str">
        <f t="shared" si="6"/>
        <v>+M2CR01099+M3KT17589</v>
      </c>
      <c r="G166" t="e">
        <v>#N/A</v>
      </c>
      <c r="H166" t="e">
        <f t="shared" si="7"/>
        <v>#N/A</v>
      </c>
      <c r="I166">
        <v>23</v>
      </c>
      <c r="J166">
        <f t="shared" ca="1" si="8"/>
        <v>2226</v>
      </c>
    </row>
    <row r="167" spans="1:10" x14ac:dyDescent="0.2">
      <c r="A167" s="77" t="s">
        <v>780</v>
      </c>
      <c r="B167" s="77" t="e">
        <f>VLOOKUP(A:A,'6307'!K:AW,39,FALSE)</f>
        <v>#N/A</v>
      </c>
      <c r="C167" s="77" t="s">
        <v>4434</v>
      </c>
      <c r="D167">
        <v>23</v>
      </c>
      <c r="E167">
        <v>0</v>
      </c>
      <c r="F167" t="str">
        <f t="shared" si="6"/>
        <v>+M2CR01099+M3KT17588</v>
      </c>
      <c r="G167" t="e">
        <v>#N/A</v>
      </c>
      <c r="H167" t="e">
        <f t="shared" si="7"/>
        <v>#N/A</v>
      </c>
      <c r="I167">
        <v>23</v>
      </c>
      <c r="J167">
        <f t="shared" ca="1" si="8"/>
        <v>2226</v>
      </c>
    </row>
    <row r="168" spans="1:10" x14ac:dyDescent="0.2">
      <c r="A168" s="77" t="s">
        <v>782</v>
      </c>
      <c r="B168" s="77" t="e">
        <f>VLOOKUP(A:A,'6307'!K:AW,39,FALSE)</f>
        <v>#N/A</v>
      </c>
      <c r="C168" s="77" t="s">
        <v>4432</v>
      </c>
      <c r="D168">
        <v>5</v>
      </c>
      <c r="E168">
        <v>0</v>
      </c>
      <c r="F168" t="str">
        <f t="shared" si="6"/>
        <v>+M2CR01102+M3KT17592</v>
      </c>
      <c r="G168" t="e">
        <v>#N/A</v>
      </c>
      <c r="H168" t="e">
        <f t="shared" si="7"/>
        <v>#N/A</v>
      </c>
      <c r="I168">
        <v>5</v>
      </c>
      <c r="J168">
        <f t="shared" ca="1" si="8"/>
        <v>2226</v>
      </c>
    </row>
    <row r="169" spans="1:10" x14ac:dyDescent="0.2">
      <c r="A169" s="77" t="s">
        <v>782</v>
      </c>
      <c r="B169" s="77" t="e">
        <f>VLOOKUP(A:A,'6307'!K:AW,39,FALSE)</f>
        <v>#N/A</v>
      </c>
      <c r="C169" s="77" t="s">
        <v>4431</v>
      </c>
      <c r="D169">
        <v>5</v>
      </c>
      <c r="E169">
        <v>0</v>
      </c>
      <c r="F169" t="str">
        <f t="shared" si="6"/>
        <v>+M2CR01102+M3KT17593</v>
      </c>
      <c r="G169" t="e">
        <v>#N/A</v>
      </c>
      <c r="H169" t="e">
        <f t="shared" si="7"/>
        <v>#N/A</v>
      </c>
      <c r="I169">
        <v>5</v>
      </c>
      <c r="J169">
        <f t="shared" ca="1" si="8"/>
        <v>2226</v>
      </c>
    </row>
    <row r="170" spans="1:10" x14ac:dyDescent="0.2">
      <c r="A170" s="77" t="s">
        <v>782</v>
      </c>
      <c r="B170" s="77" t="e">
        <f>VLOOKUP(A:A,'6307'!K:AW,39,FALSE)</f>
        <v>#N/A</v>
      </c>
      <c r="C170" s="77" t="s">
        <v>4433</v>
      </c>
      <c r="D170">
        <v>16</v>
      </c>
      <c r="E170">
        <v>0</v>
      </c>
      <c r="F170" t="str">
        <f t="shared" si="6"/>
        <v>+M2CR01102+M3KT17589</v>
      </c>
      <c r="G170" t="e">
        <v>#N/A</v>
      </c>
      <c r="H170" t="e">
        <f t="shared" si="7"/>
        <v>#N/A</v>
      </c>
      <c r="I170">
        <v>16</v>
      </c>
      <c r="J170">
        <f t="shared" ca="1" si="8"/>
        <v>2226</v>
      </c>
    </row>
    <row r="171" spans="1:10" x14ac:dyDescent="0.2">
      <c r="A171" s="77" t="s">
        <v>782</v>
      </c>
      <c r="B171" s="77" t="e">
        <f>VLOOKUP(A:A,'6307'!K:AW,39,FALSE)</f>
        <v>#N/A</v>
      </c>
      <c r="C171" s="77" t="s">
        <v>4434</v>
      </c>
      <c r="D171">
        <v>16</v>
      </c>
      <c r="E171">
        <v>0</v>
      </c>
      <c r="F171" t="str">
        <f t="shared" si="6"/>
        <v>+M2CR01102+M3KT17588</v>
      </c>
      <c r="G171" t="e">
        <v>#N/A</v>
      </c>
      <c r="H171" t="e">
        <f t="shared" si="7"/>
        <v>#N/A</v>
      </c>
      <c r="I171">
        <v>16</v>
      </c>
      <c r="J171">
        <f t="shared" ca="1" si="8"/>
        <v>2226</v>
      </c>
    </row>
    <row r="172" spans="1:10" x14ac:dyDescent="0.2">
      <c r="A172" s="77" t="s">
        <v>783</v>
      </c>
      <c r="B172" s="77" t="e">
        <f>VLOOKUP(A:A,'6307'!K:AW,39,FALSE)</f>
        <v>#N/A</v>
      </c>
      <c r="C172" s="77" t="s">
        <v>4435</v>
      </c>
      <c r="D172">
        <v>5</v>
      </c>
      <c r="E172">
        <v>0</v>
      </c>
      <c r="F172" t="str">
        <f t="shared" si="6"/>
        <v>+M2CR01112+M3KT17591</v>
      </c>
      <c r="G172" t="e">
        <v>#N/A</v>
      </c>
      <c r="H172" t="e">
        <f t="shared" si="7"/>
        <v>#N/A</v>
      </c>
      <c r="I172">
        <v>5</v>
      </c>
      <c r="J172">
        <f t="shared" ca="1" si="8"/>
        <v>2226</v>
      </c>
    </row>
    <row r="173" spans="1:10" x14ac:dyDescent="0.2">
      <c r="A173" s="77" t="s">
        <v>783</v>
      </c>
      <c r="B173" s="77" t="e">
        <f>VLOOKUP(A:A,'6307'!K:AW,39,FALSE)</f>
        <v>#N/A</v>
      </c>
      <c r="C173" s="77" t="s">
        <v>4436</v>
      </c>
      <c r="D173">
        <v>5</v>
      </c>
      <c r="E173">
        <v>0</v>
      </c>
      <c r="F173" t="str">
        <f t="shared" si="6"/>
        <v>+M2CR01112+M3KT17590</v>
      </c>
      <c r="G173" t="e">
        <v>#N/A</v>
      </c>
      <c r="H173" t="e">
        <f t="shared" si="7"/>
        <v>#N/A</v>
      </c>
      <c r="I173">
        <v>5</v>
      </c>
      <c r="J173">
        <f t="shared" ca="1" si="8"/>
        <v>2226</v>
      </c>
    </row>
    <row r="174" spans="1:10" x14ac:dyDescent="0.2">
      <c r="A174" s="77" t="s">
        <v>783</v>
      </c>
      <c r="B174" s="77" t="e">
        <f>VLOOKUP(A:A,'6307'!K:AW,39,FALSE)</f>
        <v>#N/A</v>
      </c>
      <c r="C174" s="77" t="s">
        <v>4428</v>
      </c>
      <c r="D174">
        <v>12</v>
      </c>
      <c r="E174">
        <v>0</v>
      </c>
      <c r="F174" t="str">
        <f t="shared" si="6"/>
        <v>+M2CR01112+M3KT14236</v>
      </c>
      <c r="G174" t="e">
        <v>#N/A</v>
      </c>
      <c r="H174" t="e">
        <f t="shared" si="7"/>
        <v>#N/A</v>
      </c>
      <c r="I174">
        <v>12</v>
      </c>
      <c r="J174">
        <f t="shared" ca="1" si="8"/>
        <v>2226</v>
      </c>
    </row>
    <row r="175" spans="1:10" x14ac:dyDescent="0.2">
      <c r="A175" s="77" t="s">
        <v>783</v>
      </c>
      <c r="B175" s="77" t="e">
        <f>VLOOKUP(A:A,'6307'!K:AW,39,FALSE)</f>
        <v>#N/A</v>
      </c>
      <c r="C175" s="77" t="s">
        <v>4427</v>
      </c>
      <c r="D175">
        <v>12</v>
      </c>
      <c r="E175">
        <v>0</v>
      </c>
      <c r="F175" t="str">
        <f t="shared" si="6"/>
        <v>+M2CR01112+M3KT14235</v>
      </c>
      <c r="G175" t="e">
        <v>#N/A</v>
      </c>
      <c r="H175" t="e">
        <f t="shared" si="7"/>
        <v>#N/A</v>
      </c>
      <c r="I175">
        <v>12</v>
      </c>
      <c r="J175">
        <f t="shared" ca="1" si="8"/>
        <v>2226</v>
      </c>
    </row>
    <row r="176" spans="1:10" x14ac:dyDescent="0.2">
      <c r="A176" s="77" t="s">
        <v>784</v>
      </c>
      <c r="B176" s="77" t="e">
        <f>VLOOKUP(A:A,'6307'!K:AW,39,FALSE)</f>
        <v>#N/A</v>
      </c>
      <c r="C176" s="77" t="s">
        <v>4435</v>
      </c>
      <c r="D176">
        <v>6</v>
      </c>
      <c r="E176">
        <v>0</v>
      </c>
      <c r="F176" t="str">
        <f t="shared" si="6"/>
        <v>+M2CR01113+M3KT17591</v>
      </c>
      <c r="G176" t="e">
        <v>#N/A</v>
      </c>
      <c r="H176" t="e">
        <f t="shared" si="7"/>
        <v>#N/A</v>
      </c>
      <c r="I176">
        <v>6</v>
      </c>
      <c r="J176">
        <f t="shared" ca="1" si="8"/>
        <v>2226</v>
      </c>
    </row>
    <row r="177" spans="1:10" x14ac:dyDescent="0.2">
      <c r="A177" s="77" t="s">
        <v>784</v>
      </c>
      <c r="B177" s="77" t="e">
        <f>VLOOKUP(A:A,'6307'!K:AW,39,FALSE)</f>
        <v>#N/A</v>
      </c>
      <c r="C177" s="77" t="s">
        <v>4436</v>
      </c>
      <c r="D177">
        <v>6</v>
      </c>
      <c r="E177">
        <v>0</v>
      </c>
      <c r="F177" t="str">
        <f t="shared" si="6"/>
        <v>+M2CR01113+M3KT17590</v>
      </c>
      <c r="G177" t="e">
        <v>#N/A</v>
      </c>
      <c r="H177" t="e">
        <f t="shared" si="7"/>
        <v>#N/A</v>
      </c>
      <c r="I177">
        <v>6</v>
      </c>
      <c r="J177">
        <f t="shared" ca="1" si="8"/>
        <v>2226</v>
      </c>
    </row>
    <row r="178" spans="1:10" x14ac:dyDescent="0.2">
      <c r="A178" s="77" t="s">
        <v>784</v>
      </c>
      <c r="B178" s="77" t="e">
        <f>VLOOKUP(A:A,'6307'!K:AW,39,FALSE)</f>
        <v>#N/A</v>
      </c>
      <c r="C178" s="77" t="s">
        <v>4428</v>
      </c>
      <c r="D178">
        <v>16</v>
      </c>
      <c r="E178">
        <v>0</v>
      </c>
      <c r="F178" t="str">
        <f t="shared" si="6"/>
        <v>+M2CR01113+M3KT14236</v>
      </c>
      <c r="G178" t="e">
        <v>#N/A</v>
      </c>
      <c r="H178" t="e">
        <f t="shared" si="7"/>
        <v>#N/A</v>
      </c>
      <c r="I178">
        <v>16</v>
      </c>
      <c r="J178">
        <f t="shared" ca="1" si="8"/>
        <v>2226</v>
      </c>
    </row>
    <row r="179" spans="1:10" x14ac:dyDescent="0.2">
      <c r="A179" s="77" t="s">
        <v>784</v>
      </c>
      <c r="B179" s="77" t="e">
        <f>VLOOKUP(A:A,'6307'!K:AW,39,FALSE)</f>
        <v>#N/A</v>
      </c>
      <c r="C179" s="77" t="s">
        <v>4427</v>
      </c>
      <c r="D179">
        <v>16</v>
      </c>
      <c r="E179">
        <v>0</v>
      </c>
      <c r="F179" t="str">
        <f t="shared" si="6"/>
        <v>+M2CR01113+M3KT14235</v>
      </c>
      <c r="G179" t="e">
        <v>#N/A</v>
      </c>
      <c r="H179" t="e">
        <f t="shared" si="7"/>
        <v>#N/A</v>
      </c>
      <c r="I179">
        <v>16</v>
      </c>
      <c r="J179">
        <f t="shared" ca="1" si="8"/>
        <v>2226</v>
      </c>
    </row>
    <row r="180" spans="1:10" x14ac:dyDescent="0.2">
      <c r="A180" s="77" t="s">
        <v>785</v>
      </c>
      <c r="B180" s="77" t="str">
        <f>VLOOKUP(A:A,'6307'!K:AW,39,FALSE)</f>
        <v>+M2MR00945</v>
      </c>
      <c r="C180" s="77" t="s">
        <v>4429</v>
      </c>
      <c r="D180">
        <v>12</v>
      </c>
      <c r="E180">
        <v>0</v>
      </c>
      <c r="F180" t="str">
        <f t="shared" si="6"/>
        <v>+M2CR01114+M3KT14399</v>
      </c>
      <c r="G180" t="e">
        <v>#N/A</v>
      </c>
      <c r="H180" t="str">
        <f t="shared" si="7"/>
        <v>+M2MR00945+M3KT14399</v>
      </c>
      <c r="I180">
        <v>12</v>
      </c>
      <c r="J180">
        <f t="shared" ca="1" si="8"/>
        <v>31</v>
      </c>
    </row>
    <row r="181" spans="1:10" x14ac:dyDescent="0.2">
      <c r="A181" s="77" t="s">
        <v>785</v>
      </c>
      <c r="B181" s="77" t="str">
        <f>VLOOKUP(A:A,'6307'!K:AW,39,FALSE)</f>
        <v>+M2MR00945</v>
      </c>
      <c r="C181" s="77" t="s">
        <v>4430</v>
      </c>
      <c r="D181">
        <v>12</v>
      </c>
      <c r="E181">
        <v>0</v>
      </c>
      <c r="F181" t="str">
        <f t="shared" si="6"/>
        <v>+M2CR01114+M3KT14398</v>
      </c>
      <c r="G181" t="e">
        <v>#N/A</v>
      </c>
      <c r="H181" t="str">
        <f t="shared" si="7"/>
        <v>+M2MR00945+M3KT14398</v>
      </c>
      <c r="I181">
        <v>12</v>
      </c>
      <c r="J181">
        <f t="shared" ca="1" si="8"/>
        <v>31</v>
      </c>
    </row>
    <row r="182" spans="1:10" x14ac:dyDescent="0.2">
      <c r="A182" s="77" t="s">
        <v>786</v>
      </c>
      <c r="B182" s="77" t="str">
        <f>VLOOKUP(A:A,'6307'!K:AW,39,FALSE)</f>
        <v>+M2MR00945</v>
      </c>
      <c r="C182" s="77" t="s">
        <v>4429</v>
      </c>
      <c r="D182">
        <v>19</v>
      </c>
      <c r="E182">
        <v>0</v>
      </c>
      <c r="F182" t="str">
        <f t="shared" si="6"/>
        <v>+M2CR01115+M3KT14399</v>
      </c>
      <c r="G182" t="e">
        <v>#N/A</v>
      </c>
      <c r="H182" t="str">
        <f t="shared" si="7"/>
        <v>+M2MR00945+M3KT14399</v>
      </c>
      <c r="I182">
        <v>19</v>
      </c>
      <c r="J182">
        <f t="shared" ca="1" si="8"/>
        <v>31</v>
      </c>
    </row>
    <row r="183" spans="1:10" x14ac:dyDescent="0.2">
      <c r="A183" s="77" t="s">
        <v>786</v>
      </c>
      <c r="B183" s="77" t="str">
        <f>VLOOKUP(A:A,'6307'!K:AW,39,FALSE)</f>
        <v>+M2MR00945</v>
      </c>
      <c r="C183" s="77" t="s">
        <v>4430</v>
      </c>
      <c r="D183">
        <v>19</v>
      </c>
      <c r="E183">
        <v>0</v>
      </c>
      <c r="F183" t="str">
        <f t="shared" si="6"/>
        <v>+M2CR01115+M3KT14398</v>
      </c>
      <c r="G183" t="e">
        <v>#N/A</v>
      </c>
      <c r="H183" t="str">
        <f t="shared" si="7"/>
        <v>+M2MR00945+M3KT14398</v>
      </c>
      <c r="I183">
        <v>19</v>
      </c>
      <c r="J183">
        <f t="shared" ca="1" si="8"/>
        <v>31</v>
      </c>
    </row>
    <row r="184" spans="1:10" x14ac:dyDescent="0.2">
      <c r="A184" s="77" t="s">
        <v>787</v>
      </c>
      <c r="B184" s="77" t="str">
        <f>VLOOKUP(A:A,'6307'!K:AW,39,FALSE)</f>
        <v>+M2MR00941</v>
      </c>
      <c r="C184" s="77" t="s">
        <v>4429</v>
      </c>
      <c r="D184">
        <v>4</v>
      </c>
      <c r="E184">
        <v>0</v>
      </c>
      <c r="F184" t="str">
        <f t="shared" si="6"/>
        <v>+M2CR01117+M3KT14399</v>
      </c>
      <c r="G184" t="e">
        <v>#N/A</v>
      </c>
      <c r="H184" t="str">
        <f t="shared" si="7"/>
        <v>+M2MR00941+M3KT14399</v>
      </c>
      <c r="I184">
        <v>4</v>
      </c>
      <c r="J184">
        <f t="shared" ca="1" si="8"/>
        <v>8</v>
      </c>
    </row>
    <row r="185" spans="1:10" x14ac:dyDescent="0.2">
      <c r="A185" s="77" t="s">
        <v>787</v>
      </c>
      <c r="B185" s="77" t="str">
        <f>VLOOKUP(A:A,'6307'!K:AW,39,FALSE)</f>
        <v>+M2MR00941</v>
      </c>
      <c r="C185" s="77" t="s">
        <v>4430</v>
      </c>
      <c r="D185">
        <v>4</v>
      </c>
      <c r="E185">
        <v>0</v>
      </c>
      <c r="F185" t="str">
        <f t="shared" si="6"/>
        <v>+M2CR01117+M3KT14398</v>
      </c>
      <c r="G185" t="e">
        <v>#N/A</v>
      </c>
      <c r="H185" t="str">
        <f t="shared" si="7"/>
        <v>+M2MR00941+M3KT14398</v>
      </c>
      <c r="I185">
        <v>4</v>
      </c>
      <c r="J185">
        <f t="shared" ca="1" si="8"/>
        <v>8</v>
      </c>
    </row>
    <row r="186" spans="1:10" x14ac:dyDescent="0.2">
      <c r="A186" s="77" t="s">
        <v>788</v>
      </c>
      <c r="B186" s="77" t="str">
        <f>VLOOKUP(A:A,'6307'!K:AW,39,FALSE)</f>
        <v>+M2MR00941</v>
      </c>
      <c r="C186" s="77" t="s">
        <v>4429</v>
      </c>
      <c r="D186">
        <v>4</v>
      </c>
      <c r="E186">
        <v>0</v>
      </c>
      <c r="F186" t="str">
        <f t="shared" si="6"/>
        <v>+M2CR01116+M3KT14399</v>
      </c>
      <c r="G186" t="e">
        <v>#N/A</v>
      </c>
      <c r="H186" t="str">
        <f t="shared" si="7"/>
        <v>+M2MR00941+M3KT14399</v>
      </c>
      <c r="I186">
        <v>4</v>
      </c>
      <c r="J186">
        <f t="shared" ca="1" si="8"/>
        <v>8</v>
      </c>
    </row>
    <row r="187" spans="1:10" x14ac:dyDescent="0.2">
      <c r="A187" s="77" t="s">
        <v>788</v>
      </c>
      <c r="B187" s="77" t="str">
        <f>VLOOKUP(A:A,'6307'!K:AW,39,FALSE)</f>
        <v>+M2MR00941</v>
      </c>
      <c r="C187" s="77" t="s">
        <v>4430</v>
      </c>
      <c r="D187">
        <v>4</v>
      </c>
      <c r="E187">
        <v>0</v>
      </c>
      <c r="F187" t="str">
        <f t="shared" si="6"/>
        <v>+M2CR01116+M3KT14398</v>
      </c>
      <c r="G187" t="e">
        <v>#N/A</v>
      </c>
      <c r="H187" t="str">
        <f t="shared" si="7"/>
        <v>+M2MR00941+M3KT14398</v>
      </c>
      <c r="I187">
        <v>4</v>
      </c>
      <c r="J187">
        <f t="shared" ca="1" si="8"/>
        <v>8</v>
      </c>
    </row>
    <row r="188" spans="1:10" x14ac:dyDescent="0.2">
      <c r="A188" s="77" t="s">
        <v>796</v>
      </c>
      <c r="B188" s="77" t="e">
        <f>VLOOKUP(A:A,'6307'!K:AW,39,FALSE)</f>
        <v>#N/A</v>
      </c>
      <c r="C188" s="77" t="s">
        <v>4428</v>
      </c>
      <c r="D188">
        <v>13</v>
      </c>
      <c r="E188">
        <v>0</v>
      </c>
      <c r="F188" t="str">
        <f t="shared" si="6"/>
        <v>+M2CR01125+M3KT14236</v>
      </c>
      <c r="G188" t="e">
        <v>#N/A</v>
      </c>
      <c r="H188" t="e">
        <f t="shared" si="7"/>
        <v>#N/A</v>
      </c>
      <c r="I188">
        <v>13</v>
      </c>
      <c r="J188">
        <f t="shared" ca="1" si="8"/>
        <v>2226</v>
      </c>
    </row>
    <row r="189" spans="1:10" x14ac:dyDescent="0.2">
      <c r="A189" s="77" t="s">
        <v>796</v>
      </c>
      <c r="B189" s="77" t="e">
        <f>VLOOKUP(A:A,'6307'!K:AW,39,FALSE)</f>
        <v>#N/A</v>
      </c>
      <c r="C189" s="77" t="s">
        <v>4427</v>
      </c>
      <c r="D189">
        <v>13</v>
      </c>
      <c r="E189">
        <v>0</v>
      </c>
      <c r="F189" t="str">
        <f t="shared" si="6"/>
        <v>+M2CR01125+M3KT14235</v>
      </c>
      <c r="G189" t="e">
        <v>#N/A</v>
      </c>
      <c r="H189" t="e">
        <f t="shared" si="7"/>
        <v>#N/A</v>
      </c>
      <c r="I189">
        <v>13</v>
      </c>
      <c r="J189">
        <f t="shared" ca="1" si="8"/>
        <v>2226</v>
      </c>
    </row>
    <row r="190" spans="1:10" x14ac:dyDescent="0.2">
      <c r="A190" s="77" t="s">
        <v>795</v>
      </c>
      <c r="B190" s="77" t="e">
        <f>VLOOKUP(A:A,'6307'!K:AW,39,FALSE)</f>
        <v>#N/A</v>
      </c>
      <c r="C190" s="77" t="s">
        <v>4428</v>
      </c>
      <c r="D190">
        <v>5</v>
      </c>
      <c r="E190">
        <v>0</v>
      </c>
      <c r="F190" t="str">
        <f t="shared" si="6"/>
        <v>+M2CR01124+M3KT14236</v>
      </c>
      <c r="G190" t="e">
        <v>#N/A</v>
      </c>
      <c r="H190" t="e">
        <f t="shared" si="7"/>
        <v>#N/A</v>
      </c>
      <c r="I190">
        <v>5</v>
      </c>
      <c r="J190">
        <f t="shared" ca="1" si="8"/>
        <v>2226</v>
      </c>
    </row>
    <row r="191" spans="1:10" x14ac:dyDescent="0.2">
      <c r="A191" s="77" t="s">
        <v>795</v>
      </c>
      <c r="B191" s="77" t="e">
        <f>VLOOKUP(A:A,'6307'!K:AW,39,FALSE)</f>
        <v>#N/A</v>
      </c>
      <c r="C191" s="77" t="s">
        <v>4427</v>
      </c>
      <c r="D191">
        <v>5</v>
      </c>
      <c r="E191">
        <v>0</v>
      </c>
      <c r="F191" t="str">
        <f t="shared" si="6"/>
        <v>+M2CR01124+M3KT14235</v>
      </c>
      <c r="G191" t="e">
        <v>#N/A</v>
      </c>
      <c r="H191" t="e">
        <f t="shared" si="7"/>
        <v>#N/A</v>
      </c>
      <c r="I191">
        <v>5</v>
      </c>
      <c r="J191">
        <f t="shared" ca="1" si="8"/>
        <v>2226</v>
      </c>
    </row>
    <row r="192" spans="1:10" x14ac:dyDescent="0.2">
      <c r="A192" s="77" t="s">
        <v>793</v>
      </c>
      <c r="B192" s="77" t="e">
        <f>VLOOKUP(A:A,'6307'!K:AW,39,FALSE)</f>
        <v>#N/A</v>
      </c>
      <c r="C192" s="77" t="s">
        <v>4428</v>
      </c>
      <c r="D192">
        <v>1</v>
      </c>
      <c r="E192">
        <v>0</v>
      </c>
      <c r="F192" t="str">
        <f t="shared" si="6"/>
        <v>+M2CR01123+M3KT14236</v>
      </c>
      <c r="G192" t="e">
        <v>#N/A</v>
      </c>
      <c r="H192" t="e">
        <f t="shared" si="7"/>
        <v>#N/A</v>
      </c>
      <c r="I192">
        <v>1</v>
      </c>
      <c r="J192">
        <f t="shared" ca="1" si="8"/>
        <v>2226</v>
      </c>
    </row>
    <row r="193" spans="1:10" x14ac:dyDescent="0.2">
      <c r="A193" s="77" t="s">
        <v>793</v>
      </c>
      <c r="B193" s="77" t="e">
        <f>VLOOKUP(A:A,'6307'!K:AW,39,FALSE)</f>
        <v>#N/A</v>
      </c>
      <c r="C193" s="77" t="s">
        <v>4427</v>
      </c>
      <c r="D193">
        <v>1</v>
      </c>
      <c r="E193">
        <v>0</v>
      </c>
      <c r="F193" t="str">
        <f t="shared" si="6"/>
        <v>+M2CR01123+M3KT14235</v>
      </c>
      <c r="G193" t="e">
        <v>#N/A</v>
      </c>
      <c r="H193" t="e">
        <f t="shared" si="7"/>
        <v>#N/A</v>
      </c>
      <c r="I193">
        <v>1</v>
      </c>
      <c r="J193">
        <f t="shared" ca="1" si="8"/>
        <v>2226</v>
      </c>
    </row>
    <row r="194" spans="1:10" x14ac:dyDescent="0.2">
      <c r="A194" s="77" t="s">
        <v>793</v>
      </c>
      <c r="B194" s="77" t="e">
        <f>VLOOKUP(A:A,'6307'!K:AW,39,FALSE)</f>
        <v>#N/A</v>
      </c>
      <c r="C194" s="77" t="s">
        <v>4435</v>
      </c>
      <c r="D194">
        <v>1</v>
      </c>
      <c r="E194">
        <v>0</v>
      </c>
      <c r="F194" t="str">
        <f t="shared" ref="F194:F257" si="9">CONCATENATE(A:A,C:C)</f>
        <v>+M2CR01123+M3KT17591</v>
      </c>
      <c r="G194" t="e">
        <v>#N/A</v>
      </c>
      <c r="H194" t="e">
        <f t="shared" si="7"/>
        <v>#N/A</v>
      </c>
      <c r="I194">
        <v>1</v>
      </c>
      <c r="J194">
        <f t="shared" ca="1" si="8"/>
        <v>2226</v>
      </c>
    </row>
    <row r="195" spans="1:10" x14ac:dyDescent="0.2">
      <c r="A195" s="77" t="s">
        <v>793</v>
      </c>
      <c r="B195" s="77" t="e">
        <f>VLOOKUP(A:A,'6307'!K:AW,39,FALSE)</f>
        <v>#N/A</v>
      </c>
      <c r="C195" s="77" t="s">
        <v>4436</v>
      </c>
      <c r="D195">
        <v>1</v>
      </c>
      <c r="E195">
        <v>0</v>
      </c>
      <c r="F195" t="str">
        <f t="shared" si="9"/>
        <v>+M2CR01123+M3KT17590</v>
      </c>
      <c r="G195" t="e">
        <v>#N/A</v>
      </c>
      <c r="H195" t="e">
        <f t="shared" ref="H195:H258" si="10">CONCATENATE(B:B,C:C)</f>
        <v>#N/A</v>
      </c>
      <c r="I195">
        <v>1</v>
      </c>
      <c r="J195">
        <f t="shared" ref="J195:J258" ca="1" si="11">SUMIF(H:I,H:H,I:I)</f>
        <v>2226</v>
      </c>
    </row>
    <row r="196" spans="1:10" x14ac:dyDescent="0.2">
      <c r="A196" s="77" t="s">
        <v>791</v>
      </c>
      <c r="B196" s="77" t="e">
        <f>VLOOKUP(A:A,'6307'!K:AW,39,FALSE)</f>
        <v>#N/A</v>
      </c>
      <c r="C196" s="77" t="s">
        <v>4435</v>
      </c>
      <c r="D196">
        <v>2</v>
      </c>
      <c r="E196">
        <v>0</v>
      </c>
      <c r="F196" t="str">
        <f t="shared" si="9"/>
        <v>+M2CR01122+M3KT17591</v>
      </c>
      <c r="G196" t="e">
        <v>#N/A</v>
      </c>
      <c r="H196" t="e">
        <f t="shared" si="10"/>
        <v>#N/A</v>
      </c>
      <c r="I196">
        <v>2</v>
      </c>
      <c r="J196">
        <f t="shared" ca="1" si="11"/>
        <v>2226</v>
      </c>
    </row>
    <row r="197" spans="1:10" x14ac:dyDescent="0.2">
      <c r="A197" s="77" t="s">
        <v>791</v>
      </c>
      <c r="B197" s="77" t="e">
        <f>VLOOKUP(A:A,'6307'!K:AW,39,FALSE)</f>
        <v>#N/A</v>
      </c>
      <c r="C197" s="77" t="s">
        <v>4436</v>
      </c>
      <c r="D197">
        <v>2</v>
      </c>
      <c r="E197">
        <v>0</v>
      </c>
      <c r="F197" t="str">
        <f t="shared" si="9"/>
        <v>+M2CR01122+M3KT17590</v>
      </c>
      <c r="G197" t="e">
        <v>#N/A</v>
      </c>
      <c r="H197" t="e">
        <f t="shared" si="10"/>
        <v>#N/A</v>
      </c>
      <c r="I197">
        <v>2</v>
      </c>
      <c r="J197">
        <f t="shared" ca="1" si="11"/>
        <v>2226</v>
      </c>
    </row>
    <row r="198" spans="1:10" x14ac:dyDescent="0.2">
      <c r="A198" s="77" t="s">
        <v>791</v>
      </c>
      <c r="B198" s="77" t="e">
        <f>VLOOKUP(A:A,'6307'!K:AW,39,FALSE)</f>
        <v>#N/A</v>
      </c>
      <c r="C198" s="77" t="s">
        <v>4428</v>
      </c>
      <c r="D198">
        <v>8</v>
      </c>
      <c r="E198">
        <v>0</v>
      </c>
      <c r="F198" t="str">
        <f t="shared" si="9"/>
        <v>+M2CR01122+M3KT14236</v>
      </c>
      <c r="G198" t="e">
        <v>#N/A</v>
      </c>
      <c r="H198" t="e">
        <f t="shared" si="10"/>
        <v>#N/A</v>
      </c>
      <c r="I198">
        <v>8</v>
      </c>
      <c r="J198">
        <f t="shared" ca="1" si="11"/>
        <v>2226</v>
      </c>
    </row>
    <row r="199" spans="1:10" x14ac:dyDescent="0.2">
      <c r="A199" s="77" t="s">
        <v>791</v>
      </c>
      <c r="B199" s="77" t="e">
        <f>VLOOKUP(A:A,'6307'!K:AW,39,FALSE)</f>
        <v>#N/A</v>
      </c>
      <c r="C199" s="77" t="s">
        <v>4427</v>
      </c>
      <c r="D199">
        <v>8</v>
      </c>
      <c r="E199">
        <v>0</v>
      </c>
      <c r="F199" t="str">
        <f t="shared" si="9"/>
        <v>+M2CR01122+M3KT14235</v>
      </c>
      <c r="G199" t="e">
        <v>#N/A</v>
      </c>
      <c r="H199" t="e">
        <f t="shared" si="10"/>
        <v>#N/A</v>
      </c>
      <c r="I199">
        <v>8</v>
      </c>
      <c r="J199">
        <f t="shared" ca="1" si="11"/>
        <v>2226</v>
      </c>
    </row>
    <row r="200" spans="1:10" x14ac:dyDescent="0.2">
      <c r="A200" s="77" t="s">
        <v>790</v>
      </c>
      <c r="B200" s="77" t="e">
        <f>VLOOKUP(A:A,'6307'!K:AW,39,FALSE)</f>
        <v>#N/A</v>
      </c>
      <c r="C200" s="77" t="s">
        <v>4435</v>
      </c>
      <c r="D200">
        <v>2</v>
      </c>
      <c r="E200">
        <v>0</v>
      </c>
      <c r="F200" t="str">
        <f t="shared" si="9"/>
        <v>+M2CR01121+M3KT17591</v>
      </c>
      <c r="G200" t="e">
        <v>#N/A</v>
      </c>
      <c r="H200" t="e">
        <f t="shared" si="10"/>
        <v>#N/A</v>
      </c>
      <c r="I200">
        <v>2</v>
      </c>
      <c r="J200">
        <f t="shared" ca="1" si="11"/>
        <v>2226</v>
      </c>
    </row>
    <row r="201" spans="1:10" x14ac:dyDescent="0.2">
      <c r="A201" s="77" t="s">
        <v>790</v>
      </c>
      <c r="B201" s="77" t="e">
        <f>VLOOKUP(A:A,'6307'!K:AW,39,FALSE)</f>
        <v>#N/A</v>
      </c>
      <c r="C201" s="77" t="s">
        <v>4436</v>
      </c>
      <c r="D201">
        <v>2</v>
      </c>
      <c r="E201">
        <v>0</v>
      </c>
      <c r="F201" t="str">
        <f t="shared" si="9"/>
        <v>+M2CR01121+M3KT17590</v>
      </c>
      <c r="G201" t="e">
        <v>#N/A</v>
      </c>
      <c r="H201" t="e">
        <f t="shared" si="10"/>
        <v>#N/A</v>
      </c>
      <c r="I201">
        <v>2</v>
      </c>
      <c r="J201">
        <f t="shared" ca="1" si="11"/>
        <v>2226</v>
      </c>
    </row>
    <row r="202" spans="1:10" x14ac:dyDescent="0.2">
      <c r="A202" s="77" t="s">
        <v>790</v>
      </c>
      <c r="B202" s="77" t="e">
        <f>VLOOKUP(A:A,'6307'!K:AW,39,FALSE)</f>
        <v>#N/A</v>
      </c>
      <c r="C202" s="77" t="s">
        <v>4428</v>
      </c>
      <c r="D202">
        <v>6</v>
      </c>
      <c r="E202">
        <v>0</v>
      </c>
      <c r="F202" t="str">
        <f t="shared" si="9"/>
        <v>+M2CR01121+M3KT14236</v>
      </c>
      <c r="G202" t="e">
        <v>#N/A</v>
      </c>
      <c r="H202" t="e">
        <f t="shared" si="10"/>
        <v>#N/A</v>
      </c>
      <c r="I202">
        <v>6</v>
      </c>
      <c r="J202">
        <f t="shared" ca="1" si="11"/>
        <v>2226</v>
      </c>
    </row>
    <row r="203" spans="1:10" x14ac:dyDescent="0.2">
      <c r="A203" s="77" t="s">
        <v>790</v>
      </c>
      <c r="B203" s="77" t="e">
        <f>VLOOKUP(A:A,'6307'!K:AW,39,FALSE)</f>
        <v>#N/A</v>
      </c>
      <c r="C203" s="77" t="s">
        <v>4427</v>
      </c>
      <c r="D203">
        <v>6</v>
      </c>
      <c r="E203">
        <v>0</v>
      </c>
      <c r="F203" t="str">
        <f t="shared" si="9"/>
        <v>+M2CR01121+M3KT14235</v>
      </c>
      <c r="G203" t="e">
        <v>#N/A</v>
      </c>
      <c r="H203" t="e">
        <f t="shared" si="10"/>
        <v>#N/A</v>
      </c>
      <c r="I203">
        <v>6</v>
      </c>
      <c r="J203">
        <f t="shared" ca="1" si="11"/>
        <v>2226</v>
      </c>
    </row>
    <row r="204" spans="1:10" x14ac:dyDescent="0.2">
      <c r="A204" s="77" t="s">
        <v>800</v>
      </c>
      <c r="B204" s="77" t="e">
        <f>VLOOKUP(A:A,'6307'!K:AW,39,FALSE)</f>
        <v>#N/A</v>
      </c>
      <c r="C204" s="77" t="s">
        <v>4431</v>
      </c>
      <c r="D204">
        <v>4</v>
      </c>
      <c r="E204">
        <v>0</v>
      </c>
      <c r="F204" t="str">
        <f t="shared" si="9"/>
        <v>+M2CR01128+M3KT17593</v>
      </c>
      <c r="G204" t="e">
        <v>#N/A</v>
      </c>
      <c r="H204" t="e">
        <f t="shared" si="10"/>
        <v>#N/A</v>
      </c>
      <c r="I204">
        <v>4</v>
      </c>
      <c r="J204">
        <f t="shared" ca="1" si="11"/>
        <v>2226</v>
      </c>
    </row>
    <row r="205" spans="1:10" x14ac:dyDescent="0.2">
      <c r="A205" s="77" t="s">
        <v>800</v>
      </c>
      <c r="B205" s="77" t="e">
        <f>VLOOKUP(A:A,'6307'!K:AW,39,FALSE)</f>
        <v>#N/A</v>
      </c>
      <c r="C205" s="77" t="s">
        <v>4432</v>
      </c>
      <c r="D205">
        <v>4</v>
      </c>
      <c r="E205">
        <v>0</v>
      </c>
      <c r="F205" t="str">
        <f t="shared" si="9"/>
        <v>+M2CR01128+M3KT17592</v>
      </c>
      <c r="G205" t="e">
        <v>#N/A</v>
      </c>
      <c r="H205" t="e">
        <f t="shared" si="10"/>
        <v>#N/A</v>
      </c>
      <c r="I205">
        <v>4</v>
      </c>
      <c r="J205">
        <f t="shared" ca="1" si="11"/>
        <v>2226</v>
      </c>
    </row>
    <row r="206" spans="1:10" x14ac:dyDescent="0.2">
      <c r="A206" s="77" t="s">
        <v>800</v>
      </c>
      <c r="B206" s="77" t="e">
        <f>VLOOKUP(A:A,'6307'!K:AW,39,FALSE)</f>
        <v>#N/A</v>
      </c>
      <c r="C206" s="77" t="s">
        <v>4433</v>
      </c>
      <c r="D206">
        <v>5</v>
      </c>
      <c r="E206">
        <v>0</v>
      </c>
      <c r="F206" t="str">
        <f t="shared" si="9"/>
        <v>+M2CR01128+M3KT17589</v>
      </c>
      <c r="G206" t="e">
        <v>#N/A</v>
      </c>
      <c r="H206" t="e">
        <f t="shared" si="10"/>
        <v>#N/A</v>
      </c>
      <c r="I206">
        <v>5</v>
      </c>
      <c r="J206">
        <f t="shared" ca="1" si="11"/>
        <v>2226</v>
      </c>
    </row>
    <row r="207" spans="1:10" x14ac:dyDescent="0.2">
      <c r="A207" s="77" t="s">
        <v>800</v>
      </c>
      <c r="B207" s="77" t="e">
        <f>VLOOKUP(A:A,'6307'!K:AW,39,FALSE)</f>
        <v>#N/A</v>
      </c>
      <c r="C207" s="77" t="s">
        <v>4434</v>
      </c>
      <c r="D207">
        <v>5</v>
      </c>
      <c r="E207">
        <v>0</v>
      </c>
      <c r="F207" t="str">
        <f t="shared" si="9"/>
        <v>+M2CR01128+M3KT17588</v>
      </c>
      <c r="G207" t="e">
        <v>#N/A</v>
      </c>
      <c r="H207" t="e">
        <f t="shared" si="10"/>
        <v>#N/A</v>
      </c>
      <c r="I207">
        <v>5</v>
      </c>
      <c r="J207">
        <f t="shared" ca="1" si="11"/>
        <v>2226</v>
      </c>
    </row>
    <row r="208" spans="1:10" x14ac:dyDescent="0.2">
      <c r="A208" s="77" t="s">
        <v>801</v>
      </c>
      <c r="B208" s="77" t="e">
        <f>VLOOKUP(A:A,'6307'!K:AW,39,FALSE)</f>
        <v>#N/A</v>
      </c>
      <c r="C208" s="77" t="s">
        <v>4433</v>
      </c>
      <c r="D208">
        <v>4</v>
      </c>
      <c r="E208">
        <v>0</v>
      </c>
      <c r="F208" t="str">
        <f t="shared" si="9"/>
        <v>+M2CR01129+M3KT17589</v>
      </c>
      <c r="G208" t="e">
        <v>#N/A</v>
      </c>
      <c r="H208" t="e">
        <f t="shared" si="10"/>
        <v>#N/A</v>
      </c>
      <c r="I208">
        <v>4</v>
      </c>
      <c r="J208">
        <f t="shared" ca="1" si="11"/>
        <v>2226</v>
      </c>
    </row>
    <row r="209" spans="1:10" x14ac:dyDescent="0.2">
      <c r="A209" s="77" t="s">
        <v>801</v>
      </c>
      <c r="B209" s="77" t="e">
        <f>VLOOKUP(A:A,'6307'!K:AW,39,FALSE)</f>
        <v>#N/A</v>
      </c>
      <c r="C209" s="77" t="s">
        <v>4434</v>
      </c>
      <c r="D209">
        <v>4</v>
      </c>
      <c r="E209">
        <v>0</v>
      </c>
      <c r="F209" t="str">
        <f t="shared" si="9"/>
        <v>+M2CR01129+M3KT17588</v>
      </c>
      <c r="G209" t="e">
        <v>#N/A</v>
      </c>
      <c r="H209" t="e">
        <f t="shared" si="10"/>
        <v>#N/A</v>
      </c>
      <c r="I209">
        <v>4</v>
      </c>
      <c r="J209">
        <f t="shared" ca="1" si="11"/>
        <v>2226</v>
      </c>
    </row>
    <row r="210" spans="1:10" x14ac:dyDescent="0.2">
      <c r="A210" s="77" t="s">
        <v>798</v>
      </c>
      <c r="B210" s="77" t="e">
        <f>VLOOKUP(A:A,'6307'!K:AW,39,FALSE)</f>
        <v>#N/A</v>
      </c>
      <c r="C210" s="77" t="s">
        <v>4435</v>
      </c>
      <c r="D210">
        <v>3</v>
      </c>
      <c r="E210">
        <v>0</v>
      </c>
      <c r="F210" t="str">
        <f t="shared" si="9"/>
        <v>+M2CR01126+M3KT17591</v>
      </c>
      <c r="G210" t="e">
        <v>#N/A</v>
      </c>
      <c r="H210" t="e">
        <f t="shared" si="10"/>
        <v>#N/A</v>
      </c>
      <c r="I210">
        <v>3</v>
      </c>
      <c r="J210">
        <f t="shared" ca="1" si="11"/>
        <v>2226</v>
      </c>
    </row>
    <row r="211" spans="1:10" x14ac:dyDescent="0.2">
      <c r="A211" s="77" t="s">
        <v>798</v>
      </c>
      <c r="B211" s="77" t="e">
        <f>VLOOKUP(A:A,'6307'!K:AW,39,FALSE)</f>
        <v>#N/A</v>
      </c>
      <c r="C211" s="77" t="s">
        <v>4436</v>
      </c>
      <c r="D211">
        <v>3</v>
      </c>
      <c r="E211">
        <v>0</v>
      </c>
      <c r="F211" t="str">
        <f t="shared" si="9"/>
        <v>+M2CR01126+M3KT17590</v>
      </c>
      <c r="G211" t="e">
        <v>#N/A</v>
      </c>
      <c r="H211" t="e">
        <f t="shared" si="10"/>
        <v>#N/A</v>
      </c>
      <c r="I211">
        <v>3</v>
      </c>
      <c r="J211">
        <f t="shared" ca="1" si="11"/>
        <v>2226</v>
      </c>
    </row>
    <row r="212" spans="1:10" x14ac:dyDescent="0.2">
      <c r="A212" s="77" t="s">
        <v>798</v>
      </c>
      <c r="B212" s="77" t="e">
        <f>VLOOKUP(A:A,'6307'!K:AW,39,FALSE)</f>
        <v>#N/A</v>
      </c>
      <c r="C212" s="77" t="s">
        <v>4428</v>
      </c>
      <c r="D212">
        <v>4</v>
      </c>
      <c r="E212">
        <v>0</v>
      </c>
      <c r="F212" t="str">
        <f t="shared" si="9"/>
        <v>+M2CR01126+M3KT14236</v>
      </c>
      <c r="G212" t="e">
        <v>#N/A</v>
      </c>
      <c r="H212" t="e">
        <f t="shared" si="10"/>
        <v>#N/A</v>
      </c>
      <c r="I212">
        <v>4</v>
      </c>
      <c r="J212">
        <f t="shared" ca="1" si="11"/>
        <v>2226</v>
      </c>
    </row>
    <row r="213" spans="1:10" x14ac:dyDescent="0.2">
      <c r="A213" s="77" t="s">
        <v>798</v>
      </c>
      <c r="B213" s="77" t="e">
        <f>VLOOKUP(A:A,'6307'!K:AW,39,FALSE)</f>
        <v>#N/A</v>
      </c>
      <c r="C213" s="77" t="s">
        <v>4427</v>
      </c>
      <c r="D213">
        <v>4</v>
      </c>
      <c r="E213">
        <v>0</v>
      </c>
      <c r="F213" t="str">
        <f t="shared" si="9"/>
        <v>+M2CR01126+M3KT14235</v>
      </c>
      <c r="G213" t="e">
        <v>#N/A</v>
      </c>
      <c r="H213" t="e">
        <f t="shared" si="10"/>
        <v>#N/A</v>
      </c>
      <c r="I213">
        <v>4</v>
      </c>
      <c r="J213">
        <f t="shared" ca="1" si="11"/>
        <v>2226</v>
      </c>
    </row>
    <row r="214" spans="1:10" x14ac:dyDescent="0.2">
      <c r="A214" s="77" t="s">
        <v>799</v>
      </c>
      <c r="B214" s="77" t="e">
        <f>VLOOKUP(A:A,'6307'!K:AW,39,FALSE)</f>
        <v>#N/A</v>
      </c>
      <c r="C214" s="77" t="s">
        <v>4435</v>
      </c>
      <c r="D214">
        <v>2</v>
      </c>
      <c r="E214">
        <v>0</v>
      </c>
      <c r="F214" t="str">
        <f t="shared" si="9"/>
        <v>+M2CR01127+M3KT17591</v>
      </c>
      <c r="G214" t="e">
        <v>#N/A</v>
      </c>
      <c r="H214" t="e">
        <f t="shared" si="10"/>
        <v>#N/A</v>
      </c>
      <c r="I214">
        <v>2</v>
      </c>
      <c r="J214">
        <f t="shared" ca="1" si="11"/>
        <v>2226</v>
      </c>
    </row>
    <row r="215" spans="1:10" x14ac:dyDescent="0.2">
      <c r="A215" s="77" t="s">
        <v>799</v>
      </c>
      <c r="B215" s="77" t="e">
        <f>VLOOKUP(A:A,'6307'!K:AW,39,FALSE)</f>
        <v>#N/A</v>
      </c>
      <c r="C215" s="77" t="s">
        <v>4436</v>
      </c>
      <c r="D215">
        <v>2</v>
      </c>
      <c r="E215">
        <v>0</v>
      </c>
      <c r="F215" t="str">
        <f t="shared" si="9"/>
        <v>+M2CR01127+M3KT17590</v>
      </c>
      <c r="G215" t="e">
        <v>#N/A</v>
      </c>
      <c r="H215" t="e">
        <f t="shared" si="10"/>
        <v>#N/A</v>
      </c>
      <c r="I215">
        <v>2</v>
      </c>
      <c r="J215">
        <f t="shared" ca="1" si="11"/>
        <v>2226</v>
      </c>
    </row>
    <row r="216" spans="1:10" x14ac:dyDescent="0.2">
      <c r="A216" s="77" t="s">
        <v>799</v>
      </c>
      <c r="B216" s="77" t="e">
        <f>VLOOKUP(A:A,'6307'!K:AW,39,FALSE)</f>
        <v>#N/A</v>
      </c>
      <c r="C216" s="77" t="s">
        <v>4428</v>
      </c>
      <c r="D216">
        <v>5</v>
      </c>
      <c r="E216">
        <v>0</v>
      </c>
      <c r="F216" t="str">
        <f t="shared" si="9"/>
        <v>+M2CR01127+M3KT14236</v>
      </c>
      <c r="G216" t="e">
        <v>#N/A</v>
      </c>
      <c r="H216" t="e">
        <f t="shared" si="10"/>
        <v>#N/A</v>
      </c>
      <c r="I216">
        <v>5</v>
      </c>
      <c r="J216">
        <f t="shared" ca="1" si="11"/>
        <v>2226</v>
      </c>
    </row>
    <row r="217" spans="1:10" x14ac:dyDescent="0.2">
      <c r="A217" s="77" t="s">
        <v>799</v>
      </c>
      <c r="B217" s="77" t="e">
        <f>VLOOKUP(A:A,'6307'!K:AW,39,FALSE)</f>
        <v>#N/A</v>
      </c>
      <c r="C217" s="77" t="s">
        <v>4427</v>
      </c>
      <c r="D217">
        <v>5</v>
      </c>
      <c r="E217">
        <v>0</v>
      </c>
      <c r="F217" t="str">
        <f t="shared" si="9"/>
        <v>+M2CR01127+M3KT14235</v>
      </c>
      <c r="G217" t="e">
        <v>#N/A</v>
      </c>
      <c r="H217" t="e">
        <f t="shared" si="10"/>
        <v>#N/A</v>
      </c>
      <c r="I217">
        <v>5</v>
      </c>
      <c r="J217">
        <f t="shared" ca="1" si="11"/>
        <v>2226</v>
      </c>
    </row>
    <row r="218" spans="1:10" x14ac:dyDescent="0.2">
      <c r="A218" s="77" t="s">
        <v>805</v>
      </c>
      <c r="B218" s="77" t="e">
        <f>VLOOKUP(A:A,'6307'!K:AW,39,FALSE)</f>
        <v>#N/A</v>
      </c>
      <c r="C218" s="77" t="s">
        <v>4432</v>
      </c>
      <c r="D218">
        <v>2</v>
      </c>
      <c r="E218">
        <v>0</v>
      </c>
      <c r="F218" t="str">
        <f t="shared" si="9"/>
        <v>+M2CR01136+M3KT17592</v>
      </c>
      <c r="G218" t="e">
        <v>#N/A</v>
      </c>
      <c r="H218" t="e">
        <f t="shared" si="10"/>
        <v>#N/A</v>
      </c>
      <c r="I218">
        <v>2</v>
      </c>
      <c r="J218">
        <f t="shared" ca="1" si="11"/>
        <v>2226</v>
      </c>
    </row>
    <row r="219" spans="1:10" x14ac:dyDescent="0.2">
      <c r="A219" s="77" t="s">
        <v>805</v>
      </c>
      <c r="B219" s="77" t="e">
        <f>VLOOKUP(A:A,'6307'!K:AW,39,FALSE)</f>
        <v>#N/A</v>
      </c>
      <c r="C219" s="77" t="s">
        <v>4431</v>
      </c>
      <c r="D219">
        <v>2</v>
      </c>
      <c r="E219">
        <v>0</v>
      </c>
      <c r="F219" t="str">
        <f t="shared" si="9"/>
        <v>+M2CR01136+M3KT17593</v>
      </c>
      <c r="G219" t="e">
        <v>#N/A</v>
      </c>
      <c r="H219" t="e">
        <f t="shared" si="10"/>
        <v>#N/A</v>
      </c>
      <c r="I219">
        <v>2</v>
      </c>
      <c r="J219">
        <f t="shared" ca="1" si="11"/>
        <v>2226</v>
      </c>
    </row>
    <row r="220" spans="1:10" x14ac:dyDescent="0.2">
      <c r="A220" s="77" t="s">
        <v>805</v>
      </c>
      <c r="B220" s="77" t="e">
        <f>VLOOKUP(A:A,'6307'!K:AW,39,FALSE)</f>
        <v>#N/A</v>
      </c>
      <c r="C220" s="77" t="s">
        <v>4433</v>
      </c>
      <c r="D220">
        <v>2</v>
      </c>
      <c r="E220">
        <v>0</v>
      </c>
      <c r="F220" t="str">
        <f t="shared" si="9"/>
        <v>+M2CR01136+M3KT17589</v>
      </c>
      <c r="G220" t="e">
        <v>#N/A</v>
      </c>
      <c r="H220" t="e">
        <f t="shared" si="10"/>
        <v>#N/A</v>
      </c>
      <c r="I220">
        <v>2</v>
      </c>
      <c r="J220">
        <f t="shared" ca="1" si="11"/>
        <v>2226</v>
      </c>
    </row>
    <row r="221" spans="1:10" x14ac:dyDescent="0.2">
      <c r="A221" s="77" t="s">
        <v>805</v>
      </c>
      <c r="B221" s="77" t="e">
        <f>VLOOKUP(A:A,'6307'!K:AW,39,FALSE)</f>
        <v>#N/A</v>
      </c>
      <c r="C221" s="77" t="s">
        <v>4434</v>
      </c>
      <c r="D221">
        <v>2</v>
      </c>
      <c r="E221">
        <v>0</v>
      </c>
      <c r="F221" t="str">
        <f t="shared" si="9"/>
        <v>+M2CR01136+M3KT17588</v>
      </c>
      <c r="G221" t="e">
        <v>#N/A</v>
      </c>
      <c r="H221" t="e">
        <f t="shared" si="10"/>
        <v>#N/A</v>
      </c>
      <c r="I221">
        <v>2</v>
      </c>
      <c r="J221">
        <f t="shared" ca="1" si="11"/>
        <v>2226</v>
      </c>
    </row>
    <row r="222" spans="1:10" x14ac:dyDescent="0.2">
      <c r="A222" s="77" t="s">
        <v>806</v>
      </c>
      <c r="B222" s="77" t="str">
        <f>VLOOKUP(A:A,'6307'!K:AW,39,FALSE)</f>
        <v>+M2MR00943</v>
      </c>
      <c r="C222" s="77" t="s">
        <v>4430</v>
      </c>
      <c r="D222">
        <v>74</v>
      </c>
      <c r="E222">
        <v>0</v>
      </c>
      <c r="F222" t="str">
        <f t="shared" si="9"/>
        <v>+M2CR01137+M3KT14398</v>
      </c>
      <c r="G222" t="e">
        <v>#N/A</v>
      </c>
      <c r="H222" t="str">
        <f t="shared" si="10"/>
        <v>+M2MR00943+M3KT14398</v>
      </c>
      <c r="I222">
        <v>74</v>
      </c>
      <c r="J222">
        <f t="shared" ca="1" si="11"/>
        <v>150</v>
      </c>
    </row>
    <row r="223" spans="1:10" x14ac:dyDescent="0.2">
      <c r="A223" s="77" t="s">
        <v>806</v>
      </c>
      <c r="B223" s="77" t="str">
        <f>VLOOKUP(A:A,'6307'!K:AW,39,FALSE)</f>
        <v>+M2MR00943</v>
      </c>
      <c r="C223" s="77" t="s">
        <v>4429</v>
      </c>
      <c r="D223">
        <v>74</v>
      </c>
      <c r="E223">
        <v>0</v>
      </c>
      <c r="F223" t="str">
        <f t="shared" si="9"/>
        <v>+M2CR01137+M3KT14399</v>
      </c>
      <c r="G223" t="e">
        <v>#N/A</v>
      </c>
      <c r="H223" t="str">
        <f t="shared" si="10"/>
        <v>+M2MR00943+M3KT14399</v>
      </c>
      <c r="I223">
        <v>74</v>
      </c>
      <c r="J223">
        <f t="shared" ca="1" si="11"/>
        <v>150</v>
      </c>
    </row>
    <row r="224" spans="1:10" x14ac:dyDescent="0.2">
      <c r="A224" s="77" t="s">
        <v>807</v>
      </c>
      <c r="B224" s="77" t="str">
        <f>VLOOKUP(A:A,'6307'!K:AW,39,FALSE)</f>
        <v>+M2MR00943</v>
      </c>
      <c r="C224" s="77" t="s">
        <v>4429</v>
      </c>
      <c r="D224">
        <v>76</v>
      </c>
      <c r="E224">
        <v>0</v>
      </c>
      <c r="F224" t="str">
        <f t="shared" si="9"/>
        <v>+M2CR01138+M3KT14399</v>
      </c>
      <c r="G224" t="e">
        <v>#N/A</v>
      </c>
      <c r="H224" t="str">
        <f t="shared" si="10"/>
        <v>+M2MR00943+M3KT14399</v>
      </c>
      <c r="I224">
        <v>76</v>
      </c>
      <c r="J224">
        <f t="shared" ca="1" si="11"/>
        <v>150</v>
      </c>
    </row>
    <row r="225" spans="1:10" x14ac:dyDescent="0.2">
      <c r="A225" s="77" t="s">
        <v>807</v>
      </c>
      <c r="B225" s="77" t="str">
        <f>VLOOKUP(A:A,'6307'!K:AW,39,FALSE)</f>
        <v>+M2MR00943</v>
      </c>
      <c r="C225" s="77" t="s">
        <v>4430</v>
      </c>
      <c r="D225">
        <v>76</v>
      </c>
      <c r="E225">
        <v>0</v>
      </c>
      <c r="F225" t="str">
        <f t="shared" si="9"/>
        <v>+M2CR01138+M3KT14398</v>
      </c>
      <c r="G225" t="e">
        <v>#N/A</v>
      </c>
      <c r="H225" t="str">
        <f t="shared" si="10"/>
        <v>+M2MR00943+M3KT14398</v>
      </c>
      <c r="I225">
        <v>76</v>
      </c>
      <c r="J225">
        <f t="shared" ca="1" si="11"/>
        <v>150</v>
      </c>
    </row>
    <row r="226" spans="1:10" x14ac:dyDescent="0.2">
      <c r="A226" s="77" t="s">
        <v>808</v>
      </c>
      <c r="B226" s="77" t="e">
        <f>VLOOKUP(A:A,'6307'!K:AW,39,FALSE)</f>
        <v>#N/A</v>
      </c>
      <c r="C226" s="77" t="s">
        <v>4435</v>
      </c>
      <c r="D226">
        <v>1</v>
      </c>
      <c r="E226">
        <v>0</v>
      </c>
      <c r="F226" t="str">
        <f t="shared" si="9"/>
        <v>+M2CR01139+M3KT17591</v>
      </c>
      <c r="G226" t="e">
        <v>#N/A</v>
      </c>
      <c r="H226" t="e">
        <f t="shared" si="10"/>
        <v>#N/A</v>
      </c>
      <c r="I226">
        <v>1</v>
      </c>
      <c r="J226">
        <f t="shared" ca="1" si="11"/>
        <v>2226</v>
      </c>
    </row>
    <row r="227" spans="1:10" x14ac:dyDescent="0.2">
      <c r="A227" s="77" t="s">
        <v>808</v>
      </c>
      <c r="B227" s="77" t="e">
        <f>VLOOKUP(A:A,'6307'!K:AW,39,FALSE)</f>
        <v>#N/A</v>
      </c>
      <c r="C227" s="77" t="s">
        <v>4436</v>
      </c>
      <c r="D227">
        <v>1</v>
      </c>
      <c r="E227">
        <v>0</v>
      </c>
      <c r="F227" t="str">
        <f t="shared" si="9"/>
        <v>+M2CR01139+M3KT17590</v>
      </c>
      <c r="G227" t="e">
        <v>#N/A</v>
      </c>
      <c r="H227" t="e">
        <f t="shared" si="10"/>
        <v>#N/A</v>
      </c>
      <c r="I227">
        <v>1</v>
      </c>
      <c r="J227">
        <f t="shared" ca="1" si="11"/>
        <v>2226</v>
      </c>
    </row>
    <row r="228" spans="1:10" x14ac:dyDescent="0.2">
      <c r="A228" s="77" t="s">
        <v>810</v>
      </c>
      <c r="B228" s="77" t="str">
        <f>VLOOKUP(A:A,'6307'!K:AW,39,FALSE)</f>
        <v>+M2MR00951</v>
      </c>
      <c r="C228" s="77" t="s">
        <v>4430</v>
      </c>
      <c r="D228">
        <v>48</v>
      </c>
      <c r="E228">
        <v>0</v>
      </c>
      <c r="F228" t="str">
        <f t="shared" si="9"/>
        <v>+M2CR01149+M3KT14398</v>
      </c>
      <c r="G228" t="e">
        <v>#N/A</v>
      </c>
      <c r="H228" t="str">
        <f t="shared" si="10"/>
        <v>+M2MR00951+M3KT14398</v>
      </c>
      <c r="I228">
        <v>48</v>
      </c>
      <c r="J228">
        <f t="shared" ca="1" si="11"/>
        <v>88</v>
      </c>
    </row>
    <row r="229" spans="1:10" x14ac:dyDescent="0.2">
      <c r="A229" s="77" t="s">
        <v>810</v>
      </c>
      <c r="B229" s="77" t="str">
        <f>VLOOKUP(A:A,'6307'!K:AW,39,FALSE)</f>
        <v>+M2MR00951</v>
      </c>
      <c r="C229" s="77" t="s">
        <v>4429</v>
      </c>
      <c r="D229">
        <v>48</v>
      </c>
      <c r="E229">
        <v>0</v>
      </c>
      <c r="F229" t="str">
        <f t="shared" si="9"/>
        <v>+M2CR01149+M3KT14399</v>
      </c>
      <c r="G229" t="e">
        <v>#N/A</v>
      </c>
      <c r="H229" t="str">
        <f t="shared" si="10"/>
        <v>+M2MR00951+M3KT14399</v>
      </c>
      <c r="I229">
        <v>48</v>
      </c>
      <c r="J229">
        <f t="shared" ca="1" si="11"/>
        <v>88</v>
      </c>
    </row>
    <row r="230" spans="1:10" x14ac:dyDescent="0.2">
      <c r="A230" s="77" t="s">
        <v>811</v>
      </c>
      <c r="B230" s="77" t="str">
        <f>VLOOKUP(A:A,'6307'!K:AW,39,FALSE)</f>
        <v>+M2MR00951</v>
      </c>
      <c r="C230" s="77" t="s">
        <v>4429</v>
      </c>
      <c r="D230">
        <v>40</v>
      </c>
      <c r="E230">
        <v>0</v>
      </c>
      <c r="F230" t="str">
        <f t="shared" si="9"/>
        <v>+M2CR01152+M3KT14399</v>
      </c>
      <c r="G230" t="e">
        <v>#N/A</v>
      </c>
      <c r="H230" t="str">
        <f t="shared" si="10"/>
        <v>+M2MR00951+M3KT14399</v>
      </c>
      <c r="I230">
        <v>40</v>
      </c>
      <c r="J230">
        <f t="shared" ca="1" si="11"/>
        <v>88</v>
      </c>
    </row>
    <row r="231" spans="1:10" x14ac:dyDescent="0.2">
      <c r="A231" s="77" t="s">
        <v>811</v>
      </c>
      <c r="B231" s="77" t="str">
        <f>VLOOKUP(A:A,'6307'!K:AW,39,FALSE)</f>
        <v>+M2MR00951</v>
      </c>
      <c r="C231" s="77" t="s">
        <v>4430</v>
      </c>
      <c r="D231">
        <v>40</v>
      </c>
      <c r="E231">
        <v>0</v>
      </c>
      <c r="F231" t="str">
        <f t="shared" si="9"/>
        <v>+M2CR01152+M3KT14398</v>
      </c>
      <c r="G231" t="e">
        <v>#N/A</v>
      </c>
      <c r="H231" t="str">
        <f t="shared" si="10"/>
        <v>+M2MR00951+M3KT14398</v>
      </c>
      <c r="I231">
        <v>40</v>
      </c>
      <c r="J231">
        <f t="shared" ca="1" si="11"/>
        <v>88</v>
      </c>
    </row>
    <row r="232" spans="1:10" x14ac:dyDescent="0.2">
      <c r="A232" s="77" t="s">
        <v>812</v>
      </c>
      <c r="B232" s="77" t="str">
        <f>VLOOKUP(A:A,'6307'!K:AW,39,FALSE)</f>
        <v>+M2MR00958</v>
      </c>
      <c r="C232" s="77" t="s">
        <v>4430</v>
      </c>
      <c r="D232">
        <v>48</v>
      </c>
      <c r="E232">
        <v>0</v>
      </c>
      <c r="F232" t="str">
        <f t="shared" si="9"/>
        <v>+M2CR01150+M3KT14398</v>
      </c>
      <c r="G232" t="e">
        <v>#N/A</v>
      </c>
      <c r="H232" t="str">
        <f t="shared" si="10"/>
        <v>+M2MR00958+M3KT14398</v>
      </c>
      <c r="I232">
        <v>48</v>
      </c>
      <c r="J232">
        <f t="shared" ca="1" si="11"/>
        <v>92</v>
      </c>
    </row>
    <row r="233" spans="1:10" x14ac:dyDescent="0.2">
      <c r="A233" s="77" t="s">
        <v>812</v>
      </c>
      <c r="B233" s="77" t="str">
        <f>VLOOKUP(A:A,'6307'!K:AW,39,FALSE)</f>
        <v>+M2MR00958</v>
      </c>
      <c r="C233" s="77" t="s">
        <v>4429</v>
      </c>
      <c r="D233">
        <v>48</v>
      </c>
      <c r="E233">
        <v>0</v>
      </c>
      <c r="F233" t="str">
        <f t="shared" si="9"/>
        <v>+M2CR01150+M3KT14399</v>
      </c>
      <c r="G233" t="e">
        <v>#N/A</v>
      </c>
      <c r="H233" t="str">
        <f t="shared" si="10"/>
        <v>+M2MR00958+M3KT14399</v>
      </c>
      <c r="I233">
        <v>48</v>
      </c>
      <c r="J233">
        <f t="shared" ca="1" si="11"/>
        <v>92</v>
      </c>
    </row>
    <row r="234" spans="1:10" x14ac:dyDescent="0.2">
      <c r="A234" s="77" t="s">
        <v>813</v>
      </c>
      <c r="B234" s="77" t="str">
        <f>VLOOKUP(A:A,'6307'!K:AW,39,FALSE)</f>
        <v>+M2MR00958</v>
      </c>
      <c r="C234" s="77" t="s">
        <v>4429</v>
      </c>
      <c r="D234">
        <v>44</v>
      </c>
      <c r="E234">
        <v>0</v>
      </c>
      <c r="F234" t="str">
        <f t="shared" si="9"/>
        <v>+M2CR01153+M3KT14399</v>
      </c>
      <c r="G234" t="e">
        <v>#N/A</v>
      </c>
      <c r="H234" t="str">
        <f t="shared" si="10"/>
        <v>+M2MR00958+M3KT14399</v>
      </c>
      <c r="I234">
        <v>44</v>
      </c>
      <c r="J234">
        <f t="shared" ca="1" si="11"/>
        <v>92</v>
      </c>
    </row>
    <row r="235" spans="1:10" x14ac:dyDescent="0.2">
      <c r="A235" s="77" t="s">
        <v>813</v>
      </c>
      <c r="B235" s="77" t="str">
        <f>VLOOKUP(A:A,'6307'!K:AW,39,FALSE)</f>
        <v>+M2MR00958</v>
      </c>
      <c r="C235" s="77" t="s">
        <v>4430</v>
      </c>
      <c r="D235">
        <v>44</v>
      </c>
      <c r="E235">
        <v>0</v>
      </c>
      <c r="F235" t="str">
        <f t="shared" si="9"/>
        <v>+M2CR01153+M3KT14398</v>
      </c>
      <c r="G235" t="e">
        <v>#N/A</v>
      </c>
      <c r="H235" t="str">
        <f t="shared" si="10"/>
        <v>+M2MR00958+M3KT14398</v>
      </c>
      <c r="I235">
        <v>44</v>
      </c>
      <c r="J235">
        <f t="shared" ca="1" si="11"/>
        <v>92</v>
      </c>
    </row>
    <row r="236" spans="1:10" x14ac:dyDescent="0.2">
      <c r="A236" s="77" t="s">
        <v>815</v>
      </c>
      <c r="B236" s="77" t="e">
        <f>VLOOKUP(A:A,'6307'!K:AW,39,FALSE)</f>
        <v>#N/A</v>
      </c>
      <c r="C236" s="77" t="s">
        <v>4430</v>
      </c>
      <c r="D236">
        <v>44</v>
      </c>
      <c r="E236">
        <v>0</v>
      </c>
      <c r="F236" t="str">
        <f t="shared" si="9"/>
        <v>+M2CR01154+M3KT14398</v>
      </c>
      <c r="G236" t="e">
        <v>#N/A</v>
      </c>
      <c r="H236" t="e">
        <f t="shared" si="10"/>
        <v>#N/A</v>
      </c>
      <c r="I236">
        <v>44</v>
      </c>
      <c r="J236">
        <f t="shared" ca="1" si="11"/>
        <v>2226</v>
      </c>
    </row>
    <row r="237" spans="1:10" x14ac:dyDescent="0.2">
      <c r="A237" s="77" t="s">
        <v>815</v>
      </c>
      <c r="B237" s="77" t="e">
        <f>VLOOKUP(A:A,'6307'!K:AW,39,FALSE)</f>
        <v>#N/A</v>
      </c>
      <c r="C237" s="77" t="s">
        <v>4429</v>
      </c>
      <c r="D237">
        <v>44</v>
      </c>
      <c r="E237">
        <v>0</v>
      </c>
      <c r="F237" t="str">
        <f t="shared" si="9"/>
        <v>+M2CR01154+M3KT14399</v>
      </c>
      <c r="G237" t="e">
        <v>#N/A</v>
      </c>
      <c r="H237" t="e">
        <f t="shared" si="10"/>
        <v>#N/A</v>
      </c>
      <c r="I237">
        <v>44</v>
      </c>
      <c r="J237">
        <f t="shared" ca="1" si="11"/>
        <v>2226</v>
      </c>
    </row>
    <row r="238" spans="1:10" x14ac:dyDescent="0.2">
      <c r="A238" s="77" t="s">
        <v>816</v>
      </c>
      <c r="B238" s="77" t="e">
        <f>VLOOKUP(A:A,'6307'!K:AW,39,FALSE)</f>
        <v>#N/A</v>
      </c>
      <c r="C238" s="77" t="s">
        <v>4429</v>
      </c>
      <c r="D238">
        <v>30</v>
      </c>
      <c r="E238">
        <v>0</v>
      </c>
      <c r="F238" t="str">
        <f t="shared" si="9"/>
        <v>+M2CR01155+M3KT14399</v>
      </c>
      <c r="G238" t="e">
        <v>#N/A</v>
      </c>
      <c r="H238" t="e">
        <f t="shared" si="10"/>
        <v>#N/A</v>
      </c>
      <c r="I238">
        <v>30</v>
      </c>
      <c r="J238">
        <f t="shared" ca="1" si="11"/>
        <v>2226</v>
      </c>
    </row>
    <row r="239" spans="1:10" x14ac:dyDescent="0.2">
      <c r="A239" s="77" t="s">
        <v>816</v>
      </c>
      <c r="B239" s="77" t="e">
        <f>VLOOKUP(A:A,'6307'!K:AW,39,FALSE)</f>
        <v>#N/A</v>
      </c>
      <c r="C239" s="77" t="s">
        <v>4430</v>
      </c>
      <c r="D239">
        <v>30</v>
      </c>
      <c r="E239">
        <v>0</v>
      </c>
      <c r="F239" t="str">
        <f t="shared" si="9"/>
        <v>+M2CR01155+M3KT14398</v>
      </c>
      <c r="G239" t="e">
        <v>#N/A</v>
      </c>
      <c r="H239" t="e">
        <f t="shared" si="10"/>
        <v>#N/A</v>
      </c>
      <c r="I239">
        <v>30</v>
      </c>
      <c r="J239">
        <f t="shared" ca="1" si="11"/>
        <v>2226</v>
      </c>
    </row>
    <row r="240" spans="1:10" x14ac:dyDescent="0.2">
      <c r="A240" s="77" t="s">
        <v>814</v>
      </c>
      <c r="B240" s="77" t="str">
        <f>VLOOKUP(A:A,'6307'!K:AW,39,FALSE)</f>
        <v>+M2MR00966</v>
      </c>
      <c r="C240" s="77" t="s">
        <v>4430</v>
      </c>
      <c r="D240">
        <v>48</v>
      </c>
      <c r="E240">
        <v>0</v>
      </c>
      <c r="F240" t="str">
        <f t="shared" si="9"/>
        <v>+M2CR01151+M3KT14398</v>
      </c>
      <c r="G240" t="e">
        <v>#N/A</v>
      </c>
      <c r="H240" t="str">
        <f t="shared" si="10"/>
        <v>+M2MR00966+M3KT14398</v>
      </c>
      <c r="I240">
        <v>48</v>
      </c>
      <c r="J240">
        <f t="shared" ca="1" si="11"/>
        <v>48</v>
      </c>
    </row>
    <row r="241" spans="1:10" x14ac:dyDescent="0.2">
      <c r="A241" s="77" t="s">
        <v>814</v>
      </c>
      <c r="B241" s="77" t="str">
        <f>VLOOKUP(A:A,'6307'!K:AW,39,FALSE)</f>
        <v>+M2MR00966</v>
      </c>
      <c r="C241" s="77" t="s">
        <v>4429</v>
      </c>
      <c r="D241">
        <v>48</v>
      </c>
      <c r="E241">
        <v>0</v>
      </c>
      <c r="F241" t="str">
        <f t="shared" si="9"/>
        <v>+M2CR01151+M3KT14399</v>
      </c>
      <c r="G241" t="e">
        <v>#N/A</v>
      </c>
      <c r="H241" t="str">
        <f t="shared" si="10"/>
        <v>+M2MR00966+M3KT14399</v>
      </c>
      <c r="I241">
        <v>48</v>
      </c>
      <c r="J241">
        <f t="shared" ca="1" si="11"/>
        <v>48</v>
      </c>
    </row>
    <row r="242" spans="1:10" x14ac:dyDescent="0.2">
      <c r="A242" s="77" t="s">
        <v>818</v>
      </c>
      <c r="B242" s="77" t="e">
        <f>VLOOKUP(A:A,'6307'!K:AW,39,FALSE)</f>
        <v>#N/A</v>
      </c>
      <c r="C242" s="77" t="s">
        <v>4429</v>
      </c>
      <c r="D242">
        <v>44</v>
      </c>
      <c r="E242">
        <v>0</v>
      </c>
      <c r="F242" t="str">
        <f t="shared" si="9"/>
        <v>+M2CR01157+M3KT14399</v>
      </c>
      <c r="G242" t="e">
        <v>#N/A</v>
      </c>
      <c r="H242" t="e">
        <f t="shared" si="10"/>
        <v>#N/A</v>
      </c>
      <c r="I242">
        <v>44</v>
      </c>
      <c r="J242">
        <f t="shared" ca="1" si="11"/>
        <v>2226</v>
      </c>
    </row>
    <row r="243" spans="1:10" x14ac:dyDescent="0.2">
      <c r="A243" s="77" t="s">
        <v>818</v>
      </c>
      <c r="B243" s="77" t="e">
        <f>VLOOKUP(A:A,'6307'!K:AW,39,FALSE)</f>
        <v>#N/A</v>
      </c>
      <c r="C243" s="77" t="s">
        <v>4430</v>
      </c>
      <c r="D243">
        <v>44</v>
      </c>
      <c r="E243">
        <v>0</v>
      </c>
      <c r="F243" t="str">
        <f t="shared" si="9"/>
        <v>+M2CR01157+M3KT14398</v>
      </c>
      <c r="G243" t="e">
        <v>#N/A</v>
      </c>
      <c r="H243" t="e">
        <f t="shared" si="10"/>
        <v>#N/A</v>
      </c>
      <c r="I243">
        <v>44</v>
      </c>
      <c r="J243">
        <f t="shared" ca="1" si="11"/>
        <v>2226</v>
      </c>
    </row>
    <row r="244" spans="1:10" x14ac:dyDescent="0.2">
      <c r="A244" s="77" t="s">
        <v>819</v>
      </c>
      <c r="B244" s="77" t="str">
        <f>VLOOKUP(A:A,'6307'!K:AW,39,FALSE)</f>
        <v>+M2MR00950</v>
      </c>
      <c r="C244" s="77" t="s">
        <v>4429</v>
      </c>
      <c r="D244">
        <v>50</v>
      </c>
      <c r="E244">
        <v>0</v>
      </c>
      <c r="F244" t="str">
        <f t="shared" si="9"/>
        <v>+M2CR01158+M3KT14399</v>
      </c>
      <c r="G244" t="e">
        <v>#N/A</v>
      </c>
      <c r="H244" t="str">
        <f t="shared" si="10"/>
        <v>+M2MR00950+M3KT14399</v>
      </c>
      <c r="I244">
        <v>50</v>
      </c>
      <c r="J244">
        <f t="shared" ca="1" si="11"/>
        <v>50</v>
      </c>
    </row>
    <row r="245" spans="1:10" x14ac:dyDescent="0.2">
      <c r="A245" s="77" t="s">
        <v>819</v>
      </c>
      <c r="B245" s="77" t="str">
        <f>VLOOKUP(A:A,'6307'!K:AW,39,FALSE)</f>
        <v>+M2MR00950</v>
      </c>
      <c r="C245" s="77" t="s">
        <v>4430</v>
      </c>
      <c r="D245">
        <v>50</v>
      </c>
      <c r="E245">
        <v>0</v>
      </c>
      <c r="F245" t="str">
        <f t="shared" si="9"/>
        <v>+M2CR01158+M3KT14398</v>
      </c>
      <c r="G245" t="e">
        <v>#N/A</v>
      </c>
      <c r="H245" t="str">
        <f t="shared" si="10"/>
        <v>+M2MR00950+M3KT14398</v>
      </c>
      <c r="I245">
        <v>50</v>
      </c>
      <c r="J245">
        <f t="shared" ca="1" si="11"/>
        <v>50</v>
      </c>
    </row>
    <row r="246" spans="1:10" x14ac:dyDescent="0.2">
      <c r="A246" s="77" t="s">
        <v>817</v>
      </c>
      <c r="B246" s="77" t="e">
        <f>VLOOKUP(A:A,'6307'!K:AW,39,FALSE)</f>
        <v>#N/A</v>
      </c>
      <c r="C246" s="77" t="s">
        <v>4429</v>
      </c>
      <c r="D246">
        <v>30</v>
      </c>
      <c r="E246">
        <v>0</v>
      </c>
      <c r="F246" t="str">
        <f t="shared" si="9"/>
        <v>+M2CR01156+M3KT14399</v>
      </c>
      <c r="G246" t="e">
        <v>#N/A</v>
      </c>
      <c r="H246" t="e">
        <f t="shared" si="10"/>
        <v>#N/A</v>
      </c>
      <c r="I246">
        <v>30</v>
      </c>
      <c r="J246">
        <f t="shared" ca="1" si="11"/>
        <v>2226</v>
      </c>
    </row>
    <row r="247" spans="1:10" x14ac:dyDescent="0.2">
      <c r="A247" s="77" t="s">
        <v>817</v>
      </c>
      <c r="B247" s="77" t="e">
        <f>VLOOKUP(A:A,'6307'!K:AW,39,FALSE)</f>
        <v>#N/A</v>
      </c>
      <c r="C247" s="77" t="s">
        <v>4430</v>
      </c>
      <c r="D247">
        <v>30</v>
      </c>
      <c r="E247">
        <v>0</v>
      </c>
      <c r="F247" t="str">
        <f t="shared" si="9"/>
        <v>+M2CR01156+M3KT14398</v>
      </c>
      <c r="G247" t="e">
        <v>#N/A</v>
      </c>
      <c r="H247" t="e">
        <f t="shared" si="10"/>
        <v>#N/A</v>
      </c>
      <c r="I247">
        <v>30</v>
      </c>
      <c r="J247">
        <f t="shared" ca="1" si="11"/>
        <v>2226</v>
      </c>
    </row>
    <row r="248" spans="1:10" x14ac:dyDescent="0.2">
      <c r="A248" s="77" t="s">
        <v>820</v>
      </c>
      <c r="B248" s="77" t="str">
        <f>VLOOKUP(A:A,'6307'!K:AW,39,FALSE)</f>
        <v>+M2MR00956</v>
      </c>
      <c r="C248" s="77" t="s">
        <v>4430</v>
      </c>
      <c r="D248">
        <v>30</v>
      </c>
      <c r="E248">
        <v>0</v>
      </c>
      <c r="F248" t="str">
        <f t="shared" si="9"/>
        <v>+M2CR01168+M3KT14398</v>
      </c>
      <c r="G248" t="e">
        <v>#N/A</v>
      </c>
      <c r="H248" t="str">
        <f t="shared" si="10"/>
        <v>+M2MR00956+M3KT14398</v>
      </c>
      <c r="I248">
        <v>30</v>
      </c>
      <c r="J248">
        <f t="shared" ca="1" si="11"/>
        <v>30</v>
      </c>
    </row>
    <row r="249" spans="1:10" x14ac:dyDescent="0.2">
      <c r="A249" s="77" t="s">
        <v>820</v>
      </c>
      <c r="B249" s="77" t="str">
        <f>VLOOKUP(A:A,'6307'!K:AW,39,FALSE)</f>
        <v>+M2MR00956</v>
      </c>
      <c r="C249" s="77" t="s">
        <v>4429</v>
      </c>
      <c r="D249">
        <v>30</v>
      </c>
      <c r="E249">
        <v>0</v>
      </c>
      <c r="F249" t="str">
        <f t="shared" si="9"/>
        <v>+M2CR01168+M3KT14399</v>
      </c>
      <c r="G249" t="e">
        <v>#N/A</v>
      </c>
      <c r="H249" t="str">
        <f t="shared" si="10"/>
        <v>+M2MR00956+M3KT14399</v>
      </c>
      <c r="I249">
        <v>30</v>
      </c>
      <c r="J249">
        <f t="shared" ca="1" si="11"/>
        <v>30</v>
      </c>
    </row>
    <row r="250" spans="1:10" x14ac:dyDescent="0.2">
      <c r="A250" s="77" t="s">
        <v>821</v>
      </c>
      <c r="B250" s="77" t="e">
        <f>VLOOKUP(A:A,'6307'!K:AW,39,FALSE)</f>
        <v>#N/A</v>
      </c>
      <c r="C250" s="77" t="s">
        <v>4429</v>
      </c>
      <c r="D250">
        <v>30</v>
      </c>
      <c r="E250">
        <v>0</v>
      </c>
      <c r="F250" t="str">
        <f t="shared" si="9"/>
        <v>+M2CR01169+M3KT14399</v>
      </c>
      <c r="G250" t="e">
        <v>#N/A</v>
      </c>
      <c r="H250" t="e">
        <f t="shared" si="10"/>
        <v>#N/A</v>
      </c>
      <c r="I250">
        <v>30</v>
      </c>
      <c r="J250">
        <f t="shared" ca="1" si="11"/>
        <v>2226</v>
      </c>
    </row>
    <row r="251" spans="1:10" x14ac:dyDescent="0.2">
      <c r="A251" s="77" t="s">
        <v>821</v>
      </c>
      <c r="B251" s="77" t="e">
        <f>VLOOKUP(A:A,'6307'!K:AW,39,FALSE)</f>
        <v>#N/A</v>
      </c>
      <c r="C251" s="77" t="s">
        <v>4430</v>
      </c>
      <c r="D251">
        <v>30</v>
      </c>
      <c r="E251">
        <v>0</v>
      </c>
      <c r="F251" t="str">
        <f t="shared" si="9"/>
        <v>+M2CR01169+M3KT14398</v>
      </c>
      <c r="G251" t="e">
        <v>#N/A</v>
      </c>
      <c r="H251" t="e">
        <f t="shared" si="10"/>
        <v>#N/A</v>
      </c>
      <c r="I251">
        <v>30</v>
      </c>
      <c r="J251">
        <f t="shared" ca="1" si="11"/>
        <v>2226</v>
      </c>
    </row>
    <row r="252" spans="1:10" x14ac:dyDescent="0.2">
      <c r="A252" s="77" t="s">
        <v>822</v>
      </c>
      <c r="B252" s="77" t="str">
        <f>VLOOKUP(A:A,'6307'!K:AW,39,FALSE)</f>
        <v>+M2MR00957</v>
      </c>
      <c r="C252" s="77" t="s">
        <v>4430</v>
      </c>
      <c r="D252">
        <v>54</v>
      </c>
      <c r="E252">
        <v>0</v>
      </c>
      <c r="F252" t="str">
        <f t="shared" si="9"/>
        <v>+M2CR01171+M3KT14398</v>
      </c>
      <c r="G252" t="e">
        <v>#N/A</v>
      </c>
      <c r="H252" t="str">
        <f t="shared" si="10"/>
        <v>+M2MR00957+M3KT14398</v>
      </c>
      <c r="I252">
        <v>54</v>
      </c>
      <c r="J252">
        <f t="shared" ca="1" si="11"/>
        <v>54</v>
      </c>
    </row>
    <row r="253" spans="1:10" x14ac:dyDescent="0.2">
      <c r="A253" s="77" t="s">
        <v>822</v>
      </c>
      <c r="B253" s="77" t="str">
        <f>VLOOKUP(A:A,'6307'!K:AW,39,FALSE)</f>
        <v>+M2MR00957</v>
      </c>
      <c r="C253" s="77" t="s">
        <v>4429</v>
      </c>
      <c r="D253">
        <v>53</v>
      </c>
      <c r="E253">
        <v>0</v>
      </c>
      <c r="F253" t="str">
        <f t="shared" si="9"/>
        <v>+M2CR01171+M3KT14399</v>
      </c>
      <c r="G253" t="e">
        <v>#N/A</v>
      </c>
      <c r="H253" t="str">
        <f t="shared" si="10"/>
        <v>+M2MR00957+M3KT14399</v>
      </c>
      <c r="I253">
        <v>53</v>
      </c>
      <c r="J253">
        <f t="shared" ca="1" si="11"/>
        <v>53</v>
      </c>
    </row>
    <row r="254" spans="1:10" x14ac:dyDescent="0.2">
      <c r="A254" s="77" t="s">
        <v>823</v>
      </c>
      <c r="B254" s="77" t="e">
        <f>VLOOKUP(A:A,'6307'!K:AW,39,FALSE)</f>
        <v>#N/A</v>
      </c>
      <c r="C254" s="77" t="s">
        <v>4430</v>
      </c>
      <c r="D254">
        <v>44</v>
      </c>
      <c r="E254">
        <v>0</v>
      </c>
      <c r="F254" t="str">
        <f t="shared" si="9"/>
        <v>+M2CR01170+M3KT14398</v>
      </c>
      <c r="G254" t="e">
        <v>#N/A</v>
      </c>
      <c r="H254" t="e">
        <f t="shared" si="10"/>
        <v>#N/A</v>
      </c>
      <c r="I254">
        <v>44</v>
      </c>
      <c r="J254">
        <f t="shared" ca="1" si="11"/>
        <v>2226</v>
      </c>
    </row>
    <row r="255" spans="1:10" x14ac:dyDescent="0.2">
      <c r="A255" s="77" t="s">
        <v>823</v>
      </c>
      <c r="B255" s="77" t="e">
        <f>VLOOKUP(A:A,'6307'!K:AW,39,FALSE)</f>
        <v>#N/A</v>
      </c>
      <c r="C255" s="77" t="s">
        <v>4429</v>
      </c>
      <c r="D255">
        <v>44</v>
      </c>
      <c r="E255">
        <v>0</v>
      </c>
      <c r="F255" t="str">
        <f t="shared" si="9"/>
        <v>+M2CR01170+M3KT14399</v>
      </c>
      <c r="G255" t="e">
        <v>#N/A</v>
      </c>
      <c r="H255" t="e">
        <f t="shared" si="10"/>
        <v>#N/A</v>
      </c>
      <c r="I255">
        <v>44</v>
      </c>
      <c r="J255">
        <f t="shared" ca="1" si="11"/>
        <v>2226</v>
      </c>
    </row>
    <row r="256" spans="1:10" x14ac:dyDescent="0.2">
      <c r="A256" s="77" t="s">
        <v>804</v>
      </c>
      <c r="B256" s="77" t="str">
        <f>VLOOKUP(A:A,'6307'!K:AW,39,FALSE)</f>
        <v>+M2MR00942</v>
      </c>
      <c r="C256" s="77" t="s">
        <v>4430</v>
      </c>
      <c r="D256">
        <v>74</v>
      </c>
      <c r="E256">
        <v>0</v>
      </c>
      <c r="F256" t="str">
        <f t="shared" si="9"/>
        <v>+M2CR01134+M3KT14398</v>
      </c>
      <c r="G256" t="e">
        <v>#N/A</v>
      </c>
      <c r="H256" t="str">
        <f t="shared" si="10"/>
        <v>+M2MR00942+M3KT14398</v>
      </c>
      <c r="I256">
        <v>74</v>
      </c>
      <c r="J256">
        <f t="shared" ca="1" si="11"/>
        <v>146</v>
      </c>
    </row>
    <row r="257" spans="1:10" x14ac:dyDescent="0.2">
      <c r="A257" s="77" t="s">
        <v>804</v>
      </c>
      <c r="B257" s="77" t="str">
        <f>VLOOKUP(A:A,'6307'!K:AW,39,FALSE)</f>
        <v>+M2MR00942</v>
      </c>
      <c r="C257" s="77" t="s">
        <v>4429</v>
      </c>
      <c r="D257">
        <v>74</v>
      </c>
      <c r="E257">
        <v>0</v>
      </c>
      <c r="F257" t="str">
        <f t="shared" si="9"/>
        <v>+M2CR01134+M3KT14399</v>
      </c>
      <c r="G257" t="e">
        <v>#N/A</v>
      </c>
      <c r="H257" t="str">
        <f t="shared" si="10"/>
        <v>+M2MR00942+M3KT14399</v>
      </c>
      <c r="I257">
        <v>74</v>
      </c>
      <c r="J257">
        <f t="shared" ca="1" si="11"/>
        <v>146</v>
      </c>
    </row>
    <row r="258" spans="1:10" x14ac:dyDescent="0.2">
      <c r="A258" s="77" t="s">
        <v>802</v>
      </c>
      <c r="B258" s="77" t="str">
        <f>VLOOKUP(A:A,'6307'!K:AW,39,FALSE)</f>
        <v>+M2MR00942</v>
      </c>
      <c r="C258" s="77" t="s">
        <v>4429</v>
      </c>
      <c r="D258">
        <v>72</v>
      </c>
      <c r="E258">
        <v>0</v>
      </c>
      <c r="F258" t="str">
        <f t="shared" ref="F258:F321" si="12">CONCATENATE(A:A,C:C)</f>
        <v>+M2CR01135+M3KT14399</v>
      </c>
      <c r="G258" t="e">
        <v>#N/A</v>
      </c>
      <c r="H258" t="str">
        <f t="shared" si="10"/>
        <v>+M2MR00942+M3KT14399</v>
      </c>
      <c r="I258">
        <v>72</v>
      </c>
      <c r="J258">
        <f t="shared" ca="1" si="11"/>
        <v>146</v>
      </c>
    </row>
    <row r="259" spans="1:10" x14ac:dyDescent="0.2">
      <c r="A259" s="77" t="s">
        <v>802</v>
      </c>
      <c r="B259" s="77" t="str">
        <f>VLOOKUP(A:A,'6307'!K:AW,39,FALSE)</f>
        <v>+M2MR00942</v>
      </c>
      <c r="C259" s="77" t="s">
        <v>4430</v>
      </c>
      <c r="D259">
        <v>72</v>
      </c>
      <c r="E259">
        <v>0</v>
      </c>
      <c r="F259" t="str">
        <f t="shared" si="12"/>
        <v>+M2CR01135+M3KT14398</v>
      </c>
      <c r="G259" t="e">
        <v>#N/A</v>
      </c>
      <c r="H259" t="str">
        <f t="shared" ref="H259:H321" si="13">CONCATENATE(B:B,C:C)</f>
        <v>+M2MR00942+M3KT14398</v>
      </c>
      <c r="I259">
        <v>72</v>
      </c>
      <c r="J259">
        <f t="shared" ref="J259:J321" ca="1" si="14">SUMIF(H:I,H:H,I:I)</f>
        <v>146</v>
      </c>
    </row>
    <row r="260" spans="1:10" x14ac:dyDescent="0.2">
      <c r="A260" s="77" t="s">
        <v>824</v>
      </c>
      <c r="B260" s="77" t="e">
        <f>VLOOKUP(A:A,'6307'!K:AW,39,FALSE)</f>
        <v>#N/A</v>
      </c>
      <c r="C260" s="77" t="s">
        <v>4430</v>
      </c>
      <c r="D260">
        <v>76</v>
      </c>
      <c r="E260">
        <v>0</v>
      </c>
      <c r="F260" t="str">
        <f t="shared" si="12"/>
        <v>+M2CR01172+M3KT14398</v>
      </c>
      <c r="G260" t="e">
        <v>#N/A</v>
      </c>
      <c r="H260" t="e">
        <f t="shared" si="13"/>
        <v>#N/A</v>
      </c>
      <c r="I260">
        <v>76</v>
      </c>
      <c r="J260">
        <f t="shared" ca="1" si="14"/>
        <v>2226</v>
      </c>
    </row>
    <row r="261" spans="1:10" x14ac:dyDescent="0.2">
      <c r="A261" s="77" t="s">
        <v>824</v>
      </c>
      <c r="B261" s="77" t="e">
        <f>VLOOKUP(A:A,'6307'!K:AW,39,FALSE)</f>
        <v>#N/A</v>
      </c>
      <c r="C261" s="77" t="s">
        <v>4429</v>
      </c>
      <c r="D261">
        <v>76</v>
      </c>
      <c r="E261">
        <v>0</v>
      </c>
      <c r="F261" t="str">
        <f t="shared" si="12"/>
        <v>+M2CR01172+M3KT14399</v>
      </c>
      <c r="G261" t="e">
        <v>#N/A</v>
      </c>
      <c r="H261" t="e">
        <f t="shared" si="13"/>
        <v>#N/A</v>
      </c>
      <c r="I261">
        <v>76</v>
      </c>
      <c r="J261">
        <f t="shared" ca="1" si="14"/>
        <v>2226</v>
      </c>
    </row>
    <row r="262" spans="1:10" x14ac:dyDescent="0.2">
      <c r="A262" s="77" t="s">
        <v>825</v>
      </c>
      <c r="B262" s="77" t="str">
        <f>VLOOKUP(A:A,'6307'!K:AW,39,FALSE)</f>
        <v>+M2MR00952</v>
      </c>
      <c r="C262" s="77" t="s">
        <v>4430</v>
      </c>
      <c r="D262">
        <v>75</v>
      </c>
      <c r="E262">
        <v>0</v>
      </c>
      <c r="F262" t="str">
        <f t="shared" si="12"/>
        <v>+M2CR01173+M3KT14398</v>
      </c>
      <c r="G262" t="e">
        <v>#N/A</v>
      </c>
      <c r="H262" t="str">
        <f t="shared" si="13"/>
        <v>+M2MR00952+M3KT14398</v>
      </c>
      <c r="I262">
        <v>75</v>
      </c>
      <c r="J262">
        <f t="shared" ca="1" si="14"/>
        <v>78</v>
      </c>
    </row>
    <row r="263" spans="1:10" x14ac:dyDescent="0.2">
      <c r="A263" s="77" t="s">
        <v>825</v>
      </c>
      <c r="B263" s="77" t="str">
        <f>VLOOKUP(A:A,'6307'!K:AW,39,FALSE)</f>
        <v>+M2MR00952</v>
      </c>
      <c r="C263" s="77" t="s">
        <v>4429</v>
      </c>
      <c r="D263">
        <v>75</v>
      </c>
      <c r="E263">
        <v>0</v>
      </c>
      <c r="F263" t="str">
        <f t="shared" si="12"/>
        <v>+M2CR01173+M3KT14399</v>
      </c>
      <c r="G263" t="e">
        <v>#N/A</v>
      </c>
      <c r="H263" t="str">
        <f t="shared" si="13"/>
        <v>+M2MR00952+M3KT14399</v>
      </c>
      <c r="I263">
        <v>75</v>
      </c>
      <c r="J263">
        <f t="shared" ca="1" si="14"/>
        <v>78</v>
      </c>
    </row>
    <row r="264" spans="1:10" x14ac:dyDescent="0.2">
      <c r="A264" s="77" t="s">
        <v>826</v>
      </c>
      <c r="B264" s="77" t="str">
        <f>VLOOKUP(A:A,'6307'!K:AW,39,FALSE)</f>
        <v>+M2MR00952</v>
      </c>
      <c r="C264" s="77" t="s">
        <v>4430</v>
      </c>
      <c r="D264">
        <v>3</v>
      </c>
      <c r="E264">
        <v>0</v>
      </c>
      <c r="F264" t="str">
        <f t="shared" si="12"/>
        <v>+M2CR01179+M3KT14398</v>
      </c>
      <c r="G264" t="e">
        <v>#N/A</v>
      </c>
      <c r="H264" t="str">
        <f t="shared" si="13"/>
        <v>+M2MR00952+M3KT14398</v>
      </c>
      <c r="I264">
        <v>3</v>
      </c>
      <c r="J264">
        <f t="shared" ca="1" si="14"/>
        <v>78</v>
      </c>
    </row>
    <row r="265" spans="1:10" x14ac:dyDescent="0.2">
      <c r="A265" s="77" t="s">
        <v>826</v>
      </c>
      <c r="B265" s="77" t="str">
        <f>VLOOKUP(A:A,'6307'!K:AW,39,FALSE)</f>
        <v>+M2MR00952</v>
      </c>
      <c r="C265" s="77" t="s">
        <v>4429</v>
      </c>
      <c r="D265">
        <v>3</v>
      </c>
      <c r="E265">
        <v>0</v>
      </c>
      <c r="F265" t="str">
        <f t="shared" si="12"/>
        <v>+M2CR01179+M3KT14399</v>
      </c>
      <c r="G265" t="e">
        <v>#N/A</v>
      </c>
      <c r="H265" t="str">
        <f t="shared" si="13"/>
        <v>+M2MR00952+M3KT14399</v>
      </c>
      <c r="I265">
        <v>3</v>
      </c>
      <c r="J265">
        <f t="shared" ca="1" si="14"/>
        <v>78</v>
      </c>
    </row>
    <row r="266" spans="1:10" x14ac:dyDescent="0.2">
      <c r="A266" s="77" t="s">
        <v>827</v>
      </c>
      <c r="B266" s="77" t="e">
        <f>VLOOKUP(A:A,'6307'!K:AW,39,FALSE)</f>
        <v>#N/A</v>
      </c>
      <c r="C266" s="77" t="s">
        <v>4430</v>
      </c>
      <c r="D266">
        <v>42</v>
      </c>
      <c r="E266">
        <v>0</v>
      </c>
      <c r="F266" t="str">
        <f t="shared" si="12"/>
        <v>+M2CR01174+M3KT14398</v>
      </c>
      <c r="G266" t="e">
        <v>#N/A</v>
      </c>
      <c r="H266" t="e">
        <f t="shared" si="13"/>
        <v>#N/A</v>
      </c>
      <c r="I266">
        <v>42</v>
      </c>
      <c r="J266">
        <f t="shared" ca="1" si="14"/>
        <v>2226</v>
      </c>
    </row>
    <row r="267" spans="1:10" x14ac:dyDescent="0.2">
      <c r="A267" s="77" t="s">
        <v>827</v>
      </c>
      <c r="B267" s="77" t="e">
        <f>VLOOKUP(A:A,'6307'!K:AW,39,FALSE)</f>
        <v>#N/A</v>
      </c>
      <c r="C267" s="77" t="s">
        <v>4429</v>
      </c>
      <c r="D267">
        <v>42</v>
      </c>
      <c r="E267">
        <v>0</v>
      </c>
      <c r="F267" t="str">
        <f t="shared" si="12"/>
        <v>+M2CR01174+M3KT14399</v>
      </c>
      <c r="G267" t="e">
        <v>#N/A</v>
      </c>
      <c r="H267" t="e">
        <f t="shared" si="13"/>
        <v>#N/A</v>
      </c>
      <c r="I267">
        <v>42</v>
      </c>
      <c r="J267">
        <f t="shared" ca="1" si="14"/>
        <v>2226</v>
      </c>
    </row>
    <row r="268" spans="1:10" x14ac:dyDescent="0.2">
      <c r="A268" s="77" t="s">
        <v>828</v>
      </c>
      <c r="B268" s="77" t="e">
        <f>VLOOKUP(A:A,'6307'!K:AW,39,FALSE)</f>
        <v>#N/A</v>
      </c>
      <c r="C268" s="77" t="s">
        <v>4430</v>
      </c>
      <c r="D268">
        <v>44</v>
      </c>
      <c r="E268">
        <v>0</v>
      </c>
      <c r="F268" t="str">
        <f t="shared" si="12"/>
        <v>+M2CR01175+M3KT14398</v>
      </c>
      <c r="G268" t="e">
        <v>#N/A</v>
      </c>
      <c r="H268" t="e">
        <f t="shared" si="13"/>
        <v>#N/A</v>
      </c>
      <c r="I268">
        <v>44</v>
      </c>
      <c r="J268">
        <f t="shared" ca="1" si="14"/>
        <v>2226</v>
      </c>
    </row>
    <row r="269" spans="1:10" x14ac:dyDescent="0.2">
      <c r="A269" s="77" t="s">
        <v>828</v>
      </c>
      <c r="B269" s="77" t="e">
        <f>VLOOKUP(A:A,'6307'!K:AW,39,FALSE)</f>
        <v>#N/A</v>
      </c>
      <c r="C269" s="77" t="s">
        <v>4429</v>
      </c>
      <c r="D269">
        <v>44</v>
      </c>
      <c r="E269">
        <v>0</v>
      </c>
      <c r="F269" t="str">
        <f t="shared" si="12"/>
        <v>+M2CR01175+M3KT14399</v>
      </c>
      <c r="G269" t="e">
        <v>#N/A</v>
      </c>
      <c r="H269" t="e">
        <f t="shared" si="13"/>
        <v>#N/A</v>
      </c>
      <c r="I269">
        <v>44</v>
      </c>
      <c r="J269">
        <f t="shared" ca="1" si="14"/>
        <v>2226</v>
      </c>
    </row>
    <row r="270" spans="1:10" x14ac:dyDescent="0.2">
      <c r="A270" s="77" t="s">
        <v>829</v>
      </c>
      <c r="B270" s="77" t="str">
        <f>VLOOKUP(A:A,'6307'!K:AW,39,FALSE)</f>
        <v>+M2MR00953</v>
      </c>
      <c r="C270" s="77" t="s">
        <v>4430</v>
      </c>
      <c r="D270">
        <v>4</v>
      </c>
      <c r="E270">
        <v>0</v>
      </c>
      <c r="F270" t="str">
        <f t="shared" si="12"/>
        <v>+M2CR01180+M3KT14398</v>
      </c>
      <c r="G270" t="e">
        <v>#N/A</v>
      </c>
      <c r="H270" t="str">
        <f t="shared" si="13"/>
        <v>+M2MR00953+M3KT14398</v>
      </c>
      <c r="I270">
        <v>4</v>
      </c>
      <c r="J270">
        <f t="shared" ca="1" si="14"/>
        <v>4</v>
      </c>
    </row>
    <row r="271" spans="1:10" x14ac:dyDescent="0.2">
      <c r="A271" s="77" t="s">
        <v>829</v>
      </c>
      <c r="B271" s="77" t="str">
        <f>VLOOKUP(A:A,'6307'!K:AW,39,FALSE)</f>
        <v>+M2MR00953</v>
      </c>
      <c r="C271" s="77" t="s">
        <v>4429</v>
      </c>
      <c r="D271">
        <v>4</v>
      </c>
      <c r="E271">
        <v>0</v>
      </c>
      <c r="F271" t="str">
        <f t="shared" si="12"/>
        <v>+M2CR01180+M3KT14399</v>
      </c>
      <c r="G271" t="e">
        <v>#N/A</v>
      </c>
      <c r="H271" t="str">
        <f t="shared" si="13"/>
        <v>+M2MR00953+M3KT14399</v>
      </c>
      <c r="I271">
        <v>4</v>
      </c>
      <c r="J271">
        <f t="shared" ca="1" si="14"/>
        <v>4</v>
      </c>
    </row>
    <row r="272" spans="1:10" x14ac:dyDescent="0.2">
      <c r="A272" s="77" t="s">
        <v>831</v>
      </c>
      <c r="B272" s="77" t="str">
        <f>VLOOKUP(A:A,'6307'!K:AW,39,FALSE)</f>
        <v>+M2MR00955</v>
      </c>
      <c r="C272" s="77" t="s">
        <v>4429</v>
      </c>
      <c r="D272">
        <v>9</v>
      </c>
      <c r="E272">
        <v>0</v>
      </c>
      <c r="F272" t="str">
        <f t="shared" si="12"/>
        <v>+M2CR01176+M3KT14399</v>
      </c>
      <c r="G272" t="e">
        <v>#N/A</v>
      </c>
      <c r="H272" t="str">
        <f t="shared" si="13"/>
        <v>+M2MR00955+M3KT14399</v>
      </c>
      <c r="I272">
        <v>9</v>
      </c>
      <c r="J272">
        <f t="shared" ca="1" si="14"/>
        <v>44</v>
      </c>
    </row>
    <row r="273" spans="1:10" x14ac:dyDescent="0.2">
      <c r="A273" s="77" t="s">
        <v>831</v>
      </c>
      <c r="B273" s="77" t="str">
        <f>VLOOKUP(A:A,'6307'!K:AW,39,FALSE)</f>
        <v>+M2MR00955</v>
      </c>
      <c r="C273" s="77" t="s">
        <v>4430</v>
      </c>
      <c r="D273">
        <v>9</v>
      </c>
      <c r="E273">
        <v>0</v>
      </c>
      <c r="F273" t="str">
        <f t="shared" si="12"/>
        <v>+M2CR01176+M3KT14398</v>
      </c>
      <c r="G273" t="e">
        <v>#N/A</v>
      </c>
      <c r="H273" t="str">
        <f t="shared" si="13"/>
        <v>+M2MR00955+M3KT14398</v>
      </c>
      <c r="I273">
        <v>9</v>
      </c>
      <c r="J273">
        <f t="shared" ca="1" si="14"/>
        <v>45</v>
      </c>
    </row>
    <row r="274" spans="1:10" x14ac:dyDescent="0.2">
      <c r="A274" s="77" t="s">
        <v>832</v>
      </c>
      <c r="B274" s="77" t="str">
        <f>VLOOKUP(A:A,'6307'!K:AW,39,FALSE)</f>
        <v>+M2MR00955</v>
      </c>
      <c r="C274" s="77" t="s">
        <v>4429</v>
      </c>
      <c r="D274">
        <v>35</v>
      </c>
      <c r="E274">
        <v>0</v>
      </c>
      <c r="F274" t="str">
        <f t="shared" si="12"/>
        <v>+M2CR01177+M3KT14399</v>
      </c>
      <c r="G274" t="e">
        <v>#N/A</v>
      </c>
      <c r="H274" t="str">
        <f t="shared" si="13"/>
        <v>+M2MR00955+M3KT14399</v>
      </c>
      <c r="I274">
        <v>35</v>
      </c>
      <c r="J274">
        <f t="shared" ca="1" si="14"/>
        <v>44</v>
      </c>
    </row>
    <row r="275" spans="1:10" x14ac:dyDescent="0.2">
      <c r="A275" s="77" t="s">
        <v>832</v>
      </c>
      <c r="B275" s="77" t="str">
        <f>VLOOKUP(A:A,'6307'!K:AW,39,FALSE)</f>
        <v>+M2MR00955</v>
      </c>
      <c r="C275" s="77" t="s">
        <v>4430</v>
      </c>
      <c r="D275">
        <v>36</v>
      </c>
      <c r="E275">
        <v>0</v>
      </c>
      <c r="F275" t="str">
        <f t="shared" si="12"/>
        <v>+M2CR01177+M3KT14398</v>
      </c>
      <c r="G275" t="e">
        <v>#N/A</v>
      </c>
      <c r="H275" t="str">
        <f t="shared" si="13"/>
        <v>+M2MR00955+M3KT14398</v>
      </c>
      <c r="I275">
        <v>36</v>
      </c>
      <c r="J275">
        <f t="shared" ca="1" si="14"/>
        <v>45</v>
      </c>
    </row>
    <row r="276" spans="1:10" x14ac:dyDescent="0.2">
      <c r="A276" s="77" t="s">
        <v>833</v>
      </c>
      <c r="B276" s="77" t="e">
        <f>VLOOKUP(A:A,'6307'!K:AW,39,FALSE)</f>
        <v>#N/A</v>
      </c>
      <c r="C276" s="77" t="s">
        <v>4430</v>
      </c>
      <c r="D276">
        <v>38</v>
      </c>
      <c r="E276">
        <v>0</v>
      </c>
      <c r="F276" t="str">
        <f t="shared" si="12"/>
        <v>+M2CR01178+M3KT14398</v>
      </c>
      <c r="G276" t="e">
        <v>#N/A</v>
      </c>
      <c r="H276" t="e">
        <f t="shared" si="13"/>
        <v>#N/A</v>
      </c>
      <c r="I276">
        <v>38</v>
      </c>
      <c r="J276">
        <f t="shared" ca="1" si="14"/>
        <v>2226</v>
      </c>
    </row>
    <row r="277" spans="1:10" x14ac:dyDescent="0.2">
      <c r="A277" s="77" t="s">
        <v>833</v>
      </c>
      <c r="B277" s="77" t="e">
        <f>VLOOKUP(A:A,'6307'!K:AW,39,FALSE)</f>
        <v>#N/A</v>
      </c>
      <c r="C277" s="77" t="s">
        <v>4429</v>
      </c>
      <c r="D277">
        <v>38</v>
      </c>
      <c r="E277">
        <v>0</v>
      </c>
      <c r="F277" t="str">
        <f t="shared" si="12"/>
        <v>+M2CR01178+M3KT14399</v>
      </c>
      <c r="G277" t="e">
        <v>#N/A</v>
      </c>
      <c r="H277" t="e">
        <f t="shared" si="13"/>
        <v>#N/A</v>
      </c>
      <c r="I277">
        <v>38</v>
      </c>
      <c r="J277">
        <f t="shared" ca="1" si="14"/>
        <v>2226</v>
      </c>
    </row>
    <row r="278" spans="1:10" x14ac:dyDescent="0.2">
      <c r="A278" s="77" t="s">
        <v>834</v>
      </c>
      <c r="B278" s="77" t="e">
        <f>VLOOKUP(A:A,'6307'!K:AW,39,FALSE)</f>
        <v>#N/A</v>
      </c>
      <c r="C278" s="77" t="s">
        <v>4430</v>
      </c>
      <c r="D278">
        <v>43</v>
      </c>
      <c r="E278">
        <v>0</v>
      </c>
      <c r="F278" t="str">
        <f t="shared" si="12"/>
        <v>+M2CR01181+M3KT14398</v>
      </c>
      <c r="G278" t="e">
        <v>#N/A</v>
      </c>
      <c r="H278" t="e">
        <f t="shared" si="13"/>
        <v>#N/A</v>
      </c>
      <c r="I278">
        <v>43</v>
      </c>
      <c r="J278">
        <f t="shared" ca="1" si="14"/>
        <v>2226</v>
      </c>
    </row>
    <row r="279" spans="1:10" x14ac:dyDescent="0.2">
      <c r="A279" s="77" t="s">
        <v>834</v>
      </c>
      <c r="B279" s="77" t="e">
        <f>VLOOKUP(A:A,'6307'!K:AW,39,FALSE)</f>
        <v>#N/A</v>
      </c>
      <c r="C279" s="77" t="s">
        <v>4429</v>
      </c>
      <c r="D279">
        <v>43</v>
      </c>
      <c r="E279">
        <v>0</v>
      </c>
      <c r="F279" t="str">
        <f t="shared" si="12"/>
        <v>+M2CR01181+M3KT14399</v>
      </c>
      <c r="G279" t="e">
        <v>#N/A</v>
      </c>
      <c r="H279" t="e">
        <f t="shared" si="13"/>
        <v>#N/A</v>
      </c>
      <c r="I279">
        <v>43</v>
      </c>
      <c r="J279">
        <f t="shared" ca="1" si="14"/>
        <v>2226</v>
      </c>
    </row>
    <row r="280" spans="1:10" x14ac:dyDescent="0.2">
      <c r="A280" s="77" t="s">
        <v>835</v>
      </c>
      <c r="B280" s="77" t="str">
        <f>VLOOKUP(A:A,'6307'!K:AW,39,FALSE)</f>
        <v>+M2MR00962</v>
      </c>
      <c r="C280" s="77" t="s">
        <v>4430</v>
      </c>
      <c r="D280">
        <v>36</v>
      </c>
      <c r="E280">
        <v>0</v>
      </c>
      <c r="F280" t="str">
        <f t="shared" si="12"/>
        <v>+M2CR01182+M3KT14398</v>
      </c>
      <c r="G280" t="e">
        <v>#N/A</v>
      </c>
      <c r="H280" t="str">
        <f t="shared" si="13"/>
        <v>+M2MR00962+M3KT14398</v>
      </c>
      <c r="I280">
        <v>36</v>
      </c>
      <c r="J280">
        <f t="shared" ca="1" si="14"/>
        <v>36</v>
      </c>
    </row>
    <row r="281" spans="1:10" x14ac:dyDescent="0.2">
      <c r="A281" s="77" t="s">
        <v>835</v>
      </c>
      <c r="B281" s="77" t="str">
        <f>VLOOKUP(A:A,'6307'!K:AW,39,FALSE)</f>
        <v>+M2MR00962</v>
      </c>
      <c r="C281" s="77" t="s">
        <v>4429</v>
      </c>
      <c r="D281">
        <v>36</v>
      </c>
      <c r="E281">
        <v>0</v>
      </c>
      <c r="F281" t="str">
        <f t="shared" si="12"/>
        <v>+M2CR01182+M3KT14399</v>
      </c>
      <c r="G281" t="e">
        <v>#N/A</v>
      </c>
      <c r="H281" t="str">
        <f t="shared" si="13"/>
        <v>+M2MR00962+M3KT14399</v>
      </c>
      <c r="I281">
        <v>36</v>
      </c>
      <c r="J281">
        <f t="shared" ca="1" si="14"/>
        <v>36</v>
      </c>
    </row>
    <row r="282" spans="1:10" x14ac:dyDescent="0.2">
      <c r="A282" s="77" t="s">
        <v>836</v>
      </c>
      <c r="B282" s="77" t="str">
        <f>VLOOKUP(A:A,'6307'!K:AW,39,FALSE)</f>
        <v>+M2MR00963</v>
      </c>
      <c r="C282" s="77" t="s">
        <v>4430</v>
      </c>
      <c r="D282">
        <v>30</v>
      </c>
      <c r="E282">
        <v>0</v>
      </c>
      <c r="F282" t="str">
        <f t="shared" si="12"/>
        <v>+M2CR01183+M3KT14398</v>
      </c>
      <c r="G282" t="e">
        <v>#N/A</v>
      </c>
      <c r="H282" t="str">
        <f t="shared" si="13"/>
        <v>+M2MR00963+M3KT14398</v>
      </c>
      <c r="I282">
        <v>30</v>
      </c>
      <c r="J282">
        <f t="shared" ca="1" si="14"/>
        <v>30</v>
      </c>
    </row>
    <row r="283" spans="1:10" x14ac:dyDescent="0.2">
      <c r="A283" s="77" t="s">
        <v>836</v>
      </c>
      <c r="B283" s="77" t="str">
        <f>VLOOKUP(A:A,'6307'!K:AW,39,FALSE)</f>
        <v>+M2MR00963</v>
      </c>
      <c r="C283" s="77" t="s">
        <v>4429</v>
      </c>
      <c r="D283">
        <v>30</v>
      </c>
      <c r="E283">
        <v>0</v>
      </c>
      <c r="F283" t="str">
        <f t="shared" si="12"/>
        <v>+M2CR01183+M3KT14399</v>
      </c>
      <c r="G283" t="e">
        <v>#N/A</v>
      </c>
      <c r="H283" t="str">
        <f t="shared" si="13"/>
        <v>+M2MR00963+M3KT14399</v>
      </c>
      <c r="I283">
        <v>30</v>
      </c>
      <c r="J283">
        <f t="shared" ca="1" si="14"/>
        <v>30</v>
      </c>
    </row>
    <row r="284" spans="1:10" x14ac:dyDescent="0.2">
      <c r="A284" s="77" t="s">
        <v>837</v>
      </c>
      <c r="B284" s="77" t="e">
        <f>VLOOKUP(A:A,'6307'!K:AW,39,FALSE)</f>
        <v>#N/A</v>
      </c>
      <c r="C284" s="77" t="s">
        <v>4430</v>
      </c>
      <c r="D284">
        <v>30</v>
      </c>
      <c r="E284">
        <v>0</v>
      </c>
      <c r="F284" t="str">
        <f t="shared" si="12"/>
        <v>+M2CR01184+M3KT14398</v>
      </c>
      <c r="G284" t="e">
        <v>#N/A</v>
      </c>
      <c r="H284" t="e">
        <f t="shared" si="13"/>
        <v>#N/A</v>
      </c>
      <c r="I284">
        <v>30</v>
      </c>
      <c r="J284">
        <f t="shared" ca="1" si="14"/>
        <v>2226</v>
      </c>
    </row>
    <row r="285" spans="1:10" x14ac:dyDescent="0.2">
      <c r="A285" s="77" t="s">
        <v>837</v>
      </c>
      <c r="B285" s="77" t="e">
        <f>VLOOKUP(A:A,'6307'!K:AW,39,FALSE)</f>
        <v>#N/A</v>
      </c>
      <c r="C285" s="77" t="s">
        <v>4429</v>
      </c>
      <c r="D285">
        <v>30</v>
      </c>
      <c r="E285">
        <v>0</v>
      </c>
      <c r="F285" t="str">
        <f t="shared" si="12"/>
        <v>+M2CR01184+M3KT14399</v>
      </c>
      <c r="G285" t="e">
        <v>#N/A</v>
      </c>
      <c r="H285" t="e">
        <f t="shared" si="13"/>
        <v>#N/A</v>
      </c>
      <c r="I285">
        <v>30</v>
      </c>
      <c r="J285">
        <f t="shared" ca="1" si="14"/>
        <v>2226</v>
      </c>
    </row>
    <row r="286" spans="1:10" x14ac:dyDescent="0.2">
      <c r="A286" s="77" t="s">
        <v>838</v>
      </c>
      <c r="B286" s="77" t="str">
        <f>VLOOKUP(A:A,'6307'!K:AW,39,FALSE)</f>
        <v>+M2MR01004</v>
      </c>
      <c r="C286" s="77" t="s">
        <v>4440</v>
      </c>
      <c r="D286">
        <v>26</v>
      </c>
      <c r="E286">
        <v>0</v>
      </c>
      <c r="F286" t="str">
        <f t="shared" si="12"/>
        <v>+M2CR01185+M3KT27997</v>
      </c>
      <c r="G286" t="e">
        <v>#N/A</v>
      </c>
      <c r="H286" t="str">
        <f t="shared" si="13"/>
        <v>+M2MR01004+M3KT27997</v>
      </c>
      <c r="I286">
        <v>26</v>
      </c>
      <c r="J286">
        <f t="shared" ca="1" si="14"/>
        <v>74</v>
      </c>
    </row>
    <row r="287" spans="1:10" x14ac:dyDescent="0.2">
      <c r="A287" s="77" t="s">
        <v>838</v>
      </c>
      <c r="B287" s="77" t="str">
        <f>VLOOKUP(A:A,'6307'!K:AW,39,FALSE)</f>
        <v>+M2MR01004</v>
      </c>
      <c r="C287" s="77" t="s">
        <v>4439</v>
      </c>
      <c r="D287">
        <v>26</v>
      </c>
      <c r="E287">
        <v>0</v>
      </c>
      <c r="F287" t="str">
        <f t="shared" si="12"/>
        <v>+M2CR01185+M3KT27996</v>
      </c>
      <c r="G287" t="e">
        <v>#N/A</v>
      </c>
      <c r="H287" t="str">
        <f t="shared" si="13"/>
        <v>+M2MR01004+M3KT27996</v>
      </c>
      <c r="I287">
        <v>26</v>
      </c>
      <c r="J287">
        <f t="shared" ca="1" si="14"/>
        <v>74</v>
      </c>
    </row>
    <row r="288" spans="1:10" x14ac:dyDescent="0.2">
      <c r="A288" s="77" t="s">
        <v>839</v>
      </c>
      <c r="B288" s="77" t="str">
        <f>VLOOKUP(A:A,'6307'!K:AW,39,FALSE)</f>
        <v>+M2MR01004</v>
      </c>
      <c r="C288" s="77" t="s">
        <v>4437</v>
      </c>
      <c r="D288">
        <v>1</v>
      </c>
      <c r="E288">
        <v>0</v>
      </c>
      <c r="F288" t="str">
        <f t="shared" si="12"/>
        <v>+M2CR01186+M3KT22184</v>
      </c>
      <c r="G288" t="e">
        <v>#N/A</v>
      </c>
      <c r="H288" t="str">
        <f t="shared" si="13"/>
        <v>+M2MR01004+M3KT22184</v>
      </c>
      <c r="I288">
        <v>1</v>
      </c>
      <c r="J288">
        <f t="shared" ca="1" si="14"/>
        <v>1</v>
      </c>
    </row>
    <row r="289" spans="1:10" x14ac:dyDescent="0.2">
      <c r="A289" s="77" t="s">
        <v>839</v>
      </c>
      <c r="B289" s="77" t="str">
        <f>VLOOKUP(A:A,'6307'!K:AW,39,FALSE)</f>
        <v>+M2MR01004</v>
      </c>
      <c r="C289" s="77" t="s">
        <v>4438</v>
      </c>
      <c r="D289">
        <v>1</v>
      </c>
      <c r="E289">
        <v>0</v>
      </c>
      <c r="F289" t="str">
        <f t="shared" si="12"/>
        <v>+M2CR01186+M3KT22185</v>
      </c>
      <c r="G289" t="e">
        <v>#N/A</v>
      </c>
      <c r="H289" t="str">
        <f t="shared" si="13"/>
        <v>+M2MR01004+M3KT22185</v>
      </c>
      <c r="I289">
        <v>1</v>
      </c>
      <c r="J289">
        <f t="shared" ca="1" si="14"/>
        <v>1</v>
      </c>
    </row>
    <row r="290" spans="1:10" x14ac:dyDescent="0.2">
      <c r="A290" s="77" t="s">
        <v>839</v>
      </c>
      <c r="B290" s="77" t="str">
        <f>VLOOKUP(A:A,'6307'!K:AW,39,FALSE)</f>
        <v>+M2MR01004</v>
      </c>
      <c r="C290" s="77" t="s">
        <v>4440</v>
      </c>
      <c r="D290">
        <v>48</v>
      </c>
      <c r="E290">
        <v>0</v>
      </c>
      <c r="F290" t="str">
        <f t="shared" si="12"/>
        <v>+M2CR01186+M3KT27997</v>
      </c>
      <c r="G290" t="e">
        <v>#N/A</v>
      </c>
      <c r="H290" t="str">
        <f t="shared" si="13"/>
        <v>+M2MR01004+M3KT27997</v>
      </c>
      <c r="I290">
        <v>48</v>
      </c>
      <c r="J290">
        <f t="shared" ca="1" si="14"/>
        <v>74</v>
      </c>
    </row>
    <row r="291" spans="1:10" x14ac:dyDescent="0.2">
      <c r="A291" s="77" t="s">
        <v>839</v>
      </c>
      <c r="B291" s="77" t="str">
        <f>VLOOKUP(A:A,'6307'!K:AW,39,FALSE)</f>
        <v>+M2MR01004</v>
      </c>
      <c r="C291" s="77" t="s">
        <v>4439</v>
      </c>
      <c r="D291">
        <v>48</v>
      </c>
      <c r="E291">
        <v>0</v>
      </c>
      <c r="F291" t="str">
        <f t="shared" si="12"/>
        <v>+M2CR01186+M3KT27996</v>
      </c>
      <c r="G291" t="e">
        <v>#N/A</v>
      </c>
      <c r="H291" t="str">
        <f t="shared" si="13"/>
        <v>+M2MR01004+M3KT27996</v>
      </c>
      <c r="I291">
        <v>48</v>
      </c>
      <c r="J291">
        <f t="shared" ca="1" si="14"/>
        <v>74</v>
      </c>
    </row>
    <row r="292" spans="1:10" x14ac:dyDescent="0.2">
      <c r="A292" s="77" t="s">
        <v>840</v>
      </c>
      <c r="B292" s="77" t="str">
        <f>VLOOKUP(A:A,'6307'!K:AW,39,FALSE)</f>
        <v>+M2MR01005</v>
      </c>
      <c r="C292" s="77" t="s">
        <v>4439</v>
      </c>
      <c r="D292">
        <v>8</v>
      </c>
      <c r="E292">
        <v>0</v>
      </c>
      <c r="F292" t="str">
        <f t="shared" si="12"/>
        <v>+M2CR01187+M3KT27996</v>
      </c>
      <c r="G292" t="e">
        <v>#N/A</v>
      </c>
      <c r="H292" t="str">
        <f t="shared" si="13"/>
        <v>+M2MR01005+M3KT27996</v>
      </c>
      <c r="I292">
        <v>8</v>
      </c>
      <c r="J292">
        <f t="shared" ca="1" si="14"/>
        <v>16</v>
      </c>
    </row>
    <row r="293" spans="1:10" x14ac:dyDescent="0.2">
      <c r="A293" s="77" t="s">
        <v>840</v>
      </c>
      <c r="B293" s="77" t="str">
        <f>VLOOKUP(A:A,'6307'!K:AW,39,FALSE)</f>
        <v>+M2MR01005</v>
      </c>
      <c r="C293" s="77" t="s">
        <v>4440</v>
      </c>
      <c r="D293">
        <v>8</v>
      </c>
      <c r="E293">
        <v>0</v>
      </c>
      <c r="F293" t="str">
        <f t="shared" si="12"/>
        <v>+M2CR01187+M3KT27997</v>
      </c>
      <c r="G293" t="e">
        <v>#N/A</v>
      </c>
      <c r="H293" t="str">
        <f t="shared" si="13"/>
        <v>+M2MR01005+M3KT27997</v>
      </c>
      <c r="I293">
        <v>8</v>
      </c>
      <c r="J293">
        <f t="shared" ca="1" si="14"/>
        <v>16</v>
      </c>
    </row>
    <row r="294" spans="1:10" x14ac:dyDescent="0.2">
      <c r="A294" s="77" t="s">
        <v>841</v>
      </c>
      <c r="B294" s="77" t="str">
        <f>VLOOKUP(A:A,'6307'!K:AW,39,FALSE)</f>
        <v>+M2MR01005</v>
      </c>
      <c r="C294" s="77" t="s">
        <v>4439</v>
      </c>
      <c r="D294">
        <v>8</v>
      </c>
      <c r="E294">
        <v>0</v>
      </c>
      <c r="F294" t="str">
        <f t="shared" si="12"/>
        <v>+M2CR01188+M3KT27996</v>
      </c>
      <c r="G294" t="e">
        <v>#N/A</v>
      </c>
      <c r="H294" t="str">
        <f t="shared" si="13"/>
        <v>+M2MR01005+M3KT27996</v>
      </c>
      <c r="I294">
        <v>8</v>
      </c>
      <c r="J294">
        <f t="shared" ca="1" si="14"/>
        <v>16</v>
      </c>
    </row>
    <row r="295" spans="1:10" x14ac:dyDescent="0.2">
      <c r="A295" s="77" t="s">
        <v>841</v>
      </c>
      <c r="B295" s="77" t="str">
        <f>VLOOKUP(A:A,'6307'!K:AW,39,FALSE)</f>
        <v>+M2MR01005</v>
      </c>
      <c r="C295" s="77" t="s">
        <v>4440</v>
      </c>
      <c r="D295">
        <v>8</v>
      </c>
      <c r="E295">
        <v>0</v>
      </c>
      <c r="F295" t="str">
        <f t="shared" si="12"/>
        <v>+M2CR01188+M3KT27997</v>
      </c>
      <c r="G295" t="e">
        <v>#N/A</v>
      </c>
      <c r="H295" t="str">
        <f t="shared" si="13"/>
        <v>+M2MR01005+M3KT27997</v>
      </c>
      <c r="I295">
        <v>8</v>
      </c>
      <c r="J295">
        <f t="shared" ca="1" si="14"/>
        <v>16</v>
      </c>
    </row>
    <row r="296" spans="1:10" x14ac:dyDescent="0.2">
      <c r="A296" s="77" t="s">
        <v>842</v>
      </c>
      <c r="B296" s="77" t="str">
        <f>VLOOKUP(A:A,'6307'!K:AW,39,FALSE)</f>
        <v>+M2MR01006</v>
      </c>
      <c r="C296" s="77" t="s">
        <v>4440</v>
      </c>
      <c r="D296">
        <v>4</v>
      </c>
      <c r="E296">
        <v>0</v>
      </c>
      <c r="F296" t="str">
        <f t="shared" si="12"/>
        <v>+M2CR01189+M3KT27997</v>
      </c>
      <c r="G296" t="e">
        <v>#N/A</v>
      </c>
      <c r="H296" t="str">
        <f t="shared" si="13"/>
        <v>+M2MR01006+M3KT27997</v>
      </c>
      <c r="I296">
        <v>4</v>
      </c>
      <c r="J296">
        <f t="shared" ca="1" si="14"/>
        <v>8</v>
      </c>
    </row>
    <row r="297" spans="1:10" x14ac:dyDescent="0.2">
      <c r="A297" s="77" t="s">
        <v>842</v>
      </c>
      <c r="B297" s="77" t="str">
        <f>VLOOKUP(A:A,'6307'!K:AW,39,FALSE)</f>
        <v>+M2MR01006</v>
      </c>
      <c r="C297" s="77" t="s">
        <v>4439</v>
      </c>
      <c r="D297">
        <v>4</v>
      </c>
      <c r="E297">
        <v>0</v>
      </c>
      <c r="F297" t="str">
        <f t="shared" si="12"/>
        <v>+M2CR01189+M3KT27996</v>
      </c>
      <c r="G297" t="e">
        <v>#N/A</v>
      </c>
      <c r="H297" t="str">
        <f t="shared" si="13"/>
        <v>+M2MR01006+M3KT27996</v>
      </c>
      <c r="I297">
        <v>4</v>
      </c>
      <c r="J297">
        <f t="shared" ca="1" si="14"/>
        <v>8</v>
      </c>
    </row>
    <row r="298" spans="1:10" x14ac:dyDescent="0.2">
      <c r="A298" s="77" t="s">
        <v>843</v>
      </c>
      <c r="B298" s="77" t="str">
        <f>VLOOKUP(A:A,'6307'!K:AW,39,FALSE)</f>
        <v>+M2MR01006</v>
      </c>
      <c r="C298" s="77" t="s">
        <v>4440</v>
      </c>
      <c r="D298">
        <v>4</v>
      </c>
      <c r="E298">
        <v>0</v>
      </c>
      <c r="F298" t="str">
        <f t="shared" si="12"/>
        <v>+M2CR01190+M3KT27997</v>
      </c>
      <c r="G298" t="e">
        <v>#N/A</v>
      </c>
      <c r="H298" t="str">
        <f t="shared" si="13"/>
        <v>+M2MR01006+M3KT27997</v>
      </c>
      <c r="I298">
        <v>4</v>
      </c>
      <c r="J298">
        <f t="shared" ca="1" si="14"/>
        <v>8</v>
      </c>
    </row>
    <row r="299" spans="1:10" x14ac:dyDescent="0.2">
      <c r="A299" s="77" t="s">
        <v>843</v>
      </c>
      <c r="B299" s="77" t="str">
        <f>VLOOKUP(A:A,'6307'!K:AW,39,FALSE)</f>
        <v>+M2MR01006</v>
      </c>
      <c r="C299" s="77" t="s">
        <v>4439</v>
      </c>
      <c r="D299">
        <v>4</v>
      </c>
      <c r="E299">
        <v>0</v>
      </c>
      <c r="F299" t="str">
        <f t="shared" si="12"/>
        <v>+M2CR01190+M3KT27996</v>
      </c>
      <c r="G299" t="e">
        <v>#N/A</v>
      </c>
      <c r="H299" t="str">
        <f t="shared" si="13"/>
        <v>+M2MR01006+M3KT27996</v>
      </c>
      <c r="I299">
        <v>4</v>
      </c>
      <c r="J299">
        <f t="shared" ca="1" si="14"/>
        <v>8</v>
      </c>
    </row>
    <row r="300" spans="1:10" x14ac:dyDescent="0.2">
      <c r="A300" s="77" t="s">
        <v>844</v>
      </c>
      <c r="B300" s="77" t="str">
        <f>VLOOKUP(A:A,'6307'!K:AW,39,FALSE)</f>
        <v>+M2MR01007</v>
      </c>
      <c r="C300" s="77" t="s">
        <v>4437</v>
      </c>
      <c r="D300">
        <v>1</v>
      </c>
      <c r="E300">
        <v>0</v>
      </c>
      <c r="F300" t="str">
        <f t="shared" si="12"/>
        <v>+M2CR01191+M3KT22184</v>
      </c>
      <c r="G300" t="e">
        <v>#N/A</v>
      </c>
      <c r="H300" t="str">
        <f t="shared" si="13"/>
        <v>+M2MR01007+M3KT22184</v>
      </c>
      <c r="I300">
        <v>1</v>
      </c>
      <c r="J300">
        <f t="shared" ca="1" si="14"/>
        <v>2</v>
      </c>
    </row>
    <row r="301" spans="1:10" x14ac:dyDescent="0.2">
      <c r="A301" s="77" t="s">
        <v>844</v>
      </c>
      <c r="B301" s="77" t="str">
        <f>VLOOKUP(A:A,'6307'!K:AW,39,FALSE)</f>
        <v>+M2MR01007</v>
      </c>
      <c r="C301" s="77" t="s">
        <v>4438</v>
      </c>
      <c r="D301">
        <v>1</v>
      </c>
      <c r="E301">
        <v>0</v>
      </c>
      <c r="F301" t="str">
        <f t="shared" si="12"/>
        <v>+M2CR01191+M3KT22185</v>
      </c>
      <c r="G301" t="e">
        <v>#N/A</v>
      </c>
      <c r="H301" t="str">
        <f t="shared" si="13"/>
        <v>+M2MR01007+M3KT22185</v>
      </c>
      <c r="I301">
        <v>1</v>
      </c>
      <c r="J301">
        <f t="shared" ca="1" si="14"/>
        <v>2</v>
      </c>
    </row>
    <row r="302" spans="1:10" x14ac:dyDescent="0.2">
      <c r="A302" s="77" t="s">
        <v>844</v>
      </c>
      <c r="B302" s="77" t="str">
        <f>VLOOKUP(A:A,'6307'!K:AW,39,FALSE)</f>
        <v>+M2MR01007</v>
      </c>
      <c r="C302" s="77" t="s">
        <v>4439</v>
      </c>
      <c r="D302">
        <v>29</v>
      </c>
      <c r="E302">
        <v>0</v>
      </c>
      <c r="F302" t="str">
        <f t="shared" si="12"/>
        <v>+M2CR01191+M3KT27996</v>
      </c>
      <c r="G302" t="e">
        <v>#N/A</v>
      </c>
      <c r="H302" t="str">
        <f t="shared" si="13"/>
        <v>+M2MR01007+M3KT27996</v>
      </c>
      <c r="I302">
        <v>29</v>
      </c>
      <c r="J302">
        <f t="shared" ca="1" si="14"/>
        <v>66</v>
      </c>
    </row>
    <row r="303" spans="1:10" x14ac:dyDescent="0.2">
      <c r="A303" s="77" t="s">
        <v>844</v>
      </c>
      <c r="B303" s="77" t="str">
        <f>VLOOKUP(A:A,'6307'!K:AW,39,FALSE)</f>
        <v>+M2MR01007</v>
      </c>
      <c r="C303" s="77" t="s">
        <v>4440</v>
      </c>
      <c r="D303">
        <v>29</v>
      </c>
      <c r="E303">
        <v>0</v>
      </c>
      <c r="F303" t="str">
        <f t="shared" si="12"/>
        <v>+M2CR01191+M3KT27997</v>
      </c>
      <c r="G303" t="e">
        <v>#N/A</v>
      </c>
      <c r="H303" t="str">
        <f t="shared" si="13"/>
        <v>+M2MR01007+M3KT27997</v>
      </c>
      <c r="I303">
        <v>29</v>
      </c>
      <c r="J303">
        <f t="shared" ca="1" si="14"/>
        <v>66</v>
      </c>
    </row>
    <row r="304" spans="1:10" x14ac:dyDescent="0.2">
      <c r="A304" s="77" t="s">
        <v>845</v>
      </c>
      <c r="B304" s="77" t="str">
        <f>VLOOKUP(A:A,'6307'!K:AW,39,FALSE)</f>
        <v>+M2MR01007</v>
      </c>
      <c r="C304" s="77" t="s">
        <v>4439</v>
      </c>
      <c r="D304">
        <v>37</v>
      </c>
      <c r="E304">
        <v>0</v>
      </c>
      <c r="F304" t="str">
        <f t="shared" si="12"/>
        <v>+M2CR01192+M3KT27996</v>
      </c>
      <c r="G304" t="e">
        <v>#N/A</v>
      </c>
      <c r="H304" t="str">
        <f t="shared" si="13"/>
        <v>+M2MR01007+M3KT27996</v>
      </c>
      <c r="I304">
        <v>37</v>
      </c>
      <c r="J304">
        <f t="shared" ca="1" si="14"/>
        <v>66</v>
      </c>
    </row>
    <row r="305" spans="1:10" x14ac:dyDescent="0.2">
      <c r="A305" s="77" t="s">
        <v>845</v>
      </c>
      <c r="B305" s="77" t="str">
        <f>VLOOKUP(A:A,'6307'!K:AW,39,FALSE)</f>
        <v>+M2MR01007</v>
      </c>
      <c r="C305" s="77" t="s">
        <v>4440</v>
      </c>
      <c r="D305">
        <v>37</v>
      </c>
      <c r="E305">
        <v>0</v>
      </c>
      <c r="F305" t="str">
        <f t="shared" si="12"/>
        <v>+M2CR01192+M3KT27997</v>
      </c>
      <c r="G305" t="e">
        <v>#N/A</v>
      </c>
      <c r="H305" t="str">
        <f t="shared" si="13"/>
        <v>+M2MR01007+M3KT27997</v>
      </c>
      <c r="I305">
        <v>37</v>
      </c>
      <c r="J305">
        <f t="shared" ca="1" si="14"/>
        <v>66</v>
      </c>
    </row>
    <row r="306" spans="1:10" x14ac:dyDescent="0.2">
      <c r="A306" s="77" t="s">
        <v>845</v>
      </c>
      <c r="B306" s="77" t="str">
        <f>VLOOKUP(A:A,'6307'!K:AW,39,FALSE)</f>
        <v>+M2MR01007</v>
      </c>
      <c r="C306" s="77" t="s">
        <v>4437</v>
      </c>
      <c r="D306">
        <v>1</v>
      </c>
      <c r="E306">
        <v>0</v>
      </c>
      <c r="F306" t="str">
        <f t="shared" si="12"/>
        <v>+M2CR01192+M3KT22184</v>
      </c>
      <c r="G306" t="e">
        <v>#N/A</v>
      </c>
      <c r="H306" t="str">
        <f t="shared" si="13"/>
        <v>+M2MR01007+M3KT22184</v>
      </c>
      <c r="I306">
        <v>1</v>
      </c>
      <c r="J306">
        <f t="shared" ca="1" si="14"/>
        <v>2</v>
      </c>
    </row>
    <row r="307" spans="1:10" x14ac:dyDescent="0.2">
      <c r="A307" s="77" t="s">
        <v>845</v>
      </c>
      <c r="B307" s="77" t="str">
        <f>VLOOKUP(A:A,'6307'!K:AW,39,FALSE)</f>
        <v>+M2MR01007</v>
      </c>
      <c r="C307" s="77" t="s">
        <v>4438</v>
      </c>
      <c r="D307">
        <v>1</v>
      </c>
      <c r="E307">
        <v>0</v>
      </c>
      <c r="F307" t="str">
        <f t="shared" si="12"/>
        <v>+M2CR01192+M3KT22185</v>
      </c>
      <c r="G307" t="e">
        <v>#N/A</v>
      </c>
      <c r="H307" t="str">
        <f t="shared" si="13"/>
        <v>+M2MR01007+M3KT22185</v>
      </c>
      <c r="I307">
        <v>1</v>
      </c>
      <c r="J307">
        <f t="shared" ca="1" si="14"/>
        <v>2</v>
      </c>
    </row>
    <row r="308" spans="1:10" x14ac:dyDescent="0.2">
      <c r="A308" s="77" t="s">
        <v>846</v>
      </c>
      <c r="B308" s="77" t="str">
        <f>VLOOKUP(A:A,'6307'!K:AW,39,FALSE)</f>
        <v>+M2MR01008</v>
      </c>
      <c r="C308" s="77" t="s">
        <v>4439</v>
      </c>
      <c r="D308">
        <v>4</v>
      </c>
      <c r="E308">
        <v>0</v>
      </c>
      <c r="F308" t="str">
        <f t="shared" si="12"/>
        <v>+M2CR01193+M3KT27996</v>
      </c>
      <c r="G308" t="e">
        <v>#N/A</v>
      </c>
      <c r="H308" t="str">
        <f t="shared" si="13"/>
        <v>+M2MR01008+M3KT27996</v>
      </c>
      <c r="I308">
        <v>4</v>
      </c>
      <c r="J308">
        <f t="shared" ca="1" si="14"/>
        <v>10</v>
      </c>
    </row>
    <row r="309" spans="1:10" x14ac:dyDescent="0.2">
      <c r="A309" s="77" t="s">
        <v>846</v>
      </c>
      <c r="B309" s="77" t="str">
        <f>VLOOKUP(A:A,'6307'!K:AW,39,FALSE)</f>
        <v>+M2MR01008</v>
      </c>
      <c r="C309" s="77" t="s">
        <v>4440</v>
      </c>
      <c r="D309">
        <v>4</v>
      </c>
      <c r="E309">
        <v>0</v>
      </c>
      <c r="F309" t="str">
        <f t="shared" si="12"/>
        <v>+M2CR01193+M3KT27997</v>
      </c>
      <c r="G309" t="e">
        <v>#N/A</v>
      </c>
      <c r="H309" t="str">
        <f t="shared" si="13"/>
        <v>+M2MR01008+M3KT27997</v>
      </c>
      <c r="I309">
        <v>4</v>
      </c>
      <c r="J309">
        <f t="shared" ca="1" si="14"/>
        <v>10</v>
      </c>
    </row>
    <row r="310" spans="1:10" x14ac:dyDescent="0.2">
      <c r="A310" s="77" t="s">
        <v>847</v>
      </c>
      <c r="B310" s="77" t="str">
        <f>VLOOKUP(A:A,'6307'!K:AW,39,FALSE)</f>
        <v>+M2MR01008</v>
      </c>
      <c r="C310" s="77" t="s">
        <v>4439</v>
      </c>
      <c r="D310">
        <v>6</v>
      </c>
      <c r="E310">
        <v>0</v>
      </c>
      <c r="F310" t="str">
        <f t="shared" si="12"/>
        <v>+M2CR01194+M3KT27996</v>
      </c>
      <c r="G310" t="e">
        <v>#N/A</v>
      </c>
      <c r="H310" t="str">
        <f t="shared" si="13"/>
        <v>+M2MR01008+M3KT27996</v>
      </c>
      <c r="I310">
        <v>6</v>
      </c>
      <c r="J310">
        <f t="shared" ca="1" si="14"/>
        <v>10</v>
      </c>
    </row>
    <row r="311" spans="1:10" x14ac:dyDescent="0.2">
      <c r="A311" s="77" t="s">
        <v>847</v>
      </c>
      <c r="B311" s="77" t="str">
        <f>VLOOKUP(A:A,'6307'!K:AW,39,FALSE)</f>
        <v>+M2MR01008</v>
      </c>
      <c r="C311" s="77" t="s">
        <v>4440</v>
      </c>
      <c r="D311">
        <v>6</v>
      </c>
      <c r="E311">
        <v>0</v>
      </c>
      <c r="F311" t="str">
        <f t="shared" si="12"/>
        <v>+M2CR01194+M3KT27997</v>
      </c>
      <c r="G311" t="e">
        <v>#N/A</v>
      </c>
      <c r="H311" t="str">
        <f t="shared" si="13"/>
        <v>+M2MR01008+M3KT27997</v>
      </c>
      <c r="I311">
        <v>6</v>
      </c>
      <c r="J311">
        <f t="shared" ca="1" si="14"/>
        <v>10</v>
      </c>
    </row>
    <row r="312" spans="1:10" x14ac:dyDescent="0.2">
      <c r="A312" s="77" t="s">
        <v>4422</v>
      </c>
      <c r="B312" s="77" t="e">
        <f>VLOOKUP(A:A,'6307'!K:AW,39,FALSE)</f>
        <v>#N/A</v>
      </c>
      <c r="C312" s="77" t="s">
        <v>4439</v>
      </c>
      <c r="D312">
        <v>31</v>
      </c>
      <c r="E312">
        <v>0</v>
      </c>
      <c r="F312" t="str">
        <f t="shared" si="12"/>
        <v>+M2CR01195+M3KT27996</v>
      </c>
      <c r="G312" t="e">
        <v>#N/A</v>
      </c>
      <c r="H312" t="e">
        <f t="shared" si="13"/>
        <v>#N/A</v>
      </c>
      <c r="I312">
        <v>31</v>
      </c>
      <c r="J312">
        <f t="shared" ca="1" si="14"/>
        <v>2226</v>
      </c>
    </row>
    <row r="313" spans="1:10" x14ac:dyDescent="0.2">
      <c r="A313" s="77" t="s">
        <v>4422</v>
      </c>
      <c r="B313" s="77" t="e">
        <f>VLOOKUP(A:A,'6307'!K:AW,39,FALSE)</f>
        <v>#N/A</v>
      </c>
      <c r="C313" s="77" t="s">
        <v>4440</v>
      </c>
      <c r="D313">
        <v>31</v>
      </c>
      <c r="E313">
        <v>0</v>
      </c>
      <c r="F313" t="str">
        <f t="shared" si="12"/>
        <v>+M2CR01195+M3KT27997</v>
      </c>
      <c r="G313" t="e">
        <v>#N/A</v>
      </c>
      <c r="H313" t="e">
        <f t="shared" si="13"/>
        <v>#N/A</v>
      </c>
      <c r="I313">
        <v>31</v>
      </c>
      <c r="J313">
        <f t="shared" ca="1" si="14"/>
        <v>2226</v>
      </c>
    </row>
    <row r="314" spans="1:10" x14ac:dyDescent="0.2">
      <c r="A314" s="77" t="s">
        <v>4422</v>
      </c>
      <c r="B314" s="77" t="e">
        <f>VLOOKUP(A:A,'6307'!K:AW,39,FALSE)</f>
        <v>#N/A</v>
      </c>
      <c r="C314" s="77" t="s">
        <v>4437</v>
      </c>
      <c r="D314">
        <v>1</v>
      </c>
      <c r="E314">
        <v>0</v>
      </c>
      <c r="F314" t="str">
        <f t="shared" si="12"/>
        <v>+M2CR01195+M3KT22184</v>
      </c>
      <c r="G314" t="e">
        <v>#N/A</v>
      </c>
      <c r="H314" t="e">
        <f t="shared" si="13"/>
        <v>#N/A</v>
      </c>
      <c r="I314">
        <v>1</v>
      </c>
      <c r="J314">
        <f t="shared" ca="1" si="14"/>
        <v>2226</v>
      </c>
    </row>
    <row r="315" spans="1:10" x14ac:dyDescent="0.2">
      <c r="A315" s="77" t="s">
        <v>4422</v>
      </c>
      <c r="B315" s="77" t="e">
        <f>VLOOKUP(A:A,'6307'!K:AW,39,FALSE)</f>
        <v>#N/A</v>
      </c>
      <c r="C315" s="77" t="s">
        <v>4438</v>
      </c>
      <c r="D315">
        <v>1</v>
      </c>
      <c r="E315">
        <v>0</v>
      </c>
      <c r="F315" t="str">
        <f t="shared" si="12"/>
        <v>+M2CR01195+M3KT22185</v>
      </c>
      <c r="G315" t="e">
        <v>#N/A</v>
      </c>
      <c r="H315" t="e">
        <f t="shared" si="13"/>
        <v>#N/A</v>
      </c>
      <c r="I315">
        <v>1</v>
      </c>
      <c r="J315">
        <f t="shared" ca="1" si="14"/>
        <v>2226</v>
      </c>
    </row>
    <row r="316" spans="1:10" x14ac:dyDescent="0.2">
      <c r="A316" s="77" t="s">
        <v>4423</v>
      </c>
      <c r="B316" s="77" t="e">
        <f>VLOOKUP(A:A,'6307'!K:AW,39,FALSE)</f>
        <v>#N/A</v>
      </c>
      <c r="C316" s="77" t="s">
        <v>4439</v>
      </c>
      <c r="D316">
        <v>29</v>
      </c>
      <c r="E316">
        <v>0</v>
      </c>
      <c r="F316" t="str">
        <f t="shared" si="12"/>
        <v>+M2CR01196+M3KT27996</v>
      </c>
      <c r="G316" t="e">
        <v>#N/A</v>
      </c>
      <c r="H316" t="e">
        <f t="shared" si="13"/>
        <v>#N/A</v>
      </c>
      <c r="I316">
        <v>29</v>
      </c>
      <c r="J316">
        <f t="shared" ca="1" si="14"/>
        <v>2226</v>
      </c>
    </row>
    <row r="317" spans="1:10" x14ac:dyDescent="0.2">
      <c r="A317" s="77" t="s">
        <v>4423</v>
      </c>
      <c r="B317" s="77" t="e">
        <f>VLOOKUP(A:A,'6307'!K:AW,39,FALSE)</f>
        <v>#N/A</v>
      </c>
      <c r="C317" s="77" t="s">
        <v>4440</v>
      </c>
      <c r="D317">
        <v>29</v>
      </c>
      <c r="E317">
        <v>0</v>
      </c>
      <c r="F317" t="str">
        <f t="shared" si="12"/>
        <v>+M2CR01196+M3KT27997</v>
      </c>
      <c r="G317" t="e">
        <v>#N/A</v>
      </c>
      <c r="H317" t="e">
        <f t="shared" si="13"/>
        <v>#N/A</v>
      </c>
      <c r="I317">
        <v>29</v>
      </c>
      <c r="J317">
        <f t="shared" ca="1" si="14"/>
        <v>2226</v>
      </c>
    </row>
    <row r="318" spans="1:10" x14ac:dyDescent="0.2">
      <c r="A318" s="77" t="s">
        <v>4424</v>
      </c>
      <c r="B318" s="77" t="str">
        <f>VLOOKUP(A:A,'6307'!K:AW,39,FALSE)</f>
        <v>+M2MR01010</v>
      </c>
      <c r="C318" s="77" t="s">
        <v>4439</v>
      </c>
      <c r="D318">
        <v>12</v>
      </c>
      <c r="E318">
        <v>0</v>
      </c>
      <c r="F318" t="str">
        <f t="shared" si="12"/>
        <v>+M2CR01197+M3KT27996</v>
      </c>
      <c r="G318" t="e">
        <v>#N/A</v>
      </c>
      <c r="H318" t="str">
        <f t="shared" si="13"/>
        <v>+M2MR01010+M3KT27996</v>
      </c>
      <c r="I318">
        <v>12</v>
      </c>
      <c r="J318">
        <f t="shared" ca="1" si="14"/>
        <v>22</v>
      </c>
    </row>
    <row r="319" spans="1:10" x14ac:dyDescent="0.2">
      <c r="A319" s="77" t="s">
        <v>4424</v>
      </c>
      <c r="B319" s="77" t="str">
        <f>VLOOKUP(A:A,'6307'!K:AW,39,FALSE)</f>
        <v>+M2MR01010</v>
      </c>
      <c r="C319" s="77" t="s">
        <v>4440</v>
      </c>
      <c r="D319">
        <v>12</v>
      </c>
      <c r="E319">
        <v>0</v>
      </c>
      <c r="F319" t="str">
        <f t="shared" si="12"/>
        <v>+M2CR01197+M3KT27997</v>
      </c>
      <c r="G319" t="e">
        <v>#N/A</v>
      </c>
      <c r="H319" t="str">
        <f t="shared" si="13"/>
        <v>+M2MR01010+M3KT27997</v>
      </c>
      <c r="I319">
        <v>12</v>
      </c>
      <c r="J319">
        <f t="shared" ca="1" si="14"/>
        <v>22</v>
      </c>
    </row>
    <row r="320" spans="1:10" x14ac:dyDescent="0.2">
      <c r="A320" s="77" t="s">
        <v>4425</v>
      </c>
      <c r="B320" s="77" t="str">
        <f>VLOOKUP(A:A,'6307'!K:AW,39,FALSE)</f>
        <v>+M2MR01010</v>
      </c>
      <c r="C320" s="77" t="s">
        <v>4439</v>
      </c>
      <c r="D320">
        <v>10</v>
      </c>
      <c r="E320">
        <v>0</v>
      </c>
      <c r="F320" t="str">
        <f t="shared" si="12"/>
        <v>+M2CR01198+M3KT27996</v>
      </c>
      <c r="G320" t="e">
        <v>#N/A</v>
      </c>
      <c r="H320" t="str">
        <f t="shared" si="13"/>
        <v>+M2MR01010+M3KT27996</v>
      </c>
      <c r="I320">
        <v>10</v>
      </c>
      <c r="J320">
        <f t="shared" ca="1" si="14"/>
        <v>22</v>
      </c>
    </row>
    <row r="321" spans="1:10" x14ac:dyDescent="0.2">
      <c r="A321" s="77" t="s">
        <v>4425</v>
      </c>
      <c r="B321" s="77" t="str">
        <f>VLOOKUP(A:A,'6307'!K:AW,39,FALSE)</f>
        <v>+M2MR01010</v>
      </c>
      <c r="C321" s="77" t="s">
        <v>4440</v>
      </c>
      <c r="D321">
        <v>10</v>
      </c>
      <c r="E321">
        <v>0</v>
      </c>
      <c r="F321" t="str">
        <f t="shared" si="12"/>
        <v>+M2CR01198+M3KT27997</v>
      </c>
      <c r="G321" t="e">
        <v>#N/A</v>
      </c>
      <c r="H321" t="str">
        <f t="shared" si="13"/>
        <v>+M2MR01010+M3KT27997</v>
      </c>
      <c r="I321">
        <v>10</v>
      </c>
      <c r="J321">
        <f t="shared" ca="1" si="14"/>
        <v>22</v>
      </c>
    </row>
  </sheetData>
  <autoFilter ref="A1:J32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5"/>
  <sheetViews>
    <sheetView topLeftCell="A103" workbookViewId="0">
      <selection activeCell="F136" sqref="F136"/>
    </sheetView>
  </sheetViews>
  <sheetFormatPr defaultRowHeight="12.75" x14ac:dyDescent="0.2"/>
  <cols>
    <col min="1" max="1" width="12.5703125" bestFit="1" customWidth="1"/>
    <col min="2" max="2" width="13.85546875" bestFit="1" customWidth="1"/>
    <col min="3" max="3" width="13.85546875" customWidth="1"/>
    <col min="4" max="4" width="4" bestFit="1" customWidth="1"/>
  </cols>
  <sheetData>
    <row r="2" spans="1:5" x14ac:dyDescent="0.2">
      <c r="A2" t="s">
        <v>551</v>
      </c>
      <c r="B2" t="s">
        <v>4428</v>
      </c>
      <c r="C2" s="89" t="s">
        <v>4442</v>
      </c>
      <c r="D2">
        <v>27</v>
      </c>
      <c r="E2" s="89" t="s">
        <v>4441</v>
      </c>
    </row>
    <row r="3" spans="1:5" x14ac:dyDescent="0.2">
      <c r="A3" t="s">
        <v>551</v>
      </c>
      <c r="B3" t="s">
        <v>4427</v>
      </c>
      <c r="C3" s="89" t="s">
        <v>4442</v>
      </c>
      <c r="D3">
        <v>27</v>
      </c>
      <c r="E3" s="89" t="s">
        <v>4441</v>
      </c>
    </row>
    <row r="4" spans="1:5" x14ac:dyDescent="0.2">
      <c r="A4" t="s">
        <v>551</v>
      </c>
      <c r="B4" t="s">
        <v>4435</v>
      </c>
      <c r="C4" s="89" t="s">
        <v>4442</v>
      </c>
      <c r="D4">
        <v>5</v>
      </c>
      <c r="E4" s="89" t="s">
        <v>4441</v>
      </c>
    </row>
    <row r="5" spans="1:5" x14ac:dyDescent="0.2">
      <c r="A5" t="s">
        <v>551</v>
      </c>
      <c r="B5" t="s">
        <v>4436</v>
      </c>
      <c r="C5" s="89" t="s">
        <v>4442</v>
      </c>
      <c r="D5">
        <v>5</v>
      </c>
      <c r="E5" s="89" t="s">
        <v>4441</v>
      </c>
    </row>
    <row r="6" spans="1:5" x14ac:dyDescent="0.2">
      <c r="A6" t="s">
        <v>552</v>
      </c>
      <c r="B6" t="s">
        <v>4435</v>
      </c>
      <c r="C6" s="89" t="s">
        <v>4442</v>
      </c>
      <c r="D6">
        <v>12</v>
      </c>
      <c r="E6" s="89" t="s">
        <v>4441</v>
      </c>
    </row>
    <row r="7" spans="1:5" x14ac:dyDescent="0.2">
      <c r="A7" t="s">
        <v>552</v>
      </c>
      <c r="B7" t="s">
        <v>4436</v>
      </c>
      <c r="C7" s="89" t="s">
        <v>4442</v>
      </c>
      <c r="D7">
        <v>12</v>
      </c>
      <c r="E7" s="89" t="s">
        <v>4441</v>
      </c>
    </row>
    <row r="8" spans="1:5" x14ac:dyDescent="0.2">
      <c r="A8" t="s">
        <v>552</v>
      </c>
      <c r="B8" t="s">
        <v>4428</v>
      </c>
      <c r="C8" s="89" t="s">
        <v>4442</v>
      </c>
      <c r="D8">
        <v>48</v>
      </c>
      <c r="E8" s="89" t="s">
        <v>4441</v>
      </c>
    </row>
    <row r="9" spans="1:5" x14ac:dyDescent="0.2">
      <c r="A9" t="s">
        <v>552</v>
      </c>
      <c r="B9" t="s">
        <v>4427</v>
      </c>
      <c r="C9" s="89" t="s">
        <v>4442</v>
      </c>
      <c r="D9">
        <v>48</v>
      </c>
      <c r="E9" s="89" t="s">
        <v>4441</v>
      </c>
    </row>
    <row r="10" spans="1:5" x14ac:dyDescent="0.2">
      <c r="A10" t="s">
        <v>553</v>
      </c>
      <c r="B10" t="s">
        <v>4428</v>
      </c>
      <c r="C10" s="89" t="s">
        <v>4442</v>
      </c>
      <c r="D10">
        <v>6</v>
      </c>
      <c r="E10" s="89" t="s">
        <v>4441</v>
      </c>
    </row>
    <row r="11" spans="1:5" x14ac:dyDescent="0.2">
      <c r="A11" t="s">
        <v>553</v>
      </c>
      <c r="B11" t="s">
        <v>4427</v>
      </c>
      <c r="C11" s="89" t="s">
        <v>4442</v>
      </c>
      <c r="D11">
        <v>6</v>
      </c>
      <c r="E11" s="89" t="s">
        <v>4441</v>
      </c>
    </row>
    <row r="12" spans="1:5" x14ac:dyDescent="0.2">
      <c r="A12" t="s">
        <v>553</v>
      </c>
      <c r="B12" t="s">
        <v>4435</v>
      </c>
      <c r="C12" s="89" t="s">
        <v>4442</v>
      </c>
      <c r="D12">
        <v>5</v>
      </c>
      <c r="E12" s="89" t="s">
        <v>4441</v>
      </c>
    </row>
    <row r="13" spans="1:5" x14ac:dyDescent="0.2">
      <c r="A13" t="s">
        <v>553</v>
      </c>
      <c r="B13" t="s">
        <v>4436</v>
      </c>
      <c r="C13" s="89" t="s">
        <v>4442</v>
      </c>
      <c r="D13">
        <v>5</v>
      </c>
      <c r="E13" s="89" t="s">
        <v>4441</v>
      </c>
    </row>
    <row r="14" spans="1:5" x14ac:dyDescent="0.2">
      <c r="A14" t="s">
        <v>551</v>
      </c>
      <c r="B14" t="s">
        <v>4431</v>
      </c>
      <c r="C14" s="89" t="s">
        <v>4442</v>
      </c>
      <c r="D14">
        <v>1</v>
      </c>
      <c r="E14" s="89" t="s">
        <v>4441</v>
      </c>
    </row>
    <row r="15" spans="1:5" x14ac:dyDescent="0.2">
      <c r="A15" t="s">
        <v>551</v>
      </c>
      <c r="B15" t="s">
        <v>4432</v>
      </c>
      <c r="C15" s="89" t="s">
        <v>4442</v>
      </c>
      <c r="D15">
        <v>1</v>
      </c>
      <c r="E15" s="89" t="s">
        <v>4441</v>
      </c>
    </row>
    <row r="16" spans="1:5" x14ac:dyDescent="0.2">
      <c r="A16" t="s">
        <v>551</v>
      </c>
      <c r="B16" t="s">
        <v>4433</v>
      </c>
      <c r="C16" s="89" t="s">
        <v>4442</v>
      </c>
      <c r="D16">
        <v>2</v>
      </c>
      <c r="E16" s="89" t="s">
        <v>4441</v>
      </c>
    </row>
    <row r="17" spans="1:5" x14ac:dyDescent="0.2">
      <c r="A17" t="s">
        <v>551</v>
      </c>
      <c r="B17" t="s">
        <v>4434</v>
      </c>
      <c r="C17" s="89" t="s">
        <v>4442</v>
      </c>
      <c r="D17">
        <v>2</v>
      </c>
      <c r="E17" s="89" t="s">
        <v>4441</v>
      </c>
    </row>
    <row r="18" spans="1:5" x14ac:dyDescent="0.2">
      <c r="A18" t="s">
        <v>554</v>
      </c>
      <c r="B18" t="s">
        <v>4431</v>
      </c>
      <c r="C18" s="89" t="s">
        <v>4442</v>
      </c>
      <c r="D18">
        <v>3</v>
      </c>
      <c r="E18" s="89" t="s">
        <v>4441</v>
      </c>
    </row>
    <row r="19" spans="1:5" x14ac:dyDescent="0.2">
      <c r="A19" t="s">
        <v>554</v>
      </c>
      <c r="B19" t="s">
        <v>4432</v>
      </c>
      <c r="C19" s="89" t="s">
        <v>4442</v>
      </c>
      <c r="D19">
        <v>3</v>
      </c>
      <c r="E19" s="89" t="s">
        <v>4441</v>
      </c>
    </row>
    <row r="20" spans="1:5" x14ac:dyDescent="0.2">
      <c r="A20" t="s">
        <v>554</v>
      </c>
      <c r="B20" t="s">
        <v>4433</v>
      </c>
      <c r="C20" s="89" t="s">
        <v>4442</v>
      </c>
      <c r="D20">
        <v>15</v>
      </c>
      <c r="E20" s="89" t="s">
        <v>4441</v>
      </c>
    </row>
    <row r="21" spans="1:5" x14ac:dyDescent="0.2">
      <c r="A21" t="s">
        <v>554</v>
      </c>
      <c r="B21" t="s">
        <v>4434</v>
      </c>
      <c r="C21" s="89" t="s">
        <v>4442</v>
      </c>
      <c r="D21">
        <v>15</v>
      </c>
      <c r="E21" s="89" t="s">
        <v>4441</v>
      </c>
    </row>
    <row r="22" spans="1:5" x14ac:dyDescent="0.2">
      <c r="A22" t="s">
        <v>558</v>
      </c>
      <c r="B22" t="s">
        <v>4435</v>
      </c>
      <c r="C22" s="89" t="s">
        <v>4442</v>
      </c>
      <c r="D22">
        <v>2</v>
      </c>
      <c r="E22" s="89" t="s">
        <v>4441</v>
      </c>
    </row>
    <row r="23" spans="1:5" x14ac:dyDescent="0.2">
      <c r="A23" t="s">
        <v>558</v>
      </c>
      <c r="B23" t="s">
        <v>4436</v>
      </c>
      <c r="C23" s="89" t="s">
        <v>4442</v>
      </c>
      <c r="D23">
        <v>2</v>
      </c>
      <c r="E23" s="89" t="s">
        <v>4441</v>
      </c>
    </row>
    <row r="24" spans="1:5" x14ac:dyDescent="0.2">
      <c r="A24" t="s">
        <v>558</v>
      </c>
      <c r="B24" t="s">
        <v>4428</v>
      </c>
      <c r="C24" s="89" t="s">
        <v>4442</v>
      </c>
      <c r="D24">
        <v>9</v>
      </c>
      <c r="E24" s="89" t="s">
        <v>4441</v>
      </c>
    </row>
    <row r="25" spans="1:5" x14ac:dyDescent="0.2">
      <c r="A25" t="s">
        <v>558</v>
      </c>
      <c r="B25" t="s">
        <v>4427</v>
      </c>
      <c r="C25" s="89" t="s">
        <v>4442</v>
      </c>
      <c r="D25">
        <v>9</v>
      </c>
      <c r="E25" s="89" t="s">
        <v>4441</v>
      </c>
    </row>
    <row r="26" spans="1:5" x14ac:dyDescent="0.2">
      <c r="A26" t="s">
        <v>558</v>
      </c>
      <c r="B26" t="s">
        <v>4431</v>
      </c>
      <c r="C26" s="89" t="s">
        <v>4442</v>
      </c>
      <c r="D26">
        <v>5</v>
      </c>
      <c r="E26" s="89" t="s">
        <v>4441</v>
      </c>
    </row>
    <row r="27" spans="1:5" x14ac:dyDescent="0.2">
      <c r="A27" t="s">
        <v>558</v>
      </c>
      <c r="B27" t="s">
        <v>4432</v>
      </c>
      <c r="C27" s="89" t="s">
        <v>4442</v>
      </c>
      <c r="D27">
        <v>5</v>
      </c>
      <c r="E27" s="89" t="s">
        <v>4441</v>
      </c>
    </row>
    <row r="28" spans="1:5" x14ac:dyDescent="0.2">
      <c r="A28" t="s">
        <v>558</v>
      </c>
      <c r="B28" t="s">
        <v>4433</v>
      </c>
      <c r="C28" s="89" t="s">
        <v>4442</v>
      </c>
      <c r="D28">
        <v>10</v>
      </c>
      <c r="E28" s="89" t="s">
        <v>4441</v>
      </c>
    </row>
    <row r="29" spans="1:5" x14ac:dyDescent="0.2">
      <c r="A29" t="s">
        <v>558</v>
      </c>
      <c r="B29" t="s">
        <v>4434</v>
      </c>
      <c r="C29" s="89" t="s">
        <v>4442</v>
      </c>
      <c r="D29">
        <v>10</v>
      </c>
      <c r="E29" s="89" t="s">
        <v>4441</v>
      </c>
    </row>
    <row r="30" spans="1:5" x14ac:dyDescent="0.2">
      <c r="A30" t="s">
        <v>557</v>
      </c>
      <c r="B30" t="s">
        <v>4435</v>
      </c>
      <c r="C30" s="89" t="s">
        <v>4442</v>
      </c>
      <c r="D30">
        <v>11</v>
      </c>
      <c r="E30" s="89" t="s">
        <v>4441</v>
      </c>
    </row>
    <row r="31" spans="1:5" x14ac:dyDescent="0.2">
      <c r="A31" t="s">
        <v>557</v>
      </c>
      <c r="B31" t="s">
        <v>4436</v>
      </c>
      <c r="C31" s="89" t="s">
        <v>4442</v>
      </c>
      <c r="D31">
        <v>11</v>
      </c>
      <c r="E31" s="89" t="s">
        <v>4441</v>
      </c>
    </row>
    <row r="32" spans="1:5" x14ac:dyDescent="0.2">
      <c r="A32" t="s">
        <v>557</v>
      </c>
      <c r="B32" t="s">
        <v>4428</v>
      </c>
      <c r="C32" s="89" t="s">
        <v>4442</v>
      </c>
      <c r="D32">
        <v>55</v>
      </c>
      <c r="E32" s="89" t="s">
        <v>4441</v>
      </c>
    </row>
    <row r="33" spans="1:5" x14ac:dyDescent="0.2">
      <c r="A33" t="s">
        <v>557</v>
      </c>
      <c r="B33" t="s">
        <v>4427</v>
      </c>
      <c r="C33" s="89" t="s">
        <v>4442</v>
      </c>
      <c r="D33">
        <v>55</v>
      </c>
      <c r="E33" s="89" t="s">
        <v>4441</v>
      </c>
    </row>
    <row r="34" spans="1:5" x14ac:dyDescent="0.2">
      <c r="A34" t="s">
        <v>556</v>
      </c>
      <c r="B34" t="s">
        <v>4435</v>
      </c>
      <c r="C34" s="89" t="s">
        <v>4442</v>
      </c>
      <c r="D34">
        <v>11</v>
      </c>
      <c r="E34" s="89" t="s">
        <v>4441</v>
      </c>
    </row>
    <row r="35" spans="1:5" x14ac:dyDescent="0.2">
      <c r="A35" t="s">
        <v>556</v>
      </c>
      <c r="B35" t="s">
        <v>4436</v>
      </c>
      <c r="C35" s="89" t="s">
        <v>4442</v>
      </c>
      <c r="D35">
        <v>11</v>
      </c>
      <c r="E35" s="89" t="s">
        <v>4441</v>
      </c>
    </row>
    <row r="36" spans="1:5" x14ac:dyDescent="0.2">
      <c r="A36" t="s">
        <v>556</v>
      </c>
      <c r="B36" t="s">
        <v>4428</v>
      </c>
      <c r="C36" s="89" t="s">
        <v>4442</v>
      </c>
      <c r="D36">
        <v>23</v>
      </c>
      <c r="E36" s="89" t="s">
        <v>4441</v>
      </c>
    </row>
    <row r="37" spans="1:5" x14ac:dyDescent="0.2">
      <c r="A37" t="s">
        <v>556</v>
      </c>
      <c r="B37" t="s">
        <v>4427</v>
      </c>
      <c r="C37" s="89" t="s">
        <v>4442</v>
      </c>
      <c r="D37">
        <v>23</v>
      </c>
      <c r="E37" s="89" t="s">
        <v>4441</v>
      </c>
    </row>
    <row r="38" spans="1:5" x14ac:dyDescent="0.2">
      <c r="A38" t="s">
        <v>561</v>
      </c>
      <c r="B38" t="s">
        <v>4428</v>
      </c>
      <c r="C38" s="89" t="s">
        <v>4442</v>
      </c>
      <c r="D38">
        <v>13</v>
      </c>
      <c r="E38" s="89" t="s">
        <v>4441</v>
      </c>
    </row>
    <row r="39" spans="1:5" x14ac:dyDescent="0.2">
      <c r="A39" t="s">
        <v>561</v>
      </c>
      <c r="B39" t="s">
        <v>4427</v>
      </c>
      <c r="C39" s="89" t="s">
        <v>4442</v>
      </c>
      <c r="D39">
        <v>13</v>
      </c>
      <c r="E39" s="89" t="s">
        <v>4441</v>
      </c>
    </row>
    <row r="40" spans="1:5" x14ac:dyDescent="0.2">
      <c r="A40" t="s">
        <v>561</v>
      </c>
      <c r="B40" t="s">
        <v>4435</v>
      </c>
      <c r="C40" s="89" t="s">
        <v>4442</v>
      </c>
      <c r="D40">
        <v>13</v>
      </c>
      <c r="E40" s="89" t="s">
        <v>4441</v>
      </c>
    </row>
    <row r="41" spans="1:5" x14ac:dyDescent="0.2">
      <c r="A41" t="s">
        <v>561</v>
      </c>
      <c r="B41" t="s">
        <v>4436</v>
      </c>
      <c r="C41" s="89" t="s">
        <v>4442</v>
      </c>
      <c r="D41">
        <v>13</v>
      </c>
      <c r="E41" s="89" t="s">
        <v>4441</v>
      </c>
    </row>
    <row r="42" spans="1:5" x14ac:dyDescent="0.2">
      <c r="A42" t="s">
        <v>560</v>
      </c>
      <c r="B42" t="s">
        <v>4435</v>
      </c>
      <c r="C42" s="89" t="s">
        <v>4442</v>
      </c>
      <c r="D42">
        <v>8</v>
      </c>
      <c r="E42" s="89" t="s">
        <v>4441</v>
      </c>
    </row>
    <row r="43" spans="1:5" x14ac:dyDescent="0.2">
      <c r="A43" t="s">
        <v>560</v>
      </c>
      <c r="B43" t="s">
        <v>4436</v>
      </c>
      <c r="C43" s="89" t="s">
        <v>4442</v>
      </c>
      <c r="D43">
        <v>8</v>
      </c>
      <c r="E43" s="89" t="s">
        <v>4441</v>
      </c>
    </row>
    <row r="44" spans="1:5" x14ac:dyDescent="0.2">
      <c r="A44" t="s">
        <v>560</v>
      </c>
      <c r="B44" t="s">
        <v>4427</v>
      </c>
      <c r="C44" s="89" t="s">
        <v>4442</v>
      </c>
      <c r="D44">
        <v>12</v>
      </c>
      <c r="E44" s="89" t="s">
        <v>4441</v>
      </c>
    </row>
    <row r="45" spans="1:5" x14ac:dyDescent="0.2">
      <c r="A45" t="s">
        <v>560</v>
      </c>
      <c r="B45" t="s">
        <v>4428</v>
      </c>
      <c r="C45" s="89" t="s">
        <v>4442</v>
      </c>
      <c r="D45">
        <v>12</v>
      </c>
      <c r="E45" s="89" t="s">
        <v>4441</v>
      </c>
    </row>
    <row r="46" spans="1:5" x14ac:dyDescent="0.2">
      <c r="A46" t="s">
        <v>555</v>
      </c>
      <c r="B46" t="s">
        <v>4431</v>
      </c>
      <c r="C46" s="89" t="s">
        <v>4442</v>
      </c>
      <c r="D46">
        <v>8</v>
      </c>
      <c r="E46" s="89" t="s">
        <v>4441</v>
      </c>
    </row>
    <row r="47" spans="1:5" x14ac:dyDescent="0.2">
      <c r="A47" t="s">
        <v>555</v>
      </c>
      <c r="B47" t="s">
        <v>4432</v>
      </c>
      <c r="C47" s="89" t="s">
        <v>4442</v>
      </c>
      <c r="D47">
        <v>8</v>
      </c>
      <c r="E47" s="89" t="s">
        <v>4441</v>
      </c>
    </row>
    <row r="48" spans="1:5" x14ac:dyDescent="0.2">
      <c r="A48" t="s">
        <v>555</v>
      </c>
      <c r="B48" t="s">
        <v>4433</v>
      </c>
      <c r="C48" s="89" t="s">
        <v>4442</v>
      </c>
      <c r="D48">
        <v>15</v>
      </c>
      <c r="E48" s="89" t="s">
        <v>4441</v>
      </c>
    </row>
    <row r="49" spans="1:5" x14ac:dyDescent="0.2">
      <c r="A49" t="s">
        <v>555</v>
      </c>
      <c r="B49" t="s">
        <v>4434</v>
      </c>
      <c r="C49" s="89" t="s">
        <v>4442</v>
      </c>
      <c r="D49">
        <v>15</v>
      </c>
      <c r="E49" s="89" t="s">
        <v>4441</v>
      </c>
    </row>
    <row r="50" spans="1:5" x14ac:dyDescent="0.2">
      <c r="A50" t="s">
        <v>559</v>
      </c>
      <c r="B50" t="s">
        <v>4433</v>
      </c>
      <c r="C50" s="89" t="s">
        <v>4442</v>
      </c>
      <c r="D50">
        <v>10</v>
      </c>
      <c r="E50" s="89" t="s">
        <v>4441</v>
      </c>
    </row>
    <row r="51" spans="1:5" x14ac:dyDescent="0.2">
      <c r="A51" t="s">
        <v>559</v>
      </c>
      <c r="B51" t="s">
        <v>4434</v>
      </c>
      <c r="C51" s="89" t="s">
        <v>4442</v>
      </c>
      <c r="D51">
        <v>10</v>
      </c>
      <c r="E51" s="89" t="s">
        <v>4441</v>
      </c>
    </row>
    <row r="52" spans="1:5" x14ac:dyDescent="0.2">
      <c r="A52" t="s">
        <v>559</v>
      </c>
      <c r="B52" t="s">
        <v>4428</v>
      </c>
      <c r="C52" s="89" t="s">
        <v>4442</v>
      </c>
      <c r="D52">
        <v>1</v>
      </c>
      <c r="E52" s="89" t="s">
        <v>4441</v>
      </c>
    </row>
    <row r="53" spans="1:5" x14ac:dyDescent="0.2">
      <c r="A53" t="s">
        <v>559</v>
      </c>
      <c r="B53" t="s">
        <v>4427</v>
      </c>
      <c r="C53" s="89" t="s">
        <v>4442</v>
      </c>
      <c r="D53">
        <v>1</v>
      </c>
      <c r="E53" s="89" t="s">
        <v>4441</v>
      </c>
    </row>
    <row r="54" spans="1:5" x14ac:dyDescent="0.2">
      <c r="A54" t="s">
        <v>570</v>
      </c>
      <c r="B54" t="s">
        <v>4435</v>
      </c>
      <c r="C54" s="89" t="s">
        <v>4442</v>
      </c>
      <c r="D54">
        <v>16</v>
      </c>
      <c r="E54" s="89" t="s">
        <v>4441</v>
      </c>
    </row>
    <row r="55" spans="1:5" x14ac:dyDescent="0.2">
      <c r="A55" t="s">
        <v>570</v>
      </c>
      <c r="B55" t="s">
        <v>4428</v>
      </c>
      <c r="C55" s="89" t="s">
        <v>4442</v>
      </c>
      <c r="D55">
        <v>54</v>
      </c>
      <c r="E55" s="89" t="s">
        <v>4441</v>
      </c>
    </row>
    <row r="56" spans="1:5" x14ac:dyDescent="0.2">
      <c r="A56" t="s">
        <v>570</v>
      </c>
      <c r="B56" t="s">
        <v>4427</v>
      </c>
      <c r="C56" s="89" t="s">
        <v>4442</v>
      </c>
      <c r="D56">
        <v>54</v>
      </c>
      <c r="E56" s="89" t="s">
        <v>4441</v>
      </c>
    </row>
    <row r="57" spans="1:5" x14ac:dyDescent="0.2">
      <c r="A57" t="s">
        <v>570</v>
      </c>
      <c r="B57" t="s">
        <v>4436</v>
      </c>
      <c r="C57" s="89" t="s">
        <v>4442</v>
      </c>
      <c r="D57">
        <v>16</v>
      </c>
      <c r="E57" s="89" t="s">
        <v>4441</v>
      </c>
    </row>
    <row r="58" spans="1:5" x14ac:dyDescent="0.2">
      <c r="A58" t="s">
        <v>569</v>
      </c>
      <c r="B58" t="s">
        <v>4432</v>
      </c>
      <c r="C58" s="89" t="s">
        <v>4442</v>
      </c>
      <c r="D58">
        <v>9</v>
      </c>
      <c r="E58" s="89" t="s">
        <v>4441</v>
      </c>
    </row>
    <row r="59" spans="1:5" x14ac:dyDescent="0.2">
      <c r="A59" t="s">
        <v>569</v>
      </c>
      <c r="B59" t="s">
        <v>4431</v>
      </c>
      <c r="C59" s="89" t="s">
        <v>4442</v>
      </c>
      <c r="D59">
        <v>9</v>
      </c>
      <c r="E59" s="89" t="s">
        <v>4441</v>
      </c>
    </row>
    <row r="60" spans="1:5" x14ac:dyDescent="0.2">
      <c r="A60" t="s">
        <v>569</v>
      </c>
      <c r="B60" t="s">
        <v>4433</v>
      </c>
      <c r="C60" s="89" t="s">
        <v>4442</v>
      </c>
      <c r="D60">
        <v>39</v>
      </c>
      <c r="E60" s="89" t="s">
        <v>4441</v>
      </c>
    </row>
    <row r="61" spans="1:5" x14ac:dyDescent="0.2">
      <c r="A61" t="s">
        <v>569</v>
      </c>
      <c r="B61" t="s">
        <v>4434</v>
      </c>
      <c r="C61" s="89" t="s">
        <v>4442</v>
      </c>
      <c r="D61">
        <v>39</v>
      </c>
      <c r="E61" s="89" t="s">
        <v>4441</v>
      </c>
    </row>
    <row r="62" spans="1:5" x14ac:dyDescent="0.2">
      <c r="A62" t="s">
        <v>571</v>
      </c>
      <c r="B62" t="s">
        <v>4435</v>
      </c>
      <c r="C62" s="89" t="s">
        <v>4442</v>
      </c>
      <c r="D62">
        <v>11</v>
      </c>
      <c r="E62" s="89" t="s">
        <v>4441</v>
      </c>
    </row>
    <row r="63" spans="1:5" x14ac:dyDescent="0.2">
      <c r="A63" t="s">
        <v>571</v>
      </c>
      <c r="B63" t="s">
        <v>4436</v>
      </c>
      <c r="C63" s="89" t="s">
        <v>4442</v>
      </c>
      <c r="D63">
        <v>11</v>
      </c>
      <c r="E63" s="89" t="s">
        <v>4441</v>
      </c>
    </row>
    <row r="64" spans="1:5" x14ac:dyDescent="0.2">
      <c r="A64" t="s">
        <v>571</v>
      </c>
      <c r="B64" t="s">
        <v>4428</v>
      </c>
      <c r="C64" s="89" t="s">
        <v>4442</v>
      </c>
      <c r="D64">
        <v>28</v>
      </c>
      <c r="E64" s="89" t="s">
        <v>4441</v>
      </c>
    </row>
    <row r="65" spans="1:5" x14ac:dyDescent="0.2">
      <c r="A65" t="s">
        <v>571</v>
      </c>
      <c r="B65" t="s">
        <v>4427</v>
      </c>
      <c r="C65" s="89" t="s">
        <v>4442</v>
      </c>
      <c r="D65">
        <v>28</v>
      </c>
      <c r="E65" s="89" t="s">
        <v>4441</v>
      </c>
    </row>
    <row r="66" spans="1:5" x14ac:dyDescent="0.2">
      <c r="A66" t="s">
        <v>568</v>
      </c>
      <c r="B66" t="s">
        <v>4429</v>
      </c>
      <c r="C66" s="89" t="s">
        <v>4442</v>
      </c>
      <c r="D66">
        <v>31</v>
      </c>
      <c r="E66" s="89" t="s">
        <v>4441</v>
      </c>
    </row>
    <row r="67" spans="1:5" x14ac:dyDescent="0.2">
      <c r="A67" t="s">
        <v>568</v>
      </c>
      <c r="B67" t="s">
        <v>4430</v>
      </c>
      <c r="C67" s="89" t="s">
        <v>4442</v>
      </c>
      <c r="D67">
        <v>31</v>
      </c>
      <c r="E67" s="89" t="s">
        <v>4441</v>
      </c>
    </row>
    <row r="68" spans="1:5" x14ac:dyDescent="0.2">
      <c r="A68" t="s">
        <v>564</v>
      </c>
      <c r="B68" t="s">
        <v>4429</v>
      </c>
      <c r="C68" s="89" t="s">
        <v>4442</v>
      </c>
      <c r="D68">
        <v>8</v>
      </c>
      <c r="E68" s="89" t="s">
        <v>4441</v>
      </c>
    </row>
    <row r="69" spans="1:5" x14ac:dyDescent="0.2">
      <c r="A69" t="s">
        <v>564</v>
      </c>
      <c r="B69" t="s">
        <v>4430</v>
      </c>
      <c r="C69" s="89" t="s">
        <v>4442</v>
      </c>
      <c r="D69">
        <v>8</v>
      </c>
      <c r="E69" s="89" t="s">
        <v>4441</v>
      </c>
    </row>
    <row r="70" spans="1:5" x14ac:dyDescent="0.2">
      <c r="A70" t="s">
        <v>562</v>
      </c>
      <c r="B70" t="s">
        <v>4428</v>
      </c>
      <c r="C70" s="89" t="s">
        <v>4442</v>
      </c>
      <c r="D70">
        <v>33</v>
      </c>
      <c r="E70" s="89" t="s">
        <v>4441</v>
      </c>
    </row>
    <row r="71" spans="1:5" x14ac:dyDescent="0.2">
      <c r="A71" t="s">
        <v>562</v>
      </c>
      <c r="B71" t="s">
        <v>4427</v>
      </c>
      <c r="C71" s="89" t="s">
        <v>4442</v>
      </c>
      <c r="D71">
        <v>33</v>
      </c>
      <c r="E71" s="89" t="s">
        <v>4441</v>
      </c>
    </row>
    <row r="72" spans="1:5" x14ac:dyDescent="0.2">
      <c r="A72" t="s">
        <v>562</v>
      </c>
      <c r="B72" t="s">
        <v>4435</v>
      </c>
      <c r="C72" s="89" t="s">
        <v>4442</v>
      </c>
      <c r="D72">
        <v>5</v>
      </c>
      <c r="E72" s="89" t="s">
        <v>4441</v>
      </c>
    </row>
    <row r="73" spans="1:5" x14ac:dyDescent="0.2">
      <c r="A73" t="s">
        <v>562</v>
      </c>
      <c r="B73" t="s">
        <v>4436</v>
      </c>
      <c r="C73" s="89" t="s">
        <v>4442</v>
      </c>
      <c r="D73">
        <v>5</v>
      </c>
      <c r="E73" s="89" t="s">
        <v>4441</v>
      </c>
    </row>
    <row r="74" spans="1:5" x14ac:dyDescent="0.2">
      <c r="A74" t="s">
        <v>563</v>
      </c>
      <c r="B74" t="s">
        <v>4431</v>
      </c>
      <c r="C74" s="89" t="s">
        <v>4442</v>
      </c>
      <c r="D74">
        <v>4</v>
      </c>
      <c r="E74" s="89" t="s">
        <v>4441</v>
      </c>
    </row>
    <row r="75" spans="1:5" x14ac:dyDescent="0.2">
      <c r="A75" t="s">
        <v>563</v>
      </c>
      <c r="B75" t="s">
        <v>4432</v>
      </c>
      <c r="C75" s="89" t="s">
        <v>4442</v>
      </c>
      <c r="D75">
        <v>4</v>
      </c>
      <c r="E75" s="89" t="s">
        <v>4441</v>
      </c>
    </row>
    <row r="76" spans="1:5" x14ac:dyDescent="0.2">
      <c r="A76" t="s">
        <v>563</v>
      </c>
      <c r="B76" t="s">
        <v>4433</v>
      </c>
      <c r="C76" s="89" t="s">
        <v>4442</v>
      </c>
      <c r="D76">
        <v>9</v>
      </c>
      <c r="E76" s="89" t="s">
        <v>4441</v>
      </c>
    </row>
    <row r="77" spans="1:5" x14ac:dyDescent="0.2">
      <c r="A77" t="s">
        <v>563</v>
      </c>
      <c r="B77" t="s">
        <v>4434</v>
      </c>
      <c r="C77" s="89" t="s">
        <v>4442</v>
      </c>
      <c r="D77">
        <v>9</v>
      </c>
      <c r="E77" s="89" t="s">
        <v>4441</v>
      </c>
    </row>
    <row r="78" spans="1:5" x14ac:dyDescent="0.2">
      <c r="A78" t="s">
        <v>563</v>
      </c>
      <c r="B78" t="s">
        <v>4435</v>
      </c>
      <c r="C78" s="89" t="s">
        <v>4442</v>
      </c>
      <c r="D78">
        <v>5</v>
      </c>
      <c r="E78" s="89" t="s">
        <v>4441</v>
      </c>
    </row>
    <row r="79" spans="1:5" x14ac:dyDescent="0.2">
      <c r="A79" t="s">
        <v>563</v>
      </c>
      <c r="B79" t="s">
        <v>4436</v>
      </c>
      <c r="C79" s="89" t="s">
        <v>4442</v>
      </c>
      <c r="D79">
        <v>5</v>
      </c>
      <c r="E79" s="89" t="s">
        <v>4441</v>
      </c>
    </row>
    <row r="80" spans="1:5" x14ac:dyDescent="0.2">
      <c r="A80" t="s">
        <v>563</v>
      </c>
      <c r="B80" t="s">
        <v>4428</v>
      </c>
      <c r="C80" s="89" t="s">
        <v>4442</v>
      </c>
      <c r="D80">
        <v>9</v>
      </c>
      <c r="E80" s="89" t="s">
        <v>4441</v>
      </c>
    </row>
    <row r="81" spans="1:5" x14ac:dyDescent="0.2">
      <c r="A81" t="s">
        <v>563</v>
      </c>
      <c r="B81" t="s">
        <v>4427</v>
      </c>
      <c r="C81" s="89" t="s">
        <v>4442</v>
      </c>
      <c r="D81">
        <v>9</v>
      </c>
      <c r="E81" s="89" t="s">
        <v>4441</v>
      </c>
    </row>
    <row r="82" spans="1:5" x14ac:dyDescent="0.2">
      <c r="A82" t="s">
        <v>636</v>
      </c>
      <c r="B82" t="s">
        <v>4432</v>
      </c>
      <c r="C82" s="89" t="s">
        <v>4442</v>
      </c>
      <c r="D82">
        <v>2</v>
      </c>
      <c r="E82" s="89" t="s">
        <v>4441</v>
      </c>
    </row>
    <row r="83" spans="1:5" x14ac:dyDescent="0.2">
      <c r="A83" t="s">
        <v>636</v>
      </c>
      <c r="B83" t="s">
        <v>4431</v>
      </c>
      <c r="C83" s="89" t="s">
        <v>4442</v>
      </c>
      <c r="D83">
        <v>2</v>
      </c>
      <c r="E83" s="89" t="s">
        <v>4441</v>
      </c>
    </row>
    <row r="84" spans="1:5" x14ac:dyDescent="0.2">
      <c r="A84" t="s">
        <v>636</v>
      </c>
      <c r="B84" t="s">
        <v>4433</v>
      </c>
      <c r="C84" s="89" t="s">
        <v>4442</v>
      </c>
      <c r="D84">
        <v>2</v>
      </c>
      <c r="E84" s="89" t="s">
        <v>4441</v>
      </c>
    </row>
    <row r="85" spans="1:5" x14ac:dyDescent="0.2">
      <c r="A85" t="s">
        <v>636</v>
      </c>
      <c r="B85" t="s">
        <v>4434</v>
      </c>
      <c r="C85" s="89" t="s">
        <v>4442</v>
      </c>
      <c r="D85">
        <v>2</v>
      </c>
      <c r="E85" s="89" t="s">
        <v>4441</v>
      </c>
    </row>
    <row r="86" spans="1:5" x14ac:dyDescent="0.2">
      <c r="A86" t="s">
        <v>566</v>
      </c>
      <c r="B86" t="s">
        <v>4430</v>
      </c>
      <c r="C86" s="89" t="s">
        <v>4442</v>
      </c>
      <c r="D86">
        <v>150</v>
      </c>
      <c r="E86" s="89" t="s">
        <v>4441</v>
      </c>
    </row>
    <row r="87" spans="1:5" x14ac:dyDescent="0.2">
      <c r="A87" t="s">
        <v>566</v>
      </c>
      <c r="B87" t="s">
        <v>4429</v>
      </c>
      <c r="C87" s="89" t="s">
        <v>4442</v>
      </c>
      <c r="D87">
        <v>150</v>
      </c>
      <c r="E87" s="89" t="s">
        <v>4441</v>
      </c>
    </row>
    <row r="88" spans="1:5" x14ac:dyDescent="0.2">
      <c r="A88" t="s">
        <v>567</v>
      </c>
      <c r="B88" t="s">
        <v>4435</v>
      </c>
      <c r="C88" s="89" t="s">
        <v>4442</v>
      </c>
      <c r="D88">
        <v>1</v>
      </c>
      <c r="E88" s="89" t="s">
        <v>4441</v>
      </c>
    </row>
    <row r="89" spans="1:5" x14ac:dyDescent="0.2">
      <c r="A89" t="s">
        <v>567</v>
      </c>
      <c r="B89" t="s">
        <v>4436</v>
      </c>
      <c r="C89" s="89" t="s">
        <v>4442</v>
      </c>
      <c r="D89">
        <v>1</v>
      </c>
      <c r="E89" s="89" t="s">
        <v>4441</v>
      </c>
    </row>
    <row r="90" spans="1:5" x14ac:dyDescent="0.2">
      <c r="A90" t="s">
        <v>574</v>
      </c>
      <c r="B90" t="s">
        <v>4430</v>
      </c>
      <c r="C90" s="89" t="s">
        <v>4442</v>
      </c>
      <c r="D90">
        <v>88</v>
      </c>
      <c r="E90" s="89" t="s">
        <v>4441</v>
      </c>
    </row>
    <row r="91" spans="1:5" x14ac:dyDescent="0.2">
      <c r="A91" t="s">
        <v>574</v>
      </c>
      <c r="B91" t="s">
        <v>4429</v>
      </c>
      <c r="C91" s="89" t="s">
        <v>4442</v>
      </c>
      <c r="D91">
        <v>88</v>
      </c>
      <c r="E91" s="89" t="s">
        <v>4441</v>
      </c>
    </row>
    <row r="92" spans="1:5" x14ac:dyDescent="0.2">
      <c r="A92" t="s">
        <v>581</v>
      </c>
      <c r="B92" t="s">
        <v>4430</v>
      </c>
      <c r="C92" s="89" t="s">
        <v>4442</v>
      </c>
      <c r="D92">
        <v>92</v>
      </c>
      <c r="E92" s="89" t="s">
        <v>4441</v>
      </c>
    </row>
    <row r="93" spans="1:5" x14ac:dyDescent="0.2">
      <c r="A93" t="s">
        <v>581</v>
      </c>
      <c r="B93" t="s">
        <v>4429</v>
      </c>
      <c r="C93" s="89" t="s">
        <v>4442</v>
      </c>
      <c r="D93">
        <v>92</v>
      </c>
      <c r="E93" s="89" t="s">
        <v>4441</v>
      </c>
    </row>
    <row r="94" spans="1:5" x14ac:dyDescent="0.2">
      <c r="A94" t="s">
        <v>589</v>
      </c>
      <c r="B94" t="s">
        <v>4430</v>
      </c>
      <c r="C94" s="89" t="s">
        <v>4442</v>
      </c>
      <c r="D94">
        <v>92</v>
      </c>
      <c r="E94" s="89" t="s">
        <v>4441</v>
      </c>
    </row>
    <row r="95" spans="1:5" x14ac:dyDescent="0.2">
      <c r="A95" t="s">
        <v>589</v>
      </c>
      <c r="B95" t="s">
        <v>4429</v>
      </c>
      <c r="C95" s="89" t="s">
        <v>4442</v>
      </c>
      <c r="D95">
        <v>92</v>
      </c>
      <c r="E95" s="89" t="s">
        <v>4441</v>
      </c>
    </row>
    <row r="96" spans="1:5" x14ac:dyDescent="0.2">
      <c r="A96" t="s">
        <v>572</v>
      </c>
      <c r="B96" t="s">
        <v>4429</v>
      </c>
      <c r="C96" s="89" t="s">
        <v>4442</v>
      </c>
      <c r="D96">
        <v>60</v>
      </c>
      <c r="E96" s="89" t="s">
        <v>4441</v>
      </c>
    </row>
    <row r="97" spans="1:5" x14ac:dyDescent="0.2">
      <c r="A97" t="s">
        <v>572</v>
      </c>
      <c r="B97" t="s">
        <v>4430</v>
      </c>
      <c r="C97" s="89" t="s">
        <v>4442</v>
      </c>
      <c r="D97">
        <v>60</v>
      </c>
      <c r="E97" s="89" t="s">
        <v>4441</v>
      </c>
    </row>
    <row r="98" spans="1:5" x14ac:dyDescent="0.2">
      <c r="A98" t="s">
        <v>573</v>
      </c>
      <c r="B98" t="s">
        <v>4429</v>
      </c>
      <c r="C98" s="89" t="s">
        <v>4442</v>
      </c>
      <c r="D98">
        <v>94</v>
      </c>
      <c r="E98" s="89" t="s">
        <v>4441</v>
      </c>
    </row>
    <row r="99" spans="1:5" x14ac:dyDescent="0.2">
      <c r="A99" t="s">
        <v>573</v>
      </c>
      <c r="B99" t="s">
        <v>4430</v>
      </c>
      <c r="C99" s="89" t="s">
        <v>4442</v>
      </c>
      <c r="D99">
        <v>94</v>
      </c>
      <c r="E99" s="89" t="s">
        <v>4441</v>
      </c>
    </row>
    <row r="100" spans="1:5" x14ac:dyDescent="0.2">
      <c r="A100" t="s">
        <v>579</v>
      </c>
      <c r="B100" t="s">
        <v>4430</v>
      </c>
      <c r="C100" s="89" t="s">
        <v>4442</v>
      </c>
      <c r="D100">
        <v>60</v>
      </c>
      <c r="E100" s="89" t="s">
        <v>4441</v>
      </c>
    </row>
    <row r="101" spans="1:5" x14ac:dyDescent="0.2">
      <c r="A101" t="s">
        <v>579</v>
      </c>
      <c r="B101" t="s">
        <v>4429</v>
      </c>
      <c r="C101" s="89" t="s">
        <v>4442</v>
      </c>
      <c r="D101">
        <v>60</v>
      </c>
      <c r="E101" s="89" t="s">
        <v>4441</v>
      </c>
    </row>
    <row r="102" spans="1:5" x14ac:dyDescent="0.2">
      <c r="A102" t="s">
        <v>580</v>
      </c>
      <c r="B102" t="s">
        <v>4430</v>
      </c>
      <c r="C102" s="89" t="s">
        <v>4442</v>
      </c>
      <c r="D102">
        <v>98</v>
      </c>
      <c r="E102" s="89" t="s">
        <v>4441</v>
      </c>
    </row>
    <row r="103" spans="1:5" x14ac:dyDescent="0.2">
      <c r="A103" t="s">
        <v>580</v>
      </c>
      <c r="B103" t="s">
        <v>4429</v>
      </c>
      <c r="C103" s="89" t="s">
        <v>4442</v>
      </c>
      <c r="D103">
        <v>97</v>
      </c>
      <c r="E103" s="89" t="s">
        <v>4441</v>
      </c>
    </row>
    <row r="104" spans="1:5" x14ac:dyDescent="0.2">
      <c r="A104" t="s">
        <v>565</v>
      </c>
      <c r="B104" t="s">
        <v>4430</v>
      </c>
      <c r="C104" s="89" t="s">
        <v>4442</v>
      </c>
      <c r="D104">
        <v>146</v>
      </c>
      <c r="E104" s="89" t="s">
        <v>4441</v>
      </c>
    </row>
    <row r="105" spans="1:5" x14ac:dyDescent="0.2">
      <c r="A105" t="s">
        <v>565</v>
      </c>
      <c r="B105" t="s">
        <v>4429</v>
      </c>
      <c r="C105" s="89" t="s">
        <v>4442</v>
      </c>
      <c r="D105">
        <v>146</v>
      </c>
      <c r="E105" s="89" t="s">
        <v>4441</v>
      </c>
    </row>
    <row r="106" spans="1:5" x14ac:dyDescent="0.2">
      <c r="A106" t="s">
        <v>575</v>
      </c>
      <c r="B106" t="s">
        <v>4430</v>
      </c>
      <c r="C106" s="89" t="s">
        <v>4442</v>
      </c>
      <c r="D106">
        <v>154</v>
      </c>
      <c r="E106" s="89" t="s">
        <v>4441</v>
      </c>
    </row>
    <row r="107" spans="1:5" x14ac:dyDescent="0.2">
      <c r="A107" t="s">
        <v>575</v>
      </c>
      <c r="B107" t="s">
        <v>4429</v>
      </c>
      <c r="C107" s="89" t="s">
        <v>4442</v>
      </c>
      <c r="D107">
        <v>154</v>
      </c>
      <c r="E107" s="89" t="s">
        <v>4441</v>
      </c>
    </row>
    <row r="108" spans="1:5" x14ac:dyDescent="0.2">
      <c r="A108" t="s">
        <v>576</v>
      </c>
      <c r="B108" t="s">
        <v>4430</v>
      </c>
      <c r="C108" s="89" t="s">
        <v>4442</v>
      </c>
      <c r="D108">
        <v>90</v>
      </c>
      <c r="E108" s="89" t="s">
        <v>4441</v>
      </c>
    </row>
    <row r="109" spans="1:5" x14ac:dyDescent="0.2">
      <c r="A109" t="s">
        <v>576</v>
      </c>
      <c r="B109" t="s">
        <v>4429</v>
      </c>
      <c r="C109" s="89" t="s">
        <v>4442</v>
      </c>
      <c r="D109">
        <v>90</v>
      </c>
      <c r="E109" s="89" t="s">
        <v>4441</v>
      </c>
    </row>
    <row r="110" spans="1:5" x14ac:dyDescent="0.2">
      <c r="A110" t="s">
        <v>578</v>
      </c>
      <c r="B110" t="s">
        <v>4429</v>
      </c>
      <c r="C110" s="89" t="s">
        <v>4442</v>
      </c>
      <c r="D110">
        <v>82</v>
      </c>
      <c r="E110" s="89" t="s">
        <v>4441</v>
      </c>
    </row>
    <row r="111" spans="1:5" x14ac:dyDescent="0.2">
      <c r="A111" t="s">
        <v>578</v>
      </c>
      <c r="B111" t="s">
        <v>4430</v>
      </c>
      <c r="C111" s="89" t="s">
        <v>4442</v>
      </c>
      <c r="D111">
        <v>83</v>
      </c>
      <c r="E111" s="89" t="s">
        <v>4441</v>
      </c>
    </row>
    <row r="112" spans="1:5" x14ac:dyDescent="0.2">
      <c r="A112" t="s">
        <v>585</v>
      </c>
      <c r="B112" t="s">
        <v>4430</v>
      </c>
      <c r="C112" s="89" t="s">
        <v>4442</v>
      </c>
      <c r="D112">
        <v>79</v>
      </c>
      <c r="E112" s="89" t="s">
        <v>4441</v>
      </c>
    </row>
    <row r="113" spans="1:5" x14ac:dyDescent="0.2">
      <c r="A113" t="s">
        <v>585</v>
      </c>
      <c r="B113" t="s">
        <v>4429</v>
      </c>
      <c r="C113" s="89" t="s">
        <v>4442</v>
      </c>
      <c r="D113">
        <v>79</v>
      </c>
      <c r="E113" s="89" t="s">
        <v>4441</v>
      </c>
    </row>
    <row r="114" spans="1:5" x14ac:dyDescent="0.2">
      <c r="A114" t="s">
        <v>586</v>
      </c>
      <c r="B114" t="s">
        <v>4430</v>
      </c>
      <c r="C114" s="89" t="s">
        <v>4442</v>
      </c>
      <c r="D114">
        <v>60</v>
      </c>
      <c r="E114" s="89" t="s">
        <v>4441</v>
      </c>
    </row>
    <row r="115" spans="1:5" x14ac:dyDescent="0.2">
      <c r="A115" t="s">
        <v>586</v>
      </c>
      <c r="B115" t="s">
        <v>4429</v>
      </c>
      <c r="C115" s="89" t="s">
        <v>4442</v>
      </c>
      <c r="D115">
        <v>60</v>
      </c>
      <c r="E115" s="89" t="s">
        <v>4441</v>
      </c>
    </row>
    <row r="116" spans="1:5" x14ac:dyDescent="0.2">
      <c r="A116" t="s">
        <v>627</v>
      </c>
      <c r="B116" t="s">
        <v>4440</v>
      </c>
      <c r="C116" s="89" t="s">
        <v>4442</v>
      </c>
      <c r="D116">
        <v>74</v>
      </c>
      <c r="E116" s="89" t="s">
        <v>4441</v>
      </c>
    </row>
    <row r="117" spans="1:5" x14ac:dyDescent="0.2">
      <c r="A117" t="s">
        <v>627</v>
      </c>
      <c r="B117" t="s">
        <v>4439</v>
      </c>
      <c r="C117" s="89" t="s">
        <v>4442</v>
      </c>
      <c r="D117">
        <v>74</v>
      </c>
      <c r="E117" s="89" t="s">
        <v>4441</v>
      </c>
    </row>
    <row r="118" spans="1:5" x14ac:dyDescent="0.2">
      <c r="A118" t="s">
        <v>627</v>
      </c>
      <c r="B118" t="s">
        <v>4437</v>
      </c>
      <c r="C118" s="89" t="s">
        <v>4442</v>
      </c>
      <c r="D118">
        <v>1</v>
      </c>
      <c r="E118" s="89" t="s">
        <v>4441</v>
      </c>
    </row>
    <row r="119" spans="1:5" x14ac:dyDescent="0.2">
      <c r="A119" t="s">
        <v>627</v>
      </c>
      <c r="B119" t="s">
        <v>4438</v>
      </c>
      <c r="C119" s="89" t="s">
        <v>4442</v>
      </c>
      <c r="D119">
        <v>1</v>
      </c>
      <c r="E119" s="89" t="s">
        <v>4441</v>
      </c>
    </row>
    <row r="120" spans="1:5" x14ac:dyDescent="0.2">
      <c r="A120" t="s">
        <v>628</v>
      </c>
      <c r="B120" t="s">
        <v>4439</v>
      </c>
      <c r="C120" s="89" t="s">
        <v>4442</v>
      </c>
      <c r="D120">
        <v>16</v>
      </c>
      <c r="E120" s="89" t="s">
        <v>4441</v>
      </c>
    </row>
    <row r="121" spans="1:5" x14ac:dyDescent="0.2">
      <c r="A121" t="s">
        <v>628</v>
      </c>
      <c r="B121" t="s">
        <v>4440</v>
      </c>
      <c r="C121" s="89" t="s">
        <v>4442</v>
      </c>
      <c r="D121">
        <v>16</v>
      </c>
      <c r="E121" s="89" t="s">
        <v>4441</v>
      </c>
    </row>
    <row r="122" spans="1:5" x14ac:dyDescent="0.2">
      <c r="A122" t="s">
        <v>629</v>
      </c>
      <c r="B122" t="s">
        <v>4440</v>
      </c>
      <c r="C122" s="89" t="s">
        <v>4442</v>
      </c>
      <c r="D122">
        <v>8</v>
      </c>
      <c r="E122" s="89" t="s">
        <v>4441</v>
      </c>
    </row>
    <row r="123" spans="1:5" x14ac:dyDescent="0.2">
      <c r="A123" t="s">
        <v>629</v>
      </c>
      <c r="B123" t="s">
        <v>4439</v>
      </c>
      <c r="C123" s="89" t="s">
        <v>4442</v>
      </c>
      <c r="D123">
        <v>8</v>
      </c>
      <c r="E123" s="89" t="s">
        <v>4441</v>
      </c>
    </row>
    <row r="124" spans="1:5" x14ac:dyDescent="0.2">
      <c r="A124" t="s">
        <v>630</v>
      </c>
      <c r="B124" t="s">
        <v>4437</v>
      </c>
      <c r="C124" s="89" t="s">
        <v>4442</v>
      </c>
      <c r="D124">
        <v>2</v>
      </c>
      <c r="E124" s="89" t="s">
        <v>4441</v>
      </c>
    </row>
    <row r="125" spans="1:5" x14ac:dyDescent="0.2">
      <c r="A125" t="s">
        <v>630</v>
      </c>
      <c r="B125" t="s">
        <v>4438</v>
      </c>
      <c r="C125" s="89" t="s">
        <v>4442</v>
      </c>
      <c r="D125">
        <v>2</v>
      </c>
      <c r="E125" s="89" t="s">
        <v>4441</v>
      </c>
    </row>
    <row r="126" spans="1:5" x14ac:dyDescent="0.2">
      <c r="A126" t="s">
        <v>630</v>
      </c>
      <c r="B126" t="s">
        <v>4439</v>
      </c>
      <c r="C126" s="89" t="s">
        <v>4442</v>
      </c>
      <c r="D126">
        <v>66</v>
      </c>
      <c r="E126" s="89" t="s">
        <v>4441</v>
      </c>
    </row>
    <row r="127" spans="1:5" x14ac:dyDescent="0.2">
      <c r="A127" t="s">
        <v>630</v>
      </c>
      <c r="B127" t="s">
        <v>4440</v>
      </c>
      <c r="C127" s="89" t="s">
        <v>4442</v>
      </c>
      <c r="D127">
        <v>66</v>
      </c>
      <c r="E127" s="89" t="s">
        <v>4441</v>
      </c>
    </row>
    <row r="128" spans="1:5" x14ac:dyDescent="0.2">
      <c r="A128" t="s">
        <v>631</v>
      </c>
      <c r="B128" t="s">
        <v>4439</v>
      </c>
      <c r="C128" s="89" t="s">
        <v>4442</v>
      </c>
      <c r="D128">
        <v>10</v>
      </c>
      <c r="E128" s="89" t="s">
        <v>4441</v>
      </c>
    </row>
    <row r="129" spans="1:6" x14ac:dyDescent="0.2">
      <c r="A129" t="s">
        <v>631</v>
      </c>
      <c r="B129" t="s">
        <v>4440</v>
      </c>
      <c r="C129" s="89" t="s">
        <v>4442</v>
      </c>
      <c r="D129">
        <v>10</v>
      </c>
      <c r="E129" s="89" t="s">
        <v>4441</v>
      </c>
    </row>
    <row r="130" spans="1:6" x14ac:dyDescent="0.2">
      <c r="A130" t="s">
        <v>632</v>
      </c>
      <c r="B130" t="s">
        <v>4439</v>
      </c>
      <c r="C130" s="89" t="s">
        <v>4442</v>
      </c>
      <c r="D130">
        <v>60</v>
      </c>
      <c r="E130" s="89" t="s">
        <v>4441</v>
      </c>
    </row>
    <row r="131" spans="1:6" x14ac:dyDescent="0.2">
      <c r="A131" t="s">
        <v>632</v>
      </c>
      <c r="B131" t="s">
        <v>4440</v>
      </c>
      <c r="C131" s="89" t="s">
        <v>4442</v>
      </c>
      <c r="D131">
        <v>60</v>
      </c>
      <c r="E131" s="89" t="s">
        <v>4441</v>
      </c>
    </row>
    <row r="132" spans="1:6" x14ac:dyDescent="0.2">
      <c r="A132" t="s">
        <v>632</v>
      </c>
      <c r="B132" t="s">
        <v>4437</v>
      </c>
      <c r="C132" s="89" t="s">
        <v>4442</v>
      </c>
      <c r="D132">
        <v>1</v>
      </c>
      <c r="E132" s="89" t="s">
        <v>4441</v>
      </c>
    </row>
    <row r="133" spans="1:6" x14ac:dyDescent="0.2">
      <c r="A133" t="s">
        <v>632</v>
      </c>
      <c r="B133" t="s">
        <v>4438</v>
      </c>
      <c r="C133" s="89" t="s">
        <v>4442</v>
      </c>
      <c r="D133">
        <v>1</v>
      </c>
      <c r="E133" s="89" t="s">
        <v>4441</v>
      </c>
    </row>
    <row r="134" spans="1:6" x14ac:dyDescent="0.2">
      <c r="A134" t="s">
        <v>633</v>
      </c>
      <c r="B134" t="s">
        <v>4439</v>
      </c>
      <c r="C134" s="89" t="s">
        <v>4442</v>
      </c>
      <c r="D134">
        <v>22</v>
      </c>
      <c r="E134" s="89" t="s">
        <v>4441</v>
      </c>
    </row>
    <row r="135" spans="1:6" ht="13.5" thickBot="1" x14ac:dyDescent="0.25">
      <c r="A135" s="112" t="s">
        <v>633</v>
      </c>
      <c r="B135" s="112" t="s">
        <v>4440</v>
      </c>
      <c r="C135" s="113" t="s">
        <v>4442</v>
      </c>
      <c r="D135" s="112">
        <v>22</v>
      </c>
      <c r="E135" s="113" t="s">
        <v>4441</v>
      </c>
      <c r="F135" s="107" t="s">
        <v>4443</v>
      </c>
    </row>
  </sheetData>
  <autoFilter ref="A1:K13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1</vt:i4>
      </vt:variant>
    </vt:vector>
  </HeadingPairs>
  <TitlesOfParts>
    <vt:vector size="9" baseType="lpstr">
      <vt:lpstr>Access</vt:lpstr>
      <vt:lpstr>6307</vt:lpstr>
      <vt:lpstr>Soffitti_6306</vt:lpstr>
      <vt:lpstr>Marine 6306</vt:lpstr>
      <vt:lpstr>(soffitti_6256)</vt:lpstr>
      <vt:lpstr>DIBCOR</vt:lpstr>
      <vt:lpstr>CABKIT</vt:lpstr>
      <vt:lpstr>Foglio5</vt:lpstr>
      <vt:lpstr>'6307'!Area_stampa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cad3</dc:creator>
  <cp:lastModifiedBy>Ciotti Fabio</cp:lastModifiedBy>
  <cp:lastPrinted>2020-03-06T16:34:35Z</cp:lastPrinted>
  <dcterms:created xsi:type="dcterms:W3CDTF">2001-09-29T09:34:46Z</dcterms:created>
  <dcterms:modified xsi:type="dcterms:W3CDTF">2021-04-14T16:39:09Z</dcterms:modified>
</cp:coreProperties>
</file>