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7" i="1"/>
  <c r="I16" i="1"/>
  <c r="I14" i="1"/>
  <c r="I11" i="1"/>
  <c r="I9" i="1"/>
  <c r="I8" i="1"/>
  <c r="I7" i="1"/>
  <c r="I6" i="1"/>
  <c r="I5" i="1"/>
  <c r="I4" i="1"/>
  <c r="I3" i="1"/>
  <c r="J19" i="1"/>
  <c r="J17" i="1"/>
  <c r="J16" i="1"/>
  <c r="J14" i="1"/>
  <c r="J11" i="1"/>
  <c r="J9" i="1"/>
  <c r="J8" i="1"/>
  <c r="J7" i="1"/>
  <c r="J6" i="1"/>
  <c r="J5" i="1"/>
  <c r="J4" i="1"/>
  <c r="J3" i="1"/>
  <c r="H20" i="1"/>
  <c r="G20" i="1"/>
  <c r="F20" i="1"/>
  <c r="E20" i="1"/>
  <c r="D20" i="1"/>
  <c r="C20" i="1"/>
  <c r="B20" i="1"/>
  <c r="I20" i="1" l="1"/>
  <c r="J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<sst xmlns="http://schemas.openxmlformats.org/spreadsheetml/2006/main" count="29" uniqueCount="29">
  <si>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</si>
  <si>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</si>
  <si>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</si>
  <si>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</si>
  <si>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</si>
  <si>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</si>
  <si>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</si>
  <si>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</si>
  <si>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</si>
  <si>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</si>
  <si>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</si>
  <si>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</si>
  <si>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</si>
  <si>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</si>
  <si>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</si>
  <si>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</si>
  <si>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</si>
  <si>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</si>
  <si>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</si>
  <si>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1858-10-29</t>
  </si>
  <si>
    <t>1858-10-30</t>
  </si>
  <si>
    <t>1858-10-31</t>
  </si>
  <si>
    <t>1858-11-01</t>
  </si>
  <si>
    <t>1858-11-02</t>
  </si>
  <si>
    <t>1858-11-03</t>
  </si>
  <si>
    <t>1858-11-04</t>
  </si>
  <si>
    <t>1 - 4 nov.</t>
  </si>
  <si>
    <t>Total</t>
  </si>
  <si>
    <t>29 - 31 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</si>
</sst>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/>
    <xf numFmtId="0" fontId="1" fillId="0" borderId="10" xfId="0" applyFont="1" applyBorder="1" applyAlignment="1"/>
    <xf numFmtId="0" fontId="1" fillId="0" borderId="2" xfId="0" applyFont="1" applyBorder="1" applyAlignment="1"/>
    <xf numFmtId="4" fontId="1" fillId="0" borderId="9" xfId="1" applyNumberFormat="1" applyFont="1" applyBorder="1" applyAlignment="1"/>
    <xf numFmtId="4" fontId="1" fillId="0" borderId="2" xfId="1" applyNumberFormat="1" applyFont="1" applyBorder="1" applyAlignment="1"/>
    <xf numFmtId="4" fontId="1" fillId="0" borderId="3" xfId="1" applyNumberFormat="1" applyFont="1" applyBorder="1" applyAlignment="1"/>
    <xf numFmtId="4" fontId="1" fillId="0" borderId="6" xfId="1" applyNumberFormat="1" applyFont="1" applyBorder="1" applyAlignment="1"/>
    <xf numFmtId="4" fontId="1" fillId="0" borderId="3" xfId="0" applyNumberFormat="1" applyFont="1" applyBorder="1"/>
    <xf numFmtId="4" fontId="1" fillId="0" borderId="3" xfId="0" applyNumberFormat="1" applyFont="1" applyBorder="1" applyAlignment="1"/>
    <xf numFmtId="4" fontId="1" fillId="0" borderId="0" xfId="1" applyNumberFormat="1" applyFont="1" applyAlignment="1"/>
    <xf numFmtId="4" fontId="1" fillId="0" borderId="9" xfId="0" applyNumberFormat="1" applyFont="1" applyBorder="1" applyAlignment="1"/>
    <xf numFmtId="4" fontId="1" fillId="0" borderId="0" xfId="0" applyNumberFormat="1" applyFont="1" applyAlignment="1"/>
    <xf numFmtId="4" fontId="1" fillId="0" borderId="6" xfId="0" applyNumberFormat="1" applyFont="1" applyBorder="1" applyAlignment="1"/>
    <xf numFmtId="0" fontId="1" fillId="0" borderId="9" xfId="0" applyFont="1" applyBorder="1" applyAlignment="1"/>
    <xf numFmtId="0" fontId="1" fillId="0" borderId="0" xfId="0" applyFont="1" applyAlignment="1"/>
    <xf numFmtId="4" fontId="1" fillId="0" borderId="7" xfId="0" applyNumberFormat="1" applyFont="1" applyBorder="1" applyAlignment="1"/>
    <xf numFmtId="4" fontId="1" fillId="0" borderId="11" xfId="0" applyNumberFormat="1" applyFont="1" applyBorder="1" applyAlignment="1"/>
    <xf numFmtId="0" fontId="1" fillId="0" borderId="4" xfId="1" applyFont="1" applyFill="1" applyBorder="1"/>
    <xf numFmtId="4" fontId="1" fillId="0" borderId="7" xfId="0" applyNumberFormat="1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2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19</v>
      </c>
      <c r="C1" s="5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4" t="s">
        <v>28</v>
      </c>
      <c r="J1" s="7" t="s">
        <v>26</v>
      </c>
    </row>
    <row r="2" spans="1:10" ht="15.5" x14ac:dyDescent="0.35">
      <c r="A2" s="8" t="s">
        <v>1</v>
      </c>
      <c r="B2" s="9"/>
      <c r="C2" s="10"/>
      <c r="D2" s="11"/>
      <c r="E2" s="12"/>
      <c r="F2" s="13"/>
      <c r="G2" s="14"/>
      <c r="H2" s="15"/>
      <c r="I2" s="15"/>
      <c r="J2" s="16"/>
    </row>
    <row r="3" spans="1:10" ht="15.5" x14ac:dyDescent="0.35">
      <c r="A3" s="8" t="s">
        <v>2</v>
      </c>
      <c r="B3" s="17">
        <v>2955.6</v>
      </c>
      <c r="C3" s="12">
        <v>2990.3</v>
      </c>
      <c r="D3" s="14">
        <v>4514.2</v>
      </c>
      <c r="E3" s="12">
        <v>2707.9</v>
      </c>
      <c r="F3" s="14">
        <v>1521</v>
      </c>
      <c r="G3" s="18">
        <v>1973.3</v>
      </c>
      <c r="H3" s="15">
        <v>2057.5</v>
      </c>
      <c r="I3" s="15">
        <f>SUM(B3:D3)</f>
        <v>10460.099999999999</v>
      </c>
      <c r="J3" s="16">
        <f>SUM(E3:H3)</f>
        <v>8259.7000000000007</v>
      </c>
    </row>
    <row r="4" spans="1:10" ht="15.5" x14ac:dyDescent="0.35">
      <c r="A4" s="8" t="s">
        <v>3</v>
      </c>
      <c r="B4" s="14">
        <v>1778.5</v>
      </c>
      <c r="C4" s="12">
        <v>1936</v>
      </c>
      <c r="D4" s="14">
        <v>4685</v>
      </c>
      <c r="E4" s="12">
        <v>3902</v>
      </c>
      <c r="F4" s="14">
        <v>615</v>
      </c>
      <c r="G4" s="18">
        <v>1903.5</v>
      </c>
      <c r="H4" s="15">
        <v>1592.5</v>
      </c>
      <c r="I4" s="15">
        <f t="shared" ref="I4:I19" si="0">SUM(B4:D4)</f>
        <v>8399.5</v>
      </c>
      <c r="J4" s="16">
        <f t="shared" ref="J4:J19" si="1">SUM(E4:H4)</f>
        <v>8013</v>
      </c>
    </row>
    <row r="5" spans="1:10" ht="15.5" x14ac:dyDescent="0.35">
      <c r="A5" s="8" t="s">
        <v>4</v>
      </c>
      <c r="B5" s="14"/>
      <c r="C5" s="12">
        <v>6385</v>
      </c>
      <c r="D5" s="14"/>
      <c r="E5" s="12"/>
      <c r="F5" s="14">
        <v>8834.5</v>
      </c>
      <c r="G5" s="18"/>
      <c r="H5" s="15">
        <v>5730.25</v>
      </c>
      <c r="I5" s="15">
        <f t="shared" si="0"/>
        <v>6385</v>
      </c>
      <c r="J5" s="16">
        <f t="shared" si="1"/>
        <v>14564.75</v>
      </c>
    </row>
    <row r="6" spans="1:10" ht="15.5" x14ac:dyDescent="0.35">
      <c r="A6" s="8" t="s">
        <v>5</v>
      </c>
      <c r="B6" s="14">
        <v>535.75</v>
      </c>
      <c r="C6" s="19">
        <v>418</v>
      </c>
      <c r="D6" s="17">
        <v>1600</v>
      </c>
      <c r="E6" s="19">
        <v>996</v>
      </c>
      <c r="F6" s="17">
        <v>228.5</v>
      </c>
      <c r="G6" s="20">
        <v>3473.75</v>
      </c>
      <c r="H6" s="21">
        <v>259.25</v>
      </c>
      <c r="I6" s="15">
        <f t="shared" si="0"/>
        <v>2553.75</v>
      </c>
      <c r="J6" s="16">
        <f t="shared" si="1"/>
        <v>4957.5</v>
      </c>
    </row>
    <row r="7" spans="1:10" ht="15.5" x14ac:dyDescent="0.35">
      <c r="A7" s="8" t="s">
        <v>6</v>
      </c>
      <c r="B7" s="14">
        <v>907.5</v>
      </c>
      <c r="C7" s="12">
        <v>5006.75</v>
      </c>
      <c r="D7" s="14">
        <v>3215.25</v>
      </c>
      <c r="E7" s="12">
        <v>5225</v>
      </c>
      <c r="F7" s="14">
        <v>3302.25</v>
      </c>
      <c r="G7" s="18">
        <v>982.75</v>
      </c>
      <c r="H7" s="15">
        <v>4870.75</v>
      </c>
      <c r="I7" s="15">
        <f t="shared" si="0"/>
        <v>9129.5</v>
      </c>
      <c r="J7" s="16">
        <f t="shared" si="1"/>
        <v>14380.75</v>
      </c>
    </row>
    <row r="8" spans="1:10" ht="15.5" x14ac:dyDescent="0.35">
      <c r="A8" s="8" t="s">
        <v>7</v>
      </c>
      <c r="B8" s="14">
        <v>826.5</v>
      </c>
      <c r="C8" s="12">
        <v>772.5</v>
      </c>
      <c r="D8" s="14">
        <v>2240.5</v>
      </c>
      <c r="E8" s="12">
        <v>2265.5</v>
      </c>
      <c r="F8" s="14">
        <v>626.5</v>
      </c>
      <c r="G8" s="18">
        <v>681</v>
      </c>
      <c r="H8" s="15">
        <v>1235</v>
      </c>
      <c r="I8" s="15">
        <f t="shared" si="0"/>
        <v>3839.5</v>
      </c>
      <c r="J8" s="16">
        <f t="shared" si="1"/>
        <v>4808</v>
      </c>
    </row>
    <row r="9" spans="1:10" ht="15.5" x14ac:dyDescent="0.35">
      <c r="A9" s="8" t="s">
        <v>8</v>
      </c>
      <c r="B9" s="17">
        <v>2189</v>
      </c>
      <c r="C9" s="12">
        <v>2243</v>
      </c>
      <c r="D9" s="14">
        <v>3861</v>
      </c>
      <c r="E9" s="12">
        <v>3496.5</v>
      </c>
      <c r="F9" s="14">
        <v>1534</v>
      </c>
      <c r="G9" s="18">
        <v>2188.5</v>
      </c>
      <c r="H9" s="15">
        <v>2021</v>
      </c>
      <c r="I9" s="15">
        <f t="shared" si="0"/>
        <v>8293</v>
      </c>
      <c r="J9" s="16">
        <f t="shared" si="1"/>
        <v>9240</v>
      </c>
    </row>
    <row r="10" spans="1:10" ht="15.5" x14ac:dyDescent="0.35">
      <c r="A10" s="8" t="s">
        <v>9</v>
      </c>
      <c r="B10" s="14"/>
      <c r="C10" s="12"/>
      <c r="D10" s="14"/>
      <c r="E10" s="12"/>
      <c r="F10" s="14"/>
      <c r="G10" s="18"/>
      <c r="H10" s="15"/>
      <c r="I10" s="15"/>
      <c r="J10" s="16"/>
    </row>
    <row r="11" spans="1:10" ht="15.5" x14ac:dyDescent="0.35">
      <c r="A11" s="8" t="s">
        <v>10</v>
      </c>
      <c r="B11" s="14">
        <v>2001.75</v>
      </c>
      <c r="C11" s="12">
        <v>1501.5</v>
      </c>
      <c r="D11" s="14">
        <v>3009.5</v>
      </c>
      <c r="E11" s="12">
        <v>3015.25</v>
      </c>
      <c r="F11" s="14">
        <v>1214.25</v>
      </c>
      <c r="G11" s="18">
        <v>1833</v>
      </c>
      <c r="H11" s="15">
        <v>1596.75</v>
      </c>
      <c r="I11" s="15">
        <f t="shared" si="0"/>
        <v>6512.75</v>
      </c>
      <c r="J11" s="16">
        <f t="shared" si="1"/>
        <v>7659.25</v>
      </c>
    </row>
    <row r="12" spans="1:10" ht="15.5" x14ac:dyDescent="0.35">
      <c r="A12" s="8" t="s">
        <v>11</v>
      </c>
      <c r="B12" s="14"/>
      <c r="C12" s="12"/>
      <c r="D12" s="14"/>
      <c r="E12" s="12"/>
      <c r="F12" s="14"/>
      <c r="G12" s="18"/>
      <c r="H12" s="15"/>
      <c r="I12" s="15"/>
      <c r="J12" s="16"/>
    </row>
    <row r="13" spans="1:10" ht="15.5" x14ac:dyDescent="0.35">
      <c r="A13" s="8" t="s">
        <v>12</v>
      </c>
      <c r="B13" s="14"/>
      <c r="C13" s="12"/>
      <c r="D13" s="14"/>
      <c r="E13" s="12"/>
      <c r="F13" s="14"/>
      <c r="G13" s="18"/>
      <c r="H13" s="15"/>
      <c r="I13" s="15"/>
      <c r="J13" s="16"/>
    </row>
    <row r="14" spans="1:10" ht="15.5" x14ac:dyDescent="0.35">
      <c r="A14" s="8" t="s">
        <v>13</v>
      </c>
      <c r="B14" s="14">
        <v>1124.75</v>
      </c>
      <c r="C14" s="12">
        <v>1239.5</v>
      </c>
      <c r="D14" s="14">
        <v>3304.9</v>
      </c>
      <c r="E14" s="12">
        <v>2840.7</v>
      </c>
      <c r="F14" s="14">
        <v>1200.1500000000001</v>
      </c>
      <c r="G14" s="18">
        <v>1118.9000000000001</v>
      </c>
      <c r="H14" s="15"/>
      <c r="I14" s="15">
        <f t="shared" si="0"/>
        <v>5669.15</v>
      </c>
      <c r="J14" s="16">
        <f t="shared" si="1"/>
        <v>5159.75</v>
      </c>
    </row>
    <row r="15" spans="1:10" ht="15.5" x14ac:dyDescent="0.35">
      <c r="A15" s="8" t="s">
        <v>14</v>
      </c>
      <c r="B15" s="9"/>
      <c r="C15" s="22"/>
      <c r="D15" s="9"/>
      <c r="E15" s="23"/>
      <c r="F15" s="23"/>
      <c r="G15" s="23"/>
      <c r="H15" s="23"/>
      <c r="I15" s="15"/>
      <c r="J15" s="16"/>
    </row>
    <row r="16" spans="1:10" ht="15.5" x14ac:dyDescent="0.35">
      <c r="A16" s="8" t="s">
        <v>15</v>
      </c>
      <c r="B16" s="14">
        <v>755.55</v>
      </c>
      <c r="C16" s="12">
        <v>840.1</v>
      </c>
      <c r="D16" s="14">
        <v>2054.5500000000002</v>
      </c>
      <c r="E16" s="12">
        <v>1985.15</v>
      </c>
      <c r="F16" s="14">
        <v>743.1</v>
      </c>
      <c r="G16" s="18">
        <v>558.29999999999995</v>
      </c>
      <c r="H16" s="15">
        <v>2102.1999999999998</v>
      </c>
      <c r="I16" s="15">
        <f t="shared" si="0"/>
        <v>3650.2000000000003</v>
      </c>
      <c r="J16" s="16">
        <f t="shared" si="1"/>
        <v>5388.75</v>
      </c>
    </row>
    <row r="17" spans="1:10" ht="15.5" x14ac:dyDescent="0.35">
      <c r="A17" s="8" t="s">
        <v>16</v>
      </c>
      <c r="B17" s="17">
        <v>257.14999999999998</v>
      </c>
      <c r="C17" s="19">
        <v>350.95</v>
      </c>
      <c r="D17" s="17">
        <v>240.45</v>
      </c>
      <c r="E17" s="19">
        <v>501.75</v>
      </c>
      <c r="F17" s="17">
        <v>1071.9000000000001</v>
      </c>
      <c r="G17" s="20">
        <v>238.9</v>
      </c>
      <c r="H17" s="21"/>
      <c r="I17" s="15">
        <f t="shared" si="0"/>
        <v>848.55</v>
      </c>
      <c r="J17" s="16">
        <f t="shared" si="1"/>
        <v>1812.5500000000002</v>
      </c>
    </row>
    <row r="18" spans="1:10" ht="15.5" x14ac:dyDescent="0.35">
      <c r="A18" s="8" t="s">
        <v>17</v>
      </c>
      <c r="B18" s="17"/>
      <c r="C18" s="19"/>
      <c r="D18" s="17"/>
      <c r="E18" s="19"/>
      <c r="F18" s="17"/>
      <c r="G18" s="20"/>
      <c r="H18" s="21"/>
      <c r="I18" s="15"/>
      <c r="J18" s="16"/>
    </row>
    <row r="19" spans="1:10" ht="15.5" x14ac:dyDescent="0.35">
      <c r="A19" s="8" t="s">
        <v>18</v>
      </c>
      <c r="B19" s="24">
        <v>616.25</v>
      </c>
      <c r="C19" s="25">
        <v>710.25</v>
      </c>
      <c r="D19" s="24">
        <v>1773</v>
      </c>
      <c r="E19" s="19">
        <v>1605.75</v>
      </c>
      <c r="F19" s="17">
        <v>523</v>
      </c>
      <c r="G19" s="20">
        <v>523.20000000000005</v>
      </c>
      <c r="H19" s="21">
        <v>638</v>
      </c>
      <c r="I19" s="15">
        <f t="shared" si="0"/>
        <v>3099.5</v>
      </c>
      <c r="J19" s="16">
        <f t="shared" si="1"/>
        <v>3289.95</v>
      </c>
    </row>
    <row r="20" spans="1:10" ht="15.5" x14ac:dyDescent="0.35">
      <c r="A20" s="26" t="s">
        <v>27</v>
      </c>
      <c r="B20" s="27">
        <f>SUM(B3:B19)</f>
        <v>13948.3</v>
      </c>
      <c r="C20" s="27">
        <f t="shared" ref="C20:E20" si="2">SUM(C2:C19)</f>
        <v>24393.85</v>
      </c>
      <c r="D20" s="28">
        <f t="shared" si="2"/>
        <v>30498.350000000002</v>
      </c>
      <c r="E20" s="28">
        <f t="shared" si="2"/>
        <v>28541.500000000004</v>
      </c>
      <c r="F20" s="28">
        <f>SUM(F2:F19)</f>
        <v>21414.15</v>
      </c>
      <c r="G20" s="28">
        <f>SUM(G2:G19)</f>
        <v>15475.099999999999</v>
      </c>
      <c r="H20" s="28">
        <f>SUM(H2:H19)</f>
        <v>22103.200000000001</v>
      </c>
      <c r="I20" s="28">
        <f>SUM(I2:I19)</f>
        <v>68840.5</v>
      </c>
      <c r="J20" s="27">
        <f>SUM(J2:J19)</f>
        <v>87533.95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2"/>
      <c r="J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2022-02-18T16:12:48Z</dcterms:modified>
</cp:coreProperties>
</file>