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5" i="1"/>
  <c r="H17" i="1"/>
  <c r="H18" i="1"/>
  <c r="H22" i="1"/>
  <c r="B23" i="1" l="1"/>
  <c r="E23" i="1"/>
  <c r="D23" i="1"/>
  <c r="C23" i="1"/>
  <c r="F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<sst xmlns="http://schemas.openxmlformats.org/spreadsheetml/2006/main" count="25" uniqueCount="25">
  <si>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</si>
  <si>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</si>
  <si>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</si>
  <si>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</si>
  <si>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</si>
  <si>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</si>
  <si>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</si>
  <si>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</si>
  <si>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</si>
  <si>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</si>
  <si>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</si>
  <si>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</si>
  <si>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</si>
  <si>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</si>
  <si>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</si>
  <si>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</si>
  <si>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</si>
  <si>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</si>
  <si>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</si>
  <si>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</si>
  <si>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Total Mois</t>
  </si>
  <si>
    <t>Semaines</t>
  </si>
  <si>
    <t>Théâtres</t>
  </si>
  <si>
    <t>An 1859 - Janvier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</si>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</sst>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0" xfId="0" applyFont="1"/>
    <xf numFmtId="4" fontId="0" fillId="0" borderId="6" xfId="0" applyNumberFormat="1" applyFont="1" applyBorder="1"/>
    <xf numFmtId="0" fontId="0" fillId="0" borderId="6" xfId="0" applyFont="1" applyBorder="1"/>
    <xf numFmtId="0" fontId="1" fillId="0" borderId="0" xfId="1" applyFont="1" applyFill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25" zoomScaleNormal="125" workbookViewId="0">
      <selection activeCell="B3" sqref="B3:B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6" t="s">
        <v>23</v>
      </c>
      <c r="B1" s="26"/>
      <c r="C1" s="26"/>
      <c r="D1" s="26"/>
      <c r="E1" s="26"/>
      <c r="F1" s="26"/>
      <c r="G1" s="26"/>
      <c r="H1" s="26"/>
    </row>
    <row r="2" spans="1:8" ht="15.5" x14ac:dyDescent="0.35">
      <c r="A2" s="2" t="s">
        <v>22</v>
      </c>
      <c r="B2" s="24" t="s">
        <v>21</v>
      </c>
      <c r="C2" s="25"/>
      <c r="D2" s="25"/>
      <c r="E2" s="25"/>
      <c r="F2" s="25"/>
      <c r="G2" s="25"/>
      <c r="H2" s="3" t="s">
        <v>20</v>
      </c>
    </row>
    <row r="3" spans="1:8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8" ht="15.5" x14ac:dyDescent="0.35">
      <c r="A4" s="4" t="s">
        <v>1</v>
      </c>
      <c r="B4" s="5">
        <v>20037.599999999999</v>
      </c>
      <c r="C4" s="9">
        <v>17848.900000000001</v>
      </c>
      <c r="D4" s="9">
        <v>18974.3</v>
      </c>
      <c r="E4" s="9">
        <v>18302.600000000002</v>
      </c>
      <c r="F4" s="9">
        <v>10115.799999999999</v>
      </c>
      <c r="G4" s="9"/>
      <c r="H4" s="9">
        <f>SUM(B4:G4)</f>
        <v>85279.200000000012</v>
      </c>
    </row>
    <row r="5" spans="1:8" ht="15.5" x14ac:dyDescent="0.35">
      <c r="A5" s="4" t="s">
        <v>2</v>
      </c>
      <c r="B5" s="5">
        <v>25902.75</v>
      </c>
      <c r="C5" s="9">
        <v>21592.25</v>
      </c>
      <c r="D5" s="9">
        <v>18915.5</v>
      </c>
      <c r="E5" s="9">
        <v>21390.25</v>
      </c>
      <c r="F5" s="9">
        <v>12048.5</v>
      </c>
      <c r="G5" s="9"/>
      <c r="H5" s="9">
        <f t="shared" ref="H5:H22" si="0">SUM(B5:G5)</f>
        <v>99849.25</v>
      </c>
    </row>
    <row r="6" spans="1:8" ht="15.5" x14ac:dyDescent="0.35">
      <c r="A6" s="4" t="s">
        <v>3</v>
      </c>
      <c r="B6" s="5">
        <v>23010.9</v>
      </c>
      <c r="C6" s="9">
        <v>26332.3</v>
      </c>
      <c r="D6" s="9">
        <v>27657.200000000001</v>
      </c>
      <c r="E6" s="9">
        <v>26863.949999999997</v>
      </c>
      <c r="F6" s="9">
        <v>13589.95</v>
      </c>
      <c r="G6" s="10"/>
      <c r="H6" s="9">
        <f t="shared" si="0"/>
        <v>117454.29999999999</v>
      </c>
    </row>
    <row r="7" spans="1:8" ht="15.5" x14ac:dyDescent="0.35">
      <c r="A7" s="4" t="s">
        <v>4</v>
      </c>
      <c r="B7" s="5">
        <v>8470.25</v>
      </c>
      <c r="C7" s="9">
        <v>4738.5</v>
      </c>
      <c r="D7" s="9">
        <v>9291.5</v>
      </c>
      <c r="E7" s="9">
        <v>6443</v>
      </c>
      <c r="F7" s="9">
        <v>5044</v>
      </c>
      <c r="G7" s="9"/>
      <c r="H7" s="9">
        <f t="shared" si="0"/>
        <v>33987.25</v>
      </c>
    </row>
    <row r="8" spans="1:8" ht="15.5" x14ac:dyDescent="0.35">
      <c r="A8" s="4" t="s">
        <v>5</v>
      </c>
      <c r="B8" s="5">
        <v>25625</v>
      </c>
      <c r="C8" s="9">
        <v>21333.5</v>
      </c>
      <c r="D8" s="9">
        <v>24144.25</v>
      </c>
      <c r="E8" s="11">
        <v>25796.25</v>
      </c>
      <c r="F8" s="9">
        <v>12831.75</v>
      </c>
      <c r="G8" s="9"/>
      <c r="H8" s="9">
        <f t="shared" si="0"/>
        <v>109730.75</v>
      </c>
    </row>
    <row r="9" spans="1:8" ht="15.5" x14ac:dyDescent="0.35">
      <c r="A9" s="4" t="s">
        <v>6</v>
      </c>
      <c r="B9" s="5">
        <v>21681.5</v>
      </c>
      <c r="C9" s="9">
        <v>20575.5</v>
      </c>
      <c r="D9" s="9">
        <v>25463</v>
      </c>
      <c r="E9" s="9">
        <v>18235</v>
      </c>
      <c r="F9" s="9">
        <v>8301.5</v>
      </c>
      <c r="G9" s="9"/>
      <c r="H9" s="9">
        <f t="shared" si="0"/>
        <v>94256.5</v>
      </c>
    </row>
    <row r="10" spans="1:8" ht="15.5" x14ac:dyDescent="0.35">
      <c r="A10" s="4" t="s">
        <v>7</v>
      </c>
      <c r="B10" s="5">
        <v>21956.5</v>
      </c>
      <c r="C10" s="9">
        <v>21328.5</v>
      </c>
      <c r="D10" s="9">
        <v>22592</v>
      </c>
      <c r="E10" s="9">
        <v>20076</v>
      </c>
      <c r="F10" s="9">
        <v>9686</v>
      </c>
      <c r="G10" s="9"/>
      <c r="H10" s="9">
        <f t="shared" si="0"/>
        <v>95639</v>
      </c>
    </row>
    <row r="11" spans="1:8" ht="15.5" x14ac:dyDescent="0.35">
      <c r="A11" s="4" t="s">
        <v>8</v>
      </c>
      <c r="B11" s="12"/>
      <c r="C11" s="9"/>
      <c r="D11" s="9"/>
      <c r="E11" s="9"/>
      <c r="F11" s="9"/>
      <c r="G11" s="9"/>
      <c r="H11" s="9">
        <f t="shared" si="0"/>
        <v>0</v>
      </c>
    </row>
    <row r="12" spans="1:8" ht="15.5" x14ac:dyDescent="0.35">
      <c r="A12" s="4" t="s">
        <v>9</v>
      </c>
      <c r="B12" s="5">
        <v>16039.75</v>
      </c>
      <c r="C12" s="9">
        <v>13439.5</v>
      </c>
      <c r="D12" s="9">
        <v>15347.25</v>
      </c>
      <c r="E12" s="9">
        <v>15118.75</v>
      </c>
      <c r="F12" s="9">
        <v>7419.15</v>
      </c>
      <c r="G12" s="9"/>
      <c r="H12" s="9">
        <f t="shared" si="0"/>
        <v>67364.399999999994</v>
      </c>
    </row>
    <row r="13" spans="1:8" ht="15.5" x14ac:dyDescent="0.35">
      <c r="A13" s="4" t="s">
        <v>10</v>
      </c>
      <c r="B13" s="5"/>
      <c r="C13" s="9"/>
      <c r="D13" s="9"/>
      <c r="E13" s="9"/>
      <c r="F13" s="9"/>
      <c r="G13" s="9"/>
      <c r="H13" s="9"/>
    </row>
    <row r="14" spans="1:8" ht="15.5" x14ac:dyDescent="0.35">
      <c r="A14" s="4" t="s">
        <v>11</v>
      </c>
      <c r="B14" s="5"/>
      <c r="C14" s="9"/>
      <c r="D14" s="13"/>
      <c r="E14" s="13"/>
      <c r="F14" s="13"/>
      <c r="G14" s="9"/>
      <c r="H14" s="9"/>
    </row>
    <row r="15" spans="1:8" ht="15.5" x14ac:dyDescent="0.35">
      <c r="A15" s="4" t="s">
        <v>12</v>
      </c>
      <c r="B15" s="5">
        <v>24146.35</v>
      </c>
      <c r="C15" s="9">
        <v>18877.05</v>
      </c>
      <c r="D15" s="13">
        <v>17269.649999999998</v>
      </c>
      <c r="E15" s="13">
        <v>14856.699999999999</v>
      </c>
      <c r="F15" s="13">
        <v>4737.1499999999996</v>
      </c>
      <c r="G15" s="9"/>
      <c r="H15" s="9">
        <f t="shared" si="0"/>
        <v>79886.89999999998</v>
      </c>
    </row>
    <row r="16" spans="1:8" ht="15.5" x14ac:dyDescent="0.35">
      <c r="A16" s="4" t="s">
        <v>13</v>
      </c>
      <c r="B16" s="5"/>
      <c r="C16" s="9"/>
      <c r="D16" s="13"/>
      <c r="E16" s="13"/>
      <c r="F16" s="13"/>
      <c r="G16" s="9"/>
      <c r="H16" s="9"/>
    </row>
    <row r="17" spans="1:8" ht="15.5" x14ac:dyDescent="0.35">
      <c r="A17" s="4" t="s">
        <v>14</v>
      </c>
      <c r="B17" s="12">
        <v>13381.699999999999</v>
      </c>
      <c r="C17" s="9">
        <v>17622.45</v>
      </c>
      <c r="D17" s="13">
        <v>8202.1999999999989</v>
      </c>
      <c r="E17" s="13">
        <v>6066.5</v>
      </c>
      <c r="F17" s="13">
        <v>4629.1000000000004</v>
      </c>
      <c r="G17" s="9"/>
      <c r="H17" s="9">
        <f t="shared" si="0"/>
        <v>49901.95</v>
      </c>
    </row>
    <row r="18" spans="1:8" ht="15.5" x14ac:dyDescent="0.35">
      <c r="A18" s="4" t="s">
        <v>15</v>
      </c>
      <c r="B18" s="14">
        <v>8532.3499999999985</v>
      </c>
      <c r="C18" s="8">
        <v>7897.4500000000007</v>
      </c>
      <c r="D18" s="13">
        <v>8051.1500000000005</v>
      </c>
      <c r="E18" s="13">
        <v>7352.2500000000009</v>
      </c>
      <c r="F18" s="13">
        <v>3386.2</v>
      </c>
      <c r="G18" s="15"/>
      <c r="H18" s="9">
        <f t="shared" si="0"/>
        <v>35219.4</v>
      </c>
    </row>
    <row r="19" spans="1:8" ht="15.5" x14ac:dyDescent="0.35">
      <c r="A19" s="4" t="s">
        <v>16</v>
      </c>
      <c r="B19" s="14"/>
      <c r="C19" s="8"/>
      <c r="D19" s="13"/>
      <c r="E19" s="13"/>
      <c r="F19" s="13"/>
      <c r="G19" s="15"/>
      <c r="H19" s="9"/>
    </row>
    <row r="20" spans="1:8" ht="15.5" x14ac:dyDescent="0.35">
      <c r="A20" s="4" t="s">
        <v>17</v>
      </c>
      <c r="B20" s="14"/>
      <c r="C20" s="8"/>
      <c r="D20" s="13"/>
      <c r="E20" s="13"/>
      <c r="F20" s="13"/>
      <c r="G20" s="15"/>
      <c r="H20" s="9"/>
    </row>
    <row r="21" spans="1:8" ht="15.5" x14ac:dyDescent="0.35">
      <c r="A21" s="16" t="s">
        <v>18</v>
      </c>
      <c r="B21" s="17"/>
      <c r="C21" s="8"/>
      <c r="D21" s="13"/>
      <c r="E21" s="13"/>
      <c r="F21" s="13"/>
      <c r="G21" s="18"/>
      <c r="H21" s="9"/>
    </row>
    <row r="22" spans="1:8" ht="15.5" x14ac:dyDescent="0.35">
      <c r="A22" s="19" t="s">
        <v>19</v>
      </c>
      <c r="B22" s="17">
        <v>5799.5</v>
      </c>
      <c r="C22" s="8">
        <v>3909.01</v>
      </c>
      <c r="D22" s="13">
        <v>4628.5</v>
      </c>
      <c r="E22" s="13">
        <v>4140.6099999999997</v>
      </c>
      <c r="F22" s="13">
        <v>2841.25</v>
      </c>
      <c r="G22" s="18"/>
      <c r="H22" s="9">
        <f t="shared" si="0"/>
        <v>21318.87</v>
      </c>
    </row>
    <row r="23" spans="1:8" x14ac:dyDescent="0.35">
      <c r="A23" s="20" t="s">
        <v>24</v>
      </c>
      <c r="B23" s="21">
        <f t="shared" ref="B23:F23" si="1">SUM(B3:B22)</f>
        <v>214584.15000000002</v>
      </c>
      <c r="C23" s="21">
        <f t="shared" si="1"/>
        <v>195494.91000000003</v>
      </c>
      <c r="D23" s="21">
        <f t="shared" si="1"/>
        <v>200536.5</v>
      </c>
      <c r="E23" s="21">
        <f t="shared" si="1"/>
        <v>184641.86</v>
      </c>
      <c r="F23" s="21">
        <f t="shared" si="1"/>
        <v>94630.349999999991</v>
      </c>
      <c r="G23" s="22"/>
      <c r="H23" s="23">
        <f>SUM(B23:G23)</f>
        <v>889887.77</v>
      </c>
    </row>
    <row r="25" spans="1:8" x14ac:dyDescent="0.35">
      <c r="G25" s="1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2022-02-20T16:55:41Z</dcterms:modified>
</cp:coreProperties>
</file>