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lecito\Desktop\Teatri\Teatro 1859\"/>
    </mc:Choice>
  </mc:AlternateContent>
  <bookViews>
    <workbookView xWindow="0" yWindow="0" windowWidth="19200" windowHeight="690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2" i="1" l="1"/>
  <c r="F22" i="1"/>
  <c r="E22" i="1"/>
  <c r="D22" i="1"/>
  <c r="C22" i="1"/>
  <c r="B22" i="1"/>
  <c r="G22" i="1"/>
  <c r="I20" i="1"/>
  <c r="I16" i="1"/>
  <c r="I14" i="1"/>
  <c r="I13" i="1"/>
  <c r="I12" i="1"/>
  <c r="I11" i="1"/>
  <c r="I10" i="1"/>
  <c r="I9" i="1"/>
  <c r="I8" i="1"/>
  <c r="I7" i="1"/>
  <c r="I6" i="1"/>
  <c r="I4" i="1"/>
  <c r="I3" i="1"/>
  <c r="I22" i="1" l="1"/>
</calcChain>
</file>

<file path=xl/sharedStrings.xml><?xml version="1.0" encoding="utf-8"?>
<sst xmlns="http://schemas.openxmlformats.org/spreadsheetml/2006/main" count="30" uniqueCount="30">
  <si>
    <t>Théâtres</t>
  </si>
  <si>
    <t>Opéra</t>
  </si>
  <si>
    <t>Théâtre Français</t>
  </si>
  <si>
    <t>Opéra-Comique</t>
  </si>
  <si>
    <t>Théâtre des Italiens</t>
  </si>
  <si>
    <t>Odéon</t>
  </si>
  <si>
    <t>Théâtre-Lyrique</t>
  </si>
  <si>
    <t>Vaudeville</t>
  </si>
  <si>
    <t>Théâtre des Variétés</t>
  </si>
  <si>
    <t>Gymnase</t>
  </si>
  <si>
    <t>Palais-Royal</t>
  </si>
  <si>
    <t>Porte Saint-Martin</t>
  </si>
  <si>
    <t>Gaîté</t>
  </si>
  <si>
    <t>Ambigu-Comique</t>
  </si>
  <si>
    <t>Théâtre Impérial du Cirque</t>
  </si>
  <si>
    <t>Folies-Dramatiques</t>
  </si>
  <si>
    <t>Délassement Comiques</t>
  </si>
  <si>
    <t>Luxembourg</t>
  </si>
  <si>
    <t>Beaumarchais</t>
  </si>
  <si>
    <t>Folies Nouvelles</t>
  </si>
  <si>
    <t>Bouffes Parisiens</t>
  </si>
  <si>
    <t>1859-09-03</t>
  </si>
  <si>
    <t>1859-09-04</t>
  </si>
  <si>
    <t>1859-09-08</t>
  </si>
  <si>
    <t>1859-09-09</t>
  </si>
  <si>
    <t>1859-09-05</t>
  </si>
  <si>
    <t>1859-09-06</t>
  </si>
  <si>
    <t>1859-09-07</t>
  </si>
  <si>
    <t>3 - 9  sep.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</si>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</sst>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3">
    <xf numFmtId="0" fontId="0" fillId="0" borderId="0" xfId="0"/>
    <xf numFmtId="0" fontId="1" fillId="0" borderId="0" xfId="0" applyFont="1"/>
    <xf numFmtId="0" fontId="1" fillId="0" borderId="3" xfId="1" applyFont="1" applyBorder="1" applyAlignment="1">
      <alignment horizontal="center"/>
    </xf>
    <xf numFmtId="0" fontId="1" fillId="0" borderId="1" xfId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1" applyFont="1"/>
    <xf numFmtId="4" fontId="1" fillId="0" borderId="4" xfId="1" applyNumberFormat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4" fontId="1" fillId="0" borderId="2" xfId="0" applyNumberFormat="1" applyFont="1" applyBorder="1"/>
    <xf numFmtId="4" fontId="1" fillId="0" borderId="0" xfId="0" applyNumberFormat="1" applyFont="1" applyAlignment="1">
      <alignment horizontal="right"/>
    </xf>
    <xf numFmtId="4" fontId="1" fillId="0" borderId="2" xfId="1" applyNumberFormat="1" applyFont="1" applyBorder="1" applyAlignment="1">
      <alignment horizontal="right"/>
    </xf>
    <xf numFmtId="2" fontId="1" fillId="0" borderId="0" xfId="0" applyNumberFormat="1" applyFont="1" applyAlignment="1">
      <alignment horizontal="right"/>
    </xf>
    <xf numFmtId="4" fontId="1" fillId="0" borderId="2" xfId="0" applyNumberFormat="1" applyFont="1" applyBorder="1" applyAlignment="1">
      <alignment horizontal="right"/>
    </xf>
    <xf numFmtId="0" fontId="1" fillId="0" borderId="2" xfId="1" applyFont="1" applyBorder="1" applyAlignment="1">
      <alignment horizontal="right"/>
    </xf>
    <xf numFmtId="0" fontId="1" fillId="0" borderId="2" xfId="0" applyFont="1" applyBorder="1" applyAlignment="1">
      <alignment horizontal="right"/>
    </xf>
    <xf numFmtId="2" fontId="1" fillId="0" borderId="5" xfId="0" applyNumberFormat="1" applyFont="1" applyBorder="1" applyAlignment="1">
      <alignment horizontal="right"/>
    </xf>
    <xf numFmtId="0" fontId="1" fillId="0" borderId="5" xfId="0" applyFont="1" applyBorder="1" applyAlignment="1">
      <alignment horizontal="right"/>
    </xf>
    <xf numFmtId="0" fontId="0" fillId="0" borderId="0" xfId="0" applyFont="1"/>
    <xf numFmtId="0" fontId="1" fillId="0" borderId="3" xfId="0" applyFont="1" applyBorder="1"/>
    <xf numFmtId="4" fontId="1" fillId="0" borderId="1" xfId="0" applyNumberFormat="1" applyFont="1" applyBorder="1" applyAlignment="1">
      <alignment horizontal="right"/>
    </xf>
    <xf numFmtId="4" fontId="1" fillId="0" borderId="2" xfId="0" applyNumberFormat="1" applyFont="1" applyFill="1" applyBorder="1" applyAlignment="1">
      <alignment horizontal="right"/>
    </xf>
    <xf numFmtId="4" fontId="1" fillId="0" borderId="1" xfId="0" applyNumberFormat="1" applyFont="1" applyBorder="1"/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topLeftCell="A11" zoomScale="125" zoomScaleNormal="125" workbookViewId="0">
      <selection activeCell="B23" sqref="B23"/>
    </sheetView>
  </sheetViews>
  <sheetFormatPr defaultRowHeight="14.5" x14ac:dyDescent="0.35"/>
  <cols>
    <col min="1" max="1" width="24.6328125" customWidth="1"/>
    <col min="2" max="8" width="11.6328125" customWidth="1"/>
    <col min="9" max="9" width="12.6328125" customWidth="1"/>
  </cols>
  <sheetData>
    <row r="1" spans="1:9" ht="15.5" x14ac:dyDescent="0.35">
      <c r="A1" s="2" t="s">
        <v>0</v>
      </c>
      <c r="B1" s="3" t="s">
        <v>21</v>
      </c>
      <c r="C1" s="3" t="s">
        <v>22</v>
      </c>
      <c r="D1" s="3" t="s">
        <v>25</v>
      </c>
      <c r="E1" s="3" t="s">
        <v>26</v>
      </c>
      <c r="F1" s="3" t="s">
        <v>27</v>
      </c>
      <c r="G1" s="3" t="s">
        <v>23</v>
      </c>
      <c r="H1" s="3" t="s">
        <v>24</v>
      </c>
      <c r="I1" s="4" t="s">
        <v>28</v>
      </c>
    </row>
    <row r="2" spans="1:9" ht="15.5" x14ac:dyDescent="0.35">
      <c r="A2" s="5" t="s">
        <v>1</v>
      </c>
      <c r="B2" s="6"/>
      <c r="C2" s="7"/>
      <c r="D2" s="8"/>
      <c r="E2" s="8"/>
      <c r="F2" s="6"/>
      <c r="G2" s="7"/>
      <c r="H2" s="7"/>
      <c r="I2" s="9"/>
    </row>
    <row r="3" spans="1:9" ht="15.5" x14ac:dyDescent="0.35">
      <c r="A3" s="5" t="s">
        <v>2</v>
      </c>
      <c r="B3" s="10">
        <v>1267.7</v>
      </c>
      <c r="C3" s="11">
        <v>1858.6</v>
      </c>
      <c r="D3" s="11">
        <v>737.7</v>
      </c>
      <c r="E3" s="11">
        <v>1148.5999999999999</v>
      </c>
      <c r="F3" s="10">
        <v>1148.9000000000001</v>
      </c>
      <c r="G3" s="11">
        <v>1282</v>
      </c>
      <c r="H3" s="11">
        <v>1084.4000000000001</v>
      </c>
      <c r="I3" s="9">
        <f>SUM(B3:H3)</f>
        <v>8527.9</v>
      </c>
    </row>
    <row r="4" spans="1:9" ht="15.5" x14ac:dyDescent="0.35">
      <c r="A4" s="5" t="s">
        <v>3</v>
      </c>
      <c r="B4" s="11">
        <v>1515.5</v>
      </c>
      <c r="C4" s="11">
        <v>2830</v>
      </c>
      <c r="D4" s="11">
        <v>936.5</v>
      </c>
      <c r="E4" s="11">
        <v>2169.5</v>
      </c>
      <c r="F4" s="11">
        <v>1152.25</v>
      </c>
      <c r="G4" s="11">
        <v>2626</v>
      </c>
      <c r="H4" s="11">
        <v>2439.25</v>
      </c>
      <c r="I4" s="9">
        <f t="shared" ref="I4:I20" si="0">SUM(B4:H4)</f>
        <v>13669</v>
      </c>
    </row>
    <row r="5" spans="1:9" ht="15.5" x14ac:dyDescent="0.35">
      <c r="A5" s="5" t="s">
        <v>4</v>
      </c>
      <c r="B5" s="11"/>
      <c r="C5" s="11"/>
      <c r="D5" s="11"/>
      <c r="E5" s="11"/>
      <c r="F5" s="11"/>
      <c r="G5" s="11"/>
      <c r="H5" s="11"/>
      <c r="I5" s="9"/>
    </row>
    <row r="6" spans="1:9" ht="15.5" x14ac:dyDescent="0.35">
      <c r="A6" s="5" t="s">
        <v>5</v>
      </c>
      <c r="B6" s="11">
        <v>751.25</v>
      </c>
      <c r="C6" s="11">
        <v>1553</v>
      </c>
      <c r="D6" s="11">
        <v>455.75</v>
      </c>
      <c r="E6" s="11">
        <v>391.75</v>
      </c>
      <c r="F6" s="11">
        <v>570.25</v>
      </c>
      <c r="G6" s="11">
        <v>369</v>
      </c>
      <c r="H6" s="11">
        <v>297.25</v>
      </c>
      <c r="I6" s="9">
        <f t="shared" si="0"/>
        <v>4388.25</v>
      </c>
    </row>
    <row r="7" spans="1:9" ht="15.5" x14ac:dyDescent="0.35">
      <c r="A7" s="5" t="s">
        <v>6</v>
      </c>
      <c r="B7" s="11">
        <v>1451.75</v>
      </c>
      <c r="C7" s="11">
        <v>1908.25</v>
      </c>
      <c r="D7" s="11">
        <v>710</v>
      </c>
      <c r="E7" s="11">
        <v>1760</v>
      </c>
      <c r="F7" s="11">
        <v>642.25</v>
      </c>
      <c r="G7" s="11">
        <v>1611.5</v>
      </c>
      <c r="H7" s="11">
        <v>834.25</v>
      </c>
      <c r="I7" s="9">
        <f t="shared" si="0"/>
        <v>8918</v>
      </c>
    </row>
    <row r="8" spans="1:9" ht="15.5" x14ac:dyDescent="0.35">
      <c r="A8" s="5" t="s">
        <v>7</v>
      </c>
      <c r="B8" s="11">
        <v>1162</v>
      </c>
      <c r="C8" s="11">
        <v>1904.5</v>
      </c>
      <c r="D8" s="11">
        <v>1321</v>
      </c>
      <c r="E8" s="11">
        <v>1671</v>
      </c>
      <c r="F8" s="11">
        <v>1704</v>
      </c>
      <c r="G8" s="11">
        <v>1338.5</v>
      </c>
      <c r="H8" s="11">
        <v>1565</v>
      </c>
      <c r="I8" s="9">
        <f t="shared" si="0"/>
        <v>10666</v>
      </c>
    </row>
    <row r="9" spans="1:9" ht="15.5" x14ac:dyDescent="0.35">
      <c r="A9" s="5" t="s">
        <v>8</v>
      </c>
      <c r="B9" s="11">
        <v>1533.5</v>
      </c>
      <c r="C9" s="11">
        <v>1795</v>
      </c>
      <c r="D9" s="11">
        <v>1077.5</v>
      </c>
      <c r="E9" s="11">
        <v>863.5</v>
      </c>
      <c r="F9" s="11">
        <v>1328.5</v>
      </c>
      <c r="G9" s="11">
        <v>1183.5</v>
      </c>
      <c r="H9" s="11">
        <v>902</v>
      </c>
      <c r="I9" s="9">
        <f t="shared" si="0"/>
        <v>8683.5</v>
      </c>
    </row>
    <row r="10" spans="1:9" ht="15.5" x14ac:dyDescent="0.35">
      <c r="A10" s="5" t="s">
        <v>9</v>
      </c>
      <c r="B10" s="11">
        <v>541</v>
      </c>
      <c r="C10" s="11">
        <v>1665</v>
      </c>
      <c r="D10" s="11">
        <v>981.25</v>
      </c>
      <c r="E10" s="12">
        <v>682.75</v>
      </c>
      <c r="F10" s="11">
        <v>650.5</v>
      </c>
      <c r="G10" s="11">
        <v>991.5</v>
      </c>
      <c r="H10" s="11">
        <v>1012</v>
      </c>
      <c r="I10" s="9">
        <f t="shared" si="0"/>
        <v>6524</v>
      </c>
    </row>
    <row r="11" spans="1:9" ht="15.5" x14ac:dyDescent="0.35">
      <c r="A11" s="5" t="s">
        <v>10</v>
      </c>
      <c r="B11" s="11">
        <v>1303</v>
      </c>
      <c r="C11" s="11">
        <v>1510</v>
      </c>
      <c r="D11" s="11">
        <v>1106.25</v>
      </c>
      <c r="E11" s="13">
        <v>1125.25</v>
      </c>
      <c r="F11" s="11">
        <v>1414.25</v>
      </c>
      <c r="G11" s="11">
        <v>935.45</v>
      </c>
      <c r="H11" s="11">
        <v>1321.75</v>
      </c>
      <c r="I11" s="9">
        <f t="shared" si="0"/>
        <v>8715.9500000000007</v>
      </c>
    </row>
    <row r="12" spans="1:9" ht="15.5" x14ac:dyDescent="0.35">
      <c r="A12" s="5" t="s">
        <v>11</v>
      </c>
      <c r="B12" s="11">
        <v>1064.5</v>
      </c>
      <c r="C12" s="11">
        <v>1897.75</v>
      </c>
      <c r="D12" s="11">
        <v>880.5</v>
      </c>
      <c r="E12" s="11">
        <v>836</v>
      </c>
      <c r="F12" s="11">
        <v>665.75</v>
      </c>
      <c r="G12" s="11">
        <v>2593</v>
      </c>
      <c r="H12" s="11">
        <v>1286.5</v>
      </c>
      <c r="I12" s="9">
        <f t="shared" si="0"/>
        <v>9224</v>
      </c>
    </row>
    <row r="13" spans="1:9" ht="15.5" x14ac:dyDescent="0.35">
      <c r="A13" s="5" t="s">
        <v>12</v>
      </c>
      <c r="B13" s="11">
        <v>1405.7</v>
      </c>
      <c r="C13" s="11">
        <v>2576.3000000000002</v>
      </c>
      <c r="D13" s="11">
        <v>1900.05</v>
      </c>
      <c r="E13" s="11">
        <v>1675</v>
      </c>
      <c r="F13" s="11"/>
      <c r="G13" s="11"/>
      <c r="H13" s="11">
        <v>1414.25</v>
      </c>
      <c r="I13" s="9">
        <f t="shared" si="0"/>
        <v>8971.2999999999993</v>
      </c>
    </row>
    <row r="14" spans="1:9" ht="15.5" x14ac:dyDescent="0.35">
      <c r="A14" s="5" t="s">
        <v>13</v>
      </c>
      <c r="B14" s="10">
        <v>1401.75</v>
      </c>
      <c r="C14" s="11">
        <v>2704.75</v>
      </c>
      <c r="D14" s="11">
        <v>1733</v>
      </c>
      <c r="E14" s="11">
        <v>1592.75</v>
      </c>
      <c r="F14" s="10">
        <v>1565.55</v>
      </c>
      <c r="G14" s="11">
        <v>1401.5</v>
      </c>
      <c r="H14" s="11">
        <v>553</v>
      </c>
      <c r="I14" s="9">
        <f t="shared" si="0"/>
        <v>10952.3</v>
      </c>
    </row>
    <row r="15" spans="1:9" ht="15.5" x14ac:dyDescent="0.35">
      <c r="A15" s="5" t="s">
        <v>14</v>
      </c>
      <c r="B15" s="11"/>
      <c r="C15" s="11"/>
      <c r="D15" s="14"/>
      <c r="E15" s="14"/>
      <c r="F15" s="11"/>
      <c r="G15" s="11"/>
      <c r="H15" s="11"/>
      <c r="I15" s="9"/>
    </row>
    <row r="16" spans="1:9" ht="15.5" x14ac:dyDescent="0.35">
      <c r="A16" s="5" t="s">
        <v>15</v>
      </c>
      <c r="B16" s="11">
        <v>414.65</v>
      </c>
      <c r="C16" s="11">
        <v>1662.35</v>
      </c>
      <c r="D16" s="11">
        <v>620.70000000000005</v>
      </c>
      <c r="E16" s="11">
        <v>748.7</v>
      </c>
      <c r="F16" s="11">
        <v>910.05</v>
      </c>
      <c r="G16" s="11">
        <v>1674.15</v>
      </c>
      <c r="H16" s="11">
        <v>980.8</v>
      </c>
      <c r="I16" s="9">
        <f t="shared" si="0"/>
        <v>7011.4000000000005</v>
      </c>
    </row>
    <row r="17" spans="1:9" ht="15.5" x14ac:dyDescent="0.35">
      <c r="A17" s="5" t="s">
        <v>16</v>
      </c>
      <c r="B17" s="13"/>
      <c r="C17" s="15"/>
      <c r="D17" s="13"/>
      <c r="E17" s="13"/>
      <c r="F17" s="13"/>
      <c r="G17" s="15"/>
      <c r="H17" s="15"/>
      <c r="I17" s="9"/>
    </row>
    <row r="18" spans="1:9" ht="15.5" x14ac:dyDescent="0.35">
      <c r="A18" s="5" t="s">
        <v>17</v>
      </c>
      <c r="B18" s="15"/>
      <c r="C18" s="15"/>
      <c r="D18" s="15"/>
      <c r="E18" s="15"/>
      <c r="F18" s="15"/>
      <c r="G18" s="15"/>
      <c r="H18" s="15"/>
      <c r="I18" s="9"/>
    </row>
    <row r="19" spans="1:9" ht="15.5" x14ac:dyDescent="0.35">
      <c r="A19" s="5" t="s">
        <v>18</v>
      </c>
      <c r="B19" s="15"/>
      <c r="C19" s="15"/>
      <c r="D19" s="15"/>
      <c r="E19" s="15"/>
      <c r="F19" s="15"/>
      <c r="G19" s="15"/>
      <c r="H19" s="15"/>
      <c r="I19" s="9"/>
    </row>
    <row r="20" spans="1:9" ht="15.5" x14ac:dyDescent="0.35">
      <c r="A20" s="5" t="s">
        <v>20</v>
      </c>
      <c r="B20" s="16">
        <v>706</v>
      </c>
      <c r="C20" s="13">
        <v>611</v>
      </c>
      <c r="D20" s="13">
        <v>587</v>
      </c>
      <c r="E20" s="13">
        <v>511</v>
      </c>
      <c r="F20" s="16">
        <v>491.5</v>
      </c>
      <c r="G20" s="13">
        <v>784</v>
      </c>
      <c r="H20" s="13">
        <v>435</v>
      </c>
      <c r="I20" s="9">
        <f t="shared" si="0"/>
        <v>4125.5</v>
      </c>
    </row>
    <row r="21" spans="1:9" ht="15.5" x14ac:dyDescent="0.35">
      <c r="A21" s="5" t="s">
        <v>19</v>
      </c>
      <c r="B21" s="17"/>
      <c r="C21" s="17"/>
      <c r="D21" s="17"/>
      <c r="E21" s="18"/>
      <c r="F21" s="17"/>
      <c r="G21" s="17"/>
      <c r="H21" s="17"/>
      <c r="I21" s="9"/>
    </row>
    <row r="22" spans="1:9" ht="15.5" x14ac:dyDescent="0.35">
      <c r="A22" s="19" t="s">
        <v>29</v>
      </c>
      <c r="B22" s="20">
        <f t="shared" ref="B22:F22" si="1">SUM(B2:B21)</f>
        <v>14518.300000000001</v>
      </c>
      <c r="C22" s="20">
        <f t="shared" si="1"/>
        <v>24476.499999999996</v>
      </c>
      <c r="D22" s="20">
        <f t="shared" si="1"/>
        <v>13047.2</v>
      </c>
      <c r="E22" s="20">
        <f t="shared" si="1"/>
        <v>15175.800000000001</v>
      </c>
      <c r="F22" s="20">
        <f t="shared" si="1"/>
        <v>12243.749999999998</v>
      </c>
      <c r="G22" s="20">
        <f>SUM(G2:G21)</f>
        <v>16790.099999999999</v>
      </c>
      <c r="H22" s="21">
        <f>SUM(H2:H21)</f>
        <v>14125.449999999999</v>
      </c>
      <c r="I22" s="22">
        <f>SUM(I2:I21)</f>
        <v>110377.1</v>
      </c>
    </row>
    <row r="23" spans="1:9" ht="15.5" x14ac:dyDescent="0.35">
      <c r="A23" s="1"/>
      <c r="B23" s="1"/>
      <c r="C23" s="1"/>
      <c r="D23" s="1"/>
      <c r="E23" s="1"/>
      <c r="F23" s="1"/>
      <c r="G23" s="1"/>
      <c r="H23" s="1"/>
      <c r="I23" s="1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Sollecito</dc:creator>
  <cp:lastModifiedBy>Gaetano Sollecito</cp:lastModifiedBy>
  <dcterms:created xsi:type="dcterms:W3CDTF">2021-03-08T18:37:46Z</dcterms:created>
  <dcterms:modified xsi:type="dcterms:W3CDTF">2022-03-15T16:51:52Z</dcterms:modified>
</cp:coreProperties>
</file>