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C23" i="1" l="1"/>
  <c r="F23" i="1" l="1"/>
  <c r="E23" i="1" l="1"/>
  <c r="D23" i="1" l="1"/>
  <c r="B23" i="1" l="1"/>
  <c r="H6" i="1"/>
  <c r="H21" i="1"/>
  <c r="H5" i="1" l="1"/>
  <c r="H7" i="1"/>
  <c r="H8" i="1"/>
  <c r="H9" i="1"/>
  <c r="H10" i="1"/>
  <c r="H11" i="1"/>
  <c r="H12" i="1"/>
  <c r="H13" i="1"/>
  <c r="H14" i="1"/>
  <c r="H15" i="1"/>
  <c r="H16" i="1"/>
  <c r="H17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<sst xmlns="http://schemas.openxmlformats.org/spreadsheetml/2006/main" count="25" uniqueCount="25">
  <si>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</si>
  <si>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</si>
  <si>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</si>
  <si>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</si>
  <si>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</si>
  <si>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</si>
  <si>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</si>
  <si>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</si>
  <si>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</si>
  <si>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</si>
  <si>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</si>
  <si>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</si>
  <si>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</si>
  <si>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</si>
  <si>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</si>
  <si>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</si>
  <si>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</si>
  <si>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</si>
  <si>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</si>
  <si>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</si>
  <si>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An 1861 - Février</t>
  </si>
  <si>
    <t>Théâtre</t>
  </si>
  <si>
    <t>Semaines</t>
  </si>
  <si>
    <t>Total mois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</si>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</sst>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4" fontId="1" fillId="0" borderId="1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0" xfId="1" applyFont="1"/>
    <xf numFmtId="0" fontId="0" fillId="0" borderId="0" xfId="0" applyBorder="1"/>
    <xf numFmtId="4" fontId="1" fillId="0" borderId="2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4" fontId="0" fillId="0" borderId="0" xfId="0" applyNumberFormat="1" applyFont="1"/>
    <xf numFmtId="0" fontId="0" fillId="0" borderId="0" xfId="0" applyFont="1"/>
    <xf numFmtId="0" fontId="0" fillId="0" borderId="3" xfId="0" applyFont="1" applyBorder="1"/>
    <xf numFmtId="4" fontId="0" fillId="0" borderId="3" xfId="0" applyNumberFormat="1" applyFont="1" applyBorder="1"/>
    <xf numFmtId="4" fontId="0" fillId="0" borderId="7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21" zoomScale="125" zoomScaleNormal="125" workbookViewId="0">
      <selection activeCell="A24" sqref="A24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16" t="s">
        <v>20</v>
      </c>
      <c r="B1" s="16"/>
      <c r="C1" s="16"/>
      <c r="D1" s="16"/>
      <c r="E1" s="16"/>
      <c r="F1" s="16"/>
      <c r="G1" s="16"/>
      <c r="H1" s="16"/>
    </row>
    <row r="2" spans="1:9" ht="15.5" x14ac:dyDescent="0.35">
      <c r="A2" s="6" t="s">
        <v>21</v>
      </c>
      <c r="B2" s="13" t="s">
        <v>22</v>
      </c>
      <c r="C2" s="14"/>
      <c r="D2" s="14"/>
      <c r="E2" s="14"/>
      <c r="F2" s="14"/>
      <c r="G2" s="15"/>
      <c r="H2" s="7" t="s">
        <v>23</v>
      </c>
    </row>
    <row r="3" spans="1:9" ht="15.5" x14ac:dyDescent="0.35">
      <c r="A3" s="3" t="s">
        <v>0</v>
      </c>
      <c r="B3" s="8"/>
      <c r="C3" s="1"/>
      <c r="D3" s="1"/>
      <c r="E3" s="5"/>
      <c r="F3" s="5"/>
      <c r="G3" s="9"/>
      <c r="H3" s="1"/>
    </row>
    <row r="4" spans="1:9" ht="15.5" x14ac:dyDescent="0.35">
      <c r="A4" s="3" t="s">
        <v>1</v>
      </c>
      <c r="B4" s="8">
        <v>6538.6</v>
      </c>
      <c r="C4" s="2">
        <v>27303.8</v>
      </c>
      <c r="D4" s="2">
        <v>34152.9</v>
      </c>
      <c r="E4" s="5">
        <v>24689.7</v>
      </c>
      <c r="F4" s="5">
        <v>19634.8</v>
      </c>
      <c r="G4" s="9"/>
      <c r="H4" s="2">
        <f>SUM(B4:G4)</f>
        <v>112319.8</v>
      </c>
    </row>
    <row r="5" spans="1:9" ht="15.5" x14ac:dyDescent="0.35">
      <c r="A5" s="3" t="s">
        <v>2</v>
      </c>
      <c r="B5" s="8">
        <v>4596.5</v>
      </c>
      <c r="C5" s="2">
        <v>26438.75</v>
      </c>
      <c r="D5" s="2">
        <v>36232.75</v>
      </c>
      <c r="E5" s="5">
        <v>24538.5</v>
      </c>
      <c r="F5" s="5">
        <v>18504.5</v>
      </c>
      <c r="G5" s="9"/>
      <c r="H5" s="2">
        <f t="shared" ref="H5:H21" si="0">SUM(B5:G5)</f>
        <v>110311</v>
      </c>
    </row>
    <row r="6" spans="1:9" ht="15.5" x14ac:dyDescent="0.35">
      <c r="A6" s="3" t="s">
        <v>3</v>
      </c>
      <c r="B6" s="8">
        <v>8418.7999999999993</v>
      </c>
      <c r="C6" s="2">
        <v>27414.5</v>
      </c>
      <c r="D6" s="2">
        <v>27211.3</v>
      </c>
      <c r="E6" s="5">
        <v>27140.95</v>
      </c>
      <c r="F6" s="5">
        <v>10088.6</v>
      </c>
      <c r="G6" s="9"/>
      <c r="H6" s="2">
        <f>SUM(B6:G6)</f>
        <v>100274.15000000001</v>
      </c>
    </row>
    <row r="7" spans="1:9" ht="15.5" x14ac:dyDescent="0.35">
      <c r="A7" s="3" t="s">
        <v>4</v>
      </c>
      <c r="B7" s="8">
        <v>1093.76</v>
      </c>
      <c r="C7" s="2">
        <v>5234.25</v>
      </c>
      <c r="D7" s="2">
        <v>8164.5</v>
      </c>
      <c r="E7" s="5">
        <v>8553.75</v>
      </c>
      <c r="F7" s="5">
        <v>7234.5</v>
      </c>
      <c r="G7" s="9"/>
      <c r="H7" s="2">
        <f t="shared" si="0"/>
        <v>30280.760000000002</v>
      </c>
    </row>
    <row r="8" spans="1:9" ht="15.5" x14ac:dyDescent="0.35">
      <c r="A8" s="3" t="s">
        <v>5</v>
      </c>
      <c r="B8" s="8">
        <v>3475.75</v>
      </c>
      <c r="C8" s="2">
        <v>11060.25</v>
      </c>
      <c r="D8" s="2">
        <v>15292.25</v>
      </c>
      <c r="E8" s="5">
        <v>12803.25</v>
      </c>
      <c r="F8" s="5">
        <v>9760</v>
      </c>
      <c r="G8" s="9"/>
      <c r="H8" s="2">
        <f t="shared" si="0"/>
        <v>52391.5</v>
      </c>
    </row>
    <row r="9" spans="1:9" ht="15.5" x14ac:dyDescent="0.35">
      <c r="A9" s="3" t="s">
        <v>6</v>
      </c>
      <c r="B9" s="8">
        <v>4725.5</v>
      </c>
      <c r="C9" s="2">
        <v>16349.5</v>
      </c>
      <c r="D9" s="2">
        <v>15845.5</v>
      </c>
      <c r="E9" s="5">
        <v>10980.5</v>
      </c>
      <c r="F9" s="5">
        <v>6864</v>
      </c>
      <c r="G9" s="9"/>
      <c r="H9" s="2">
        <f t="shared" si="0"/>
        <v>54765</v>
      </c>
      <c r="I9" s="4"/>
    </row>
    <row r="10" spans="1:9" ht="15.5" x14ac:dyDescent="0.35">
      <c r="A10" s="3" t="s">
        <v>7</v>
      </c>
      <c r="B10" s="8">
        <v>5101</v>
      </c>
      <c r="C10" s="2">
        <v>16017.5</v>
      </c>
      <c r="D10" s="2">
        <v>18210.5</v>
      </c>
      <c r="E10" s="5">
        <v>11765.5</v>
      </c>
      <c r="F10" s="5">
        <v>10573.5</v>
      </c>
      <c r="G10" s="9"/>
      <c r="H10" s="2">
        <f t="shared" si="0"/>
        <v>61668</v>
      </c>
    </row>
    <row r="11" spans="1:9" ht="15.5" x14ac:dyDescent="0.35">
      <c r="A11" s="3" t="s">
        <v>8</v>
      </c>
      <c r="B11" s="8">
        <v>4612.75</v>
      </c>
      <c r="C11" s="2">
        <v>13388.75</v>
      </c>
      <c r="D11" s="2">
        <v>18247</v>
      </c>
      <c r="E11" s="5">
        <v>12279.75</v>
      </c>
      <c r="F11" s="5">
        <v>12901.59</v>
      </c>
      <c r="G11" s="9"/>
      <c r="H11" s="2">
        <f t="shared" si="0"/>
        <v>61429.84</v>
      </c>
    </row>
    <row r="12" spans="1:9" ht="15.5" x14ac:dyDescent="0.35">
      <c r="A12" s="3" t="s">
        <v>9</v>
      </c>
      <c r="B12" s="8">
        <v>2045.7</v>
      </c>
      <c r="C12" s="2">
        <v>20156</v>
      </c>
      <c r="D12" s="2">
        <v>24201.75</v>
      </c>
      <c r="E12" s="5">
        <v>23836.5</v>
      </c>
      <c r="F12" s="5">
        <v>17172.75</v>
      </c>
      <c r="G12" s="9"/>
      <c r="H12" s="2">
        <f t="shared" si="0"/>
        <v>87412.7</v>
      </c>
    </row>
    <row r="13" spans="1:9" ht="15.5" x14ac:dyDescent="0.35">
      <c r="A13" s="3" t="s">
        <v>10</v>
      </c>
      <c r="B13" s="8">
        <v>9005.75</v>
      </c>
      <c r="C13" s="2">
        <v>23404.25</v>
      </c>
      <c r="D13" s="2">
        <v>25286</v>
      </c>
      <c r="E13" s="5">
        <v>24399</v>
      </c>
      <c r="F13" s="5">
        <v>11599.25</v>
      </c>
      <c r="G13" s="9"/>
      <c r="H13" s="2">
        <f t="shared" si="0"/>
        <v>93694.25</v>
      </c>
    </row>
    <row r="14" spans="1:9" ht="15.5" x14ac:dyDescent="0.35">
      <c r="A14" s="3" t="s">
        <v>11</v>
      </c>
      <c r="B14" s="8">
        <v>1464.9</v>
      </c>
      <c r="C14" s="2">
        <v>13079.05</v>
      </c>
      <c r="D14" s="2">
        <v>18154.75</v>
      </c>
      <c r="E14" s="5">
        <v>14466.749999999998</v>
      </c>
      <c r="F14" s="5">
        <v>9300.9500000000007</v>
      </c>
      <c r="G14" s="9"/>
      <c r="H14" s="2">
        <f t="shared" si="0"/>
        <v>56466.399999999994</v>
      </c>
    </row>
    <row r="15" spans="1:9" ht="15.5" x14ac:dyDescent="0.35">
      <c r="A15" s="3" t="s">
        <v>12</v>
      </c>
      <c r="B15" s="8">
        <v>4751.25</v>
      </c>
      <c r="C15" s="2">
        <v>17134.650000000001</v>
      </c>
      <c r="D15" s="2">
        <v>17410.5</v>
      </c>
      <c r="E15" s="5">
        <v>12293</v>
      </c>
      <c r="F15" s="5">
        <v>4405.5</v>
      </c>
      <c r="G15" s="9"/>
      <c r="H15" s="2">
        <f t="shared" si="0"/>
        <v>55994.9</v>
      </c>
    </row>
    <row r="16" spans="1:9" ht="15.5" x14ac:dyDescent="0.35">
      <c r="A16" s="3" t="s">
        <v>13</v>
      </c>
      <c r="B16" s="8">
        <v>7177.45</v>
      </c>
      <c r="C16" s="2">
        <v>26612.549999999996</v>
      </c>
      <c r="D16" s="2">
        <v>28057.599999999999</v>
      </c>
      <c r="E16" s="5">
        <v>18437.8</v>
      </c>
      <c r="F16" s="5">
        <v>11788.5</v>
      </c>
      <c r="G16" s="9"/>
      <c r="H16" s="2">
        <f t="shared" si="0"/>
        <v>92073.9</v>
      </c>
    </row>
    <row r="17" spans="1:8" ht="15.5" x14ac:dyDescent="0.35">
      <c r="A17" s="3" t="s">
        <v>14</v>
      </c>
      <c r="B17" s="8">
        <v>1866.7</v>
      </c>
      <c r="C17" s="2">
        <v>6618.2</v>
      </c>
      <c r="D17" s="2">
        <v>6311.95</v>
      </c>
      <c r="E17" s="5">
        <v>5789.15</v>
      </c>
      <c r="F17" s="5">
        <v>4046.55</v>
      </c>
      <c r="G17" s="9"/>
      <c r="H17" s="2">
        <f t="shared" si="0"/>
        <v>24632.55</v>
      </c>
    </row>
    <row r="18" spans="1:8" ht="15.5" x14ac:dyDescent="0.35">
      <c r="A18" s="3" t="s">
        <v>15</v>
      </c>
      <c r="B18" s="8"/>
      <c r="C18" s="2"/>
      <c r="D18" s="2"/>
      <c r="E18" s="5"/>
      <c r="F18" s="5"/>
      <c r="G18" s="9"/>
      <c r="H18" s="2"/>
    </row>
    <row r="19" spans="1:8" ht="15.5" x14ac:dyDescent="0.35">
      <c r="A19" s="3" t="s">
        <v>16</v>
      </c>
      <c r="B19" s="8"/>
      <c r="C19" s="2"/>
      <c r="D19" s="2"/>
      <c r="E19" s="5"/>
      <c r="F19" s="5"/>
      <c r="G19" s="9"/>
      <c r="H19" s="2"/>
    </row>
    <row r="20" spans="1:8" ht="15.5" x14ac:dyDescent="0.35">
      <c r="A20" s="3" t="s">
        <v>17</v>
      </c>
      <c r="B20" s="8"/>
      <c r="C20" s="2"/>
      <c r="D20" s="2"/>
      <c r="E20" s="5"/>
      <c r="F20" s="5"/>
      <c r="G20" s="9"/>
      <c r="H20" s="2"/>
    </row>
    <row r="21" spans="1:8" ht="15.5" x14ac:dyDescent="0.35">
      <c r="A21" s="3" t="s">
        <v>18</v>
      </c>
      <c r="B21" s="8">
        <v>3724</v>
      </c>
      <c r="C21" s="2">
        <v>11288.5</v>
      </c>
      <c r="D21" s="2">
        <v>11577.5</v>
      </c>
      <c r="E21" s="5">
        <v>6305.5</v>
      </c>
      <c r="F21" s="5"/>
      <c r="G21" s="9"/>
      <c r="H21" s="2">
        <f t="shared" si="0"/>
        <v>32895.5</v>
      </c>
    </row>
    <row r="22" spans="1:8" ht="15.5" x14ac:dyDescent="0.35">
      <c r="A22" s="3" t="s">
        <v>19</v>
      </c>
      <c r="B22" s="8"/>
      <c r="C22" s="2"/>
      <c r="D22" s="2"/>
      <c r="E22" s="5"/>
      <c r="F22" s="5"/>
      <c r="G22" s="9"/>
      <c r="H22" s="2"/>
    </row>
    <row r="23" spans="1:8" x14ac:dyDescent="0.35">
      <c r="A23" s="10" t="s">
        <v>24</v>
      </c>
      <c r="B23" s="11">
        <f>SUM(B3:B22)</f>
        <v>68598.41</v>
      </c>
      <c r="C23" s="11">
        <f>SUM(C3:C22)</f>
        <v>261500.49999999997</v>
      </c>
      <c r="D23" s="11">
        <f>SUM(D3:D22)</f>
        <v>304356.75</v>
      </c>
      <c r="E23" s="11">
        <f>SUM(E3:E22)</f>
        <v>238279.59999999998</v>
      </c>
      <c r="F23" s="11">
        <f>SUM(F3:F22)</f>
        <v>153874.99</v>
      </c>
      <c r="G23" s="11"/>
      <c r="H23" s="12">
        <f>SUM(H3:H22)</f>
        <v>1026610.2500000001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2022-03-16T16:07:24Z</dcterms:modified>
</cp:coreProperties>
</file>