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1" i="1"/>
  <c r="C23" i="1" l="1"/>
  <c r="B23" i="1"/>
  <c r="L23" i="1"/>
  <c r="K23" i="1"/>
  <c r="I23" i="1"/>
  <c r="H23" i="1"/>
  <c r="M23" i="1" l="1"/>
  <c r="J23" i="1" l="1"/>
  <c r="G23" i="1" l="1"/>
  <c r="F23" i="1" l="1"/>
  <c r="E23" i="1" l="1"/>
  <c r="D23" i="1" l="1"/>
  <c r="N23" i="1" s="1"/>
</calcChain>
</file>

<file path=xl/sharedStrings.xml><?xml version="1.0" encoding="utf-8"?>
<sst xmlns="http://schemas.openxmlformats.org/spreadsheetml/2006/main" count="36" uniqueCount="36">
  <si>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</si>
  <si>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</si>
  <si>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</si>
  <si>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</si>
  <si>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</si>
  <si>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</si>
  <si>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</si>
  <si>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</si>
  <si>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</si>
  <si>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</si>
  <si>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</si>
  <si>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</si>
  <si>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</si>
  <si>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</si>
  <si>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</si>
  <si>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</si>
  <si>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</si>
  <si>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</si>
  <si>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Novembre</t>
  </si>
  <si>
    <t>Bouffes Parisiens</t>
  </si>
  <si>
    <t>Folies Nouvelles</t>
  </si>
  <si>
    <t>Théâtres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</si>
  <si>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</si>
  <si>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</si>
  <si>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</si>
  <si>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</si>
  <si>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</si>
  <si>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</si>
  <si>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</si>
  <si>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</si>
  <si>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</si>
  <si>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</si>
  <si>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</si>
  <si>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</si>
  <si>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An 1861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</si>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</sst>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1" fillId="0" borderId="10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1" fillId="0" borderId="0" xfId="1" applyFont="1"/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" fontId="0" fillId="0" borderId="2" xfId="0" applyNumberFormat="1" applyFont="1" applyBorder="1"/>
    <xf numFmtId="4" fontId="0" fillId="0" borderId="6" xfId="0" applyNumberFormat="1" applyFont="1" applyBorder="1"/>
    <xf numFmtId="4" fontId="0" fillId="0" borderId="9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0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E21" zoomScale="125" zoomScaleNormal="125" workbookViewId="0">
      <selection activeCell="E25" sqref="E25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30" t="s">
        <v>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x14ac:dyDescent="0.35">
      <c r="A2" s="19" t="s">
        <v>21</v>
      </c>
      <c r="B2" s="20" t="s">
        <v>22</v>
      </c>
      <c r="C2" s="20" t="s">
        <v>23</v>
      </c>
      <c r="D2" s="20" t="s">
        <v>24</v>
      </c>
      <c r="E2" s="21" t="s">
        <v>25</v>
      </c>
      <c r="F2" s="20" t="s">
        <v>26</v>
      </c>
      <c r="G2" s="20" t="s">
        <v>27</v>
      </c>
      <c r="H2" s="20" t="s">
        <v>28</v>
      </c>
      <c r="I2" s="20" t="s">
        <v>29</v>
      </c>
      <c r="J2" s="20" t="s">
        <v>30</v>
      </c>
      <c r="K2" s="20" t="s">
        <v>31</v>
      </c>
      <c r="L2" s="20" t="s">
        <v>18</v>
      </c>
      <c r="M2" s="19" t="s">
        <v>32</v>
      </c>
      <c r="N2" s="22" t="s">
        <v>33</v>
      </c>
    </row>
    <row r="3" spans="1:14" ht="15.5" x14ac:dyDescent="0.35">
      <c r="A3" s="18" t="s">
        <v>0</v>
      </c>
      <c r="B3" s="9"/>
      <c r="C3" s="6"/>
      <c r="D3" s="4"/>
      <c r="E3" s="2"/>
      <c r="F3" s="2"/>
      <c r="G3" s="15"/>
      <c r="H3" s="2"/>
      <c r="I3" s="17"/>
      <c r="J3" s="5"/>
      <c r="K3" s="5"/>
      <c r="L3" s="5"/>
      <c r="M3" s="14"/>
      <c r="N3" s="2"/>
    </row>
    <row r="4" spans="1:14" ht="15.5" x14ac:dyDescent="0.35">
      <c r="A4" s="18" t="s">
        <v>1</v>
      </c>
      <c r="B4" s="9">
        <v>103794.8</v>
      </c>
      <c r="C4" s="7">
        <v>112319.8</v>
      </c>
      <c r="D4" s="3">
        <v>105684</v>
      </c>
      <c r="E4" s="3">
        <v>100267.59</v>
      </c>
      <c r="F4" s="3">
        <v>88784.1</v>
      </c>
      <c r="G4" s="12">
        <v>33464.699999999997</v>
      </c>
      <c r="H4" s="3">
        <v>47872.4</v>
      </c>
      <c r="I4" s="7">
        <v>27351.3</v>
      </c>
      <c r="J4" s="3">
        <v>54753.899999999994</v>
      </c>
      <c r="K4" s="3">
        <v>84032.8</v>
      </c>
      <c r="L4" s="3">
        <v>90001.700000000012</v>
      </c>
      <c r="M4" s="12">
        <v>85999.700000000012</v>
      </c>
      <c r="N4" s="3">
        <f>SUM(B4:M4)</f>
        <v>934326.79</v>
      </c>
    </row>
    <row r="5" spans="1:14" ht="15.5" x14ac:dyDescent="0.35">
      <c r="A5" s="18" t="s">
        <v>2</v>
      </c>
      <c r="B5" s="9">
        <v>64304.270000000004</v>
      </c>
      <c r="C5" s="7">
        <v>110311</v>
      </c>
      <c r="D5" s="3">
        <v>96146.239999999991</v>
      </c>
      <c r="E5" s="3">
        <v>91567</v>
      </c>
      <c r="F5" s="3">
        <v>72989.75</v>
      </c>
      <c r="G5" s="12">
        <v>47085.3</v>
      </c>
      <c r="H5" s="3">
        <v>59631.7</v>
      </c>
      <c r="I5" s="7">
        <v>33861.25</v>
      </c>
      <c r="J5" s="3">
        <v>59168.5</v>
      </c>
      <c r="K5" s="3">
        <v>96274.25</v>
      </c>
      <c r="L5" s="3">
        <v>83045.75</v>
      </c>
      <c r="M5" s="13">
        <v>73697.5</v>
      </c>
      <c r="N5" s="3">
        <f t="shared" ref="N5:N21" si="0">SUM(B5:M5)</f>
        <v>888082.51</v>
      </c>
    </row>
    <row r="6" spans="1:14" ht="15.5" x14ac:dyDescent="0.35">
      <c r="A6" s="18" t="s">
        <v>3</v>
      </c>
      <c r="B6" s="9">
        <v>126288.75</v>
      </c>
      <c r="C6" s="7">
        <v>100274.15000000001</v>
      </c>
      <c r="D6" s="3">
        <v>116762.84</v>
      </c>
      <c r="E6" s="3">
        <v>126401.85000000002</v>
      </c>
      <c r="F6" s="3"/>
      <c r="G6" s="12">
        <v>15644.5</v>
      </c>
      <c r="H6" s="3"/>
      <c r="I6" s="7"/>
      <c r="J6" s="3"/>
      <c r="K6" s="3">
        <v>103743.75</v>
      </c>
      <c r="L6" s="3">
        <v>91292.2</v>
      </c>
      <c r="M6" s="12">
        <v>82349.349999999991</v>
      </c>
      <c r="N6" s="3">
        <f t="shared" si="0"/>
        <v>762757.39</v>
      </c>
    </row>
    <row r="7" spans="1:14" ht="15.5" x14ac:dyDescent="0.35">
      <c r="A7" s="18" t="s">
        <v>4</v>
      </c>
      <c r="B7" s="9">
        <v>24843.25</v>
      </c>
      <c r="C7" s="7">
        <v>30280.760000000002</v>
      </c>
      <c r="D7" s="3">
        <v>33750.25</v>
      </c>
      <c r="E7" s="3">
        <v>89117.9</v>
      </c>
      <c r="F7" s="3">
        <v>62109.5</v>
      </c>
      <c r="G7" s="12"/>
      <c r="H7" s="3"/>
      <c r="I7" s="7"/>
      <c r="J7" s="3">
        <v>22670.5</v>
      </c>
      <c r="K7" s="3">
        <v>21880.6</v>
      </c>
      <c r="L7" s="3">
        <v>32356.25</v>
      </c>
      <c r="M7" s="12">
        <v>24989</v>
      </c>
      <c r="N7" s="3">
        <f t="shared" si="0"/>
        <v>341998.01</v>
      </c>
    </row>
    <row r="8" spans="1:14" ht="15.5" x14ac:dyDescent="0.35">
      <c r="A8" s="18" t="s">
        <v>5</v>
      </c>
      <c r="B8" s="9">
        <v>58909</v>
      </c>
      <c r="C8" s="7">
        <v>52391.5</v>
      </c>
      <c r="D8" s="3">
        <v>50399.75</v>
      </c>
      <c r="E8" s="1">
        <v>55381.5</v>
      </c>
      <c r="F8" s="3">
        <v>67802.75</v>
      </c>
      <c r="G8" s="12"/>
      <c r="H8" s="3"/>
      <c r="I8" s="7"/>
      <c r="J8" s="3">
        <v>48435.35</v>
      </c>
      <c r="K8" s="3">
        <v>46388.35</v>
      </c>
      <c r="L8" s="3">
        <v>43203.25</v>
      </c>
      <c r="M8" s="12">
        <v>40865.449999999997</v>
      </c>
      <c r="N8" s="3">
        <f t="shared" si="0"/>
        <v>463776.89999999997</v>
      </c>
    </row>
    <row r="9" spans="1:14" ht="15.5" x14ac:dyDescent="0.35">
      <c r="A9" s="18" t="s">
        <v>6</v>
      </c>
      <c r="B9" s="9">
        <v>75930</v>
      </c>
      <c r="C9" s="7">
        <v>54765</v>
      </c>
      <c r="D9" s="3">
        <v>45321.5</v>
      </c>
      <c r="E9" s="3">
        <v>55221</v>
      </c>
      <c r="F9" s="3">
        <v>39185</v>
      </c>
      <c r="G9" s="12">
        <v>16799</v>
      </c>
      <c r="H9" s="3">
        <v>23733.5</v>
      </c>
      <c r="I9" s="7">
        <v>11929.5</v>
      </c>
      <c r="J9" s="3">
        <v>31086.5</v>
      </c>
      <c r="K9" s="3">
        <v>40301</v>
      </c>
      <c r="L9" s="3">
        <v>59038.5</v>
      </c>
      <c r="M9" s="12">
        <v>106074</v>
      </c>
      <c r="N9" s="3">
        <f t="shared" si="0"/>
        <v>559384.5</v>
      </c>
    </row>
    <row r="10" spans="1:14" ht="15.5" x14ac:dyDescent="0.35">
      <c r="A10" s="18" t="s">
        <v>7</v>
      </c>
      <c r="B10" s="9">
        <v>102122.5</v>
      </c>
      <c r="C10" s="7">
        <v>61668</v>
      </c>
      <c r="D10" s="3">
        <v>60321</v>
      </c>
      <c r="E10" s="3">
        <v>56227.5</v>
      </c>
      <c r="F10" s="3">
        <v>37524.5</v>
      </c>
      <c r="G10" s="12">
        <v>36625.5</v>
      </c>
      <c r="H10" s="3">
        <v>29071.75</v>
      </c>
      <c r="I10" s="7">
        <v>21086.35</v>
      </c>
      <c r="J10" s="3">
        <v>50706</v>
      </c>
      <c r="K10" s="3">
        <v>49512.5</v>
      </c>
      <c r="L10" s="3">
        <v>46706</v>
      </c>
      <c r="M10" s="12">
        <v>43972</v>
      </c>
      <c r="N10" s="3">
        <f t="shared" si="0"/>
        <v>595543.6</v>
      </c>
    </row>
    <row r="11" spans="1:14" ht="15.5" x14ac:dyDescent="0.35">
      <c r="A11" s="18" t="s">
        <v>8</v>
      </c>
      <c r="B11" s="3">
        <v>56424.6</v>
      </c>
      <c r="C11" s="7">
        <v>61429.84</v>
      </c>
      <c r="D11" s="3">
        <v>63456.5</v>
      </c>
      <c r="E11" s="3">
        <v>76489.95</v>
      </c>
      <c r="F11" s="3">
        <v>56122.5</v>
      </c>
      <c r="G11" s="12">
        <v>25873</v>
      </c>
      <c r="H11" s="3">
        <v>28370</v>
      </c>
      <c r="I11" s="7">
        <v>21421.21</v>
      </c>
      <c r="J11" s="3">
        <v>40535.25</v>
      </c>
      <c r="K11" s="3">
        <v>51327</v>
      </c>
      <c r="L11" s="3">
        <v>70127.100000000006</v>
      </c>
      <c r="M11" s="12">
        <v>57761.1</v>
      </c>
      <c r="N11" s="3">
        <f t="shared" si="0"/>
        <v>609338.05000000005</v>
      </c>
    </row>
    <row r="12" spans="1:14" ht="15.5" x14ac:dyDescent="0.35">
      <c r="A12" s="18" t="s">
        <v>9</v>
      </c>
      <c r="B12" s="9">
        <v>46997.950000000004</v>
      </c>
      <c r="C12" s="7">
        <v>87412.7</v>
      </c>
      <c r="D12" s="3">
        <v>88198.8</v>
      </c>
      <c r="E12" s="3">
        <v>74217.8</v>
      </c>
      <c r="F12" s="3">
        <v>53461.8</v>
      </c>
      <c r="G12" s="12">
        <v>30041.45</v>
      </c>
      <c r="H12" s="3">
        <v>30137.9</v>
      </c>
      <c r="I12" s="7">
        <v>21800.3</v>
      </c>
      <c r="J12" s="3">
        <v>46334.25</v>
      </c>
      <c r="K12" s="3">
        <v>45962.399999999994</v>
      </c>
      <c r="L12" s="3">
        <v>49618.95</v>
      </c>
      <c r="M12" s="12">
        <v>58330.500000000007</v>
      </c>
      <c r="N12" s="3">
        <f t="shared" si="0"/>
        <v>632514.79999999993</v>
      </c>
    </row>
    <row r="13" spans="1:14" ht="15.5" x14ac:dyDescent="0.35">
      <c r="A13" s="18" t="s">
        <v>10</v>
      </c>
      <c r="B13" s="9">
        <v>98797.25</v>
      </c>
      <c r="C13" s="7">
        <v>93694.25</v>
      </c>
      <c r="D13" s="3">
        <v>74459.25</v>
      </c>
      <c r="E13" s="3">
        <v>40721</v>
      </c>
      <c r="F13" s="3">
        <v>153842.5</v>
      </c>
      <c r="G13" s="12">
        <v>81508.25</v>
      </c>
      <c r="H13" s="3">
        <v>70237.899999999994</v>
      </c>
      <c r="I13" s="7">
        <v>51655.5</v>
      </c>
      <c r="J13" s="3">
        <v>81588.5</v>
      </c>
      <c r="K13" s="3">
        <v>84343.75</v>
      </c>
      <c r="L13" s="3">
        <v>102320.25</v>
      </c>
      <c r="M13" s="12">
        <v>112383.6</v>
      </c>
      <c r="N13" s="3">
        <f t="shared" si="0"/>
        <v>1045552</v>
      </c>
    </row>
    <row r="14" spans="1:14" ht="15.5" x14ac:dyDescent="0.35">
      <c r="A14" s="18" t="s">
        <v>11</v>
      </c>
      <c r="B14" s="9">
        <v>48411</v>
      </c>
      <c r="C14" s="7">
        <v>56466.399999999994</v>
      </c>
      <c r="D14" s="23">
        <v>47311.65</v>
      </c>
      <c r="E14" s="23">
        <v>60549</v>
      </c>
      <c r="F14" s="23">
        <v>47568.9</v>
      </c>
      <c r="G14" s="12">
        <v>29528.500000000004</v>
      </c>
      <c r="H14" s="3">
        <v>31541.599999999999</v>
      </c>
      <c r="I14" s="7">
        <v>13194.400000000001</v>
      </c>
      <c r="J14" s="3">
        <v>47335.8</v>
      </c>
      <c r="K14" s="3">
        <v>76135.149999999994</v>
      </c>
      <c r="L14" s="3">
        <v>64970.25</v>
      </c>
      <c r="M14" s="12">
        <v>44147.55</v>
      </c>
      <c r="N14" s="3">
        <f t="shared" si="0"/>
        <v>567160.20000000007</v>
      </c>
    </row>
    <row r="15" spans="1:14" ht="15.5" x14ac:dyDescent="0.35">
      <c r="A15" s="18" t="s">
        <v>12</v>
      </c>
      <c r="B15" s="9">
        <v>7841</v>
      </c>
      <c r="C15" s="7">
        <v>55994.9</v>
      </c>
      <c r="D15" s="23"/>
      <c r="E15" s="23">
        <v>19441.75</v>
      </c>
      <c r="F15" s="23"/>
      <c r="G15" s="12">
        <v>33847</v>
      </c>
      <c r="H15" s="3">
        <v>43112.75</v>
      </c>
      <c r="I15" s="7">
        <v>21560.28</v>
      </c>
      <c r="J15" s="3">
        <v>45885.21</v>
      </c>
      <c r="K15" s="3">
        <v>54630.65</v>
      </c>
      <c r="L15" s="3">
        <v>61845.5</v>
      </c>
      <c r="M15" s="12">
        <v>52418</v>
      </c>
      <c r="N15" s="3">
        <f t="shared" si="0"/>
        <v>396577.04</v>
      </c>
    </row>
    <row r="16" spans="1:14" ht="15.5" x14ac:dyDescent="0.35">
      <c r="A16" s="18" t="s">
        <v>13</v>
      </c>
      <c r="B16" s="9">
        <v>147392.15</v>
      </c>
      <c r="C16" s="7">
        <v>92073.9</v>
      </c>
      <c r="D16" s="23">
        <v>73723.06</v>
      </c>
      <c r="E16" s="23">
        <v>77140.000000000015</v>
      </c>
      <c r="F16" s="23">
        <v>52877.2</v>
      </c>
      <c r="G16" s="12">
        <v>30978.500000000004</v>
      </c>
      <c r="H16" s="3">
        <v>36764.35</v>
      </c>
      <c r="I16" s="7">
        <v>107973.7</v>
      </c>
      <c r="J16" s="3">
        <v>138392.5</v>
      </c>
      <c r="K16" s="3">
        <v>132429.25</v>
      </c>
      <c r="L16" s="3">
        <v>132833.95000000001</v>
      </c>
      <c r="M16" s="12">
        <v>104430.35</v>
      </c>
      <c r="N16" s="3">
        <f t="shared" si="0"/>
        <v>1127008.9100000001</v>
      </c>
    </row>
    <row r="17" spans="1:14" ht="15.5" x14ac:dyDescent="0.35">
      <c r="A17" s="18" t="s">
        <v>14</v>
      </c>
      <c r="B17" s="3">
        <v>34917.4</v>
      </c>
      <c r="C17" s="7">
        <v>24632.55</v>
      </c>
      <c r="D17" s="23">
        <v>22255.879999999997</v>
      </c>
      <c r="E17" s="23">
        <v>20025.800000000003</v>
      </c>
      <c r="F17" s="23">
        <v>17372.75</v>
      </c>
      <c r="G17" s="12">
        <v>11255.45</v>
      </c>
      <c r="H17" s="3">
        <v>8953.85</v>
      </c>
      <c r="I17" s="7">
        <v>12777.900000000001</v>
      </c>
      <c r="J17" s="3">
        <v>21269.15</v>
      </c>
      <c r="K17" s="3">
        <v>19110.849999999999</v>
      </c>
      <c r="L17" s="3">
        <v>21854.15</v>
      </c>
      <c r="M17" s="12">
        <v>32888.800000000003</v>
      </c>
      <c r="N17" s="3">
        <f t="shared" si="0"/>
        <v>247314.52999999997</v>
      </c>
    </row>
    <row r="18" spans="1:14" ht="15.5" x14ac:dyDescent="0.35">
      <c r="A18" s="18" t="s">
        <v>15</v>
      </c>
      <c r="B18" s="10">
        <v>7476.9999999999991</v>
      </c>
      <c r="C18" s="8"/>
      <c r="D18" s="23"/>
      <c r="E18" s="23"/>
      <c r="F18" s="23"/>
      <c r="G18" s="16"/>
      <c r="H18" s="3"/>
      <c r="I18" s="8"/>
      <c r="J18" s="11"/>
      <c r="K18" s="11"/>
      <c r="L18" s="11"/>
      <c r="M18" s="24"/>
      <c r="N18" s="3">
        <f t="shared" si="0"/>
        <v>7476.9999999999991</v>
      </c>
    </row>
    <row r="19" spans="1:14" ht="15.5" x14ac:dyDescent="0.35">
      <c r="A19" s="18" t="s">
        <v>16</v>
      </c>
      <c r="B19" s="10"/>
      <c r="C19" s="8"/>
      <c r="D19" s="23"/>
      <c r="E19" s="23"/>
      <c r="F19" s="23"/>
      <c r="G19" s="16"/>
      <c r="H19" s="3"/>
      <c r="I19" s="8"/>
      <c r="J19" s="11"/>
      <c r="K19" s="11"/>
      <c r="L19" s="11"/>
      <c r="M19" s="24"/>
      <c r="N19" s="3"/>
    </row>
    <row r="20" spans="1:14" ht="15.5" x14ac:dyDescent="0.35">
      <c r="A20" s="18" t="s">
        <v>17</v>
      </c>
      <c r="B20" s="10"/>
      <c r="C20" s="8"/>
      <c r="D20" s="23"/>
      <c r="E20" s="23"/>
      <c r="F20" s="23"/>
      <c r="G20" s="16"/>
      <c r="H20" s="3"/>
      <c r="I20" s="8"/>
      <c r="J20" s="11"/>
      <c r="K20" s="11"/>
      <c r="L20" s="11"/>
      <c r="M20" s="24"/>
      <c r="N20" s="3"/>
    </row>
    <row r="21" spans="1:14" ht="15.5" x14ac:dyDescent="0.35">
      <c r="A21" s="18" t="s">
        <v>19</v>
      </c>
      <c r="B21" s="23">
        <v>37096</v>
      </c>
      <c r="C21" s="8">
        <v>32895.5</v>
      </c>
      <c r="D21" s="23">
        <v>36428</v>
      </c>
      <c r="E21" s="23">
        <v>49698</v>
      </c>
      <c r="F21" s="23">
        <v>14472</v>
      </c>
      <c r="G21" s="24"/>
      <c r="H21" s="23"/>
      <c r="I21" s="25"/>
      <c r="J21" s="23">
        <v>27125</v>
      </c>
      <c r="K21" s="23">
        <v>42604</v>
      </c>
      <c r="L21" s="23">
        <v>11798</v>
      </c>
      <c r="M21" s="24"/>
      <c r="N21" s="3">
        <f t="shared" si="0"/>
        <v>252116.5</v>
      </c>
    </row>
    <row r="22" spans="1:14" ht="15.5" x14ac:dyDescent="0.35">
      <c r="A22" s="18" t="s">
        <v>20</v>
      </c>
      <c r="B22" s="23"/>
      <c r="C22" s="8"/>
      <c r="D22" s="23"/>
      <c r="E22" s="23"/>
      <c r="F22" s="23"/>
      <c r="G22" s="24"/>
      <c r="H22" s="23"/>
      <c r="I22" s="25"/>
      <c r="J22" s="23"/>
      <c r="K22" s="23"/>
      <c r="L22" s="23"/>
      <c r="M22" s="24"/>
      <c r="N22" s="3"/>
    </row>
    <row r="23" spans="1:14" x14ac:dyDescent="0.35">
      <c r="A23" s="26" t="s">
        <v>35</v>
      </c>
      <c r="B23" s="27">
        <f t="shared" ref="B23:M23" si="1">SUM(B3:B22)</f>
        <v>1041546.92</v>
      </c>
      <c r="C23" s="28">
        <f t="shared" si="1"/>
        <v>1026610.2500000001</v>
      </c>
      <c r="D23" s="29">
        <f t="shared" si="1"/>
        <v>914218.72000000009</v>
      </c>
      <c r="E23" s="29">
        <f t="shared" si="1"/>
        <v>992467.64</v>
      </c>
      <c r="F23" s="29">
        <f t="shared" si="1"/>
        <v>764113.24999999988</v>
      </c>
      <c r="G23" s="29">
        <f t="shared" si="1"/>
        <v>392651.15</v>
      </c>
      <c r="H23" s="29">
        <f t="shared" si="1"/>
        <v>409427.69999999995</v>
      </c>
      <c r="I23" s="29">
        <f t="shared" si="1"/>
        <v>344611.69</v>
      </c>
      <c r="J23" s="29">
        <f t="shared" si="1"/>
        <v>715286.41</v>
      </c>
      <c r="K23" s="29">
        <f t="shared" si="1"/>
        <v>948676.29999999993</v>
      </c>
      <c r="L23" s="29">
        <f t="shared" si="1"/>
        <v>961011.79999999993</v>
      </c>
      <c r="M23" s="29">
        <f t="shared" si="1"/>
        <v>920306.9</v>
      </c>
      <c r="N23" s="27">
        <f>SUM(B23:M23)</f>
        <v>9430928.7300000023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2022-03-17T08:45:02Z</dcterms:modified>
</cp:coreProperties>
</file>