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6" i="1"/>
  <c r="J5" i="1"/>
  <c r="J20" i="1"/>
  <c r="J15" i="1"/>
  <c r="J14" i="1"/>
  <c r="J13" i="1"/>
  <c r="J12" i="1"/>
  <c r="J11" i="1"/>
  <c r="J10" i="1"/>
  <c r="J9" i="1"/>
  <c r="J8" i="1"/>
  <c r="J7" i="1"/>
  <c r="J4" i="1"/>
  <c r="J3" i="1"/>
  <c r="J22" i="1" s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<sst xmlns="http://schemas.openxmlformats.org/spreadsheetml/2006/main" count="31" uniqueCount="30">
  <si>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</si>
  <si>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</si>
  <si>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</si>
  <si>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</si>
  <si>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</si>
  <si>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</si>
  <si>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</si>
  <si>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</si>
  <si>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</si>
  <si>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</si>
  <si>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</si>
  <si>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</si>
  <si>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</si>
  <si>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</si>
  <si>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</si>
  <si>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</si>
  <si>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</si>
  <si>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</si>
  <si>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</si>
  <si>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</si>
  <si>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</si>
  <si>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1862-01-26</t>
  </si>
  <si>
    <t>1862-01-27</t>
  </si>
  <si>
    <t>1862-01-28</t>
  </si>
  <si>
    <t>1862-01-30</t>
  </si>
  <si>
    <t>1862-01-31</t>
  </si>
  <si>
    <t>1862-02-01</t>
  </si>
  <si>
    <t>26 - 31  jan.</t>
  </si>
  <si>
    <t>1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</si>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</sst>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0" applyFont="1"/>
    <xf numFmtId="0" fontId="1" fillId="0" borderId="0" xfId="1" applyFont="1"/>
    <xf numFmtId="4" fontId="1" fillId="0" borderId="2" xfId="0" applyNumberFormat="1" applyFont="1" applyBorder="1" applyAlignment="1">
      <alignment horizontal="right"/>
    </xf>
    <xf numFmtId="0" fontId="0" fillId="0" borderId="0" xfId="0" applyBorder="1"/>
    <xf numFmtId="4" fontId="1" fillId="0" borderId="5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4" fontId="2" fillId="0" borderId="2" xfId="1" applyNumberFormat="1" applyFont="1" applyBorder="1" applyAlignment="1"/>
    <xf numFmtId="0" fontId="2" fillId="0" borderId="2" xfId="1" applyFont="1" applyBorder="1" applyAlignment="1"/>
    <xf numFmtId="0" fontId="2" fillId="0" borderId="4" xfId="1" applyFont="1" applyBorder="1" applyAlignment="1"/>
    <xf numFmtId="4" fontId="2" fillId="0" borderId="4" xfId="1" applyNumberFormat="1" applyFont="1" applyBorder="1" applyAlignment="1"/>
    <xf numFmtId="4" fontId="3" fillId="0" borderId="2" xfId="1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2" fontId="0" fillId="0" borderId="2" xfId="0" applyNumberFormat="1" applyFont="1" applyBorder="1" applyAlignment="1">
      <alignment horizontal="right"/>
    </xf>
    <xf numFmtId="2" fontId="0" fillId="0" borderId="6" xfId="0" applyNumberFormat="1" applyFont="1" applyBorder="1"/>
    <xf numFmtId="0" fontId="1" fillId="0" borderId="2" xfId="0" applyFont="1" applyBorder="1"/>
    <xf numFmtId="4" fontId="1" fillId="0" borderId="0" xfId="0" applyNumberFormat="1" applyFont="1"/>
    <xf numFmtId="4" fontId="2" fillId="0" borderId="2" xfId="0" applyNumberFormat="1" applyFont="1" applyBorder="1" applyAlignment="1"/>
    <xf numFmtId="4" fontId="2" fillId="0" borderId="0" xfId="0" applyNumberFormat="1" applyFont="1" applyAlignment="1"/>
    <xf numFmtId="4" fontId="2" fillId="0" borderId="6" xfId="1" applyNumberFormat="1" applyFont="1" applyBorder="1" applyAlignment="1"/>
    <xf numFmtId="4" fontId="2" fillId="0" borderId="2" xfId="1" applyNumberFormat="1" applyFont="1" applyBorder="1" applyAlignment="1">
      <alignment horizontal="right"/>
    </xf>
    <xf numFmtId="4" fontId="2" fillId="0" borderId="4" xfId="0" applyNumberFormat="1" applyFont="1" applyBorder="1" applyAlignment="1"/>
    <xf numFmtId="0" fontId="2" fillId="0" borderId="4" xfId="0" applyFont="1" applyBorder="1" applyAlignment="1"/>
    <xf numFmtId="2" fontId="2" fillId="0" borderId="2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1" ht="15.5" x14ac:dyDescent="0.35">
      <c r="A1" s="6" t="s">
        <v>0</v>
      </c>
      <c r="B1" s="7" t="s">
        <v>21</v>
      </c>
      <c r="C1" s="7" t="s">
        <v>22</v>
      </c>
      <c r="D1" s="7" t="s">
        <v>23</v>
      </c>
      <c r="E1" s="7" t="s">
        <v>23</v>
      </c>
      <c r="F1" s="7" t="s">
        <v>24</v>
      </c>
      <c r="G1" s="7" t="s">
        <v>25</v>
      </c>
      <c r="H1" s="7" t="s">
        <v>26</v>
      </c>
      <c r="I1" s="8" t="s">
        <v>27</v>
      </c>
      <c r="J1" s="8" t="s">
        <v>28</v>
      </c>
    </row>
    <row r="2" spans="1:11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3"/>
      <c r="J2" s="5"/>
    </row>
    <row r="3" spans="1:11" ht="15.5" x14ac:dyDescent="0.35">
      <c r="A3" s="2" t="s">
        <v>2</v>
      </c>
      <c r="B3" s="10">
        <v>4138.3999999999996</v>
      </c>
      <c r="C3" s="10">
        <v>3825.6</v>
      </c>
      <c r="D3" s="10">
        <v>2757</v>
      </c>
      <c r="E3" s="10">
        <v>4138.3</v>
      </c>
      <c r="F3" s="10">
        <v>2928.3</v>
      </c>
      <c r="G3" s="10">
        <v>4304.3</v>
      </c>
      <c r="H3" s="13">
        <v>5495.9</v>
      </c>
      <c r="I3" s="3">
        <f>SUM(B3:G3)</f>
        <v>22091.899999999998</v>
      </c>
      <c r="J3" s="3">
        <f>SUM(H3)</f>
        <v>5495.9</v>
      </c>
    </row>
    <row r="4" spans="1:11" ht="15.5" x14ac:dyDescent="0.35">
      <c r="A4" s="2" t="s">
        <v>3</v>
      </c>
      <c r="B4" s="10">
        <v>3876.5</v>
      </c>
      <c r="C4" s="14"/>
      <c r="D4" s="14"/>
      <c r="E4" s="15"/>
      <c r="F4" s="14"/>
      <c r="G4" s="14"/>
      <c r="H4" s="13">
        <v>4489</v>
      </c>
      <c r="I4" s="3">
        <f t="shared" ref="I4:I16" si="0">SUM(B4:G4)</f>
        <v>3876.5</v>
      </c>
      <c r="J4" s="3">
        <f t="shared" ref="J4:J20" si="1">SUM(H4)</f>
        <v>4489</v>
      </c>
    </row>
    <row r="5" spans="1:11" ht="15.5" x14ac:dyDescent="0.35">
      <c r="A5" s="2" t="s">
        <v>4</v>
      </c>
      <c r="B5" s="10"/>
      <c r="C5" s="10"/>
      <c r="D5" s="10">
        <v>7947.85</v>
      </c>
      <c r="E5" s="10">
        <v>10846</v>
      </c>
      <c r="F5" s="10">
        <v>5272.8</v>
      </c>
      <c r="G5" s="10"/>
      <c r="H5" s="13">
        <v>8909</v>
      </c>
      <c r="I5" s="3">
        <f t="shared" si="0"/>
        <v>24066.649999999998</v>
      </c>
      <c r="J5" s="3">
        <f t="shared" si="1"/>
        <v>8909</v>
      </c>
    </row>
    <row r="6" spans="1:11" ht="15.5" x14ac:dyDescent="0.35">
      <c r="A6" s="2" t="s">
        <v>5</v>
      </c>
      <c r="B6" s="10">
        <v>1649.5</v>
      </c>
      <c r="C6" s="10">
        <v>423.5</v>
      </c>
      <c r="D6" s="16">
        <v>916</v>
      </c>
      <c r="E6" s="17">
        <v>459.5</v>
      </c>
      <c r="F6" s="18">
        <v>537.25</v>
      </c>
      <c r="G6" s="18">
        <v>827.25</v>
      </c>
      <c r="H6" s="19">
        <v>1013</v>
      </c>
      <c r="I6" s="3">
        <f t="shared" si="0"/>
        <v>4813</v>
      </c>
      <c r="J6" s="3">
        <f t="shared" si="1"/>
        <v>1013</v>
      </c>
    </row>
    <row r="7" spans="1:11" ht="15.5" x14ac:dyDescent="0.35">
      <c r="A7" s="2" t="s">
        <v>6</v>
      </c>
      <c r="B7" s="10">
        <v>2821.25</v>
      </c>
      <c r="C7" s="10">
        <v>2053.75</v>
      </c>
      <c r="D7" s="10">
        <v>1546.25</v>
      </c>
      <c r="E7" s="10">
        <v>1406.5</v>
      </c>
      <c r="F7" s="10">
        <v>1366.5</v>
      </c>
      <c r="G7" s="10">
        <v>968.5</v>
      </c>
      <c r="H7" s="13">
        <v>2594.25</v>
      </c>
      <c r="I7" s="3">
        <f t="shared" si="0"/>
        <v>10162.75</v>
      </c>
      <c r="J7" s="3">
        <f t="shared" si="1"/>
        <v>2594.25</v>
      </c>
    </row>
    <row r="8" spans="1:11" ht="15.5" x14ac:dyDescent="0.35">
      <c r="A8" s="2" t="s">
        <v>7</v>
      </c>
      <c r="B8" s="10">
        <v>3016</v>
      </c>
      <c r="C8" s="10">
        <v>3182.5</v>
      </c>
      <c r="D8" s="10">
        <v>3153</v>
      </c>
      <c r="E8" s="20">
        <v>2730</v>
      </c>
      <c r="F8" s="21">
        <v>2317</v>
      </c>
      <c r="G8" s="10">
        <v>3309.5</v>
      </c>
      <c r="H8" s="13">
        <v>3640.5</v>
      </c>
      <c r="I8" s="3">
        <f t="shared" si="0"/>
        <v>17708</v>
      </c>
      <c r="J8" s="3">
        <f t="shared" si="1"/>
        <v>3640.5</v>
      </c>
    </row>
    <row r="9" spans="1:11" ht="15.5" x14ac:dyDescent="0.35">
      <c r="A9" s="2" t="s">
        <v>8</v>
      </c>
      <c r="B9" s="10">
        <v>3167</v>
      </c>
      <c r="C9" s="10">
        <v>2147.5</v>
      </c>
      <c r="D9" s="10">
        <v>1858</v>
      </c>
      <c r="E9" s="10">
        <v>1461.5</v>
      </c>
      <c r="F9" s="22">
        <v>1517.5</v>
      </c>
      <c r="G9" s="10">
        <v>1774.5</v>
      </c>
      <c r="H9" s="13">
        <v>2423</v>
      </c>
      <c r="I9" s="3">
        <f t="shared" si="0"/>
        <v>11926</v>
      </c>
      <c r="J9" s="3">
        <f t="shared" si="1"/>
        <v>2423</v>
      </c>
    </row>
    <row r="10" spans="1:11" ht="15.5" x14ac:dyDescent="0.35">
      <c r="A10" s="2" t="s">
        <v>9</v>
      </c>
      <c r="B10" s="10">
        <v>3703</v>
      </c>
      <c r="C10" s="10">
        <v>3034.5</v>
      </c>
      <c r="D10" s="10">
        <v>2714</v>
      </c>
      <c r="E10" s="10">
        <v>2331.75</v>
      </c>
      <c r="F10" s="10">
        <v>1976.5</v>
      </c>
      <c r="G10" s="10">
        <v>2646.25</v>
      </c>
      <c r="H10" s="13">
        <v>3223.75</v>
      </c>
      <c r="I10" s="3">
        <f t="shared" si="0"/>
        <v>16406</v>
      </c>
      <c r="J10" s="3">
        <f t="shared" si="1"/>
        <v>3223.75</v>
      </c>
    </row>
    <row r="11" spans="1:11" ht="15.5" x14ac:dyDescent="0.35">
      <c r="A11" s="2" t="s">
        <v>10</v>
      </c>
      <c r="B11" s="10">
        <v>3013.5</v>
      </c>
      <c r="C11" s="10">
        <v>2009</v>
      </c>
      <c r="D11" s="10">
        <v>1908.7</v>
      </c>
      <c r="E11" s="10">
        <v>1902.25</v>
      </c>
      <c r="F11" s="10">
        <v>1602.95</v>
      </c>
      <c r="G11" s="13">
        <v>2029</v>
      </c>
      <c r="H11" s="13">
        <v>2812.4</v>
      </c>
      <c r="I11" s="3">
        <f t="shared" si="0"/>
        <v>12465.400000000001</v>
      </c>
      <c r="J11" s="3">
        <f t="shared" si="1"/>
        <v>2812.4</v>
      </c>
    </row>
    <row r="12" spans="1:11" ht="15.5" x14ac:dyDescent="0.35">
      <c r="A12" s="2" t="s">
        <v>11</v>
      </c>
      <c r="B12" s="10">
        <v>4037.75</v>
      </c>
      <c r="C12" s="10">
        <v>2958.75</v>
      </c>
      <c r="D12" s="10">
        <v>2787.25</v>
      </c>
      <c r="E12" s="10">
        <v>2445.5</v>
      </c>
      <c r="F12" s="23">
        <v>2472</v>
      </c>
      <c r="G12" s="10">
        <v>2455</v>
      </c>
      <c r="H12" s="13"/>
      <c r="I12" s="3">
        <f t="shared" si="0"/>
        <v>17156.25</v>
      </c>
      <c r="J12" s="3">
        <f t="shared" si="1"/>
        <v>0</v>
      </c>
    </row>
    <row r="13" spans="1:11" ht="15.5" x14ac:dyDescent="0.35">
      <c r="A13" s="2" t="s">
        <v>12</v>
      </c>
      <c r="B13" s="10">
        <v>4157.3</v>
      </c>
      <c r="C13" s="10">
        <v>3767.35</v>
      </c>
      <c r="D13" s="10">
        <v>3608.65</v>
      </c>
      <c r="E13" s="10">
        <v>3404</v>
      </c>
      <c r="F13" s="10">
        <v>3271.45</v>
      </c>
      <c r="G13" s="10">
        <v>3325.4</v>
      </c>
      <c r="H13" s="13">
        <v>3473</v>
      </c>
      <c r="I13" s="3">
        <f t="shared" si="0"/>
        <v>21534.15</v>
      </c>
      <c r="J13" s="3">
        <f t="shared" si="1"/>
        <v>3473</v>
      </c>
      <c r="K13" s="4"/>
    </row>
    <row r="14" spans="1:11" ht="15.5" x14ac:dyDescent="0.35">
      <c r="A14" s="2" t="s">
        <v>13</v>
      </c>
      <c r="B14" s="10">
        <v>4128.25</v>
      </c>
      <c r="C14" s="10">
        <v>3600.75</v>
      </c>
      <c r="D14" s="20">
        <v>3404</v>
      </c>
      <c r="E14" s="20">
        <v>3407</v>
      </c>
      <c r="F14" s="21">
        <v>3116.75</v>
      </c>
      <c r="G14" s="10">
        <v>3203.5</v>
      </c>
      <c r="H14" s="13">
        <v>3505</v>
      </c>
      <c r="I14" s="3">
        <f t="shared" si="0"/>
        <v>20860.25</v>
      </c>
      <c r="J14" s="3">
        <f t="shared" si="1"/>
        <v>3505</v>
      </c>
    </row>
    <row r="15" spans="1:11" ht="15.5" x14ac:dyDescent="0.35">
      <c r="A15" s="2" t="s">
        <v>14</v>
      </c>
      <c r="B15" s="10">
        <v>5427</v>
      </c>
      <c r="C15" s="10">
        <v>4133.7</v>
      </c>
      <c r="D15" s="10">
        <v>4015.75</v>
      </c>
      <c r="E15" s="10">
        <v>2721.75</v>
      </c>
      <c r="F15" s="10">
        <v>2705</v>
      </c>
      <c r="G15" s="10">
        <v>2878.5</v>
      </c>
      <c r="H15" s="13">
        <v>4675.1499999999996</v>
      </c>
      <c r="I15" s="3">
        <f t="shared" si="0"/>
        <v>21881.7</v>
      </c>
      <c r="J15" s="3">
        <f t="shared" si="1"/>
        <v>4675.1499999999996</v>
      </c>
    </row>
    <row r="16" spans="1:11" ht="15.5" x14ac:dyDescent="0.35">
      <c r="A16" s="2" t="s">
        <v>15</v>
      </c>
      <c r="B16" s="10">
        <v>2105.3000000000002</v>
      </c>
      <c r="C16" s="10">
        <v>1268.7</v>
      </c>
      <c r="D16" s="10">
        <v>1100.0999999999999</v>
      </c>
      <c r="E16" s="10">
        <v>672.15</v>
      </c>
      <c r="F16" s="23">
        <v>642.25</v>
      </c>
      <c r="G16" s="10">
        <v>973.25</v>
      </c>
      <c r="H16" s="13"/>
      <c r="I16" s="3">
        <f t="shared" si="0"/>
        <v>6761.75</v>
      </c>
      <c r="J16" s="3"/>
    </row>
    <row r="17" spans="1:10" ht="15.5" x14ac:dyDescent="0.35">
      <c r="A17" s="2" t="s">
        <v>16</v>
      </c>
      <c r="B17" s="20"/>
      <c r="C17" s="20"/>
      <c r="D17" s="20"/>
      <c r="E17" s="20"/>
      <c r="F17" s="20"/>
      <c r="G17" s="20"/>
      <c r="H17" s="24"/>
      <c r="I17" s="3"/>
      <c r="J17" s="3"/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25"/>
      <c r="I18" s="3"/>
      <c r="J18" s="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25"/>
      <c r="I19" s="3"/>
      <c r="J19" s="3"/>
    </row>
    <row r="20" spans="1:10" ht="15.5" x14ac:dyDescent="0.35">
      <c r="A20" s="2" t="s">
        <v>20</v>
      </c>
      <c r="B20" s="26"/>
      <c r="C20" s="20"/>
      <c r="D20" s="26"/>
      <c r="E20" s="20"/>
      <c r="F20" s="26"/>
      <c r="G20" s="9"/>
      <c r="H20" s="24">
        <v>1479</v>
      </c>
      <c r="I20" s="3"/>
      <c r="J20" s="3">
        <f t="shared" si="1"/>
        <v>1479</v>
      </c>
    </row>
    <row r="21" spans="1:10" ht="15.5" x14ac:dyDescent="0.35">
      <c r="A21" s="2" t="s">
        <v>19</v>
      </c>
      <c r="B21" s="20"/>
      <c r="C21" s="20"/>
      <c r="D21" s="20"/>
      <c r="E21" s="9"/>
      <c r="F21" s="26"/>
      <c r="G21" s="9"/>
      <c r="H21" s="25"/>
      <c r="I21" s="3"/>
      <c r="J21" s="3"/>
    </row>
    <row r="22" spans="1:10" ht="15.5" x14ac:dyDescent="0.35">
      <c r="A22" s="27" t="s">
        <v>29</v>
      </c>
      <c r="B22" s="28">
        <f>SUM(B2:B21)</f>
        <v>45240.750000000007</v>
      </c>
      <c r="C22" s="28">
        <f t="shared" ref="C22:H22" si="2">SUM(C2:C21)</f>
        <v>32405.599999999999</v>
      </c>
      <c r="D22" s="28">
        <f t="shared" si="2"/>
        <v>37716.549999999996</v>
      </c>
      <c r="E22" s="28">
        <f t="shared" si="2"/>
        <v>37926.200000000004</v>
      </c>
      <c r="F22" s="28">
        <f t="shared" si="2"/>
        <v>29726.25</v>
      </c>
      <c r="G22" s="28">
        <f t="shared" si="2"/>
        <v>28694.95</v>
      </c>
      <c r="H22" s="28">
        <f t="shared" si="2"/>
        <v>47732.950000000004</v>
      </c>
      <c r="I22" s="28">
        <f>SUM(I2:I21)</f>
        <v>211710.3</v>
      </c>
      <c r="J22" s="28">
        <f>SUM(J3:J21)</f>
        <v>47732.950000000004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2022-03-17T14:40:24Z</dcterms:modified>
</cp:coreProperties>
</file>