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lecito\Desktop\Teatri\Teatro 1863\"/>
    </mc:Choice>
  </mc:AlternateContent>
  <bookViews>
    <workbookView xWindow="0" yWindow="0" windowWidth="19200" windowHeight="690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6" i="1" l="1"/>
  <c r="I14" i="1"/>
  <c r="J16" i="1" l="1"/>
  <c r="J14" i="1"/>
  <c r="J13" i="1"/>
  <c r="J12" i="1"/>
  <c r="J11" i="1"/>
  <c r="J10" i="1"/>
  <c r="J9" i="1"/>
  <c r="J8" i="1"/>
  <c r="J4" i="1"/>
  <c r="I17" i="1"/>
  <c r="I13" i="1"/>
  <c r="I12" i="1"/>
  <c r="I11" i="1"/>
  <c r="I10" i="1"/>
  <c r="I9" i="1"/>
  <c r="I8" i="1"/>
  <c r="I7" i="1"/>
  <c r="I6" i="1"/>
  <c r="I4" i="1"/>
  <c r="J3" i="1"/>
  <c r="I3" i="1"/>
  <c r="J22" i="1" l="1"/>
  <c r="H22" i="1"/>
  <c r="G22" i="1"/>
  <c r="F22" i="1"/>
  <c r="E22" i="1"/>
  <c r="D22" i="1"/>
  <c r="C22" i="1"/>
  <c r="B22" i="1"/>
  <c r="I22" i="1" l="1"/>
</calcChain>
</file>

<file path=xl/sharedStrings.xml><?xml version="1.0" encoding="utf-8"?>
<sst xmlns="http://schemas.openxmlformats.org/spreadsheetml/2006/main" count="31" uniqueCount="30">
  <si>
    <t>Théâtres</t>
  </si>
  <si>
    <t>Opéra</t>
  </si>
  <si>
    <t>Théâtre Français</t>
  </si>
  <si>
    <t>Opéra-Comique</t>
  </si>
  <si>
    <t>Théâtre des Italiens</t>
  </si>
  <si>
    <t>Odéon</t>
  </si>
  <si>
    <t>Théâtre-Lyrique</t>
  </si>
  <si>
    <t>Vaudeville</t>
  </si>
  <si>
    <t>Théâtre des Variétés</t>
  </si>
  <si>
    <t>Gymnase</t>
  </si>
  <si>
    <t>Palais-Royal</t>
  </si>
  <si>
    <t>Porte Saint-Martin</t>
  </si>
  <si>
    <t>Gaîté</t>
  </si>
  <si>
    <t>Ambigu-Comique</t>
  </si>
  <si>
    <t>Théâtre Impérial du Cirque</t>
  </si>
  <si>
    <t>Folies-Dramatiques</t>
  </si>
  <si>
    <t>Délassement Comiques</t>
  </si>
  <si>
    <t>Luxembourg</t>
  </si>
  <si>
    <t>Beaumarchais</t>
  </si>
  <si>
    <t>Folies Nouvelles</t>
  </si>
  <si>
    <t>Bouffes Parisiens</t>
  </si>
  <si>
    <t>1863-05-31</t>
  </si>
  <si>
    <t>1863-06-01</t>
  </si>
  <si>
    <t>1863-06-03</t>
  </si>
  <si>
    <t>1863-06-04</t>
  </si>
  <si>
    <t>1863-06-05</t>
  </si>
  <si>
    <t>1863-06-06</t>
  </si>
  <si>
    <t>1 - 6 juin</t>
  </si>
  <si>
    <t>31 mai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</si>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</sst>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4">
    <xf numFmtId="0" fontId="0" fillId="0" borderId="0" xfId="0"/>
    <xf numFmtId="0" fontId="1" fillId="0" borderId="0" xfId="0" applyFont="1"/>
    <xf numFmtId="0" fontId="1" fillId="0" borderId="0" xfId="1" applyFont="1"/>
    <xf numFmtId="0" fontId="1" fillId="0" borderId="5" xfId="1" applyFont="1" applyBorder="1"/>
    <xf numFmtId="0" fontId="0" fillId="0" borderId="0" xfId="0" applyFont="1"/>
    <xf numFmtId="0" fontId="1" fillId="0" borderId="3" xfId="1" applyFont="1" applyBorder="1" applyAlignment="1">
      <alignment horizontal="center"/>
    </xf>
    <xf numFmtId="0" fontId="1" fillId="0" borderId="1" xfId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2" xfId="0" applyFont="1" applyBorder="1" applyAlignment="1">
      <alignment horizontal="right"/>
    </xf>
    <xf numFmtId="4" fontId="1" fillId="0" borderId="2" xfId="1" applyNumberFormat="1" applyFont="1" applyBorder="1" applyAlignment="1">
      <alignment horizontal="right"/>
    </xf>
    <xf numFmtId="0" fontId="1" fillId="0" borderId="2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4" fontId="1" fillId="0" borderId="2" xfId="0" applyNumberFormat="1" applyFont="1" applyBorder="1"/>
    <xf numFmtId="0" fontId="0" fillId="0" borderId="6" xfId="0" applyFont="1" applyBorder="1"/>
    <xf numFmtId="4" fontId="1" fillId="0" borderId="4" xfId="1" applyNumberFormat="1" applyFont="1" applyBorder="1" applyAlignment="1">
      <alignment horizontal="right"/>
    </xf>
    <xf numFmtId="4" fontId="1" fillId="0" borderId="2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2" fontId="1" fillId="0" borderId="2" xfId="0" applyNumberFormat="1" applyFont="1" applyBorder="1" applyAlignment="1">
      <alignment horizontal="right"/>
    </xf>
    <xf numFmtId="2" fontId="1" fillId="0" borderId="4" xfId="0" applyNumberFormat="1" applyFont="1" applyBorder="1" applyAlignment="1">
      <alignment horizontal="right"/>
    </xf>
    <xf numFmtId="4" fontId="1" fillId="0" borderId="7" xfId="0" applyNumberFormat="1" applyFont="1" applyBorder="1"/>
    <xf numFmtId="0" fontId="1" fillId="0" borderId="3" xfId="0" applyFont="1" applyBorder="1"/>
    <xf numFmtId="4" fontId="1" fillId="0" borderId="1" xfId="0" applyNumberFormat="1" applyFont="1" applyBorder="1"/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tabSelected="1" zoomScale="125" zoomScaleNormal="125" workbookViewId="0">
      <selection activeCell="F23" sqref="F23"/>
    </sheetView>
  </sheetViews>
  <sheetFormatPr defaultRowHeight="14.5" x14ac:dyDescent="0.35"/>
  <cols>
    <col min="1" max="1" width="24.6328125" customWidth="1"/>
    <col min="2" max="8" width="11.6328125" customWidth="1"/>
    <col min="9" max="10" width="12.6328125" customWidth="1"/>
  </cols>
  <sheetData>
    <row r="1" spans="1:10" ht="15.5" x14ac:dyDescent="0.35">
      <c r="A1" s="5" t="s">
        <v>0</v>
      </c>
      <c r="B1" s="6" t="s">
        <v>21</v>
      </c>
      <c r="C1" s="6" t="s">
        <v>22</v>
      </c>
      <c r="D1" s="6" t="s">
        <v>22</v>
      </c>
      <c r="E1" s="6" t="s">
        <v>23</v>
      </c>
      <c r="F1" s="6" t="s">
        <v>24</v>
      </c>
      <c r="G1" s="6" t="s">
        <v>25</v>
      </c>
      <c r="H1" s="6" t="s">
        <v>26</v>
      </c>
      <c r="I1" s="7" t="s">
        <v>28</v>
      </c>
      <c r="J1" s="8" t="s">
        <v>27</v>
      </c>
    </row>
    <row r="2" spans="1:10" ht="15.5" x14ac:dyDescent="0.35">
      <c r="A2" s="2" t="s">
        <v>1</v>
      </c>
      <c r="B2" s="9"/>
      <c r="C2" s="10"/>
      <c r="D2" s="11"/>
      <c r="E2" s="10"/>
      <c r="F2" s="11"/>
      <c r="G2" s="10"/>
      <c r="H2" s="12"/>
      <c r="I2" s="13"/>
      <c r="J2" s="14"/>
    </row>
    <row r="3" spans="1:10" ht="15.5" x14ac:dyDescent="0.35">
      <c r="A3" s="2" t="s">
        <v>2</v>
      </c>
      <c r="B3" s="10">
        <v>1425.6</v>
      </c>
      <c r="C3" s="10">
        <v>1398.9</v>
      </c>
      <c r="D3" s="10">
        <v>1647</v>
      </c>
      <c r="E3" s="10">
        <v>1086.3</v>
      </c>
      <c r="F3" s="10">
        <v>1814.7</v>
      </c>
      <c r="G3" s="10">
        <v>1369.9</v>
      </c>
      <c r="H3" s="10">
        <v>1123.5</v>
      </c>
      <c r="I3" s="13">
        <f>SUM(B3)</f>
        <v>1425.6</v>
      </c>
      <c r="J3" s="13">
        <f>SUM(C3:H3)</f>
        <v>8440.2999999999993</v>
      </c>
    </row>
    <row r="4" spans="1:10" ht="15.5" x14ac:dyDescent="0.35">
      <c r="A4" s="2" t="s">
        <v>3</v>
      </c>
      <c r="B4" s="10">
        <v>3296</v>
      </c>
      <c r="C4" s="10">
        <v>2238</v>
      </c>
      <c r="D4" s="10">
        <v>1120.5</v>
      </c>
      <c r="E4" s="10">
        <v>1614</v>
      </c>
      <c r="F4" s="10"/>
      <c r="G4" s="10">
        <v>2347</v>
      </c>
      <c r="H4" s="10">
        <v>3556.5</v>
      </c>
      <c r="I4" s="13">
        <f t="shared" ref="I4:I17" si="0">SUM(B4)</f>
        <v>3296</v>
      </c>
      <c r="J4" s="13">
        <f t="shared" ref="J4:J16" si="1">SUM(C4:H4)</f>
        <v>10876</v>
      </c>
    </row>
    <row r="5" spans="1:10" ht="15.5" x14ac:dyDescent="0.35">
      <c r="A5" s="2" t="s">
        <v>4</v>
      </c>
      <c r="B5" s="10"/>
      <c r="C5" s="4"/>
      <c r="D5" s="10"/>
      <c r="E5" s="10"/>
      <c r="F5" s="10"/>
      <c r="G5" s="10"/>
      <c r="H5" s="15"/>
      <c r="I5" s="13"/>
      <c r="J5" s="13"/>
    </row>
    <row r="6" spans="1:10" ht="15.5" x14ac:dyDescent="0.35">
      <c r="A6" s="2" t="s">
        <v>5</v>
      </c>
      <c r="B6" s="10">
        <v>1150.25</v>
      </c>
      <c r="C6" s="10"/>
      <c r="D6" s="10"/>
      <c r="E6" s="10"/>
      <c r="F6" s="10"/>
      <c r="G6" s="10"/>
      <c r="H6" s="10"/>
      <c r="I6" s="13">
        <f t="shared" si="0"/>
        <v>1150.25</v>
      </c>
      <c r="J6" s="13"/>
    </row>
    <row r="7" spans="1:10" ht="15.5" x14ac:dyDescent="0.35">
      <c r="A7" s="2" t="s">
        <v>6</v>
      </c>
      <c r="B7" s="10">
        <v>2318.5</v>
      </c>
      <c r="C7" s="10"/>
      <c r="D7" s="10"/>
      <c r="E7" s="10"/>
      <c r="F7" s="10"/>
      <c r="G7" s="10"/>
      <c r="H7" s="15"/>
      <c r="I7" s="13">
        <f t="shared" si="0"/>
        <v>2318.5</v>
      </c>
      <c r="J7" s="13"/>
    </row>
    <row r="8" spans="1:10" ht="15.5" x14ac:dyDescent="0.35">
      <c r="A8" s="2" t="s">
        <v>7</v>
      </c>
      <c r="B8" s="10">
        <v>1098.5</v>
      </c>
      <c r="C8" s="10">
        <v>731</v>
      </c>
      <c r="D8" s="10">
        <v>925</v>
      </c>
      <c r="E8" s="10">
        <v>323</v>
      </c>
      <c r="F8" s="10">
        <v>1074.5</v>
      </c>
      <c r="G8" s="10">
        <v>968.5</v>
      </c>
      <c r="H8" s="15">
        <v>1862.5</v>
      </c>
      <c r="I8" s="13">
        <f t="shared" si="0"/>
        <v>1098.5</v>
      </c>
      <c r="J8" s="13">
        <f t="shared" si="1"/>
        <v>5884.5</v>
      </c>
    </row>
    <row r="9" spans="1:10" ht="15.5" x14ac:dyDescent="0.35">
      <c r="A9" s="2" t="s">
        <v>8</v>
      </c>
      <c r="B9" s="10">
        <v>1522</v>
      </c>
      <c r="C9" s="10">
        <v>515</v>
      </c>
      <c r="D9" s="10">
        <v>604.5</v>
      </c>
      <c r="E9" s="10">
        <v>506</v>
      </c>
      <c r="F9" s="10">
        <v>736.5</v>
      </c>
      <c r="G9" s="10">
        <v>558</v>
      </c>
      <c r="H9" s="15">
        <v>1632.5</v>
      </c>
      <c r="I9" s="13">
        <f t="shared" si="0"/>
        <v>1522</v>
      </c>
      <c r="J9" s="13">
        <f t="shared" si="1"/>
        <v>4552.5</v>
      </c>
    </row>
    <row r="10" spans="1:10" ht="15.5" x14ac:dyDescent="0.35">
      <c r="A10" s="2" t="s">
        <v>9</v>
      </c>
      <c r="B10" s="10">
        <v>1277.25</v>
      </c>
      <c r="C10" s="10">
        <v>605.5</v>
      </c>
      <c r="D10" s="10">
        <v>912.25</v>
      </c>
      <c r="E10" s="10">
        <v>570</v>
      </c>
      <c r="F10" s="10">
        <v>675</v>
      </c>
      <c r="G10" s="10">
        <v>853</v>
      </c>
      <c r="H10" s="15">
        <v>1136</v>
      </c>
      <c r="I10" s="13">
        <f t="shared" si="0"/>
        <v>1277.25</v>
      </c>
      <c r="J10" s="13">
        <f t="shared" si="1"/>
        <v>4751.75</v>
      </c>
    </row>
    <row r="11" spans="1:10" ht="15.5" x14ac:dyDescent="0.35">
      <c r="A11" s="2" t="s">
        <v>10</v>
      </c>
      <c r="B11" s="10">
        <v>1810.25</v>
      </c>
      <c r="C11" s="10">
        <v>975.15</v>
      </c>
      <c r="D11" s="10">
        <v>1030.1500000000001</v>
      </c>
      <c r="E11" s="10">
        <v>888.15</v>
      </c>
      <c r="F11" s="10">
        <v>1301.3</v>
      </c>
      <c r="G11" s="10">
        <v>1123.7</v>
      </c>
      <c r="H11" s="15">
        <v>2404</v>
      </c>
      <c r="I11" s="13">
        <f t="shared" si="0"/>
        <v>1810.25</v>
      </c>
      <c r="J11" s="13">
        <f t="shared" si="1"/>
        <v>7722.45</v>
      </c>
    </row>
    <row r="12" spans="1:10" ht="15.5" x14ac:dyDescent="0.35">
      <c r="A12" s="2" t="s">
        <v>11</v>
      </c>
      <c r="B12" s="10">
        <v>5252</v>
      </c>
      <c r="C12" s="10">
        <v>3454</v>
      </c>
      <c r="D12" s="10">
        <v>3535</v>
      </c>
      <c r="E12" s="10">
        <v>3399</v>
      </c>
      <c r="F12" s="10">
        <v>3644.75</v>
      </c>
      <c r="G12" s="10">
        <v>3633</v>
      </c>
      <c r="H12" s="15">
        <v>4581.5</v>
      </c>
      <c r="I12" s="13">
        <f t="shared" si="0"/>
        <v>5252</v>
      </c>
      <c r="J12" s="13">
        <f t="shared" si="1"/>
        <v>22247.25</v>
      </c>
    </row>
    <row r="13" spans="1:10" ht="15.5" x14ac:dyDescent="0.35">
      <c r="A13" s="2" t="s">
        <v>12</v>
      </c>
      <c r="B13" s="10">
        <v>2083.75</v>
      </c>
      <c r="C13" s="10">
        <v>920.5</v>
      </c>
      <c r="D13" s="10">
        <v>1000.25</v>
      </c>
      <c r="E13" s="10">
        <v>700.5</v>
      </c>
      <c r="F13" s="10">
        <v>844.5</v>
      </c>
      <c r="G13" s="10">
        <v>963.75</v>
      </c>
      <c r="H13" s="15">
        <v>1117.5</v>
      </c>
      <c r="I13" s="13">
        <f t="shared" si="0"/>
        <v>2083.75</v>
      </c>
      <c r="J13" s="13">
        <f t="shared" si="1"/>
        <v>5547</v>
      </c>
    </row>
    <row r="14" spans="1:10" ht="15.5" x14ac:dyDescent="0.35">
      <c r="A14" s="2" t="s">
        <v>13</v>
      </c>
      <c r="B14" s="10">
        <v>2038.25</v>
      </c>
      <c r="C14" s="10">
        <v>1208</v>
      </c>
      <c r="D14" s="10">
        <v>1002.5</v>
      </c>
      <c r="E14" s="10">
        <v>650.25</v>
      </c>
      <c r="F14" s="10">
        <v>805</v>
      </c>
      <c r="G14" s="10">
        <v>866</v>
      </c>
      <c r="H14" s="15">
        <v>926.5</v>
      </c>
      <c r="I14" s="13">
        <f>SUM(B14)</f>
        <v>2038.25</v>
      </c>
      <c r="J14" s="13">
        <f t="shared" si="1"/>
        <v>5458.25</v>
      </c>
    </row>
    <row r="15" spans="1:10" ht="15.5" x14ac:dyDescent="0.35">
      <c r="A15" s="2" t="s">
        <v>14</v>
      </c>
      <c r="B15" s="10"/>
      <c r="C15" s="10"/>
      <c r="D15" s="10"/>
      <c r="E15" s="10"/>
      <c r="F15" s="10"/>
      <c r="G15" s="10"/>
      <c r="H15" s="15"/>
      <c r="I15" s="13"/>
      <c r="J15" s="13"/>
    </row>
    <row r="16" spans="1:10" ht="15.5" x14ac:dyDescent="0.35">
      <c r="A16" s="2" t="s">
        <v>15</v>
      </c>
      <c r="B16" s="10">
        <v>2436.6</v>
      </c>
      <c r="C16" s="10">
        <v>1385.7</v>
      </c>
      <c r="D16" s="10">
        <v>1326.4</v>
      </c>
      <c r="E16" s="10">
        <v>1164.7</v>
      </c>
      <c r="F16" s="10">
        <v>1265.5</v>
      </c>
      <c r="G16" s="10"/>
      <c r="H16" s="15">
        <v>1267.75</v>
      </c>
      <c r="I16" s="13">
        <f>SUM(B16)</f>
        <v>2436.6</v>
      </c>
      <c r="J16" s="13">
        <f t="shared" si="1"/>
        <v>6410.05</v>
      </c>
    </row>
    <row r="17" spans="1:10" ht="15.5" x14ac:dyDescent="0.35">
      <c r="A17" s="2" t="s">
        <v>16</v>
      </c>
      <c r="B17" s="16">
        <v>130.5</v>
      </c>
      <c r="C17" s="16"/>
      <c r="D17" s="16"/>
      <c r="E17" s="16"/>
      <c r="F17" s="16"/>
      <c r="G17" s="16"/>
      <c r="H17" s="17"/>
      <c r="I17" s="13">
        <f t="shared" si="0"/>
        <v>130.5</v>
      </c>
      <c r="J17" s="13"/>
    </row>
    <row r="18" spans="1:10" ht="15.5" x14ac:dyDescent="0.35">
      <c r="A18" s="2" t="s">
        <v>17</v>
      </c>
      <c r="B18" s="9"/>
      <c r="C18" s="9"/>
      <c r="D18" s="9"/>
      <c r="E18" s="9"/>
      <c r="F18" s="9"/>
      <c r="G18" s="9"/>
      <c r="H18" s="18"/>
      <c r="I18" s="13"/>
      <c r="J18" s="13"/>
    </row>
    <row r="19" spans="1:10" ht="15.5" x14ac:dyDescent="0.35">
      <c r="A19" s="2" t="s">
        <v>18</v>
      </c>
      <c r="B19" s="9"/>
      <c r="C19" s="9"/>
      <c r="D19" s="9"/>
      <c r="E19" s="9"/>
      <c r="F19" s="9"/>
      <c r="G19" s="9"/>
      <c r="H19" s="18"/>
      <c r="I19" s="13"/>
      <c r="J19" s="13"/>
    </row>
    <row r="20" spans="1:10" ht="15.5" x14ac:dyDescent="0.35">
      <c r="A20" s="3" t="s">
        <v>20</v>
      </c>
      <c r="B20" s="16"/>
      <c r="C20" s="16"/>
      <c r="D20" s="16"/>
      <c r="E20" s="16"/>
      <c r="F20" s="16"/>
      <c r="G20" s="16"/>
      <c r="H20" s="16"/>
      <c r="I20" s="13"/>
      <c r="J20" s="13"/>
    </row>
    <row r="21" spans="1:10" ht="15.5" x14ac:dyDescent="0.35">
      <c r="A21" s="2" t="s">
        <v>19</v>
      </c>
      <c r="B21" s="16"/>
      <c r="C21" s="16"/>
      <c r="D21" s="16"/>
      <c r="E21" s="9"/>
      <c r="F21" s="19"/>
      <c r="G21" s="9"/>
      <c r="H21" s="20"/>
      <c r="I21" s="13"/>
      <c r="J21" s="21"/>
    </row>
    <row r="22" spans="1:10" ht="15.5" x14ac:dyDescent="0.35">
      <c r="A22" s="22" t="s">
        <v>29</v>
      </c>
      <c r="B22" s="23">
        <f>SUM(B2:B21)</f>
        <v>25839.449999999997</v>
      </c>
      <c r="C22" s="23">
        <f t="shared" ref="C22:H22" si="2">SUM(C2:C21)</f>
        <v>13431.75</v>
      </c>
      <c r="D22" s="23">
        <f t="shared" si="2"/>
        <v>13103.55</v>
      </c>
      <c r="E22" s="23">
        <f t="shared" si="2"/>
        <v>10901.900000000001</v>
      </c>
      <c r="F22" s="23">
        <f t="shared" si="2"/>
        <v>12161.75</v>
      </c>
      <c r="G22" s="23">
        <f t="shared" si="2"/>
        <v>12682.849999999999</v>
      </c>
      <c r="H22" s="23">
        <f t="shared" si="2"/>
        <v>19608.25</v>
      </c>
      <c r="I22" s="23">
        <f>SUM(I2:I21)</f>
        <v>25839.449999999997</v>
      </c>
      <c r="J22" s="23">
        <f>SUM(J3:J21)</f>
        <v>81890.05</v>
      </c>
    </row>
    <row r="23" spans="1:10" ht="15.5" x14ac:dyDescent="0.35">
      <c r="A23" s="1"/>
      <c r="B23" s="1"/>
      <c r="C23" s="1"/>
      <c r="D23" s="1"/>
      <c r="E23" s="1"/>
      <c r="F23" s="1"/>
      <c r="G23" s="1"/>
      <c r="H23" s="1"/>
      <c r="I23" s="1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Sollecito</dc:creator>
  <cp:lastModifiedBy>Gaetano Sollecito</cp:lastModifiedBy>
  <dcterms:created xsi:type="dcterms:W3CDTF">2021-03-08T18:37:46Z</dcterms:created>
  <dcterms:modified xsi:type="dcterms:W3CDTF">2022-03-19T18:41:08Z</dcterms:modified>
</cp:coreProperties>
</file>