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16" i="1"/>
  <c r="I15" i="1"/>
  <c r="I14" i="1"/>
  <c r="I13" i="1"/>
  <c r="I12" i="1"/>
  <c r="I11" i="1"/>
  <c r="I10" i="1"/>
  <c r="I9" i="1"/>
  <c r="I8" i="1"/>
  <c r="I4" i="1"/>
  <c r="I3" i="1"/>
  <c r="J16" i="1"/>
  <c r="J15" i="1"/>
  <c r="J14" i="1"/>
  <c r="J12" i="1"/>
  <c r="J11" i="1"/>
  <c r="J10" i="1"/>
  <c r="J9" i="1"/>
  <c r="J8" i="1"/>
  <c r="J4" i="1"/>
  <c r="J3" i="1"/>
  <c r="I22" i="1" l="1"/>
  <c r="J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<sst xmlns="http://schemas.openxmlformats.org/spreadsheetml/2006/main" count="31" uniqueCount="31">
  <si>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</si>
  <si>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</si>
  <si>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</si>
  <si>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</si>
  <si>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</si>
  <si>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</si>
  <si>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</si>
  <si>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</si>
  <si>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</si>
  <si>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</si>
  <si>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</si>
  <si>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</si>
  <si>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</si>
  <si>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</si>
  <si>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</si>
  <si>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</si>
  <si>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</si>
  <si>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</si>
  <si>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</si>
  <si>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</si>
  <si>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</si>
  <si>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1863-07-26</t>
  </si>
  <si>
    <t>1863-07-27</t>
  </si>
  <si>
    <t>1863-07-28</t>
  </si>
  <si>
    <t>1863-07-29</t>
  </si>
  <si>
    <t>1863-07-30</t>
  </si>
  <si>
    <t>1863-07-31</t>
  </si>
  <si>
    <t>1863-08-01</t>
  </si>
  <si>
    <t>26 - 31 juil.</t>
  </si>
  <si>
    <t>1 août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</si>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</sst>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2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1" fillId="0" borderId="2" xfId="0" applyNumberFormat="1" applyFont="1" applyBorder="1"/>
    <xf numFmtId="0" fontId="0" fillId="0" borderId="6" xfId="0" applyFont="1" applyBorder="1"/>
    <xf numFmtId="4" fontId="3" fillId="0" borderId="2" xfId="1" applyNumberFormat="1" applyFont="1" applyBorder="1" applyAlignment="1">
      <alignment horizontal="center"/>
    </xf>
    <xf numFmtId="4" fontId="2" fillId="0" borderId="4" xfId="1" applyNumberFormat="1" applyFont="1" applyBorder="1" applyAlignment="1">
      <alignment horizontal="right"/>
    </xf>
    <xf numFmtId="4" fontId="3" fillId="0" borderId="4" xfId="1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  <c r="J1" s="8" t="s">
        <v>29</v>
      </c>
    </row>
    <row r="2" spans="1:10" ht="15.5" x14ac:dyDescent="0.35">
      <c r="A2" s="2" t="s">
        <v>1</v>
      </c>
      <c r="B2" s="9"/>
      <c r="C2" s="10">
        <v>6716.27</v>
      </c>
      <c r="D2" s="11"/>
      <c r="E2" s="10">
        <v>6400.62</v>
      </c>
      <c r="F2" s="11"/>
      <c r="G2" s="10">
        <v>6235.62</v>
      </c>
      <c r="H2" s="12"/>
      <c r="I2" s="13">
        <f>SUM(B2:G2)</f>
        <v>19352.509999999998</v>
      </c>
      <c r="J2" s="14"/>
    </row>
    <row r="3" spans="1:10" ht="15.5" x14ac:dyDescent="0.35">
      <c r="A3" s="2" t="s">
        <v>2</v>
      </c>
      <c r="B3" s="10">
        <v>1369</v>
      </c>
      <c r="C3" s="10">
        <v>1321.3</v>
      </c>
      <c r="D3" s="10">
        <v>1404.3</v>
      </c>
      <c r="E3" s="10">
        <v>752.3</v>
      </c>
      <c r="F3" s="10">
        <v>762.4</v>
      </c>
      <c r="G3" s="10">
        <v>1257.2</v>
      </c>
      <c r="H3" s="10">
        <v>825</v>
      </c>
      <c r="I3" s="13">
        <f>SUM(B3:G3)</f>
        <v>6866.5</v>
      </c>
      <c r="J3" s="13">
        <f>SUM(H3)</f>
        <v>825</v>
      </c>
    </row>
    <row r="4" spans="1:10" ht="15.5" x14ac:dyDescent="0.35">
      <c r="A4" s="2" t="s">
        <v>3</v>
      </c>
      <c r="B4" s="10">
        <v>2274</v>
      </c>
      <c r="C4" s="10">
        <v>1608.75</v>
      </c>
      <c r="D4" s="10">
        <v>1186</v>
      </c>
      <c r="E4" s="10">
        <v>1964.5</v>
      </c>
      <c r="F4" s="10">
        <v>972.5</v>
      </c>
      <c r="G4" s="10">
        <v>1945.2</v>
      </c>
      <c r="H4" s="15"/>
      <c r="I4" s="13">
        <f>SUM(B4:G4)</f>
        <v>9950.9500000000007</v>
      </c>
      <c r="J4" s="13">
        <f t="shared" ref="J4:J16" si="0">SUM(H4)</f>
        <v>0</v>
      </c>
    </row>
    <row r="5" spans="1:10" ht="15.5" x14ac:dyDescent="0.35">
      <c r="A5" s="2" t="s">
        <v>4</v>
      </c>
      <c r="B5" s="10"/>
      <c r="C5" s="4"/>
      <c r="D5" s="10"/>
      <c r="E5" s="10"/>
      <c r="F5" s="10"/>
      <c r="G5" s="10"/>
      <c r="H5" s="16"/>
      <c r="I5" s="13"/>
      <c r="J5" s="13"/>
    </row>
    <row r="6" spans="1:10" ht="15.5" x14ac:dyDescent="0.35">
      <c r="A6" s="2" t="s">
        <v>5</v>
      </c>
      <c r="B6" s="10"/>
      <c r="C6" s="10"/>
      <c r="D6" s="10"/>
      <c r="E6" s="10"/>
      <c r="F6" s="10"/>
      <c r="G6" s="10"/>
      <c r="H6" s="10"/>
      <c r="I6" s="13"/>
      <c r="J6" s="13"/>
    </row>
    <row r="7" spans="1:10" ht="15.5" x14ac:dyDescent="0.35">
      <c r="A7" s="2" t="s">
        <v>6</v>
      </c>
      <c r="B7" s="10"/>
      <c r="C7" s="10"/>
      <c r="D7" s="10"/>
      <c r="E7" s="10"/>
      <c r="F7" s="10"/>
      <c r="G7" s="10"/>
      <c r="H7" s="16"/>
      <c r="I7" s="13"/>
      <c r="J7" s="13"/>
    </row>
    <row r="8" spans="1:10" ht="15.5" x14ac:dyDescent="0.35">
      <c r="A8" s="2" t="s">
        <v>7</v>
      </c>
      <c r="B8" s="10">
        <v>436</v>
      </c>
      <c r="C8" s="10">
        <v>319.5</v>
      </c>
      <c r="D8" s="10">
        <v>324</v>
      </c>
      <c r="E8" s="10">
        <v>390</v>
      </c>
      <c r="F8" s="10">
        <v>431.5</v>
      </c>
      <c r="G8" s="10">
        <v>241.5</v>
      </c>
      <c r="H8" s="16">
        <v>311.5</v>
      </c>
      <c r="I8" s="13">
        <f t="shared" ref="I8:I16" si="1">SUM(B8:G8)</f>
        <v>2142.5</v>
      </c>
      <c r="J8" s="13">
        <f t="shared" si="0"/>
        <v>311.5</v>
      </c>
    </row>
    <row r="9" spans="1:10" ht="15.5" x14ac:dyDescent="0.35">
      <c r="A9" s="2" t="s">
        <v>8</v>
      </c>
      <c r="B9" s="10">
        <v>1366</v>
      </c>
      <c r="C9" s="10">
        <v>1226</v>
      </c>
      <c r="D9" s="10">
        <v>925</v>
      </c>
      <c r="E9" s="10">
        <v>878</v>
      </c>
      <c r="F9" s="10">
        <v>817.5</v>
      </c>
      <c r="G9" s="10">
        <v>932.5</v>
      </c>
      <c r="H9" s="16">
        <v>1077.5</v>
      </c>
      <c r="I9" s="13">
        <f t="shared" si="1"/>
        <v>6145</v>
      </c>
      <c r="J9" s="13">
        <f t="shared" si="0"/>
        <v>1077.5</v>
      </c>
    </row>
    <row r="10" spans="1:10" ht="15.5" x14ac:dyDescent="0.35">
      <c r="A10" s="2" t="s">
        <v>9</v>
      </c>
      <c r="B10" s="10">
        <v>2382.25</v>
      </c>
      <c r="C10" s="10">
        <v>1977.5</v>
      </c>
      <c r="D10" s="10">
        <v>1881</v>
      </c>
      <c r="E10" s="10">
        <v>1709.5</v>
      </c>
      <c r="F10" s="10">
        <v>1532.5</v>
      </c>
      <c r="G10" s="10">
        <v>1565.25</v>
      </c>
      <c r="H10" s="16">
        <v>1685.25</v>
      </c>
      <c r="I10" s="13">
        <f t="shared" si="1"/>
        <v>11048</v>
      </c>
      <c r="J10" s="13">
        <f t="shared" si="0"/>
        <v>1685.25</v>
      </c>
    </row>
    <row r="11" spans="1:10" ht="15.5" x14ac:dyDescent="0.35">
      <c r="A11" s="2" t="s">
        <v>10</v>
      </c>
      <c r="B11" s="10">
        <v>1226</v>
      </c>
      <c r="C11" s="10">
        <v>636</v>
      </c>
      <c r="D11" s="10">
        <v>707</v>
      </c>
      <c r="E11" s="10">
        <v>732</v>
      </c>
      <c r="F11" s="10">
        <v>610.5</v>
      </c>
      <c r="G11" s="10">
        <v>653.25</v>
      </c>
      <c r="H11" s="16">
        <v>514.70000000000005</v>
      </c>
      <c r="I11" s="13">
        <f t="shared" si="1"/>
        <v>4564.75</v>
      </c>
      <c r="J11" s="13">
        <f t="shared" si="0"/>
        <v>514.70000000000005</v>
      </c>
    </row>
    <row r="12" spans="1:10" ht="15.5" x14ac:dyDescent="0.35">
      <c r="A12" s="2" t="s">
        <v>11</v>
      </c>
      <c r="B12" s="10">
        <v>2472.5</v>
      </c>
      <c r="C12" s="10">
        <v>2018</v>
      </c>
      <c r="D12" s="10">
        <v>1963</v>
      </c>
      <c r="E12" s="10">
        <v>1705.25</v>
      </c>
      <c r="F12" s="10">
        <v>1633.5</v>
      </c>
      <c r="G12" s="10">
        <v>1627</v>
      </c>
      <c r="H12" s="16">
        <v>1774.25</v>
      </c>
      <c r="I12" s="13">
        <f t="shared" si="1"/>
        <v>11419.25</v>
      </c>
      <c r="J12" s="13">
        <f t="shared" si="0"/>
        <v>1774.25</v>
      </c>
    </row>
    <row r="13" spans="1:10" ht="15.5" x14ac:dyDescent="0.35">
      <c r="A13" s="2" t="s">
        <v>12</v>
      </c>
      <c r="B13" s="10">
        <v>1270.25</v>
      </c>
      <c r="C13" s="10">
        <v>633.75</v>
      </c>
      <c r="D13" s="15"/>
      <c r="E13" s="15"/>
      <c r="F13" s="15"/>
      <c r="G13" s="15"/>
      <c r="H13" s="17"/>
      <c r="I13" s="13">
        <f t="shared" si="1"/>
        <v>1904</v>
      </c>
      <c r="J13" s="13"/>
    </row>
    <row r="14" spans="1:10" ht="15.5" x14ac:dyDescent="0.35">
      <c r="A14" s="2" t="s">
        <v>13</v>
      </c>
      <c r="B14" s="10">
        <v>1900.5</v>
      </c>
      <c r="C14" s="10">
        <v>827.75</v>
      </c>
      <c r="D14" s="15"/>
      <c r="E14" s="15"/>
      <c r="F14" s="15"/>
      <c r="G14" s="15"/>
      <c r="H14" s="16">
        <v>1874</v>
      </c>
      <c r="I14" s="13">
        <f t="shared" si="1"/>
        <v>2728.25</v>
      </c>
      <c r="J14" s="13">
        <f t="shared" si="0"/>
        <v>1874</v>
      </c>
    </row>
    <row r="15" spans="1:10" ht="15.5" x14ac:dyDescent="0.35">
      <c r="A15" s="2" t="s">
        <v>14</v>
      </c>
      <c r="B15" s="10"/>
      <c r="C15" s="10"/>
      <c r="D15" s="10"/>
      <c r="E15" s="10"/>
      <c r="F15" s="10"/>
      <c r="G15" s="10">
        <v>1856.25</v>
      </c>
      <c r="H15" s="16">
        <v>1673.5</v>
      </c>
      <c r="I15" s="13">
        <f t="shared" si="1"/>
        <v>1856.25</v>
      </c>
      <c r="J15" s="13">
        <f t="shared" si="0"/>
        <v>1673.5</v>
      </c>
    </row>
    <row r="16" spans="1:10" ht="15.5" x14ac:dyDescent="0.35">
      <c r="A16" s="2" t="s">
        <v>15</v>
      </c>
      <c r="B16" s="10">
        <v>964</v>
      </c>
      <c r="C16" s="10">
        <v>489.7</v>
      </c>
      <c r="D16" s="10">
        <v>518.1</v>
      </c>
      <c r="E16" s="10"/>
      <c r="F16" s="10"/>
      <c r="G16" s="10">
        <v>421.2</v>
      </c>
      <c r="H16" s="16">
        <v>425.1</v>
      </c>
      <c r="I16" s="13">
        <f t="shared" si="1"/>
        <v>2393</v>
      </c>
      <c r="J16" s="13">
        <f t="shared" si="0"/>
        <v>425.1</v>
      </c>
    </row>
    <row r="17" spans="1:10" ht="15.5" x14ac:dyDescent="0.35">
      <c r="A17" s="2" t="s">
        <v>16</v>
      </c>
      <c r="B17" s="18"/>
      <c r="C17" s="18"/>
      <c r="D17" s="18"/>
      <c r="E17" s="18"/>
      <c r="F17" s="18"/>
      <c r="G17" s="18"/>
      <c r="H17" s="19"/>
      <c r="I17" s="13"/>
      <c r="J17" s="13"/>
    </row>
    <row r="18" spans="1:10" ht="15.5" x14ac:dyDescent="0.35">
      <c r="A18" s="2" t="s">
        <v>17</v>
      </c>
      <c r="B18" s="9"/>
      <c r="C18" s="9"/>
      <c r="D18" s="9"/>
      <c r="E18" s="9"/>
      <c r="F18" s="9"/>
      <c r="G18" s="9"/>
      <c r="H18" s="20"/>
      <c r="I18" s="13"/>
      <c r="J18" s="13"/>
    </row>
    <row r="19" spans="1:10" ht="15.5" x14ac:dyDescent="0.35">
      <c r="A19" s="2" t="s">
        <v>18</v>
      </c>
      <c r="B19" s="9"/>
      <c r="C19" s="9"/>
      <c r="D19" s="9"/>
      <c r="E19" s="9"/>
      <c r="F19" s="9"/>
      <c r="G19" s="9"/>
      <c r="H19" s="20"/>
      <c r="I19" s="13"/>
      <c r="J19" s="13"/>
    </row>
    <row r="20" spans="1:10" ht="15.5" x14ac:dyDescent="0.35">
      <c r="A20" s="3" t="s">
        <v>20</v>
      </c>
      <c r="B20" s="18"/>
      <c r="C20" s="18"/>
      <c r="D20" s="18"/>
      <c r="E20" s="18"/>
      <c r="F20" s="18"/>
      <c r="G20" s="18"/>
      <c r="H20" s="18"/>
      <c r="I20" s="13"/>
      <c r="J20" s="13"/>
    </row>
    <row r="21" spans="1:10" ht="15.5" x14ac:dyDescent="0.35">
      <c r="A21" s="2" t="s">
        <v>19</v>
      </c>
      <c r="B21" s="18"/>
      <c r="C21" s="18"/>
      <c r="D21" s="18"/>
      <c r="E21" s="9"/>
      <c r="F21" s="21"/>
      <c r="G21" s="9"/>
      <c r="H21" s="22"/>
      <c r="I21" s="13"/>
      <c r="J21" s="13"/>
    </row>
    <row r="22" spans="1:10" ht="15.5" x14ac:dyDescent="0.35">
      <c r="A22" s="23" t="s">
        <v>30</v>
      </c>
      <c r="B22" s="24">
        <f>SUM(B2:B21)</f>
        <v>15660.5</v>
      </c>
      <c r="C22" s="24">
        <f t="shared" ref="C22:H22" si="2">SUM(C2:C21)</f>
        <v>17774.52</v>
      </c>
      <c r="D22" s="24">
        <f t="shared" si="2"/>
        <v>8908.4</v>
      </c>
      <c r="E22" s="24">
        <f t="shared" si="2"/>
        <v>14532.17</v>
      </c>
      <c r="F22" s="24">
        <f t="shared" si="2"/>
        <v>6760.4</v>
      </c>
      <c r="G22" s="24">
        <f t="shared" si="2"/>
        <v>16734.97</v>
      </c>
      <c r="H22" s="24">
        <f t="shared" si="2"/>
        <v>10160.800000000001</v>
      </c>
      <c r="I22" s="24">
        <f>SUM(I2:I21)</f>
        <v>80370.959999999992</v>
      </c>
      <c r="J22" s="24">
        <f>SUM(J3:J21)</f>
        <v>10160.800000000001</v>
      </c>
    </row>
    <row r="23" spans="1:10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2022-03-20T10:13:18Z</dcterms:modified>
</cp:coreProperties>
</file>