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H3" i="1" l="1"/>
  <c r="E25" i="1" l="1"/>
  <c r="D25" i="1" l="1"/>
  <c r="C25" i="1" l="1"/>
  <c r="B25" i="1" l="1"/>
  <c r="H13" i="1" l="1"/>
  <c r="H9" i="1" l="1"/>
  <c r="H12" i="1"/>
  <c r="H5" i="1"/>
  <c r="H11" i="1"/>
  <c r="H4" i="1"/>
  <c r="H10" i="1"/>
  <c r="H17" i="1"/>
  <c r="H8" i="1"/>
  <c r="H15" i="1"/>
  <c r="H7" i="1"/>
  <c r="H25" i="1" l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<sst xmlns="http://schemas.openxmlformats.org/spreadsheetml/2006/main" count="26" uniqueCount="26">
  <si>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</si>
  <si>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</si>
  <si>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</si>
  <si>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</si>
  <si>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</si>
  <si>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</si>
  <si>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</si>
  <si>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</si>
  <si>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</si>
  <si>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</si>
  <si>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</si>
  <si>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</si>
  <si>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</si>
  <si>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</si>
  <si>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</si>
  <si>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</si>
  <si>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</si>
  <si>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</si>
  <si>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</si>
  <si>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</si>
  <si>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</si>
  <si>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Théâtres</t>
  </si>
  <si>
    <t>Semaines</t>
  </si>
  <si>
    <t>Total mois</t>
  </si>
  <si>
    <t>An 1864 - Septembre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</si>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</sst>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7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0" fillId="0" borderId="0" xfId="0" applyNumberFormat="1" applyFont="1" applyBorder="1"/>
    <xf numFmtId="4" fontId="0" fillId="0" borderId="6" xfId="0" applyNumberFormat="1" applyFont="1" applyBorder="1"/>
    <xf numFmtId="4" fontId="1" fillId="0" borderId="11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4" fontId="0" fillId="0" borderId="12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C11" zoomScale="125" zoomScaleNormal="125" workbookViewId="0">
      <selection activeCell="J15" sqref="J15"/>
    </sheetView>
  </sheetViews>
  <sheetFormatPr defaultRowHeight="14.5" x14ac:dyDescent="0.35"/>
  <cols>
    <col min="1" max="1" width="25.26953125" customWidth="1"/>
    <col min="2" max="7" width="11.6328125" customWidth="1"/>
    <col min="8" max="8" width="15.6328125" customWidth="1"/>
  </cols>
  <sheetData>
    <row r="1" spans="1:8" x14ac:dyDescent="0.35">
      <c r="A1" s="32" t="s">
        <v>24</v>
      </c>
      <c r="B1" s="32"/>
      <c r="C1" s="32"/>
      <c r="D1" s="32"/>
      <c r="E1" s="32"/>
      <c r="F1" s="32"/>
      <c r="G1" s="32"/>
      <c r="H1" s="32"/>
    </row>
    <row r="2" spans="1:8" ht="15.5" x14ac:dyDescent="0.35">
      <c r="A2" s="1" t="s">
        <v>21</v>
      </c>
      <c r="B2" s="30" t="s">
        <v>22</v>
      </c>
      <c r="C2" s="31"/>
      <c r="D2" s="31"/>
      <c r="E2" s="31"/>
      <c r="F2" s="31"/>
      <c r="G2" s="31"/>
      <c r="H2" s="2" t="s">
        <v>23</v>
      </c>
    </row>
    <row r="3" spans="1:8" ht="15.5" x14ac:dyDescent="0.35">
      <c r="A3" s="3" t="s">
        <v>0</v>
      </c>
      <c r="B3" s="4">
        <v>9032.5300000000007</v>
      </c>
      <c r="C3" s="5">
        <v>26185.86</v>
      </c>
      <c r="D3" s="6">
        <v>25210.36</v>
      </c>
      <c r="E3" s="7">
        <v>29605.059999999998</v>
      </c>
      <c r="F3" s="8">
        <v>26461.46</v>
      </c>
      <c r="G3" s="9"/>
      <c r="H3" s="10">
        <f>SUM(B3:F3)</f>
        <v>116495.26999999999</v>
      </c>
    </row>
    <row r="4" spans="1:8" ht="15.5" x14ac:dyDescent="0.35">
      <c r="A4" s="3" t="s">
        <v>1</v>
      </c>
      <c r="B4" s="4">
        <v>3721.5</v>
      </c>
      <c r="C4" s="11">
        <v>10420.899999999998</v>
      </c>
      <c r="D4" s="12">
        <v>10367.299999999999</v>
      </c>
      <c r="E4" s="13">
        <v>15333.900000000001</v>
      </c>
      <c r="F4" s="12">
        <v>12423.7</v>
      </c>
      <c r="G4" s="11"/>
      <c r="H4" s="14">
        <f t="shared" ref="H4:H17" si="0">SUM(B4:F4)</f>
        <v>52267.3</v>
      </c>
    </row>
    <row r="5" spans="1:8" ht="15.5" x14ac:dyDescent="0.35">
      <c r="A5" s="3" t="s">
        <v>2</v>
      </c>
      <c r="B5" s="4">
        <v>14594.5</v>
      </c>
      <c r="C5" s="11">
        <v>26188.5</v>
      </c>
      <c r="D5" s="15">
        <v>23905.75</v>
      </c>
      <c r="E5" s="13">
        <v>26148.5</v>
      </c>
      <c r="F5" s="12">
        <v>20337.75</v>
      </c>
      <c r="G5" s="11"/>
      <c r="H5" s="14">
        <f t="shared" si="0"/>
        <v>111175</v>
      </c>
    </row>
    <row r="6" spans="1:8" ht="15.5" x14ac:dyDescent="0.35">
      <c r="A6" s="3" t="s">
        <v>3</v>
      </c>
      <c r="B6" s="4"/>
      <c r="C6" s="11"/>
      <c r="D6" s="12"/>
      <c r="E6" s="13"/>
      <c r="F6" s="12"/>
      <c r="G6" s="11"/>
      <c r="H6" s="14"/>
    </row>
    <row r="7" spans="1:8" ht="15.5" x14ac:dyDescent="0.35">
      <c r="A7" s="3" t="s">
        <v>4</v>
      </c>
      <c r="B7" s="4">
        <v>2222</v>
      </c>
      <c r="C7" s="11">
        <v>4181.5</v>
      </c>
      <c r="D7" s="12">
        <v>3861</v>
      </c>
      <c r="E7" s="13">
        <v>5756.25</v>
      </c>
      <c r="F7" s="12">
        <v>4910.5</v>
      </c>
      <c r="G7" s="11"/>
      <c r="H7" s="14">
        <f t="shared" si="0"/>
        <v>20931.25</v>
      </c>
    </row>
    <row r="8" spans="1:8" ht="15.5" x14ac:dyDescent="0.35">
      <c r="A8" s="3" t="s">
        <v>5</v>
      </c>
      <c r="B8" s="4">
        <v>2736.5</v>
      </c>
      <c r="C8" s="11">
        <v>19662.5</v>
      </c>
      <c r="D8" s="12">
        <v>23136</v>
      </c>
      <c r="E8" s="16">
        <v>26878</v>
      </c>
      <c r="F8" s="12">
        <v>21229</v>
      </c>
      <c r="G8" s="11"/>
      <c r="H8" s="14">
        <f t="shared" si="0"/>
        <v>93642</v>
      </c>
    </row>
    <row r="9" spans="1:8" ht="15.5" x14ac:dyDescent="0.35">
      <c r="A9" s="3" t="s">
        <v>6</v>
      </c>
      <c r="B9" s="4">
        <v>2408.5</v>
      </c>
      <c r="C9" s="17">
        <v>5116</v>
      </c>
      <c r="D9" s="12">
        <v>3974</v>
      </c>
      <c r="E9" s="13">
        <v>5559</v>
      </c>
      <c r="F9" s="12">
        <v>5741.5</v>
      </c>
      <c r="G9" s="11"/>
      <c r="H9" s="14">
        <f t="shared" si="0"/>
        <v>22799</v>
      </c>
    </row>
    <row r="10" spans="1:8" ht="15.5" x14ac:dyDescent="0.35">
      <c r="A10" s="3" t="s">
        <v>7</v>
      </c>
      <c r="B10" s="4">
        <v>10385</v>
      </c>
      <c r="C10" s="11">
        <v>22940</v>
      </c>
      <c r="D10" s="12">
        <v>21734.5</v>
      </c>
      <c r="E10" s="13">
        <v>21703.989999999998</v>
      </c>
      <c r="F10" s="12">
        <v>16725.5</v>
      </c>
      <c r="G10" s="11"/>
      <c r="H10" s="14">
        <f t="shared" si="0"/>
        <v>93488.989999999991</v>
      </c>
    </row>
    <row r="11" spans="1:8" ht="15.5" x14ac:dyDescent="0.35">
      <c r="A11" s="3" t="s">
        <v>8</v>
      </c>
      <c r="B11" s="11">
        <v>4435.25</v>
      </c>
      <c r="C11" s="11">
        <v>11420.5</v>
      </c>
      <c r="D11" s="12">
        <v>9760</v>
      </c>
      <c r="E11" s="13">
        <v>10253.74</v>
      </c>
      <c r="F11" s="12">
        <v>7943.71</v>
      </c>
      <c r="G11" s="11"/>
      <c r="H11" s="14">
        <f t="shared" si="0"/>
        <v>43813.2</v>
      </c>
    </row>
    <row r="12" spans="1:8" ht="15.5" x14ac:dyDescent="0.35">
      <c r="A12" s="3" t="s">
        <v>9</v>
      </c>
      <c r="B12" s="4">
        <v>3636.0000000000005</v>
      </c>
      <c r="C12" s="11">
        <v>10191.65</v>
      </c>
      <c r="D12" s="12">
        <v>10773.55</v>
      </c>
      <c r="E12" s="13">
        <v>10493.85</v>
      </c>
      <c r="F12" s="12">
        <v>9273.6</v>
      </c>
      <c r="G12" s="11"/>
      <c r="H12" s="14">
        <f t="shared" si="0"/>
        <v>44368.649999999994</v>
      </c>
    </row>
    <row r="13" spans="1:8" ht="15.5" x14ac:dyDescent="0.35">
      <c r="A13" s="3" t="s">
        <v>10</v>
      </c>
      <c r="B13" s="4"/>
      <c r="C13" s="11"/>
      <c r="D13" s="12"/>
      <c r="E13" s="13"/>
      <c r="F13" s="12">
        <v>9832.75</v>
      </c>
      <c r="G13" s="11"/>
      <c r="H13" s="14">
        <f t="shared" si="0"/>
        <v>9832.75</v>
      </c>
    </row>
    <row r="14" spans="1:8" ht="15.5" x14ac:dyDescent="0.35">
      <c r="A14" s="3" t="s">
        <v>11</v>
      </c>
      <c r="B14" s="4"/>
      <c r="C14" s="11"/>
      <c r="D14" s="18"/>
      <c r="E14" s="19"/>
      <c r="F14" s="18"/>
      <c r="G14" s="11"/>
      <c r="H14" s="14"/>
    </row>
    <row r="15" spans="1:8" ht="15.5" x14ac:dyDescent="0.35">
      <c r="A15" s="3" t="s">
        <v>12</v>
      </c>
      <c r="B15" s="4">
        <v>4089</v>
      </c>
      <c r="C15" s="11">
        <v>16447.5</v>
      </c>
      <c r="D15" s="18">
        <v>14077.75</v>
      </c>
      <c r="E15" s="19">
        <v>13846.25</v>
      </c>
      <c r="F15" s="18">
        <v>10652</v>
      </c>
      <c r="G15" s="11"/>
      <c r="H15" s="14">
        <f t="shared" si="0"/>
        <v>59112.5</v>
      </c>
    </row>
    <row r="16" spans="1:8" ht="15.5" x14ac:dyDescent="0.35">
      <c r="A16" s="3" t="s">
        <v>13</v>
      </c>
      <c r="B16" s="4"/>
      <c r="C16" s="11"/>
      <c r="D16" s="18"/>
      <c r="E16" s="19"/>
      <c r="F16" s="18"/>
      <c r="G16" s="11"/>
      <c r="H16" s="14"/>
    </row>
    <row r="17" spans="1:8" ht="15.5" x14ac:dyDescent="0.35">
      <c r="A17" s="3" t="s">
        <v>14</v>
      </c>
      <c r="B17" s="11">
        <v>3622.75</v>
      </c>
      <c r="C17" s="11">
        <v>835.6</v>
      </c>
      <c r="D17" s="18">
        <v>6937.7000000000007</v>
      </c>
      <c r="E17" s="19">
        <v>7804.1499999999987</v>
      </c>
      <c r="F17" s="18">
        <v>6544.75</v>
      </c>
      <c r="G17" s="11"/>
      <c r="H17" s="14">
        <f t="shared" si="0"/>
        <v>25744.95</v>
      </c>
    </row>
    <row r="18" spans="1:8" ht="15.5" x14ac:dyDescent="0.35">
      <c r="A18" s="3" t="s">
        <v>15</v>
      </c>
      <c r="B18" s="20"/>
      <c r="C18" s="21"/>
      <c r="D18" s="18"/>
      <c r="E18" s="19"/>
      <c r="F18" s="18"/>
      <c r="G18" s="21"/>
      <c r="H18" s="14"/>
    </row>
    <row r="19" spans="1:8" ht="15.5" x14ac:dyDescent="0.35">
      <c r="A19" s="3" t="s">
        <v>16</v>
      </c>
      <c r="B19" s="20"/>
      <c r="C19" s="21"/>
      <c r="D19" s="18"/>
      <c r="E19" s="19"/>
      <c r="F19" s="18"/>
      <c r="G19" s="21"/>
      <c r="H19" s="14"/>
    </row>
    <row r="20" spans="1:8" ht="15.5" x14ac:dyDescent="0.35">
      <c r="A20" s="3" t="s">
        <v>17</v>
      </c>
      <c r="B20" s="20"/>
      <c r="C20" s="21"/>
      <c r="D20" s="18"/>
      <c r="E20" s="19"/>
      <c r="F20" s="18"/>
      <c r="G20" s="21"/>
      <c r="H20" s="14"/>
    </row>
    <row r="21" spans="1:8" ht="15.5" x14ac:dyDescent="0.35">
      <c r="A21" s="3"/>
      <c r="B21" s="20"/>
      <c r="C21" s="21"/>
      <c r="D21" s="18"/>
      <c r="E21" s="22"/>
      <c r="F21" s="23"/>
      <c r="G21" s="21"/>
      <c r="H21" s="14"/>
    </row>
    <row r="22" spans="1:8" ht="15.5" x14ac:dyDescent="0.35">
      <c r="A22" s="3" t="s">
        <v>18</v>
      </c>
      <c r="B22" s="20"/>
      <c r="C22" s="21"/>
      <c r="D22" s="18"/>
      <c r="E22" s="22"/>
      <c r="F22" s="23"/>
      <c r="G22" s="21"/>
      <c r="H22" s="14"/>
    </row>
    <row r="23" spans="1:8" ht="15.5" x14ac:dyDescent="0.35">
      <c r="A23" s="3" t="s">
        <v>19</v>
      </c>
      <c r="B23" s="20"/>
      <c r="C23" s="21"/>
      <c r="D23" s="18"/>
      <c r="E23" s="22"/>
      <c r="F23" s="23"/>
      <c r="G23" s="21"/>
      <c r="H23" s="14"/>
    </row>
    <row r="24" spans="1:8" ht="15.5" x14ac:dyDescent="0.35">
      <c r="A24" s="3" t="s">
        <v>20</v>
      </c>
      <c r="B24" s="20"/>
      <c r="C24" s="21"/>
      <c r="D24" s="18"/>
      <c r="E24" s="22"/>
      <c r="F24" s="23"/>
      <c r="G24" s="21"/>
      <c r="H24" s="24"/>
    </row>
    <row r="25" spans="1:8" x14ac:dyDescent="0.35">
      <c r="A25" s="25" t="s">
        <v>25</v>
      </c>
      <c r="B25" s="26">
        <f>SUM(B3:B20)</f>
        <v>60883.53</v>
      </c>
      <c r="C25" s="26">
        <f>SUM(C3:C20)</f>
        <v>153590.51</v>
      </c>
      <c r="D25" s="27">
        <f>SUM(D3:D20)</f>
        <v>153737.91</v>
      </c>
      <c r="E25" s="28">
        <f>SUM(E3:E20)</f>
        <v>173382.68999999997</v>
      </c>
      <c r="F25" s="26">
        <f>SUM(F3:F20)</f>
        <v>152076.22000000003</v>
      </c>
      <c r="G25" s="26"/>
      <c r="H25" s="29">
        <f>SUM(H3:H24)</f>
        <v>693670.86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2022-03-21T10:06:43Z</dcterms:modified>
</cp:coreProperties>
</file>