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J27" i="1" l="1"/>
  <c r="I9" i="1" l="1"/>
  <c r="I2" i="1"/>
  <c r="I12" i="1"/>
  <c r="J12" i="1"/>
  <c r="J11" i="1"/>
  <c r="J10" i="1"/>
  <c r="J7" i="1"/>
  <c r="J6" i="1"/>
  <c r="J5" i="1"/>
  <c r="J4" i="1"/>
  <c r="J3" i="1"/>
  <c r="J2" i="1"/>
  <c r="I11" i="1"/>
  <c r="I10" i="1"/>
  <c r="I7" i="1"/>
  <c r="I6" i="1"/>
  <c r="I5" i="1"/>
  <c r="I4" i="1"/>
  <c r="I3" i="1"/>
  <c r="B20" i="1"/>
  <c r="H20" i="1"/>
  <c r="F20" i="1"/>
  <c r="E20" i="1"/>
  <c r="D20" i="1"/>
  <c r="C20" i="1"/>
  <c r="I20" i="1" l="1"/>
  <c r="J20" i="1"/>
</calcChain>
</file>

<file path=xl/sharedStrings.xml><?xml version="1.0" encoding="utf-8"?>
<sst xmlns="http://schemas.openxmlformats.org/spreadsheetml/2006/main" count="29" uniqueCount="29">
  <si>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</si>
  <si>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</si>
  <si>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</si>
  <si>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</si>
  <si>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</si>
  <si>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</si>
  <si>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</si>
  <si>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</si>
  <si>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</si>
  <si>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</si>
  <si>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</si>
  <si>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</si>
  <si>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</si>
  <si>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</si>
  <si>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</si>
  <si>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</si>
  <si>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</si>
  <si>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</si>
  <si>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</si>
  <si>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1866-01-28</t>
  </si>
  <si>
    <t>1866-01-29</t>
  </si>
  <si>
    <t>1866-01-30</t>
  </si>
  <si>
    <t>1866-01-31</t>
  </si>
  <si>
    <t>1866-02-01</t>
  </si>
  <si>
    <t>1866-02-02</t>
  </si>
  <si>
    <t>1866-02-03</t>
  </si>
  <si>
    <t>28 - 31 jan.</t>
  </si>
  <si>
    <t>1 - 3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</si>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</sst>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0" applyFont="1"/>
    <xf numFmtId="4" fontId="1" fillId="0" borderId="3" xfId="0" applyNumberFormat="1" applyFont="1" applyBorder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/>
    <xf numFmtId="4" fontId="1" fillId="0" borderId="3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0" xfId="0" applyNumberFormat="1" applyFont="1" applyBorder="1"/>
    <xf numFmtId="4" fontId="2" fillId="0" borderId="6" xfId="1" applyNumberFormat="1" applyFont="1" applyBorder="1" applyAlignment="1">
      <alignment horizontal="right"/>
    </xf>
    <xf numFmtId="0" fontId="1" fillId="0" borderId="0" xfId="0" applyFont="1" applyBorder="1"/>
    <xf numFmtId="0" fontId="1" fillId="0" borderId="7" xfId="0" applyFont="1" applyBorder="1"/>
    <xf numFmtId="4" fontId="1" fillId="0" borderId="3" xfId="0" applyNumberFormat="1" applyFont="1" applyBorder="1" applyAlignment="1">
      <alignment horizontal="right"/>
    </xf>
    <xf numFmtId="0" fontId="1" fillId="0" borderId="3" xfId="0" applyFont="1" applyBorder="1"/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15" zoomScale="125" zoomScaleNormal="125" workbookViewId="0">
      <selection activeCell="G19" sqref="G2:G19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3" t="s">
        <v>0</v>
      </c>
      <c r="B1" s="4" t="s">
        <v>19</v>
      </c>
      <c r="C1" s="5" t="s">
        <v>20</v>
      </c>
      <c r="D1" s="5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6" t="s">
        <v>26</v>
      </c>
      <c r="J1" s="6" t="s">
        <v>27</v>
      </c>
    </row>
    <row r="2" spans="1:10" ht="15.5" x14ac:dyDescent="0.35">
      <c r="A2" s="7" t="s">
        <v>1</v>
      </c>
      <c r="B2" s="8">
        <v>5952.62</v>
      </c>
      <c r="C2" s="8">
        <v>10536.83</v>
      </c>
      <c r="D2" s="8"/>
      <c r="E2" s="8">
        <v>5698.02</v>
      </c>
      <c r="F2" s="8"/>
      <c r="G2" s="8">
        <v>9538.06</v>
      </c>
      <c r="H2" s="8"/>
      <c r="I2" s="9">
        <f t="shared" ref="I2:I7" si="0">SUM(B2:E2)</f>
        <v>22187.47</v>
      </c>
      <c r="J2" s="2">
        <f t="shared" ref="J2:J7" si="1">SUM(F2:H2)</f>
        <v>9538.06</v>
      </c>
    </row>
    <row r="3" spans="1:10" ht="15.5" x14ac:dyDescent="0.35">
      <c r="A3" s="7" t="s">
        <v>2</v>
      </c>
      <c r="B3" s="10">
        <v>3262</v>
      </c>
      <c r="C3" s="10">
        <v>5822.5</v>
      </c>
      <c r="D3" s="10">
        <v>5859</v>
      </c>
      <c r="E3" s="10">
        <v>5864.5</v>
      </c>
      <c r="F3" s="10">
        <v>2541.5</v>
      </c>
      <c r="G3" s="10">
        <v>5920</v>
      </c>
      <c r="H3" s="11">
        <v>6011</v>
      </c>
      <c r="I3" s="12">
        <f t="shared" si="0"/>
        <v>20808</v>
      </c>
      <c r="J3" s="2">
        <f t="shared" si="1"/>
        <v>14472.5</v>
      </c>
    </row>
    <row r="4" spans="1:10" ht="15.5" x14ac:dyDescent="0.35">
      <c r="A4" s="7" t="s">
        <v>3</v>
      </c>
      <c r="B4" s="10">
        <v>5783</v>
      </c>
      <c r="C4" s="10">
        <v>5334</v>
      </c>
      <c r="D4" s="10">
        <v>2698</v>
      </c>
      <c r="E4" s="10">
        <v>5590.5</v>
      </c>
      <c r="F4" s="10">
        <v>1628</v>
      </c>
      <c r="G4" s="10">
        <v>5596</v>
      </c>
      <c r="H4" s="13"/>
      <c r="I4" s="12">
        <f t="shared" si="0"/>
        <v>19405.5</v>
      </c>
      <c r="J4" s="2">
        <f t="shared" si="1"/>
        <v>7224</v>
      </c>
    </row>
    <row r="5" spans="1:10" ht="15.5" x14ac:dyDescent="0.35">
      <c r="A5" s="7" t="s">
        <v>4</v>
      </c>
      <c r="B5" s="10"/>
      <c r="C5" s="10">
        <v>2477</v>
      </c>
      <c r="D5" s="10">
        <v>16338</v>
      </c>
      <c r="E5" s="10"/>
      <c r="F5" s="10">
        <v>12993</v>
      </c>
      <c r="G5" s="10"/>
      <c r="H5" s="11">
        <v>6129</v>
      </c>
      <c r="I5" s="12">
        <f t="shared" si="0"/>
        <v>18815</v>
      </c>
      <c r="J5" s="2">
        <f t="shared" si="1"/>
        <v>19122</v>
      </c>
    </row>
    <row r="6" spans="1:10" ht="15.5" x14ac:dyDescent="0.35">
      <c r="A6" s="7" t="s">
        <v>5</v>
      </c>
      <c r="B6" s="10">
        <v>3229</v>
      </c>
      <c r="C6" s="10">
        <v>1500.25</v>
      </c>
      <c r="D6" s="10">
        <v>1378</v>
      </c>
      <c r="E6" s="10">
        <v>1372.25</v>
      </c>
      <c r="F6" s="10">
        <v>1567.25</v>
      </c>
      <c r="G6" s="10">
        <v>604.75</v>
      </c>
      <c r="H6" s="11">
        <v>1565.59</v>
      </c>
      <c r="I6" s="12">
        <f t="shared" si="0"/>
        <v>7479.5</v>
      </c>
      <c r="J6" s="2">
        <f t="shared" si="1"/>
        <v>3737.59</v>
      </c>
    </row>
    <row r="7" spans="1:10" ht="15.5" x14ac:dyDescent="0.35">
      <c r="A7" s="7" t="s">
        <v>6</v>
      </c>
      <c r="B7" s="10">
        <v>4844.1000000000004</v>
      </c>
      <c r="C7" s="10">
        <v>4733.1000000000004</v>
      </c>
      <c r="D7" s="10">
        <v>996.1</v>
      </c>
      <c r="E7" s="10">
        <v>4836.1000000000004</v>
      </c>
      <c r="F7" s="10">
        <v>1553.6</v>
      </c>
      <c r="G7" s="10">
        <v>4919.1000000000004</v>
      </c>
      <c r="H7" s="11">
        <v>5378.1</v>
      </c>
      <c r="I7" s="12">
        <f t="shared" si="0"/>
        <v>15409.400000000001</v>
      </c>
      <c r="J7" s="2">
        <f t="shared" si="1"/>
        <v>11850.800000000001</v>
      </c>
    </row>
    <row r="8" spans="1:10" ht="15.5" x14ac:dyDescent="0.35">
      <c r="A8" s="7" t="s">
        <v>7</v>
      </c>
      <c r="B8" s="10"/>
      <c r="C8" s="10"/>
      <c r="D8" s="10"/>
      <c r="E8" s="10"/>
      <c r="F8" s="10"/>
      <c r="G8" s="10"/>
      <c r="H8" s="11"/>
      <c r="I8" s="14"/>
      <c r="J8" s="15"/>
    </row>
    <row r="9" spans="1:10" ht="15.5" x14ac:dyDescent="0.35">
      <c r="A9" s="7" t="s">
        <v>8</v>
      </c>
      <c r="B9" s="16">
        <v>2187.5</v>
      </c>
      <c r="C9" s="10">
        <v>1171.5</v>
      </c>
      <c r="D9" s="10"/>
      <c r="E9" s="10"/>
      <c r="F9" s="10"/>
      <c r="G9" s="10"/>
      <c r="H9" s="11"/>
      <c r="I9" s="12">
        <f>SUM(B9:E9)</f>
        <v>3359</v>
      </c>
      <c r="J9" s="15"/>
    </row>
    <row r="10" spans="1:10" ht="15.5" x14ac:dyDescent="0.35">
      <c r="A10" s="7" t="s">
        <v>9</v>
      </c>
      <c r="B10" s="10">
        <v>4267.25</v>
      </c>
      <c r="C10" s="10">
        <v>3693.5</v>
      </c>
      <c r="D10" s="10">
        <v>3776</v>
      </c>
      <c r="E10" s="10">
        <v>3705</v>
      </c>
      <c r="F10" s="10"/>
      <c r="G10" s="10">
        <v>3844.5</v>
      </c>
      <c r="H10" s="11">
        <v>4002.75</v>
      </c>
      <c r="I10" s="12">
        <f>SUM(B10:E10)</f>
        <v>15441.75</v>
      </c>
      <c r="J10" s="2">
        <f>SUM(F10:H10)</f>
        <v>7847.25</v>
      </c>
    </row>
    <row r="11" spans="1:10" ht="15.5" x14ac:dyDescent="0.35">
      <c r="A11" s="7" t="s">
        <v>10</v>
      </c>
      <c r="B11" s="10">
        <v>2805.25</v>
      </c>
      <c r="C11" s="10">
        <v>1911.5</v>
      </c>
      <c r="D11" s="10">
        <v>2304.5</v>
      </c>
      <c r="E11" s="10">
        <v>1722.75</v>
      </c>
      <c r="F11" s="10"/>
      <c r="G11" s="10">
        <v>1911.75</v>
      </c>
      <c r="H11" s="11">
        <v>3160.5</v>
      </c>
      <c r="I11" s="12">
        <f>SUM(B11:E11)</f>
        <v>8744</v>
      </c>
      <c r="J11" s="2">
        <f>SUM(F11:H11)</f>
        <v>5072.25</v>
      </c>
    </row>
    <row r="12" spans="1:10" ht="15.5" x14ac:dyDescent="0.35">
      <c r="A12" s="7" t="s">
        <v>11</v>
      </c>
      <c r="B12" s="10">
        <v>4356.5</v>
      </c>
      <c r="C12" s="10">
        <v>3199.25</v>
      </c>
      <c r="D12" s="10">
        <v>3298.5</v>
      </c>
      <c r="E12" s="10">
        <v>3153.25</v>
      </c>
      <c r="F12" s="10">
        <v>3234</v>
      </c>
      <c r="G12" s="10">
        <v>3285.5</v>
      </c>
      <c r="H12" s="10">
        <v>3149.75</v>
      </c>
      <c r="I12" s="2">
        <f>SUM(B12:E12)</f>
        <v>14007.5</v>
      </c>
      <c r="J12" s="2">
        <f>SUM(F12:H12)</f>
        <v>9669.25</v>
      </c>
    </row>
    <row r="13" spans="1:10" ht="15.5" x14ac:dyDescent="0.35">
      <c r="A13" s="7" t="s">
        <v>12</v>
      </c>
      <c r="B13" s="10"/>
      <c r="C13" s="10"/>
      <c r="D13" s="10"/>
      <c r="E13" s="10"/>
      <c r="F13" s="10"/>
      <c r="G13" s="10"/>
      <c r="H13" s="10"/>
      <c r="I13" s="17"/>
      <c r="J13" s="17"/>
    </row>
    <row r="14" spans="1:10" ht="15.5" x14ac:dyDescent="0.35">
      <c r="A14" s="7" t="s">
        <v>13</v>
      </c>
      <c r="B14" s="10"/>
      <c r="C14" s="10"/>
      <c r="D14" s="10"/>
      <c r="E14" s="10"/>
      <c r="F14" s="10"/>
      <c r="G14" s="10"/>
      <c r="H14" s="10"/>
      <c r="I14" s="17"/>
      <c r="J14" s="17"/>
    </row>
    <row r="15" spans="1:10" ht="15.5" x14ac:dyDescent="0.35">
      <c r="A15" s="7" t="s">
        <v>14</v>
      </c>
      <c r="B15" s="10"/>
      <c r="C15" s="10"/>
      <c r="D15" s="10"/>
      <c r="E15" s="10"/>
      <c r="F15" s="10"/>
      <c r="G15" s="10"/>
      <c r="H15" s="10"/>
      <c r="I15" s="17"/>
      <c r="J15" s="17"/>
    </row>
    <row r="16" spans="1:10" ht="15.5" x14ac:dyDescent="0.35">
      <c r="A16" s="7" t="s">
        <v>15</v>
      </c>
      <c r="B16" s="10"/>
      <c r="C16" s="10"/>
      <c r="D16" s="10"/>
      <c r="E16" s="10"/>
      <c r="F16" s="10"/>
      <c r="G16" s="10"/>
      <c r="H16" s="10"/>
      <c r="I16" s="17"/>
      <c r="J16" s="17"/>
    </row>
    <row r="17" spans="1:10" ht="15.5" x14ac:dyDescent="0.35">
      <c r="A17" s="7" t="s">
        <v>16</v>
      </c>
      <c r="B17" s="16"/>
      <c r="C17" s="16"/>
      <c r="D17" s="16"/>
      <c r="E17" s="16"/>
      <c r="F17" s="16"/>
      <c r="G17" s="16"/>
      <c r="H17" s="16"/>
      <c r="I17" s="17"/>
      <c r="J17" s="17"/>
    </row>
    <row r="18" spans="1:10" ht="15.5" x14ac:dyDescent="0.35">
      <c r="A18" s="7" t="s">
        <v>17</v>
      </c>
      <c r="B18" s="16"/>
      <c r="C18" s="16"/>
      <c r="D18" s="16"/>
      <c r="E18" s="16"/>
      <c r="F18" s="16"/>
      <c r="G18" s="16"/>
      <c r="H18" s="16"/>
      <c r="I18" s="17"/>
      <c r="J18" s="17"/>
    </row>
    <row r="19" spans="1:10" ht="15.5" x14ac:dyDescent="0.35">
      <c r="A19" s="7" t="s">
        <v>18</v>
      </c>
      <c r="B19" s="16"/>
      <c r="C19" s="16"/>
      <c r="D19" s="16"/>
      <c r="E19" s="16"/>
      <c r="F19" s="16"/>
      <c r="G19" s="16"/>
      <c r="H19" s="16"/>
      <c r="I19" s="17"/>
      <c r="J19" s="17"/>
    </row>
    <row r="20" spans="1:10" ht="15.5" x14ac:dyDescent="0.35">
      <c r="A20" s="18" t="s">
        <v>28</v>
      </c>
      <c r="B20" s="19">
        <f>SUM(B2:B19)</f>
        <v>36687.22</v>
      </c>
      <c r="C20" s="19">
        <f t="shared" ref="C20:H20" si="2">SUM(C2:C19)</f>
        <v>40379.43</v>
      </c>
      <c r="D20" s="19">
        <f t="shared" si="2"/>
        <v>36648.1</v>
      </c>
      <c r="E20" s="19">
        <f t="shared" si="2"/>
        <v>31942.370000000003</v>
      </c>
      <c r="F20" s="19">
        <f t="shared" si="2"/>
        <v>23517.35</v>
      </c>
      <c r="G20" s="19">
        <f t="shared" si="2"/>
        <v>35619.659999999996</v>
      </c>
      <c r="H20" s="19">
        <f t="shared" si="2"/>
        <v>29396.690000000002</v>
      </c>
      <c r="I20" s="19">
        <f>SUM(B20:E20)</f>
        <v>145657.12</v>
      </c>
      <c r="J20" s="19">
        <f>SUM(F20:H20)</f>
        <v>88533.7</v>
      </c>
    </row>
    <row r="21" spans="1:10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  <row r="27" spans="1:10" x14ac:dyDescent="0.35">
      <c r="J27" t="e">
        <f>+I31I28:J32</f>
        <v>#NAME?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2022-03-22T16:43:44Z</dcterms:modified>
</cp:coreProperties>
</file>