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1"/>
  <workbookPr filterPrivacy="1"/>
  <xr:revisionPtr revIDLastSave="0" documentId="13_ncr:1_{D91F4766-DEFC-433E-804F-974C7C705FE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E6" i="1"/>
  <c r="E7" i="1" l="1"/>
  <c r="E8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</calcChain>
</file>

<file path=xl/sharedStrings.xml><?xml version="1.0" encoding="utf-8"?>
<sst xmlns="http://schemas.openxmlformats.org/spreadsheetml/2006/main" count="7" uniqueCount="7">
  <si>
    <t>Theta diff (deg)</t>
  </si>
  <si>
    <t>Power (μW)</t>
  </si>
  <si>
    <t>A</t>
  </si>
  <si>
    <t>omega</t>
  </si>
  <si>
    <t>Theta diff</t>
  </si>
  <si>
    <t>Estimated Power</t>
  </si>
  <si>
    <t>y = A*COS(omega*x)^2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</si>
</sst>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1C1C1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Malus's Law with Polarizers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Power (μW)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Sheet1!$A$6:$A$42</c:f>
              <c:numCache>
                <c:formatCode>0.0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Sheet1!$B$6:$B$42</c:f>
              <c:numCache>
                <c:formatCode>General</c:formatCode>
                <c:ptCount val="37"/>
                <c:pt idx="0">
                  <c:v>6.7</c:v>
                </c:pt>
                <c:pt idx="1">
                  <c:v>6.57</c:v>
                </c:pt>
                <c:pt idx="2">
                  <c:v>5.83</c:v>
                </c:pt>
                <c:pt idx="3">
                  <c:v>4.97</c:v>
                </c:pt>
                <c:pt idx="4">
                  <c:v>3.75</c:v>
                </c:pt>
                <c:pt idx="5">
                  <c:v>2.71</c:v>
                </c:pt>
                <c:pt idx="6">
                  <c:v>1.55</c:v>
                </c:pt>
                <c:pt idx="7">
                  <c:v>0.85599999999999998</c:v>
                </c:pt>
                <c:pt idx="8">
                  <c:v>0.23599999999999999</c:v>
                </c:pt>
                <c:pt idx="9">
                  <c:v>2.5999999999999999E-2</c:v>
                </c:pt>
                <c:pt idx="10">
                  <c:v>0.23</c:v>
                </c:pt>
                <c:pt idx="11">
                  <c:v>0.9</c:v>
                </c:pt>
                <c:pt idx="12">
                  <c:v>1.79</c:v>
                </c:pt>
                <c:pt idx="13">
                  <c:v>2.78</c:v>
                </c:pt>
                <c:pt idx="14">
                  <c:v>3.95</c:v>
                </c:pt>
                <c:pt idx="15">
                  <c:v>4.95</c:v>
                </c:pt>
                <c:pt idx="16">
                  <c:v>6</c:v>
                </c:pt>
                <c:pt idx="17">
                  <c:v>6.5</c:v>
                </c:pt>
                <c:pt idx="18">
                  <c:v>6.7</c:v>
                </c:pt>
                <c:pt idx="19">
                  <c:v>6.6</c:v>
                </c:pt>
                <c:pt idx="20">
                  <c:v>5.78</c:v>
                </c:pt>
                <c:pt idx="21">
                  <c:v>4.99</c:v>
                </c:pt>
                <c:pt idx="22">
                  <c:v>3.95</c:v>
                </c:pt>
                <c:pt idx="23">
                  <c:v>2.79</c:v>
                </c:pt>
                <c:pt idx="24">
                  <c:v>1.77</c:v>
                </c:pt>
                <c:pt idx="25">
                  <c:v>0.78400000000000003</c:v>
                </c:pt>
                <c:pt idx="26">
                  <c:v>0.218</c:v>
                </c:pt>
                <c:pt idx="27">
                  <c:v>3.3000000000000002E-2</c:v>
                </c:pt>
                <c:pt idx="28">
                  <c:v>0.23</c:v>
                </c:pt>
                <c:pt idx="29">
                  <c:v>0.88</c:v>
                </c:pt>
                <c:pt idx="30">
                  <c:v>1.72</c:v>
                </c:pt>
                <c:pt idx="31">
                  <c:v>2.99</c:v>
                </c:pt>
                <c:pt idx="32">
                  <c:v>3.93</c:v>
                </c:pt>
                <c:pt idx="33">
                  <c:v>5.0999999999999996</c:v>
                </c:pt>
                <c:pt idx="34">
                  <c:v>6.1</c:v>
                </c:pt>
                <c:pt idx="35">
                  <c:v>6.7</c:v>
                </c:pt>
                <c:pt idx="36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5-4396-B425-F2227B30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48352"/>
        <c:axId val="2028483936"/>
      </c:scatterChart>
      <c:scatterChart>
        <c:scatterStyle val="smoothMarker"/>
        <c:varyColors val="0"/>
        <c:ser>
          <c:idx val="1"/>
          <c:order val="1"/>
          <c:tx>
            <c:v>Cosine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Sheet1!$D$6:$D$81</c:f>
              <c:numCache>
                <c:formatCode>General</c:formatCode>
                <c:ptCount val="7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Sheet1!$E$6:$E$81</c:f>
              <c:numCache>
                <c:formatCode>General</c:formatCode>
                <c:ptCount val="76"/>
                <c:pt idx="0">
                  <c:v>6.7</c:v>
                </c:pt>
                <c:pt idx="1">
                  <c:v>6.4968985880387189</c:v>
                </c:pt>
                <c:pt idx="2">
                  <c:v>5.912221327403036</c:v>
                </c:pt>
                <c:pt idx="3">
                  <c:v>5.0168630104372847</c:v>
                </c:pt>
                <c:pt idx="4">
                  <c:v>3.9193899287158067</c:v>
                </c:pt>
                <c:pt idx="5">
                  <c:v>2.752875713574201</c:v>
                </c:pt>
                <c:pt idx="6">
                  <c:v>1.6587655495904774</c:v>
                </c:pt>
                <c:pt idx="7">
                  <c:v>0.76972529894152009</c:v>
                </c:pt>
                <c:pt idx="8">
                  <c:v>0.19355515875999491</c:v>
                </c:pt>
                <c:pt idx="9">
                  <c:v>1.1839412100443856E-4</c:v>
                </c:pt>
                <c:pt idx="10">
                  <c:v>0.21287009757583278</c:v>
                </c:pt>
                <c:pt idx="11">
                  <c:v>0.80601315188934974</c:v>
                </c:pt>
                <c:pt idx="12">
                  <c:v>1.7076262485086571</c:v>
                </c:pt>
                <c:pt idx="13">
                  <c:v>2.8083846752151538</c:v>
                </c:pt>
                <c:pt idx="14">
                  <c:v>3.9748164375656287</c:v>
                </c:pt>
                <c:pt idx="15">
                  <c:v>5.0654863487601682</c:v>
                </c:pt>
                <c:pt idx="16">
                  <c:v>5.948145693009339</c:v>
                </c:pt>
                <c:pt idx="17">
                  <c:v>6.5157679872696628</c:v>
                </c:pt>
                <c:pt idx="18">
                  <c:v>6.6995264318844407</c:v>
                </c:pt>
                <c:pt idx="19">
                  <c:v>6.4771394748769149</c:v>
                </c:pt>
                <c:pt idx="20">
                  <c:v>5.8755725520500697</c:v>
                </c:pt>
                <c:pt idx="21">
                  <c:v>4.9677684045473889</c:v>
                </c:pt>
                <c:pt idx="22">
                  <c:v>3.863802437826843</c:v>
                </c:pt>
                <c:pt idx="23">
                  <c:v>2.6975355752306092</c:v>
                </c:pt>
                <c:pt idx="24">
                  <c:v>1.6103830087091031</c:v>
                </c:pt>
                <c:pt idx="25">
                  <c:v>0.73416695992074055</c:v>
                </c:pt>
                <c:pt idx="26">
                  <c:v>0.17513263286077321</c:v>
                </c:pt>
                <c:pt idx="27">
                  <c:v>1.0654968788808099E-3</c:v>
                </c:pt>
                <c:pt idx="28">
                  <c:v>0.23307198844907662</c:v>
                </c:pt>
                <c:pt idx="29">
                  <c:v>0.84302025919996371</c:v>
                </c:pt>
                <c:pt idx="30">
                  <c:v>1.7569512912134297</c:v>
                </c:pt>
                <c:pt idx="31">
                  <c:v>2.864046766258324</c:v>
                </c:pt>
                <c:pt idx="32">
                  <c:v>4.03006629379282</c:v>
                </c:pt>
                <c:pt idx="33">
                  <c:v>5.1136246723741232</c:v>
                </c:pt>
                <c:pt idx="34">
                  <c:v>5.9833354920724826</c:v>
                </c:pt>
                <c:pt idx="35">
                  <c:v>6.533742337676709</c:v>
                </c:pt>
                <c:pt idx="36">
                  <c:v>6.6981058614283651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F5-4396-B425-F2227B3096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Sheet1!$A$6:$A$42</c:f>
              <c:numCache>
                <c:formatCode>0.0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F5-4396-B425-F2227B30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48352"/>
        <c:axId val="2028483936"/>
      </c:scatterChart>
      <c:valAx>
        <c:axId val="203004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 </a:t>
                </a: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en-US" sz="1000" b="1" i="0" u="none" strike="noStrike" baseline="0">
                    <a:effectLst/>
                  </a:rPr>
                  <a:t> </a:t>
                </a:r>
                <a:r>
                  <a:rPr lang="en-US" sz="1000" b="0" i="0" u="none" strike="noStrike" baseline="0">
                    <a:effectLst/>
                  </a:rPr>
                  <a:t>°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83936"/>
        <c:crosses val="autoZero"/>
        <c:crossBetween val="midCat"/>
      </c:valAx>
      <c:valAx>
        <c:axId val="20284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Power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W)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11</xdr:row>
      <xdr:rowOff>90487</xdr:rowOff>
    </xdr:from>
    <xdr:to>
      <xdr:col>14</xdr:col>
      <xdr:colOff>95250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6F4D7-2C32-48C9-AAF5-0C5B40FD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</cdr:x>
      <cdr:y>0.23785</cdr:y>
    </cdr:from>
    <cdr:to>
      <cdr:x>0.9125</cdr:x>
      <cdr:y>0.41493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23B01C9-2E92-4258-BBE6-DE31612D2F7B}"/>
            </a:ext>
          </a:extLst>
        </cdr:cNvPr>
        <cdr:cNvSpPr/>
      </cdr:nvSpPr>
      <cdr:spPr>
        <a:xfrm xmlns:a="http://schemas.openxmlformats.org/drawingml/2006/main">
          <a:off x="2743200" y="652462"/>
          <a:ext cx="1428750" cy="48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chemeClr val="accent2"/>
              </a:solidFill>
            </a:rPr>
            <a:t>y = a*cos(bx)</a:t>
          </a:r>
          <a:r>
            <a:rPr lang="en-US" baseline="30000">
              <a:solidFill>
                <a:schemeClr val="accent2"/>
              </a:solidFill>
            </a:rPr>
            <a:t>2</a:t>
          </a:r>
          <a:endParaRPr lang="en-US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0.71875</cdr:x>
      <cdr:y>0.01042</cdr:y>
    </cdr:from>
    <cdr:to>
      <cdr:x>1</cdr:x>
      <cdr:y>0.1684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A976C3CE-AFF6-49BA-8E73-4CE666E0A2A5}"/>
            </a:ext>
          </a:extLst>
        </cdr:cNvPr>
        <cdr:cNvSpPr/>
      </cdr:nvSpPr>
      <cdr:spPr>
        <a:xfrm xmlns:a="http://schemas.openxmlformats.org/drawingml/2006/main">
          <a:off x="3286125" y="28584"/>
          <a:ext cx="1285875" cy="43337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a = 6.7</a:t>
          </a:r>
        </a:p>
        <a:p xmlns:a="http://schemas.openxmlformats.org/drawingml/2006/main"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0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sz="10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0.0175</a:t>
          </a:r>
          <a:endParaRPr lang="en-US" sz="1000">
            <a:solidFill>
              <a:schemeClr val="accent2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Q18" sqref="Q18"/>
    </sheetView>
  </sheetViews>
  <sheetFormatPr defaultRowHeight="15" x14ac:dyDescent="0.25"/>
  <cols>
    <col min="1" max="1" width="13.140625" customWidth="1"/>
    <col min="2" max="2" width="15.140625" customWidth="1"/>
    <col min="3" max="3" width="13.42578125" customWidth="1"/>
    <col min="4" max="4" width="10.42578125" customWidth="1"/>
  </cols>
  <sheetData>
    <row r="1" spans="1:5" x14ac:dyDescent="0.25">
      <c r="D1" s="2" t="s">
        <v>6</v>
      </c>
    </row>
    <row r="2" spans="1:5" x14ac:dyDescent="0.25">
      <c r="D2" t="s">
        <v>2</v>
      </c>
      <c r="E2">
        <v>6.7</v>
      </c>
    </row>
    <row r="3" spans="1:5" x14ac:dyDescent="0.25">
      <c r="D3" t="s">
        <v>3</v>
      </c>
      <c r="E3">
        <v>1.7500000000000002E-2</v>
      </c>
    </row>
    <row r="5" spans="1:5" x14ac:dyDescent="0.25">
      <c r="A5" t="s">
        <v>0</v>
      </c>
      <c r="B5" t="s">
        <v>1</v>
      </c>
      <c r="D5" t="s">
        <v>4</v>
      </c>
      <c r="E5" t="s">
        <v>5</v>
      </c>
    </row>
    <row r="6" spans="1:5" x14ac:dyDescent="0.25">
      <c r="A6" s="1">
        <v>0</v>
      </c>
      <c r="B6">
        <v>6.7</v>
      </c>
      <c r="D6">
        <v>0</v>
      </c>
      <c r="E6">
        <f>E2*COS(E3*D6)^2</f>
        <v>6.7</v>
      </c>
    </row>
    <row r="7" spans="1:5" x14ac:dyDescent="0.25">
      <c r="A7" s="1">
        <f>A6+10</f>
        <v>10</v>
      </c>
      <c r="B7">
        <v>6.57</v>
      </c>
      <c r="D7">
        <f>D6+10</f>
        <v>10</v>
      </c>
      <c r="E7">
        <f t="shared" ref="E7:E42" si="0">$E$2*COS($E$3*D7)^2</f>
        <v>6.4968985880387189</v>
      </c>
    </row>
    <row r="8" spans="1:5" x14ac:dyDescent="0.25">
      <c r="A8" s="1">
        <f t="shared" ref="A8:A23" si="1">A7+10</f>
        <v>20</v>
      </c>
      <c r="B8">
        <v>5.83</v>
      </c>
      <c r="D8">
        <f t="shared" ref="D8:D42" si="2">D7+10</f>
        <v>20</v>
      </c>
      <c r="E8">
        <f t="shared" si="0"/>
        <v>5.912221327403036</v>
      </c>
    </row>
    <row r="9" spans="1:5" x14ac:dyDescent="0.25">
      <c r="A9" s="1">
        <f t="shared" si="1"/>
        <v>30</v>
      </c>
      <c r="B9">
        <v>4.97</v>
      </c>
      <c r="D9">
        <f t="shared" si="2"/>
        <v>30</v>
      </c>
      <c r="E9">
        <f t="shared" si="0"/>
        <v>5.0168630104372847</v>
      </c>
    </row>
    <row r="10" spans="1:5" x14ac:dyDescent="0.25">
      <c r="A10" s="1">
        <f t="shared" si="1"/>
        <v>40</v>
      </c>
      <c r="B10">
        <v>3.75</v>
      </c>
      <c r="D10">
        <f t="shared" si="2"/>
        <v>40</v>
      </c>
      <c r="E10">
        <f t="shared" si="0"/>
        <v>3.9193899287158067</v>
      </c>
    </row>
    <row r="11" spans="1:5" x14ac:dyDescent="0.25">
      <c r="A11" s="1">
        <f t="shared" si="1"/>
        <v>50</v>
      </c>
      <c r="B11">
        <v>2.71</v>
      </c>
      <c r="D11">
        <f t="shared" si="2"/>
        <v>50</v>
      </c>
      <c r="E11">
        <f t="shared" si="0"/>
        <v>2.752875713574201</v>
      </c>
    </row>
    <row r="12" spans="1:5" x14ac:dyDescent="0.25">
      <c r="A12" s="1">
        <f t="shared" si="1"/>
        <v>60</v>
      </c>
      <c r="B12">
        <v>1.55</v>
      </c>
      <c r="D12">
        <f t="shared" si="2"/>
        <v>60</v>
      </c>
      <c r="E12">
        <f t="shared" si="0"/>
        <v>1.6587655495904774</v>
      </c>
    </row>
    <row r="13" spans="1:5" x14ac:dyDescent="0.25">
      <c r="A13" s="1">
        <f t="shared" si="1"/>
        <v>70</v>
      </c>
      <c r="B13">
        <v>0.85599999999999998</v>
      </c>
      <c r="D13">
        <f t="shared" si="2"/>
        <v>70</v>
      </c>
      <c r="E13">
        <f t="shared" si="0"/>
        <v>0.76972529894152009</v>
      </c>
    </row>
    <row r="14" spans="1:5" x14ac:dyDescent="0.25">
      <c r="A14" s="1">
        <f>A13+10</f>
        <v>80</v>
      </c>
      <c r="B14">
        <v>0.23599999999999999</v>
      </c>
      <c r="D14">
        <f t="shared" si="2"/>
        <v>80</v>
      </c>
      <c r="E14">
        <f t="shared" si="0"/>
        <v>0.19355515875999491</v>
      </c>
    </row>
    <row r="15" spans="1:5" x14ac:dyDescent="0.25">
      <c r="A15" s="1">
        <f t="shared" si="1"/>
        <v>90</v>
      </c>
      <c r="B15">
        <v>2.5999999999999999E-2</v>
      </c>
      <c r="D15">
        <f t="shared" si="2"/>
        <v>90</v>
      </c>
      <c r="E15">
        <f t="shared" si="0"/>
        <v>1.1839412100443856E-4</v>
      </c>
    </row>
    <row r="16" spans="1:5" x14ac:dyDescent="0.25">
      <c r="A16" s="1">
        <f t="shared" si="1"/>
        <v>100</v>
      </c>
      <c r="B16">
        <v>0.23</v>
      </c>
      <c r="D16">
        <f t="shared" si="2"/>
        <v>100</v>
      </c>
      <c r="E16">
        <f t="shared" si="0"/>
        <v>0.21287009757583278</v>
      </c>
    </row>
    <row r="17" spans="1:5" x14ac:dyDescent="0.25">
      <c r="A17" s="1">
        <f t="shared" si="1"/>
        <v>110</v>
      </c>
      <c r="B17">
        <v>0.9</v>
      </c>
      <c r="D17">
        <f t="shared" si="2"/>
        <v>110</v>
      </c>
      <c r="E17">
        <f t="shared" si="0"/>
        <v>0.80601315188934974</v>
      </c>
    </row>
    <row r="18" spans="1:5" x14ac:dyDescent="0.25">
      <c r="A18" s="1">
        <f t="shared" si="1"/>
        <v>120</v>
      </c>
      <c r="B18">
        <v>1.79</v>
      </c>
      <c r="D18">
        <f t="shared" si="2"/>
        <v>120</v>
      </c>
      <c r="E18">
        <f t="shared" si="0"/>
        <v>1.7076262485086571</v>
      </c>
    </row>
    <row r="19" spans="1:5" x14ac:dyDescent="0.25">
      <c r="A19" s="1">
        <f t="shared" si="1"/>
        <v>130</v>
      </c>
      <c r="B19">
        <v>2.78</v>
      </c>
      <c r="D19">
        <f t="shared" si="2"/>
        <v>130</v>
      </c>
      <c r="E19">
        <f t="shared" si="0"/>
        <v>2.8083846752151538</v>
      </c>
    </row>
    <row r="20" spans="1:5" x14ac:dyDescent="0.25">
      <c r="A20" s="1">
        <f t="shared" si="1"/>
        <v>140</v>
      </c>
      <c r="B20">
        <v>3.95</v>
      </c>
      <c r="D20">
        <f t="shared" si="2"/>
        <v>140</v>
      </c>
      <c r="E20">
        <f t="shared" si="0"/>
        <v>3.9748164375656287</v>
      </c>
    </row>
    <row r="21" spans="1:5" x14ac:dyDescent="0.25">
      <c r="A21" s="1">
        <f t="shared" si="1"/>
        <v>150</v>
      </c>
      <c r="B21">
        <v>4.95</v>
      </c>
      <c r="D21">
        <f t="shared" si="2"/>
        <v>150</v>
      </c>
      <c r="E21">
        <f t="shared" si="0"/>
        <v>5.0654863487601682</v>
      </c>
    </row>
    <row r="22" spans="1:5" x14ac:dyDescent="0.25">
      <c r="A22" s="1">
        <f t="shared" si="1"/>
        <v>160</v>
      </c>
      <c r="B22">
        <v>6</v>
      </c>
      <c r="D22">
        <f t="shared" si="2"/>
        <v>160</v>
      </c>
      <c r="E22">
        <f t="shared" si="0"/>
        <v>5.948145693009339</v>
      </c>
    </row>
    <row r="23" spans="1:5" x14ac:dyDescent="0.25">
      <c r="A23" s="1">
        <f t="shared" si="1"/>
        <v>170</v>
      </c>
      <c r="B23">
        <v>6.5</v>
      </c>
      <c r="D23">
        <f t="shared" si="2"/>
        <v>170</v>
      </c>
      <c r="E23">
        <f t="shared" si="0"/>
        <v>6.5157679872696628</v>
      </c>
    </row>
    <row r="24" spans="1:5" x14ac:dyDescent="0.25">
      <c r="A24" s="1">
        <f>A23+10</f>
        <v>180</v>
      </c>
      <c r="B24">
        <v>6.7</v>
      </c>
      <c r="D24">
        <f t="shared" si="2"/>
        <v>180</v>
      </c>
      <c r="E24">
        <f t="shared" si="0"/>
        <v>6.6995264318844407</v>
      </c>
    </row>
    <row r="25" spans="1:5" x14ac:dyDescent="0.25">
      <c r="A25" s="1">
        <f t="shared" ref="A25:A42" si="3">A24+10</f>
        <v>190</v>
      </c>
      <c r="B25">
        <v>6.6</v>
      </c>
      <c r="D25">
        <f t="shared" si="2"/>
        <v>190</v>
      </c>
      <c r="E25">
        <f t="shared" si="0"/>
        <v>6.4771394748769149</v>
      </c>
    </row>
    <row r="26" spans="1:5" x14ac:dyDescent="0.25">
      <c r="A26" s="1">
        <f t="shared" si="3"/>
        <v>200</v>
      </c>
      <c r="B26">
        <v>5.78</v>
      </c>
      <c r="D26">
        <f t="shared" si="2"/>
        <v>200</v>
      </c>
      <c r="E26">
        <f t="shared" si="0"/>
        <v>5.8755725520500697</v>
      </c>
    </row>
    <row r="27" spans="1:5" x14ac:dyDescent="0.25">
      <c r="A27" s="1">
        <f t="shared" si="3"/>
        <v>210</v>
      </c>
      <c r="B27">
        <v>4.99</v>
      </c>
      <c r="D27">
        <f t="shared" si="2"/>
        <v>210</v>
      </c>
      <c r="E27">
        <f t="shared" si="0"/>
        <v>4.9677684045473889</v>
      </c>
    </row>
    <row r="28" spans="1:5" x14ac:dyDescent="0.25">
      <c r="A28" s="1">
        <f t="shared" si="3"/>
        <v>220</v>
      </c>
      <c r="B28">
        <v>3.95</v>
      </c>
      <c r="D28">
        <f t="shared" si="2"/>
        <v>220</v>
      </c>
      <c r="E28">
        <f t="shared" si="0"/>
        <v>3.863802437826843</v>
      </c>
    </row>
    <row r="29" spans="1:5" x14ac:dyDescent="0.25">
      <c r="A29" s="1">
        <f t="shared" si="3"/>
        <v>230</v>
      </c>
      <c r="B29">
        <v>2.79</v>
      </c>
      <c r="D29">
        <f t="shared" si="2"/>
        <v>230</v>
      </c>
      <c r="E29">
        <f t="shared" si="0"/>
        <v>2.6975355752306092</v>
      </c>
    </row>
    <row r="30" spans="1:5" x14ac:dyDescent="0.25">
      <c r="A30" s="1">
        <f t="shared" si="3"/>
        <v>240</v>
      </c>
      <c r="B30">
        <v>1.77</v>
      </c>
      <c r="D30">
        <f t="shared" si="2"/>
        <v>240</v>
      </c>
      <c r="E30">
        <f t="shared" si="0"/>
        <v>1.6103830087091031</v>
      </c>
    </row>
    <row r="31" spans="1:5" x14ac:dyDescent="0.25">
      <c r="A31" s="1">
        <f t="shared" si="3"/>
        <v>250</v>
      </c>
      <c r="B31">
        <v>0.78400000000000003</v>
      </c>
      <c r="D31">
        <f t="shared" si="2"/>
        <v>250</v>
      </c>
      <c r="E31">
        <f t="shared" si="0"/>
        <v>0.73416695992074055</v>
      </c>
    </row>
    <row r="32" spans="1:5" x14ac:dyDescent="0.25">
      <c r="A32" s="1">
        <f t="shared" si="3"/>
        <v>260</v>
      </c>
      <c r="B32">
        <v>0.218</v>
      </c>
      <c r="D32">
        <f t="shared" si="2"/>
        <v>260</v>
      </c>
      <c r="E32">
        <f t="shared" si="0"/>
        <v>0.17513263286077321</v>
      </c>
    </row>
    <row r="33" spans="1:5" x14ac:dyDescent="0.25">
      <c r="A33" s="1">
        <f t="shared" si="3"/>
        <v>270</v>
      </c>
      <c r="B33">
        <v>3.3000000000000002E-2</v>
      </c>
      <c r="D33">
        <f t="shared" si="2"/>
        <v>270</v>
      </c>
      <c r="E33">
        <f t="shared" si="0"/>
        <v>1.0654968788808099E-3</v>
      </c>
    </row>
    <row r="34" spans="1:5" x14ac:dyDescent="0.25">
      <c r="A34" s="1">
        <f t="shared" si="3"/>
        <v>280</v>
      </c>
      <c r="B34">
        <v>0.23</v>
      </c>
      <c r="D34">
        <f t="shared" si="2"/>
        <v>280</v>
      </c>
      <c r="E34">
        <f t="shared" si="0"/>
        <v>0.23307198844907662</v>
      </c>
    </row>
    <row r="35" spans="1:5" x14ac:dyDescent="0.25">
      <c r="A35" s="1">
        <f t="shared" si="3"/>
        <v>290</v>
      </c>
      <c r="B35">
        <v>0.88</v>
      </c>
      <c r="D35">
        <f t="shared" si="2"/>
        <v>290</v>
      </c>
      <c r="E35">
        <f t="shared" si="0"/>
        <v>0.84302025919996371</v>
      </c>
    </row>
    <row r="36" spans="1:5" x14ac:dyDescent="0.25">
      <c r="A36" s="1">
        <f t="shared" si="3"/>
        <v>300</v>
      </c>
      <c r="B36">
        <v>1.72</v>
      </c>
      <c r="D36">
        <f t="shared" si="2"/>
        <v>300</v>
      </c>
      <c r="E36">
        <f t="shared" si="0"/>
        <v>1.7569512912134297</v>
      </c>
    </row>
    <row r="37" spans="1:5" x14ac:dyDescent="0.25">
      <c r="A37" s="1">
        <f t="shared" si="3"/>
        <v>310</v>
      </c>
      <c r="B37">
        <v>2.99</v>
      </c>
      <c r="D37">
        <f t="shared" si="2"/>
        <v>310</v>
      </c>
      <c r="E37">
        <f t="shared" si="0"/>
        <v>2.864046766258324</v>
      </c>
    </row>
    <row r="38" spans="1:5" x14ac:dyDescent="0.25">
      <c r="A38" s="1">
        <f t="shared" si="3"/>
        <v>320</v>
      </c>
      <c r="B38">
        <v>3.93</v>
      </c>
      <c r="D38">
        <f t="shared" si="2"/>
        <v>320</v>
      </c>
      <c r="E38">
        <f t="shared" si="0"/>
        <v>4.03006629379282</v>
      </c>
    </row>
    <row r="39" spans="1:5" x14ac:dyDescent="0.25">
      <c r="A39" s="1">
        <f t="shared" si="3"/>
        <v>330</v>
      </c>
      <c r="B39">
        <v>5.0999999999999996</v>
      </c>
      <c r="D39">
        <f t="shared" si="2"/>
        <v>330</v>
      </c>
      <c r="E39">
        <f t="shared" si="0"/>
        <v>5.1136246723741232</v>
      </c>
    </row>
    <row r="40" spans="1:5" x14ac:dyDescent="0.25">
      <c r="A40" s="1">
        <f t="shared" si="3"/>
        <v>340</v>
      </c>
      <c r="B40">
        <v>6.1</v>
      </c>
      <c r="D40">
        <f t="shared" si="2"/>
        <v>340</v>
      </c>
      <c r="E40">
        <f t="shared" si="0"/>
        <v>5.9833354920724826</v>
      </c>
    </row>
    <row r="41" spans="1:5" x14ac:dyDescent="0.25">
      <c r="A41" s="1">
        <f t="shared" si="3"/>
        <v>350</v>
      </c>
      <c r="B41">
        <v>6.7</v>
      </c>
      <c r="D41">
        <f t="shared" si="2"/>
        <v>350</v>
      </c>
      <c r="E41">
        <f t="shared" si="0"/>
        <v>6.533742337676709</v>
      </c>
    </row>
    <row r="42" spans="1:5" x14ac:dyDescent="0.25">
      <c r="A42" s="1">
        <f t="shared" si="3"/>
        <v>360</v>
      </c>
      <c r="B42">
        <v>6.8</v>
      </c>
      <c r="D42">
        <f t="shared" si="2"/>
        <v>360</v>
      </c>
      <c r="E42">
        <f t="shared" si="0"/>
        <v>6.6981058614283651</v>
      </c>
    </row>
    <row r="46" spans="1:5" x14ac:dyDescent="0.25">
      <c r="B46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2022-06-09T20:52:43Z</dcterms:modified>
</cp:coreProperties>
</file>