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urenberryman/Documents/AU/Spring 2022/Data Jou/"/>
    </mc:Choice>
  </mc:AlternateContent>
  <xr:revisionPtr revIDLastSave="0" documentId="13_ncr:1_{B939DC7F-5115-C14C-9EC1-5A41112F8732}" xr6:coauthVersionLast="47" xr6:coauthVersionMax="47" xr10:uidLastSave="{00000000-0000-0000-0000-000000000000}"/>
  <bookViews>
    <workbookView xWindow="2080" yWindow="3740" windowWidth="27640" windowHeight="16120" xr2:uid="{00000000-000D-0000-FFFF-FFFF00000000}"/>
  </bookViews>
  <sheets>
    <sheet name="raw_data" sheetId="1" r:id="rId1"/>
    <sheet name="cleaned_data" sheetId="2" r:id="rId2"/>
    <sheet name="pivot_table" sheetId="5" r:id="rId3"/>
  </sheets>
  <calcPr calcId="0"/>
  <pivotCaches>
    <pivotCache cacheId="13" r:id="rId4"/>
  </pivotCaches>
</workbook>
</file>

<file path=xl/sharedStrings.xml><?xml version="1.0" encoding="utf-8"?>
<sst xmlns="http://schemas.openxmlformats.org/spreadsheetml/2006/main" count="163" uniqueCount="76">
  <si>
    <t>Notes</t>
  </si>
  <si>
    <t>Cancer Sites</t>
  </si>
  <si>
    <t>Cancer Sites Code</t>
  </si>
  <si>
    <t>Race</t>
  </si>
  <si>
    <t>Race Code</t>
  </si>
  <si>
    <t>Deaths</t>
  </si>
  <si>
    <t>Population</t>
  </si>
  <si>
    <t>Age-Adjusted Rate</t>
  </si>
  <si>
    <t>Colon excluding Rectum</t>
  </si>
  <si>
    <t>21041-21049</t>
  </si>
  <si>
    <t>American Indian or Alaska Native</t>
  </si>
  <si>
    <t>1002-5</t>
  </si>
  <si>
    <t>Asian or Pacific Islander</t>
  </si>
  <si>
    <t>A-PI</t>
  </si>
  <si>
    <t>Black or African American</t>
  </si>
  <si>
    <t>2054-5</t>
  </si>
  <si>
    <t>White</t>
  </si>
  <si>
    <t>2106-3</t>
  </si>
  <si>
    <t>Female Breast</t>
  </si>
  <si>
    <t>26000-Female</t>
  </si>
  <si>
    <t>Prostate</t>
  </si>
  <si>
    <t>---</t>
  </si>
  <si>
    <t>Dataset: United States and Puerto Rico Cancer Statistics, 1999-2018 Mortality</t>
  </si>
  <si>
    <t>Query Parameters:</t>
  </si>
  <si>
    <t>Cancer Sites: Colon excluding Rectum; Female Breast; Prostate</t>
  </si>
  <si>
    <t>Year: 2018</t>
  </si>
  <si>
    <t>Group By: Cancer Sites; Race</t>
  </si>
  <si>
    <t>Show Totals: Disabled</t>
  </si>
  <si>
    <t>Show Zero Values: False</t>
  </si>
  <si>
    <t>Show Suppressed: False</t>
  </si>
  <si>
    <t>Calculate Rates Per: 100,000</t>
  </si>
  <si>
    <t>Standard Population: 2000 U.S. Std. Million</t>
  </si>
  <si>
    <t>Help: See http://wonder.cdc.gov/wonder/help/CancerMort-v2018.html for more information.</t>
  </si>
  <si>
    <t>Query Date: Mar 2, 2022 8:19:08 PM</t>
  </si>
  <si>
    <t>Suggested Citation: United States Cancer Statistics - Mortality: 1999 - 2018, WONDER Online Database. United States Department</t>
  </si>
  <si>
    <t>of Health and Human Services, Centers for Disease Control and Prevention; 2021. Accessed at</t>
  </si>
  <si>
    <t>http://wonder.cdc.gov/CancerMort-v2018.html on Mar 2, 2022 8:19:08 PM</t>
  </si>
  <si>
    <t>Caveats:</t>
  </si>
  <si>
    <t>1. 'Not Applicable' is displayed for all data values when sex-specific cancers are combined with the wrong sex. More</t>
  </si>
  <si>
    <t>information: http://wonder.cdc.gov/wonder/help/CancerMort-v2018.html#Genital Cancers List.</t>
  </si>
  <si>
    <t>2. The "Show Totals" checkbox is disabled when data are grouped by Cancer Sites or by Childhood Cancer, because aggregate</t>
  </si>
  <si>
    <t>values are displayed in the table. Also be aware that charts and maps containing both aggregate and detail data could be</t>
  </si>
  <si>
    <t>misleading.</t>
  </si>
  <si>
    <t>3. About rate comparisons: &lt;ul&gt;&lt;li&gt; For consistency with the data on cancer incidence, the cancer sites in mortality data were</t>
  </si>
  <si>
    <t>grouped according to the revised SEER recodes dated March 1, 2018 (see SEER Cause of Death Recodes:</t>
  </si>
  <si>
    <t>http://seer.cancer.gov/codrecode/.). Because NCHS uses different groupings for some sites, the death rates in this report may</t>
  </si>
  <si>
    <t>differ slightly from those published by NCHS. In addition, under the ICD, there are differences in mortality and incidence</t>
  </si>
  <si>
    <t>coding. For example, there are several codes for mesothelioma in ICD-10 (depending on the primary site). However in ICD-O-3, one</t>
  </si>
  <si>
    <t>code captures all of the primary sites that mesothelioma affects. Note that Kaposi sarcoma deaths included in this dataset are</t>
  </si>
  <si>
    <t>only those deaths with underlying cause of death attributed to Kaposi Sarcoma, and do not include deaths where the condition was</t>
  </si>
  <si>
    <t>a contributing cause of death, or subsequent to another underlying condition. &lt;/li&gt;&lt;li&gt; The population used to age-adjust the</t>
  </si>
  <si>
    <t>rates in this report is the 2000 U.S. standard population, which is in accordance with a 1998 recommendation of the US.</t>
  </si>
  <si>
    <t>Department of Health and Human Services. The 2000 U.S. standard population is based on the proportion of the 2000 population in</t>
  </si>
  <si>
    <t>specific age groups (younger than 1 year, 1-4 years, 5-9 years, 10-14 years, 15-19 years, . . . 85 years or older); the</t>
  </si>
  <si>
    <t>proportions of the 2000 population in these age groups serve as weights for calculating age-adjusted incidence and death rates.</t>
  </si>
  <si>
    <t>NCHS, however, uses a different set of age groups in its age adjustment of death rates, and thus the cancer death rates in this</t>
  </si>
  <si>
    <t>report may differ slightly from those published by NCHS. &lt;/li&gt;&lt;li&gt; Deaths of persons of unknown age are not included in this</t>
  </si>
  <si>
    <t>data set. Death rates may differ slightly from other reports where deaths of persons of unknown age are included. &lt;/li&gt;&lt;/ul&gt;</t>
  </si>
  <si>
    <t>4. Because the vast majority of Kaposi sarcoma (KS) cases have developed in association with human immunodeficiency virus (HIV)</t>
  </si>
  <si>
    <t>infection and acquired immunodeficiency syndrome (AIDS), HIV/AIDS is listed as the underlying cause of death. Therefore, KS</t>
  </si>
  <si>
    <t>death counts have been moved to the Miscellaneous category.</t>
  </si>
  <si>
    <t>5. For the 2005 year, the Census Bureau estimates that 203,937 persons were displaced from Alabama, Louisiana, Mississippi and</t>
  </si>
  <si>
    <t>Texas due to Hurricanes Katrina and Rita. CDC WONDER does not include the displaced persons in the 2005 population counts for</t>
  </si>
  <si>
    <t>these states, nor are these counts included in the summary populations for the affected division, regions or national</t>
  </si>
  <si>
    <t>population. However, the USCS web site does include these displaced persons in the national population figures for 2005.</t>
  </si>
  <si>
    <t>cancer_sites</t>
  </si>
  <si>
    <t>cancer_sites_code</t>
  </si>
  <si>
    <t>race</t>
  </si>
  <si>
    <t>race_code</t>
  </si>
  <si>
    <t>deaths</t>
  </si>
  <si>
    <t>population</t>
  </si>
  <si>
    <t>age_adjusted_rate</t>
  </si>
  <si>
    <t>Row Labels</t>
  </si>
  <si>
    <t>Grand Total</t>
  </si>
  <si>
    <t>Column Labels</t>
  </si>
  <si>
    <t>Average of age_adjusted_rate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</si>
</sst>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rryman, Lauren T." refreshedDate="44622.85157175926" createdVersion="7" refreshedVersion="7" minRefreshableVersion="3" recordCount="12" xr:uid="{00000000-000A-0000-FFFF-FFFF0C000000}">
  <cacheSource type="worksheet">
    <worksheetSource ref="A1:G13" sheet="cleaned_data"/>
  </cacheSource>
  <cacheFields count="7">
    <cacheField name="cancer_sites" numFmtId="0">
      <sharedItems count="3">
        <s v="Colon excluding Rectum"/>
        <s v="Female Breast"/>
        <s v="Prostate"/>
      </sharedItems>
    </cacheField>
    <cacheField name="cancer_sites_code" numFmtId="0">
      <sharedItems containsMixedTypes="1" containsNumber="1" containsInteger="1" minValue="28010" maxValue="28010"/>
    </cacheField>
    <cacheField name="race" numFmtId="0">
      <sharedItems count="4">
        <s v="American Indian or Alaska Native"/>
        <s v="Asian or Pacific Islander"/>
        <s v="Black or African American"/>
        <s v="White"/>
      </sharedItems>
    </cacheField>
    <cacheField name="race_code" numFmtId="0">
      <sharedItems count="4">
        <s v="1002-5"/>
        <s v="A-PI"/>
        <s v="2054-5"/>
        <s v="2106-3"/>
      </sharedItems>
    </cacheField>
    <cacheField name="deaths" numFmtId="0">
      <sharedItems containsSemiMixedTypes="0" containsString="0" containsNumber="1" containsInteger="1" minValue="165" maxValue="34274"/>
    </cacheField>
    <cacheField name="population" numFmtId="0">
      <sharedItems containsSemiMixedTypes="0" containsString="0" containsNumber="1" containsInteger="1" minValue="2361531" maxValue="254303442"/>
    </cacheField>
    <cacheField name="age_adjusted_rate" numFmtId="0">
      <sharedItems containsSemiMixedTypes="0" containsString="0" containsNumber="1" minValue="6.9" maxValue="36.799999999999997" count="12">
        <n v="7.7"/>
        <n v="6.9"/>
        <n v="13.9"/>
        <n v="10.3"/>
        <n v="10.6"/>
        <n v="12.2"/>
        <n v="26.8"/>
        <n v="19.2"/>
        <n v="12.9"/>
        <n v="9.1999999999999993"/>
        <n v="36.799999999999997"/>
        <n v="17.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">
  <r>
    <x v="0"/>
    <s v="21041-21049"/>
    <x v="0"/>
    <x v="0"/>
    <n v="266"/>
    <n v="4735641"/>
    <x v="0"/>
  </r>
  <r>
    <x v="0"/>
    <s v="21041-21049"/>
    <x v="1"/>
    <x v="1"/>
    <n v="1405"/>
    <n v="21466868"/>
    <x v="1"/>
  </r>
  <r>
    <x v="0"/>
    <s v="21041-21049"/>
    <x v="2"/>
    <x v="2"/>
    <n v="5766"/>
    <n v="46181550"/>
    <x v="2"/>
  </r>
  <r>
    <x v="0"/>
    <s v="21041-21049"/>
    <x v="3"/>
    <x v="3"/>
    <n v="34065"/>
    <n v="254303442"/>
    <x v="3"/>
  </r>
  <r>
    <x v="1"/>
    <s v="26000-Female"/>
    <x v="0"/>
    <x v="0"/>
    <n v="208"/>
    <n v="2361531"/>
    <x v="4"/>
  </r>
  <r>
    <x v="1"/>
    <s v="26000-Female"/>
    <x v="1"/>
    <x v="1"/>
    <n v="1442"/>
    <n v="11171610"/>
    <x v="5"/>
  </r>
  <r>
    <x v="1"/>
    <s v="26000-Female"/>
    <x v="2"/>
    <x v="2"/>
    <n v="6541"/>
    <n v="24010089"/>
    <x v="6"/>
  </r>
  <r>
    <x v="1"/>
    <s v="26000-Female"/>
    <x v="3"/>
    <x v="3"/>
    <n v="34274"/>
    <n v="128258537"/>
    <x v="7"/>
  </r>
  <r>
    <x v="2"/>
    <n v="28010"/>
    <x v="0"/>
    <x v="0"/>
    <n v="165"/>
    <n v="2374110"/>
    <x v="8"/>
  </r>
  <r>
    <x v="2"/>
    <n v="28010"/>
    <x v="1"/>
    <x v="1"/>
    <n v="717"/>
    <n v="10295258"/>
    <x v="9"/>
  </r>
  <r>
    <x v="2"/>
    <n v="28010"/>
    <x v="2"/>
    <x v="2"/>
    <n v="5291"/>
    <n v="22171461"/>
    <x v="10"/>
  </r>
  <r>
    <x v="2"/>
    <n v="28010"/>
    <x v="3"/>
    <x v="3"/>
    <n v="25315"/>
    <n v="126044905"/>
    <x v="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3" cacheId="1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E9" firstHeaderRow="1" firstDataRow="2" firstDataCol="1"/>
  <pivotFields count="7">
    <pivotField axis="axisCol" showAll="0">
      <items count="4">
        <item x="0"/>
        <item x="1"/>
        <item x="2"/>
        <item t="default"/>
      </items>
    </pivotField>
    <pivotField showAll="0"/>
    <pivotField axis="axisRow" showAll="0">
      <items count="5">
        <item x="0"/>
        <item x="1"/>
        <item x="2"/>
        <item x="3"/>
        <item t="default"/>
      </items>
    </pivotField>
    <pivotField showAll="0">
      <items count="5">
        <item x="0"/>
        <item x="2"/>
        <item x="3"/>
        <item x="1"/>
        <item t="default"/>
      </items>
    </pivotField>
    <pivotField showAll="0"/>
    <pivotField showAll="0"/>
    <pivotField dataField="1" showAll="0">
      <items count="13">
        <item x="1"/>
        <item x="0"/>
        <item x="9"/>
        <item x="3"/>
        <item x="4"/>
        <item x="5"/>
        <item x="8"/>
        <item x="2"/>
        <item x="11"/>
        <item x="7"/>
        <item x="6"/>
        <item x="10"/>
        <item t="default"/>
      </items>
    </pivotField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Average of age_adjusted_rate" fld="6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1"/>
  <sheetViews>
    <sheetView tabSelected="1" workbookViewId="0">
      <selection activeCell="K10" sqref="K10"/>
    </sheetView>
  </sheetViews>
  <sheetFormatPr baseColWidth="10" defaultRowHeight="16" x14ac:dyDescent="0.2"/>
  <cols>
    <col min="2" max="2" width="20.83203125" bestFit="1" customWidth="1"/>
    <col min="3" max="3" width="15.6640625" bestFit="1" customWidth="1"/>
    <col min="4" max="4" width="28.83203125" bestFit="1" customWidth="1"/>
    <col min="5" max="5" width="9.6640625" bestFit="1" customWidth="1"/>
    <col min="6" max="6" width="6.83203125" bestFit="1" customWidth="1"/>
    <col min="7" max="7" width="10.1640625" bestFit="1" customWidth="1"/>
    <col min="8" max="8" width="16.6640625" bestFit="1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B2" t="s">
        <v>8</v>
      </c>
      <c r="C2" t="s">
        <v>9</v>
      </c>
      <c r="D2" t="s">
        <v>10</v>
      </c>
      <c r="E2" t="s">
        <v>11</v>
      </c>
      <c r="F2">
        <v>266</v>
      </c>
      <c r="G2">
        <v>4735641</v>
      </c>
      <c r="H2">
        <v>7.7</v>
      </c>
    </row>
    <row r="3" spans="1:8" x14ac:dyDescent="0.2">
      <c r="B3" t="s">
        <v>8</v>
      </c>
      <c r="C3" t="s">
        <v>9</v>
      </c>
      <c r="D3" t="s">
        <v>12</v>
      </c>
      <c r="E3" t="s">
        <v>13</v>
      </c>
      <c r="F3">
        <v>1405</v>
      </c>
      <c r="G3">
        <v>21466868</v>
      </c>
      <c r="H3">
        <v>6.9</v>
      </c>
    </row>
    <row r="4" spans="1:8" x14ac:dyDescent="0.2">
      <c r="B4" t="s">
        <v>8</v>
      </c>
      <c r="C4" t="s">
        <v>9</v>
      </c>
      <c r="D4" t="s">
        <v>14</v>
      </c>
      <c r="E4" t="s">
        <v>15</v>
      </c>
      <c r="F4">
        <v>5766</v>
      </c>
      <c r="G4">
        <v>46181550</v>
      </c>
      <c r="H4">
        <v>13.9</v>
      </c>
    </row>
    <row r="5" spans="1:8" x14ac:dyDescent="0.2">
      <c r="B5" t="s">
        <v>8</v>
      </c>
      <c r="C5" t="s">
        <v>9</v>
      </c>
      <c r="D5" t="s">
        <v>16</v>
      </c>
      <c r="E5" t="s">
        <v>17</v>
      </c>
      <c r="F5">
        <v>34065</v>
      </c>
      <c r="G5">
        <v>254303442</v>
      </c>
      <c r="H5">
        <v>10.3</v>
      </c>
    </row>
    <row r="6" spans="1:8" x14ac:dyDescent="0.2">
      <c r="B6" t="s">
        <v>18</v>
      </c>
      <c r="C6" t="s">
        <v>19</v>
      </c>
      <c r="D6" t="s">
        <v>10</v>
      </c>
      <c r="E6" t="s">
        <v>11</v>
      </c>
      <c r="F6">
        <v>208</v>
      </c>
      <c r="G6">
        <v>2361531</v>
      </c>
      <c r="H6">
        <v>10.6</v>
      </c>
    </row>
    <row r="7" spans="1:8" x14ac:dyDescent="0.2">
      <c r="B7" t="s">
        <v>18</v>
      </c>
      <c r="C7" t="s">
        <v>19</v>
      </c>
      <c r="D7" t="s">
        <v>12</v>
      </c>
      <c r="E7" t="s">
        <v>13</v>
      </c>
      <c r="F7">
        <v>1442</v>
      </c>
      <c r="G7">
        <v>11171610</v>
      </c>
      <c r="H7">
        <v>12.2</v>
      </c>
    </row>
    <row r="8" spans="1:8" x14ac:dyDescent="0.2">
      <c r="B8" t="s">
        <v>18</v>
      </c>
      <c r="C8" t="s">
        <v>19</v>
      </c>
      <c r="D8" t="s">
        <v>14</v>
      </c>
      <c r="E8" t="s">
        <v>15</v>
      </c>
      <c r="F8">
        <v>6541</v>
      </c>
      <c r="G8">
        <v>24010089</v>
      </c>
      <c r="H8">
        <v>26.8</v>
      </c>
    </row>
    <row r="9" spans="1:8" x14ac:dyDescent="0.2">
      <c r="B9" t="s">
        <v>18</v>
      </c>
      <c r="C9" t="s">
        <v>19</v>
      </c>
      <c r="D9" t="s">
        <v>16</v>
      </c>
      <c r="E9" t="s">
        <v>17</v>
      </c>
      <c r="F9">
        <v>34274</v>
      </c>
      <c r="G9">
        <v>128258537</v>
      </c>
      <c r="H9">
        <v>19.2</v>
      </c>
    </row>
    <row r="10" spans="1:8" x14ac:dyDescent="0.2">
      <c r="B10" t="s">
        <v>20</v>
      </c>
      <c r="C10">
        <v>28010</v>
      </c>
      <c r="D10" t="s">
        <v>10</v>
      </c>
      <c r="E10" t="s">
        <v>11</v>
      </c>
      <c r="F10">
        <v>165</v>
      </c>
      <c r="G10">
        <v>2374110</v>
      </c>
      <c r="H10">
        <v>12.9</v>
      </c>
    </row>
    <row r="11" spans="1:8" x14ac:dyDescent="0.2">
      <c r="B11" t="s">
        <v>20</v>
      </c>
      <c r="C11">
        <v>28010</v>
      </c>
      <c r="D11" t="s">
        <v>12</v>
      </c>
      <c r="E11" t="s">
        <v>13</v>
      </c>
      <c r="F11">
        <v>717</v>
      </c>
      <c r="G11">
        <v>10295258</v>
      </c>
      <c r="H11">
        <v>9.1999999999999993</v>
      </c>
    </row>
    <row r="12" spans="1:8" x14ac:dyDescent="0.2">
      <c r="B12" t="s">
        <v>20</v>
      </c>
      <c r="C12">
        <v>28010</v>
      </c>
      <c r="D12" t="s">
        <v>14</v>
      </c>
      <c r="E12" t="s">
        <v>15</v>
      </c>
      <c r="F12">
        <v>5291</v>
      </c>
      <c r="G12">
        <v>22171461</v>
      </c>
      <c r="H12">
        <v>36.799999999999997</v>
      </c>
    </row>
    <row r="13" spans="1:8" x14ac:dyDescent="0.2">
      <c r="B13" t="s">
        <v>20</v>
      </c>
      <c r="C13">
        <v>28010</v>
      </c>
      <c r="D13" t="s">
        <v>16</v>
      </c>
      <c r="E13" t="s">
        <v>17</v>
      </c>
      <c r="F13">
        <v>25315</v>
      </c>
      <c r="G13">
        <v>126044905</v>
      </c>
      <c r="H13">
        <v>17.7</v>
      </c>
    </row>
    <row r="14" spans="1:8" x14ac:dyDescent="0.2">
      <c r="A14" t="s">
        <v>21</v>
      </c>
    </row>
    <row r="15" spans="1:8" x14ac:dyDescent="0.2">
      <c r="A15" t="s">
        <v>22</v>
      </c>
    </row>
    <row r="16" spans="1:8" x14ac:dyDescent="0.2">
      <c r="A16" t="s">
        <v>23</v>
      </c>
    </row>
    <row r="17" spans="1:1" x14ac:dyDescent="0.2">
      <c r="A17" t="s">
        <v>24</v>
      </c>
    </row>
    <row r="18" spans="1:1" x14ac:dyDescent="0.2">
      <c r="A18" t="s">
        <v>25</v>
      </c>
    </row>
    <row r="19" spans="1:1" x14ac:dyDescent="0.2">
      <c r="A19" t="s">
        <v>26</v>
      </c>
    </row>
    <row r="20" spans="1:1" x14ac:dyDescent="0.2">
      <c r="A20" t="s">
        <v>27</v>
      </c>
    </row>
    <row r="21" spans="1:1" x14ac:dyDescent="0.2">
      <c r="A21" t="s">
        <v>28</v>
      </c>
    </row>
    <row r="22" spans="1:1" x14ac:dyDescent="0.2">
      <c r="A22" t="s">
        <v>29</v>
      </c>
    </row>
    <row r="23" spans="1:1" x14ac:dyDescent="0.2">
      <c r="A23" t="s">
        <v>30</v>
      </c>
    </row>
    <row r="24" spans="1:1" x14ac:dyDescent="0.2">
      <c r="A24" t="s">
        <v>31</v>
      </c>
    </row>
    <row r="25" spans="1:1" x14ac:dyDescent="0.2">
      <c r="A25" t="s">
        <v>21</v>
      </c>
    </row>
    <row r="26" spans="1:1" x14ac:dyDescent="0.2">
      <c r="A26" t="s">
        <v>32</v>
      </c>
    </row>
    <row r="27" spans="1:1" x14ac:dyDescent="0.2">
      <c r="A27" t="s">
        <v>21</v>
      </c>
    </row>
    <row r="28" spans="1:1" x14ac:dyDescent="0.2">
      <c r="A28" t="s">
        <v>33</v>
      </c>
    </row>
    <row r="29" spans="1:1" x14ac:dyDescent="0.2">
      <c r="A29" t="s">
        <v>21</v>
      </c>
    </row>
    <row r="30" spans="1:1" x14ac:dyDescent="0.2">
      <c r="A30" t="s">
        <v>34</v>
      </c>
    </row>
    <row r="31" spans="1:1" x14ac:dyDescent="0.2">
      <c r="A31" t="s">
        <v>35</v>
      </c>
    </row>
    <row r="32" spans="1:1" x14ac:dyDescent="0.2">
      <c r="A32" t="s">
        <v>36</v>
      </c>
    </row>
    <row r="33" spans="1:1" x14ac:dyDescent="0.2">
      <c r="A33" t="s">
        <v>21</v>
      </c>
    </row>
    <row r="34" spans="1:1" x14ac:dyDescent="0.2">
      <c r="A34" t="s">
        <v>37</v>
      </c>
    </row>
    <row r="35" spans="1:1" x14ac:dyDescent="0.2">
      <c r="A35" t="s">
        <v>38</v>
      </c>
    </row>
    <row r="36" spans="1:1" x14ac:dyDescent="0.2">
      <c r="A36" t="s">
        <v>39</v>
      </c>
    </row>
    <row r="37" spans="1:1" x14ac:dyDescent="0.2">
      <c r="A37" t="s">
        <v>40</v>
      </c>
    </row>
    <row r="38" spans="1:1" x14ac:dyDescent="0.2">
      <c r="A38" t="s">
        <v>41</v>
      </c>
    </row>
    <row r="39" spans="1:1" x14ac:dyDescent="0.2">
      <c r="A39" t="s">
        <v>42</v>
      </c>
    </row>
    <row r="40" spans="1:1" x14ac:dyDescent="0.2">
      <c r="A40" t="s">
        <v>43</v>
      </c>
    </row>
    <row r="41" spans="1:1" x14ac:dyDescent="0.2">
      <c r="A41" t="s">
        <v>44</v>
      </c>
    </row>
    <row r="42" spans="1:1" x14ac:dyDescent="0.2">
      <c r="A42" t="s">
        <v>45</v>
      </c>
    </row>
    <row r="43" spans="1:1" x14ac:dyDescent="0.2">
      <c r="A43" t="s">
        <v>46</v>
      </c>
    </row>
    <row r="44" spans="1:1" x14ac:dyDescent="0.2">
      <c r="A44" t="s">
        <v>47</v>
      </c>
    </row>
    <row r="45" spans="1:1" x14ac:dyDescent="0.2">
      <c r="A45" t="s">
        <v>48</v>
      </c>
    </row>
    <row r="46" spans="1:1" x14ac:dyDescent="0.2">
      <c r="A46" t="s">
        <v>49</v>
      </c>
    </row>
    <row r="47" spans="1:1" x14ac:dyDescent="0.2">
      <c r="A47" t="s">
        <v>50</v>
      </c>
    </row>
    <row r="48" spans="1:1" x14ac:dyDescent="0.2">
      <c r="A48" t="s">
        <v>51</v>
      </c>
    </row>
    <row r="49" spans="1:1" x14ac:dyDescent="0.2">
      <c r="A49" t="s">
        <v>52</v>
      </c>
    </row>
    <row r="50" spans="1:1" x14ac:dyDescent="0.2">
      <c r="A50" t="s">
        <v>53</v>
      </c>
    </row>
    <row r="51" spans="1:1" x14ac:dyDescent="0.2">
      <c r="A51" t="s">
        <v>54</v>
      </c>
    </row>
    <row r="52" spans="1:1" x14ac:dyDescent="0.2">
      <c r="A52" t="s">
        <v>55</v>
      </c>
    </row>
    <row r="53" spans="1:1" x14ac:dyDescent="0.2">
      <c r="A53" t="s">
        <v>56</v>
      </c>
    </row>
    <row r="54" spans="1:1" x14ac:dyDescent="0.2">
      <c r="A54" t="s">
        <v>57</v>
      </c>
    </row>
    <row r="55" spans="1:1" x14ac:dyDescent="0.2">
      <c r="A55" t="s">
        <v>58</v>
      </c>
    </row>
    <row r="56" spans="1:1" x14ac:dyDescent="0.2">
      <c r="A56" t="s">
        <v>59</v>
      </c>
    </row>
    <row r="57" spans="1:1" x14ac:dyDescent="0.2">
      <c r="A57" t="s">
        <v>60</v>
      </c>
    </row>
    <row r="58" spans="1:1" x14ac:dyDescent="0.2">
      <c r="A58" t="s">
        <v>61</v>
      </c>
    </row>
    <row r="59" spans="1:1" x14ac:dyDescent="0.2">
      <c r="A59" t="s">
        <v>62</v>
      </c>
    </row>
    <row r="60" spans="1:1" x14ac:dyDescent="0.2">
      <c r="A60" t="s">
        <v>63</v>
      </c>
    </row>
    <row r="61" spans="1:1" x14ac:dyDescent="0.2">
      <c r="A61" t="s">
        <v>64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3"/>
  <sheetViews>
    <sheetView workbookViewId="0">
      <selection activeCell="C33" sqref="C33"/>
    </sheetView>
  </sheetViews>
  <sheetFormatPr baseColWidth="10" defaultRowHeight="16" x14ac:dyDescent="0.2"/>
  <cols>
    <col min="1" max="1" width="20.83203125" bestFit="1" customWidth="1"/>
    <col min="2" max="2" width="16.33203125" bestFit="1" customWidth="1"/>
    <col min="3" max="3" width="28.83203125" bestFit="1" customWidth="1"/>
    <col min="4" max="4" width="9.5" bestFit="1" customWidth="1"/>
    <col min="5" max="5" width="6.6640625" bestFit="1" customWidth="1"/>
    <col min="6" max="6" width="10.1640625" bestFit="1" customWidth="1"/>
    <col min="7" max="7" width="16.6640625" bestFit="1" customWidth="1"/>
  </cols>
  <sheetData>
    <row r="1" spans="1:7" x14ac:dyDescent="0.2">
      <c r="A1" s="1" t="s">
        <v>65</v>
      </c>
      <c r="B1" s="1" t="s">
        <v>66</v>
      </c>
      <c r="C1" s="1" t="s">
        <v>67</v>
      </c>
      <c r="D1" s="1" t="s">
        <v>68</v>
      </c>
      <c r="E1" s="1" t="s">
        <v>69</v>
      </c>
      <c r="F1" s="1" t="s">
        <v>70</v>
      </c>
      <c r="G1" s="1" t="s">
        <v>71</v>
      </c>
    </row>
    <row r="2" spans="1:7" x14ac:dyDescent="0.2">
      <c r="A2" s="1" t="s">
        <v>8</v>
      </c>
      <c r="B2" s="1" t="s">
        <v>9</v>
      </c>
      <c r="C2" s="1" t="s">
        <v>10</v>
      </c>
      <c r="D2" s="1" t="s">
        <v>11</v>
      </c>
      <c r="E2" s="1">
        <v>266</v>
      </c>
      <c r="F2" s="1">
        <v>4735641</v>
      </c>
      <c r="G2" s="1">
        <v>7.7</v>
      </c>
    </row>
    <row r="3" spans="1:7" x14ac:dyDescent="0.2">
      <c r="A3" s="1" t="s">
        <v>8</v>
      </c>
      <c r="B3" s="1" t="s">
        <v>9</v>
      </c>
      <c r="C3" s="1" t="s">
        <v>12</v>
      </c>
      <c r="D3" s="1" t="s">
        <v>13</v>
      </c>
      <c r="E3" s="1">
        <v>1405</v>
      </c>
      <c r="F3" s="1">
        <v>21466868</v>
      </c>
      <c r="G3" s="1">
        <v>6.9</v>
      </c>
    </row>
    <row r="4" spans="1:7" x14ac:dyDescent="0.2">
      <c r="A4" s="1" t="s">
        <v>8</v>
      </c>
      <c r="B4" s="1" t="s">
        <v>9</v>
      </c>
      <c r="C4" s="1" t="s">
        <v>14</v>
      </c>
      <c r="D4" s="1" t="s">
        <v>15</v>
      </c>
      <c r="E4" s="1">
        <v>5766</v>
      </c>
      <c r="F4" s="1">
        <v>46181550</v>
      </c>
      <c r="G4" s="1">
        <v>13.9</v>
      </c>
    </row>
    <row r="5" spans="1:7" x14ac:dyDescent="0.2">
      <c r="A5" s="1" t="s">
        <v>8</v>
      </c>
      <c r="B5" s="1" t="s">
        <v>9</v>
      </c>
      <c r="C5" s="1" t="s">
        <v>16</v>
      </c>
      <c r="D5" s="1" t="s">
        <v>17</v>
      </c>
      <c r="E5" s="1">
        <v>34065</v>
      </c>
      <c r="F5" s="1">
        <v>254303442</v>
      </c>
      <c r="G5" s="1">
        <v>10.3</v>
      </c>
    </row>
    <row r="6" spans="1:7" x14ac:dyDescent="0.2">
      <c r="A6" s="1" t="s">
        <v>18</v>
      </c>
      <c r="B6" s="1" t="s">
        <v>19</v>
      </c>
      <c r="C6" s="1" t="s">
        <v>10</v>
      </c>
      <c r="D6" s="1" t="s">
        <v>11</v>
      </c>
      <c r="E6" s="1">
        <v>208</v>
      </c>
      <c r="F6" s="1">
        <v>2361531</v>
      </c>
      <c r="G6" s="1">
        <v>10.6</v>
      </c>
    </row>
    <row r="7" spans="1:7" x14ac:dyDescent="0.2">
      <c r="A7" s="1" t="s">
        <v>18</v>
      </c>
      <c r="B7" s="1" t="s">
        <v>19</v>
      </c>
      <c r="C7" s="1" t="s">
        <v>12</v>
      </c>
      <c r="D7" s="1" t="s">
        <v>13</v>
      </c>
      <c r="E7" s="1">
        <v>1442</v>
      </c>
      <c r="F7" s="1">
        <v>11171610</v>
      </c>
      <c r="G7" s="1">
        <v>12.2</v>
      </c>
    </row>
    <row r="8" spans="1:7" x14ac:dyDescent="0.2">
      <c r="A8" s="1" t="s">
        <v>18</v>
      </c>
      <c r="B8" s="1" t="s">
        <v>19</v>
      </c>
      <c r="C8" s="1" t="s">
        <v>14</v>
      </c>
      <c r="D8" s="1" t="s">
        <v>15</v>
      </c>
      <c r="E8" s="1">
        <v>6541</v>
      </c>
      <c r="F8" s="1">
        <v>24010089</v>
      </c>
      <c r="G8" s="1">
        <v>26.8</v>
      </c>
    </row>
    <row r="9" spans="1:7" x14ac:dyDescent="0.2">
      <c r="A9" s="1" t="s">
        <v>18</v>
      </c>
      <c r="B9" s="1" t="s">
        <v>19</v>
      </c>
      <c r="C9" s="1" t="s">
        <v>16</v>
      </c>
      <c r="D9" s="1" t="s">
        <v>17</v>
      </c>
      <c r="E9" s="1">
        <v>34274</v>
      </c>
      <c r="F9" s="1">
        <v>128258537</v>
      </c>
      <c r="G9" s="1">
        <v>19.2</v>
      </c>
    </row>
    <row r="10" spans="1:7" x14ac:dyDescent="0.2">
      <c r="A10" s="1" t="s">
        <v>20</v>
      </c>
      <c r="B10" s="1">
        <v>28010</v>
      </c>
      <c r="C10" s="1" t="s">
        <v>10</v>
      </c>
      <c r="D10" s="1" t="s">
        <v>11</v>
      </c>
      <c r="E10" s="1">
        <v>165</v>
      </c>
      <c r="F10" s="1">
        <v>2374110</v>
      </c>
      <c r="G10" s="1">
        <v>12.9</v>
      </c>
    </row>
    <row r="11" spans="1:7" x14ac:dyDescent="0.2">
      <c r="A11" s="1" t="s">
        <v>20</v>
      </c>
      <c r="B11" s="1">
        <v>28010</v>
      </c>
      <c r="C11" s="1" t="s">
        <v>12</v>
      </c>
      <c r="D11" s="1" t="s">
        <v>13</v>
      </c>
      <c r="E11" s="1">
        <v>717</v>
      </c>
      <c r="F11" s="1">
        <v>10295258</v>
      </c>
      <c r="G11" s="1">
        <v>9.1999999999999993</v>
      </c>
    </row>
    <row r="12" spans="1:7" x14ac:dyDescent="0.2">
      <c r="A12" s="1" t="s">
        <v>20</v>
      </c>
      <c r="B12" s="1">
        <v>28010</v>
      </c>
      <c r="C12" s="1" t="s">
        <v>14</v>
      </c>
      <c r="D12" s="1" t="s">
        <v>15</v>
      </c>
      <c r="E12" s="1">
        <v>5291</v>
      </c>
      <c r="F12" s="1">
        <v>22171461</v>
      </c>
      <c r="G12" s="1">
        <v>36.799999999999997</v>
      </c>
    </row>
    <row r="13" spans="1:7" x14ac:dyDescent="0.2">
      <c r="A13" s="1" t="s">
        <v>20</v>
      </c>
      <c r="B13" s="1">
        <v>28010</v>
      </c>
      <c r="C13" s="1" t="s">
        <v>16</v>
      </c>
      <c r="D13" s="1" t="s">
        <v>17</v>
      </c>
      <c r="E13" s="1">
        <v>25315</v>
      </c>
      <c r="F13" s="1">
        <v>126044905</v>
      </c>
      <c r="G13" s="1">
        <v>17.7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E9"/>
  <sheetViews>
    <sheetView workbookViewId="0">
      <selection activeCell="B32" sqref="B32"/>
    </sheetView>
  </sheetViews>
  <sheetFormatPr baseColWidth="10" defaultRowHeight="16" x14ac:dyDescent="0.2"/>
  <cols>
    <col min="1" max="1" width="28.83203125" bestFit="1" customWidth="1"/>
    <col min="2" max="2" width="21" bestFit="1" customWidth="1"/>
    <col min="3" max="3" width="13.1640625" bestFit="1" customWidth="1"/>
    <col min="4" max="4" width="8" bestFit="1" customWidth="1"/>
    <col min="5" max="5" width="12.1640625" bestFit="1" customWidth="1"/>
  </cols>
  <sheetData>
    <row r="3" spans="1:5" x14ac:dyDescent="0.2">
      <c r="A3" s="2" t="s">
        <v>75</v>
      </c>
      <c r="B3" s="2" t="s">
        <v>74</v>
      </c>
    </row>
    <row r="4" spans="1:5" x14ac:dyDescent="0.2">
      <c r="A4" s="2" t="s">
        <v>72</v>
      </c>
      <c r="B4" t="s">
        <v>8</v>
      </c>
      <c r="C4" t="s">
        <v>18</v>
      </c>
      <c r="D4" t="s">
        <v>20</v>
      </c>
      <c r="E4" t="s">
        <v>73</v>
      </c>
    </row>
    <row r="5" spans="1:5" x14ac:dyDescent="0.2">
      <c r="A5" s="3" t="s">
        <v>10</v>
      </c>
      <c r="B5" s="4">
        <v>7.7</v>
      </c>
      <c r="C5" s="4">
        <v>10.6</v>
      </c>
      <c r="D5" s="4">
        <v>12.9</v>
      </c>
      <c r="E5" s="4">
        <v>10.4</v>
      </c>
    </row>
    <row r="6" spans="1:5" x14ac:dyDescent="0.2">
      <c r="A6" s="3" t="s">
        <v>12</v>
      </c>
      <c r="B6" s="4">
        <v>6.9</v>
      </c>
      <c r="C6" s="4">
        <v>12.2</v>
      </c>
      <c r="D6" s="4">
        <v>9.1999999999999993</v>
      </c>
      <c r="E6" s="4">
        <v>9.4333333333333336</v>
      </c>
    </row>
    <row r="7" spans="1:5" x14ac:dyDescent="0.2">
      <c r="A7" s="3" t="s">
        <v>14</v>
      </c>
      <c r="B7" s="4">
        <v>13.9</v>
      </c>
      <c r="C7" s="4">
        <v>26.8</v>
      </c>
      <c r="D7" s="4">
        <v>36.799999999999997</v>
      </c>
      <c r="E7" s="4">
        <v>25.833333333333332</v>
      </c>
    </row>
    <row r="8" spans="1:5" x14ac:dyDescent="0.2">
      <c r="A8" s="3" t="s">
        <v>16</v>
      </c>
      <c r="B8" s="4">
        <v>10.3</v>
      </c>
      <c r="C8" s="4">
        <v>19.2</v>
      </c>
      <c r="D8" s="4">
        <v>17.7</v>
      </c>
      <c r="E8" s="4">
        <v>15.733333333333334</v>
      </c>
    </row>
    <row r="9" spans="1:5" x14ac:dyDescent="0.2">
      <c r="A9" s="3" t="s">
        <v>73</v>
      </c>
      <c r="B9" s="4">
        <v>9.6999999999999993</v>
      </c>
      <c r="C9" s="4">
        <v>17.2</v>
      </c>
      <c r="D9" s="4">
        <v>19.149999999999999</v>
      </c>
      <c r="E9" s="4">
        <v>15.35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raw_data</vt:lpstr>
      <vt:lpstr>cleaned_data</vt:lpstr>
      <vt:lpstr>pivot_table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Berryman, Lauren T.</dc:creator>
  <cp:lastModifiedBy>Berryman, Lauren T.</cp:lastModifiedBy>
  <dcterms:created xsi:type="dcterms:W3CDTF">2022-03-03T01:42:20Z</dcterms:created>
  <dcterms:modified xsi:type="dcterms:W3CDTF">2022-03-03T17:48:04Z</dcterms:modified>
</cp:coreProperties>
</file>