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elle/Documents/thesis/Macrodata/Cleaned macrodata (intermediate)/"/>
    </mc:Choice>
  </mc:AlternateContent>
  <xr:revisionPtr revIDLastSave="0" documentId="13_ncr:1_{5716FC40-3F5B-7E4E-A57E-5723DFF76C82}" xr6:coauthVersionLast="47" xr6:coauthVersionMax="47" xr10:uidLastSave="{00000000-0000-0000-0000-000000000000}"/>
  <bookViews>
    <workbookView xWindow="9940" yWindow="500" windowWidth="18860" windowHeight="15180" xr2:uid="{46DE87C7-A482-BD45-8420-46F757BA6F1E}"/>
  </bookViews>
  <sheets>
    <sheet name="vertical" sheetId="1" r:id="rId1"/>
    <sheet name="horizontal" sheetId="2" r:id="rId2"/>
    <sheet name="cit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183" i="1" l="1"/>
  <c r="CK183" i="1"/>
  <c r="CL182" i="1"/>
  <c r="CK182" i="1"/>
  <c r="CL181" i="1"/>
  <c r="CK181" i="1"/>
  <c r="CL180" i="1"/>
  <c r="CK180" i="1"/>
  <c r="CL179" i="1"/>
  <c r="CK179" i="1"/>
  <c r="CL178" i="1"/>
  <c r="CK178" i="1"/>
  <c r="CL177" i="1"/>
  <c r="CK177" i="1"/>
  <c r="CL176" i="1"/>
  <c r="CK176" i="1"/>
  <c r="CL175" i="1"/>
  <c r="CK175" i="1"/>
  <c r="CL174" i="1"/>
  <c r="CK174" i="1"/>
  <c r="CL173" i="1"/>
  <c r="CK173" i="1"/>
  <c r="CL172" i="1"/>
  <c r="CK172" i="1"/>
  <c r="CL171" i="1"/>
  <c r="CK171" i="1"/>
  <c r="CL170" i="1"/>
  <c r="CK170" i="1"/>
  <c r="CL169" i="1"/>
  <c r="CK169" i="1"/>
  <c r="CL168" i="1"/>
  <c r="CK168" i="1"/>
  <c r="CL167" i="1"/>
  <c r="CK167" i="1"/>
  <c r="CL166" i="1"/>
  <c r="CK166" i="1"/>
  <c r="CL165" i="1"/>
  <c r="CK165" i="1"/>
  <c r="CL164" i="1"/>
  <c r="CK164" i="1"/>
  <c r="CL163" i="1"/>
  <c r="CK163" i="1"/>
  <c r="CL162" i="1"/>
  <c r="CK162" i="1"/>
  <c r="CL161" i="1"/>
  <c r="CK161" i="1"/>
  <c r="CL160" i="1"/>
  <c r="CK160" i="1"/>
  <c r="CL159" i="1"/>
  <c r="CK159" i="1"/>
  <c r="CL158" i="1"/>
  <c r="CK158" i="1"/>
  <c r="CL157" i="1"/>
  <c r="CK157" i="1"/>
  <c r="CL156" i="1"/>
  <c r="CK156" i="1"/>
  <c r="CL155" i="1"/>
  <c r="CK155" i="1"/>
  <c r="CL154" i="1"/>
  <c r="CK154" i="1"/>
  <c r="CL153" i="1"/>
  <c r="CK153" i="1"/>
  <c r="CL152" i="1"/>
  <c r="CK152" i="1"/>
  <c r="CL151" i="1"/>
  <c r="CK151" i="1"/>
  <c r="CL150" i="1"/>
  <c r="CK150" i="1"/>
  <c r="CL149" i="1"/>
  <c r="CK149" i="1"/>
  <c r="CL148" i="1"/>
  <c r="CK148" i="1"/>
  <c r="CL147" i="1"/>
  <c r="CK147" i="1"/>
  <c r="CL146" i="1"/>
  <c r="CK146" i="1"/>
  <c r="CL145" i="1"/>
  <c r="CK145" i="1"/>
  <c r="CL144" i="1"/>
  <c r="CK144" i="1"/>
  <c r="CL143" i="1"/>
  <c r="CK143" i="1"/>
  <c r="CL142" i="1"/>
  <c r="CK142" i="1"/>
  <c r="CL141" i="1"/>
  <c r="CK141" i="1"/>
  <c r="CL140" i="1"/>
  <c r="CK140" i="1"/>
  <c r="CL139" i="1"/>
  <c r="CK139" i="1"/>
  <c r="CL138" i="1"/>
  <c r="CK138" i="1"/>
  <c r="CL137" i="1"/>
  <c r="CK137" i="1"/>
  <c r="CL136" i="1"/>
  <c r="CK136" i="1"/>
  <c r="CL135" i="1"/>
  <c r="CK135" i="1"/>
  <c r="CL134" i="1"/>
  <c r="CK134" i="1"/>
  <c r="CL133" i="1"/>
  <c r="CK133" i="1"/>
  <c r="CL132" i="1"/>
  <c r="CK132" i="1"/>
  <c r="CL131" i="1"/>
  <c r="CK131" i="1"/>
  <c r="CL130" i="1"/>
  <c r="CK130" i="1"/>
  <c r="CL129" i="1"/>
  <c r="CK129" i="1"/>
  <c r="CL128" i="1"/>
  <c r="CK128" i="1"/>
  <c r="CL127" i="1"/>
  <c r="CK127" i="1"/>
  <c r="CL126" i="1"/>
  <c r="CK126" i="1"/>
  <c r="CL125" i="1"/>
  <c r="CK125" i="1"/>
  <c r="CL124" i="1"/>
  <c r="CK124" i="1"/>
  <c r="CL123" i="1"/>
  <c r="CK123" i="1"/>
  <c r="CL122" i="1"/>
  <c r="CK122" i="1"/>
  <c r="CL121" i="1"/>
  <c r="CK121" i="1"/>
  <c r="CL120" i="1"/>
  <c r="CK120" i="1"/>
  <c r="CL119" i="1"/>
  <c r="CK119" i="1"/>
  <c r="CL118" i="1"/>
  <c r="CK118" i="1"/>
  <c r="CL117" i="1"/>
  <c r="CK117" i="1"/>
  <c r="CL116" i="1"/>
  <c r="CK116" i="1"/>
  <c r="CL115" i="1"/>
  <c r="CK115" i="1"/>
  <c r="CL114" i="1"/>
  <c r="CK114" i="1"/>
  <c r="CL113" i="1"/>
  <c r="CK113" i="1"/>
  <c r="CL112" i="1"/>
  <c r="CK112" i="1"/>
  <c r="CL111" i="1"/>
  <c r="CK111" i="1"/>
  <c r="CL110" i="1"/>
  <c r="CK110" i="1"/>
  <c r="CL109" i="1"/>
  <c r="CK109" i="1"/>
  <c r="CL108" i="1"/>
  <c r="CK108" i="1"/>
  <c r="CL107" i="1"/>
  <c r="CK107" i="1"/>
  <c r="CL106" i="1"/>
  <c r="CK106" i="1"/>
  <c r="CL105" i="1"/>
  <c r="CK105" i="1"/>
  <c r="CL104" i="1"/>
  <c r="CK104" i="1"/>
  <c r="CL103" i="1"/>
  <c r="CK103" i="1"/>
  <c r="CL102" i="1"/>
  <c r="CK102" i="1"/>
  <c r="CL101" i="1"/>
  <c r="CK101" i="1"/>
  <c r="CL100" i="1"/>
  <c r="CK100" i="1"/>
  <c r="CL99" i="1"/>
  <c r="CK99" i="1"/>
  <c r="CL98" i="1"/>
  <c r="CK98" i="1"/>
  <c r="CL97" i="1"/>
  <c r="CK97" i="1"/>
  <c r="CL96" i="1"/>
  <c r="CK96" i="1"/>
  <c r="CL95" i="1"/>
  <c r="CK95" i="1"/>
  <c r="CL94" i="1"/>
  <c r="CK94" i="1"/>
  <c r="CL93" i="1"/>
  <c r="CK93" i="1"/>
  <c r="CL92" i="1"/>
  <c r="CK92" i="1"/>
  <c r="CL91" i="1"/>
  <c r="CK91" i="1"/>
  <c r="CL90" i="1"/>
  <c r="CK90" i="1"/>
  <c r="CL89" i="1"/>
  <c r="CK89" i="1"/>
  <c r="CL88" i="1"/>
  <c r="CK88" i="1"/>
  <c r="CL87" i="1"/>
  <c r="CK87" i="1"/>
  <c r="CL86" i="1"/>
  <c r="CK86" i="1"/>
  <c r="CL85" i="1"/>
  <c r="CK85" i="1"/>
  <c r="CL84" i="1"/>
  <c r="CK84" i="1"/>
  <c r="CL83" i="1"/>
  <c r="CK83" i="1"/>
  <c r="CL82" i="1"/>
  <c r="CK82" i="1"/>
  <c r="CL81" i="1"/>
  <c r="CK81" i="1"/>
  <c r="CL80" i="1"/>
  <c r="CK80" i="1"/>
  <c r="CL79" i="1"/>
  <c r="CK79" i="1"/>
  <c r="CL78" i="1"/>
  <c r="CK78" i="1"/>
  <c r="CL77" i="1"/>
  <c r="CK77" i="1"/>
  <c r="CL76" i="1"/>
  <c r="CK76" i="1"/>
  <c r="CL75" i="1"/>
  <c r="CK75" i="1"/>
  <c r="CL74" i="1"/>
  <c r="CK74" i="1"/>
  <c r="CL73" i="1"/>
  <c r="CK73" i="1"/>
  <c r="CL72" i="1"/>
  <c r="CK72" i="1"/>
  <c r="CL71" i="1"/>
  <c r="CK71" i="1"/>
  <c r="CL70" i="1"/>
  <c r="CK70" i="1"/>
  <c r="CL69" i="1"/>
  <c r="CK69" i="1"/>
  <c r="CL68" i="1"/>
  <c r="CK68" i="1"/>
  <c r="CL67" i="1"/>
  <c r="CK67" i="1"/>
  <c r="CL66" i="1"/>
  <c r="CK66" i="1"/>
  <c r="CL65" i="1"/>
  <c r="CK65" i="1"/>
  <c r="CL64" i="1"/>
  <c r="CK64" i="1"/>
  <c r="CL63" i="1"/>
  <c r="CK63" i="1"/>
  <c r="CL62" i="1"/>
  <c r="CK62" i="1"/>
  <c r="CL61" i="1"/>
  <c r="CK61" i="1"/>
  <c r="CL60" i="1"/>
  <c r="CK60" i="1"/>
  <c r="CL59" i="1"/>
  <c r="CK59" i="1"/>
  <c r="CL58" i="1"/>
  <c r="CK58" i="1"/>
  <c r="CL57" i="1"/>
  <c r="CK57" i="1"/>
  <c r="CL56" i="1"/>
  <c r="CK56" i="1"/>
  <c r="CL55" i="1"/>
  <c r="CK55" i="1"/>
  <c r="CL54" i="1"/>
  <c r="CK54" i="1"/>
  <c r="CL53" i="1"/>
  <c r="CK53" i="1"/>
  <c r="CL52" i="1"/>
  <c r="CK52" i="1"/>
  <c r="CL51" i="1"/>
  <c r="CK51" i="1"/>
  <c r="CL50" i="1"/>
  <c r="CK50" i="1"/>
  <c r="CL49" i="1"/>
  <c r="CK49" i="1"/>
  <c r="CL48" i="1"/>
  <c r="CK48" i="1"/>
  <c r="CL47" i="1"/>
  <c r="CK47" i="1"/>
  <c r="CL46" i="1"/>
  <c r="CK46" i="1"/>
  <c r="CL45" i="1"/>
  <c r="CK45" i="1"/>
  <c r="CL44" i="1"/>
  <c r="CK44" i="1"/>
  <c r="CL43" i="1"/>
  <c r="CK43" i="1"/>
  <c r="CL42" i="1"/>
  <c r="CK42" i="1"/>
  <c r="CL41" i="1"/>
  <c r="CK41" i="1"/>
  <c r="CL40" i="1"/>
  <c r="CK40" i="1"/>
  <c r="CL39" i="1"/>
  <c r="CK39" i="1"/>
  <c r="CL38" i="1"/>
  <c r="CK38" i="1"/>
  <c r="CL37" i="1"/>
  <c r="CK37" i="1"/>
  <c r="CL36" i="1"/>
  <c r="CK36" i="1"/>
  <c r="CL35" i="1"/>
  <c r="CK35" i="1"/>
  <c r="CL34" i="1"/>
  <c r="CK34" i="1"/>
  <c r="CL33" i="1"/>
  <c r="CK33" i="1"/>
  <c r="CL32" i="1"/>
  <c r="CK32" i="1"/>
  <c r="CL31" i="1"/>
  <c r="CK31" i="1"/>
  <c r="CL30" i="1"/>
  <c r="CK30" i="1"/>
  <c r="CL29" i="1"/>
  <c r="CK29" i="1"/>
  <c r="CL28" i="1"/>
  <c r="CK28" i="1"/>
  <c r="CL27" i="1"/>
  <c r="CK27" i="1"/>
  <c r="CL26" i="1"/>
  <c r="CK26" i="1"/>
  <c r="CL25" i="1"/>
  <c r="CK25" i="1"/>
  <c r="CL24" i="1"/>
  <c r="CK24" i="1"/>
  <c r="CL23" i="1"/>
  <c r="CK23" i="1"/>
  <c r="CL22" i="1"/>
  <c r="CK22" i="1"/>
  <c r="CL21" i="1"/>
  <c r="CK21" i="1"/>
  <c r="CL20" i="1"/>
  <c r="CK20" i="1"/>
  <c r="CL19" i="1"/>
  <c r="CK19" i="1"/>
  <c r="CL18" i="1"/>
  <c r="CK18" i="1"/>
  <c r="CL17" i="1"/>
  <c r="CK17" i="1"/>
  <c r="CL16" i="1"/>
  <c r="CK16" i="1"/>
  <c r="CL15" i="1"/>
  <c r="CK15" i="1"/>
  <c r="CL14" i="1"/>
  <c r="CK14" i="1"/>
  <c r="CL13" i="1"/>
  <c r="CK13" i="1"/>
  <c r="CL12" i="1"/>
  <c r="CK12" i="1"/>
  <c r="CL11" i="1"/>
  <c r="CK11" i="1"/>
  <c r="CL10" i="1"/>
  <c r="CK10" i="1"/>
  <c r="CL9" i="1"/>
  <c r="CK9" i="1"/>
  <c r="CL8" i="1"/>
  <c r="CK8" i="1"/>
  <c r="CL7" i="1"/>
  <c r="CK7" i="1"/>
  <c r="CL6" i="1"/>
  <c r="CK6" i="1"/>
  <c r="CL5" i="1"/>
  <c r="CK5" i="1"/>
  <c r="CL4" i="1"/>
  <c r="CK4" i="1"/>
  <c r="CL3" i="1"/>
  <c r="CK3" i="1"/>
  <c r="CL2" i="1"/>
  <c r="CK2" i="1"/>
</calcChain>
</file>

<file path=xl/sharedStrings.xml><?xml version="1.0" encoding="utf-8"?>
<sst xmlns="http://schemas.openxmlformats.org/spreadsheetml/2006/main" count="3391" uniqueCount="914">
  <si>
    <t>Table I. Real and Nominal Effective Exchange Rate Indices (NEER and REER) (based period - 2010)</t>
  </si>
  <si>
    <t>Kyrgyz Republic: Monetary survey of banking system, on primary rates (in million of soms, at beginning of period)</t>
  </si>
  <si>
    <t>Consolidated profit and loss statement and classification of commercial banks loans (thousand som): "Banking system " section /  "Review of the banking system of the Kyrgyz Republic " /  "Summary report on profits and losses and classification of credits of commercial banks "</t>
  </si>
  <si>
    <t>Major indicators of the banking sector (in percent, unless otherwise indicated) ("Banking system " section /  "Review of the banking system of the Kyrgyz Republic " /  "Major indices of the banking sector")</t>
  </si>
  <si>
    <t>horizontal</t>
  </si>
  <si>
    <t>vertical</t>
  </si>
  <si>
    <t>Remittances_fromRus</t>
  </si>
  <si>
    <t>26619.599999999999</t>
  </si>
  <si>
    <t>30289.599999999999</t>
  </si>
  <si>
    <t>39648.400000000001</t>
  </si>
  <si>
    <t>32947.300000000003</t>
  </si>
  <si>
    <t>30763.200000000001</t>
  </si>
  <si>
    <t>31929.200000000001</t>
  </si>
  <si>
    <t>34377.300000000003</t>
  </si>
  <si>
    <t>34380.400000000001</t>
  </si>
  <si>
    <t>33346.800000000003</t>
  </si>
  <si>
    <t>32659.599999999999</t>
  </si>
  <si>
    <t>37269.800000000003</t>
  </si>
  <si>
    <t>35887.800000000003</t>
  </si>
  <si>
    <t>36195.199999999997</t>
  </si>
  <si>
    <t>34421.596137846755</t>
  </si>
  <si>
    <t>35497.107328761245</t>
  </si>
  <si>
    <t>37899.482511587972</t>
  </si>
  <si>
    <t>39225.106199018592</t>
  </si>
  <si>
    <t>39679.443860594751</t>
  </si>
  <si>
    <t>41453.816685241392</t>
  </si>
  <si>
    <t>38073.160276889641</t>
  </si>
  <si>
    <t>37098.688918908359</t>
  </si>
  <si>
    <t>38046.788417519194</t>
  </si>
  <si>
    <t>38332.64732426007</t>
  </si>
  <si>
    <t>38847.808816735269</t>
  </si>
  <si>
    <t>51197.345185527614</t>
  </si>
  <si>
    <t>39016.684178807125</t>
  </si>
  <si>
    <t>40443.36287949518</t>
  </si>
  <si>
    <t>42363.573197286161</t>
  </si>
  <si>
    <t>43381.051688982996</t>
  </si>
  <si>
    <t>44075.537537382857</t>
  </si>
  <si>
    <t>45848.077647982362</t>
  </si>
  <si>
    <t>42413.465176686899</t>
  </si>
  <si>
    <t>41363.600671394117</t>
  </si>
  <si>
    <t>41774.303366412292</t>
  </si>
  <si>
    <t>42331.668714521351</t>
  </si>
  <si>
    <t>42595.005329930966</t>
  </si>
  <si>
    <t>55569.330224101825</t>
  </si>
  <si>
    <t>42263.199999999997</t>
  </si>
  <si>
    <t>43062.400000000001</t>
  </si>
  <si>
    <t>62239.199999999997</t>
  </si>
  <si>
    <t>69277.600000000006</t>
  </si>
  <si>
    <t>51228.800000000003</t>
  </si>
  <si>
    <t>66757.399999999994</t>
  </si>
  <si>
    <t>62456.800000000003</t>
  </si>
  <si>
    <t>71334.399999999994</t>
  </si>
  <si>
    <t>71203.600000000006</t>
  </si>
  <si>
    <t>72851.199999999997</t>
  </si>
  <si>
    <t>71419.399999999994</t>
  </si>
  <si>
    <t>69439.199999999997</t>
  </si>
  <si>
    <t>NA</t>
  </si>
  <si>
    <t>avg_nominal_gross_wages_RUSall</t>
  </si>
  <si>
    <t>32604.799999999999</t>
  </si>
  <si>
    <t>34035.199999999997</t>
  </si>
  <si>
    <t>34751.199999999997</t>
  </si>
  <si>
    <t>35758.800000000003</t>
  </si>
  <si>
    <t>36494.199999999997</t>
  </si>
  <si>
    <t>35205.800000000003</t>
  </si>
  <si>
    <t>38663.699999999997</t>
  </si>
  <si>
    <t>38547.800000000003</t>
  </si>
  <si>
    <t>40265.199999999997</t>
  </si>
  <si>
    <t>37413.699999999997</t>
  </si>
  <si>
    <t>38480.300000000003</t>
  </si>
  <si>
    <t>39120.300000000003</t>
  </si>
  <si>
    <t>37331.300000000003</t>
  </si>
  <si>
    <t>39956.300000000003</t>
  </si>
  <si>
    <t>39880.400000000001</t>
  </si>
  <si>
    <t>40315.199999999997</t>
  </si>
  <si>
    <t>50023.199999999997</t>
  </si>
  <si>
    <t>39916.400000000001</t>
  </si>
  <si>
    <t>42433.599999999999</t>
  </si>
  <si>
    <t>41416.699999999997</t>
  </si>
  <si>
    <t>42751.043820696861</t>
  </si>
  <si>
    <t>42349.675090151672</t>
  </si>
  <si>
    <t>45688.43128444031</t>
  </si>
  <si>
    <t>45133.473487625757</t>
  </si>
  <si>
    <t>46479.453987895853</t>
  </si>
  <si>
    <t>50606.024815844874</t>
  </si>
  <si>
    <t>44975.922810672237</t>
  </si>
  <si>
    <t>44033.739364583002</t>
  </si>
  <si>
    <t>45654.841883490524</t>
  </si>
  <si>
    <t>46271.227643320264</t>
  </si>
  <si>
    <t>47005.194997058068</t>
  </si>
  <si>
    <t>58944.183079432871</t>
  </si>
  <si>
    <t>46409.502635468765</t>
  </si>
  <si>
    <t>46669.07222805707</t>
  </si>
  <si>
    <t>50117.245635381827</t>
  </si>
  <si>
    <t>49692.442215998279</t>
  </si>
  <si>
    <t>50614.38994997806</t>
  </si>
  <si>
    <t>53862.260486149731</t>
  </si>
  <si>
    <t>48953.244026955632</t>
  </si>
  <si>
    <t>47837.227666054503</t>
  </si>
  <si>
    <t>49900.470921754626</t>
  </si>
  <si>
    <t>50564.980639365654</t>
  </si>
  <si>
    <t>50134.698817809789</t>
  </si>
  <si>
    <t>63911.998366023188</t>
  </si>
  <si>
    <t>55096.800000000003</t>
  </si>
  <si>
    <t>68969.600000000006</t>
  </si>
  <si>
    <t>55039.199999999997</t>
  </si>
  <si>
    <t>74968.899999999994</t>
  </si>
  <si>
    <t>65598.399999999994</t>
  </si>
  <si>
    <t>83116.600000000006</t>
  </si>
  <si>
    <t>68359.100000000006</t>
  </si>
  <si>
    <t>67525.600000000006</t>
  </si>
  <si>
    <t>68411.199999999997</t>
  </si>
  <si>
    <t>78263.100000000006</t>
  </si>
  <si>
    <t>78723.100000000006</t>
  </si>
  <si>
    <t>110081.60000000001</t>
  </si>
  <si>
    <t>94891.199999999997</t>
  </si>
  <si>
    <t>avg_nominal_gross_wages_RUSmoscowoblast</t>
  </si>
  <si>
    <t>58421.599999999999</t>
  </si>
  <si>
    <t>82592.800000000003</t>
  </si>
  <si>
    <t>66127.100000000006</t>
  </si>
  <si>
    <t>61527.199999999997</t>
  </si>
  <si>
    <t>60161.599999999999</t>
  </si>
  <si>
    <t>67092.100000000006</t>
  </si>
  <si>
    <t>74733.100000000006</t>
  </si>
  <si>
    <t>73215.199999999997</t>
  </si>
  <si>
    <t>67024.899999999994</t>
  </si>
  <si>
    <t>61277.477579263577</t>
  </si>
  <si>
    <t>67219.164996119624</t>
  </si>
  <si>
    <t>72128.921939950844</t>
  </si>
  <si>
    <t>77694.285207319757</t>
  </si>
  <si>
    <t>69459.967367751786</t>
  </si>
  <si>
    <t>77565.435022625199</t>
  </si>
  <si>
    <t>70819.744979294759</t>
  </si>
  <si>
    <t>67654.568464582786</t>
  </si>
  <si>
    <t>69122.333064086793</t>
  </si>
  <si>
    <t>69846.527590240818</t>
  </si>
  <si>
    <t>70992.985557489243</t>
  </si>
  <si>
    <t>104051.87180702394</t>
  </si>
  <si>
    <t>70250.848561640261</t>
  </si>
  <si>
    <t>80183.237386332767</t>
  </si>
  <si>
    <t>84081.164725552429</t>
  </si>
  <si>
    <t>89317.656195774252</t>
  </si>
  <si>
    <t>81063.907842205939</t>
  </si>
  <si>
    <t>90093.763661165649</t>
  </si>
  <si>
    <t>80998.666728574433</t>
  </si>
  <si>
    <t>77617.976662217479</t>
  </si>
  <si>
    <t>77273.800773105118</t>
  </si>
  <si>
    <t>79150.649884031242</t>
  </si>
  <si>
    <t>78946.184301629604</t>
  </si>
  <si>
    <t>113988.04407796304</t>
  </si>
  <si>
    <t>79680.399999999994</t>
  </si>
  <si>
    <t>89044.800000000003</t>
  </si>
  <si>
    <t>153647.29999999999</t>
  </si>
  <si>
    <t>105246.39999999999</t>
  </si>
  <si>
    <t>120097.60000000001</t>
  </si>
  <si>
    <t>134022.79999999999</t>
  </si>
  <si>
    <t>218636.79999999999</t>
  </si>
  <si>
    <t>141998.29999999999</t>
  </si>
  <si>
    <t>145741.29999999999</t>
  </si>
  <si>
    <t>150390.70000000001</t>
  </si>
  <si>
    <t>avg_nominal_gross_wages_RUSmoscowcity</t>
  </si>
  <si>
    <t>33116.699999999997</t>
  </si>
  <si>
    <t>36295.800000000003</t>
  </si>
  <si>
    <t>36319.599999999999</t>
  </si>
  <si>
    <t>37332.699999999997</t>
  </si>
  <si>
    <t>37366.800000000003</t>
  </si>
  <si>
    <t>38720.300000000003</t>
  </si>
  <si>
    <t>35999.599999999999</t>
  </si>
  <si>
    <t>36196.199999999997</t>
  </si>
  <si>
    <t>41757.599999999999</t>
  </si>
  <si>
    <t>40976.400000000001</t>
  </si>
  <si>
    <t>37704.800000000003</t>
  </si>
  <si>
    <t>41235.199999999997</t>
  </si>
  <si>
    <t>39646.699999999997</t>
  </si>
  <si>
    <t>40549.599999999999</t>
  </si>
  <si>
    <t>41708.800000000003</t>
  </si>
  <si>
    <t>47436.064989629886</t>
  </si>
  <si>
    <t>49864.098316305048</t>
  </si>
  <si>
    <t>53271.479345320455</t>
  </si>
  <si>
    <t>53260.599761851903</t>
  </si>
  <si>
    <t>52269.405080487537</t>
  </si>
  <si>
    <t>57421.468325244328</t>
  </si>
  <si>
    <t>53586.033092641133</t>
  </si>
  <si>
    <t>51571.410311259999</t>
  </si>
  <si>
    <t>52604.936339565334</t>
  </si>
  <si>
    <t>53873.959308332844</t>
  </si>
  <si>
    <t>54353.429554866176</t>
  </si>
  <si>
    <t>72341.629266265445</t>
  </si>
  <si>
    <t>58597.772763792447</t>
  </si>
  <si>
    <t>57408.689787582371</t>
  </si>
  <si>
    <t>60343.405030441281</t>
  </si>
  <si>
    <t>59576.405575409663</t>
  </si>
  <si>
    <t>57190.377324910449</t>
  </si>
  <si>
    <t>62618.573337520073</t>
  </si>
  <si>
    <t>59603.848913081085</t>
  </si>
  <si>
    <t>56099.531762572544</t>
  </si>
  <si>
    <t>57330.813090441297</t>
  </si>
  <si>
    <t>57951.098280781407</t>
  </si>
  <si>
    <t>58310.169685637768</t>
  </si>
  <si>
    <t>77665.822623866246</t>
  </si>
  <si>
    <t>64412.800000000003</t>
  </si>
  <si>
    <t>72000.800000000003</t>
  </si>
  <si>
    <t>62297.599999999999</t>
  </si>
  <si>
    <t>68216.600000000006</t>
  </si>
  <si>
    <t>76519.199999999997</t>
  </si>
  <si>
    <t>79042.899999999994</t>
  </si>
  <si>
    <t>73924.899999999994</t>
  </si>
  <si>
    <t>72226.600000000006</t>
  </si>
  <si>
    <t>79362.899999999994</t>
  </si>
  <si>
    <t>88481.600000000006</t>
  </si>
  <si>
    <t>77359.199999999997</t>
  </si>
  <si>
    <t>80112.100000000006</t>
  </si>
  <si>
    <t>105689.60000000001</t>
  </si>
  <si>
    <t>99828.800000000003</t>
  </si>
  <si>
    <t>avg_nominal_gross_wages_RUSpetersburgscity</t>
  </si>
  <si>
    <t>24355.599999999999</t>
  </si>
  <si>
    <t>23420.799999999999</t>
  </si>
  <si>
    <t>23887.599999999999</t>
  </si>
  <si>
    <t>23746.799999999999</t>
  </si>
  <si>
    <t>25591.200000000001</t>
  </si>
  <si>
    <t>34899.300000000003</t>
  </si>
  <si>
    <t>26833.599999999999</t>
  </si>
  <si>
    <t>26198.799999999999</t>
  </si>
  <si>
    <t>34263.300000000003</t>
  </si>
  <si>
    <t>26727.15210274448</t>
  </si>
  <si>
    <t>28530.014029063972</t>
  </si>
  <si>
    <t>29290.362648745158</t>
  </si>
  <si>
    <t>30300.771056455618</t>
  </si>
  <si>
    <t>30864.958277951737</t>
  </si>
  <si>
    <t>31478.83412353936</t>
  </si>
  <si>
    <t>29063.498750074017</t>
  </si>
  <si>
    <t>29199.308047980998</t>
  </si>
  <si>
    <t>29303.392197477933</t>
  </si>
  <si>
    <t>29401.898299475077</t>
  </si>
  <si>
    <t>29883.400041551558</t>
  </si>
  <si>
    <t>43004.631297507185</t>
  </si>
  <si>
    <t>28980.102254264115</t>
  </si>
  <si>
    <t>30998.883816865076</t>
  </si>
  <si>
    <t>32399.200623405188</t>
  </si>
  <si>
    <t>32936.232947064454</t>
  </si>
  <si>
    <t>33395.318644078172</t>
  </si>
  <si>
    <t>33900.219993726205</t>
  </si>
  <si>
    <t>31529.014652584116</t>
  </si>
  <si>
    <t>31691.691943584996</t>
  </si>
  <si>
    <t>31170.430108964181</t>
  </si>
  <si>
    <t>32513.647703491955</t>
  </si>
  <si>
    <t>32972.937549971262</t>
  </si>
  <si>
    <t>42519.075008925793</t>
  </si>
  <si>
    <t>35952.400000000001</t>
  </si>
  <si>
    <t>34646.400000000001</t>
  </si>
  <si>
    <t>34011.699999999997</t>
  </si>
  <si>
    <t>35876.300000000003</t>
  </si>
  <si>
    <t>37309.599999999999</t>
  </si>
  <si>
    <t>35633.599999999999</t>
  </si>
  <si>
    <t>36558.199999999997</t>
  </si>
  <si>
    <t>36702.699999999997</t>
  </si>
  <si>
    <t>37797.800000000003</t>
  </si>
  <si>
    <t>40049.199999999997</t>
  </si>
  <si>
    <t>40763.300000000003</t>
  </si>
  <si>
    <t>40162.699999999997</t>
  </si>
  <si>
    <t>54862.400000000001</t>
  </si>
  <si>
    <t>63032.800000000003</t>
  </si>
  <si>
    <t>68514.899999999994</t>
  </si>
  <si>
    <t>66201.899999999994</t>
  </si>
  <si>
    <t>avg_nominal_gross_wages_RUSnizhninovoblast</t>
  </si>
  <si>
    <t>26148.799999999999</t>
  </si>
  <si>
    <t>26720.799999999999</t>
  </si>
  <si>
    <t>28258.400000000001</t>
  </si>
  <si>
    <t>27076.799999999999</t>
  </si>
  <si>
    <t>34097.599999999999</t>
  </si>
  <si>
    <t>35281.699999999997</t>
  </si>
  <si>
    <t>28651.599999999999</t>
  </si>
  <si>
    <t>37503.699999999997</t>
  </si>
  <si>
    <t>29263.676131280743</t>
  </si>
  <si>
    <t>29284.626948692592</t>
  </si>
  <si>
    <t>31040.213269028216</t>
  </si>
  <si>
    <t>32335.087808664444</t>
  </si>
  <si>
    <t>32726.729288669299</t>
  </si>
  <si>
    <t>34305.377774506858</t>
  </si>
  <si>
    <t>32037.32937904563</t>
  </si>
  <si>
    <t>30997.187587687593</t>
  </si>
  <si>
    <t>31713.459848451854</t>
  </si>
  <si>
    <t>32599.619129780571</t>
  </si>
  <si>
    <t>32511.899128587076</t>
  </si>
  <si>
    <t>38246.373623503874</t>
  </si>
  <si>
    <t>32959.524703677496</t>
  </si>
  <si>
    <t>32679.904882330658</t>
  </si>
  <si>
    <t>34149.269247462078</t>
  </si>
  <si>
    <t>34554.28486820167</t>
  </si>
  <si>
    <t>35424.260872586201</t>
  </si>
  <si>
    <t>36401.531700588908</t>
  </si>
  <si>
    <t>34270.879917311329</t>
  </si>
  <si>
    <t>33775.031731232753</t>
  </si>
  <si>
    <t>33873.050665698538</t>
  </si>
  <si>
    <t>34983.684816779132</t>
  </si>
  <si>
    <t>34943.773109523361</t>
  </si>
  <si>
    <t>42401.277532192777</t>
  </si>
  <si>
    <t>35697.199999999997</t>
  </si>
  <si>
    <t>37392.400000000001</t>
  </si>
  <si>
    <t>38403.800000000003</t>
  </si>
  <si>
    <t>36161.199999999997</t>
  </si>
  <si>
    <t>36407.300000000003</t>
  </si>
  <si>
    <t>36351.300000000003</t>
  </si>
  <si>
    <t>39409.599999999999</t>
  </si>
  <si>
    <t>35670.400000000001</t>
  </si>
  <si>
    <t>47208.800000000003</t>
  </si>
  <si>
    <t>37045.199999999997</t>
  </si>
  <si>
    <t>38767.699999999997</t>
  </si>
  <si>
    <t>41215.599999999999</t>
  </si>
  <si>
    <t>42517.599999999999</t>
  </si>
  <si>
    <t>43729.599999999999</t>
  </si>
  <si>
    <t>44802.400000000001</t>
  </si>
  <si>
    <t>50033.599999999999</t>
  </si>
  <si>
    <t>52254.400000000001</t>
  </si>
  <si>
    <t>50962.400000000001</t>
  </si>
  <si>
    <t>50216.800000000003</t>
  </si>
  <si>
    <t>75548.399999999994</t>
  </si>
  <si>
    <t>67450.399999999994</t>
  </si>
  <si>
    <t>69323.199999999997</t>
  </si>
  <si>
    <t>71695.399999999994</t>
  </si>
  <si>
    <t>69285.100000000006</t>
  </si>
  <si>
    <t>72214.899999999994</t>
  </si>
  <si>
    <t>71953.600000000006</t>
  </si>
  <si>
    <t>avg_nominal_gross_wages_RUSchelyabinskoblast</t>
  </si>
  <si>
    <t>avg_nominal_gross_wages_RUSsakha</t>
  </si>
  <si>
    <t>44705.599999999999</t>
  </si>
  <si>
    <t>45810.400000000001</t>
  </si>
  <si>
    <t>59025.599999999999</t>
  </si>
  <si>
    <t>60033.599999999999</t>
  </si>
  <si>
    <t>60942.400000000001</t>
  </si>
  <si>
    <t>69384.399999999994</t>
  </si>
  <si>
    <t>67849.399999999994</t>
  </si>
  <si>
    <t>65813.600000000006</t>
  </si>
  <si>
    <t>72157.377655691889</t>
  </si>
  <si>
    <t>65056.618480928671</t>
  </si>
  <si>
    <t>67988.076343584893</t>
  </si>
  <si>
    <t>66901.345370666138</t>
  </si>
  <si>
    <t>70052.393772833093</t>
  </si>
  <si>
    <t>69270.92483304812</t>
  </si>
  <si>
    <t>69280.824017213919</t>
  </si>
  <si>
    <t>66616.33896611497</t>
  </si>
  <si>
    <t>67073.863960133487</t>
  </si>
  <si>
    <t>65735.477617912402</t>
  </si>
  <si>
    <t>66271.485469856503</t>
  </si>
  <si>
    <t>81688.577424618241</t>
  </si>
  <si>
    <t>75310.392836284373</t>
  </si>
  <si>
    <t>69341.00761296261</t>
  </si>
  <si>
    <t>71123.624170538518</t>
  </si>
  <si>
    <t>70909.658249271743</t>
  </si>
  <si>
    <t>78170.839595838421</t>
  </si>
  <si>
    <t>75922.647904551675</t>
  </si>
  <si>
    <t>74849.74425775792</t>
  </si>
  <si>
    <t>73389.077156212661</t>
  </si>
  <si>
    <t>73315.690887796547</t>
  </si>
  <si>
    <t>73042.597875369363</t>
  </si>
  <si>
    <t>73260.91230346651</t>
  </si>
  <si>
    <t>92818.553933271716</t>
  </si>
  <si>
    <t>82512.899999999994</t>
  </si>
  <si>
    <t>84665.600000000006</t>
  </si>
  <si>
    <t>95156.800000000003</t>
  </si>
  <si>
    <t>95662.399999999994</t>
  </si>
  <si>
    <t>89134.399999999994</t>
  </si>
  <si>
    <t>105878.39999999999</t>
  </si>
  <si>
    <t>142859.20000000001</t>
  </si>
  <si>
    <t>134069.29999999999</t>
  </si>
  <si>
    <t>avg_nominal_gross_wages_RUSsakhalin</t>
  </si>
  <si>
    <t>avg_nominal_gross_wages_RUSkrasnoyarsk</t>
  </si>
  <si>
    <t>27890.400000000001</t>
  </si>
  <si>
    <t>31408.400000000001</t>
  </si>
  <si>
    <t>41088.300000000003</t>
  </si>
  <si>
    <t>34031.699999999997</t>
  </si>
  <si>
    <t>35962.199999999997</t>
  </si>
  <si>
    <t>33444.699999999997</t>
  </si>
  <si>
    <t>36817.699999999997</t>
  </si>
  <si>
    <t>33148.400000000001</t>
  </si>
  <si>
    <t>35207.800000000003</t>
  </si>
  <si>
    <t>35534.800000000003</t>
  </si>
  <si>
    <t>40963.699999999997</t>
  </si>
  <si>
    <t>35567.699999999997</t>
  </si>
  <si>
    <t>36987.699999999997</t>
  </si>
  <si>
    <t>37519.199999999997</t>
  </si>
  <si>
    <t>37056.345192149951</t>
  </si>
  <si>
    <t>37079.895764404057</t>
  </si>
  <si>
    <t>38755.116551890424</t>
  </si>
  <si>
    <t>41471.922797965337</t>
  </si>
  <si>
    <t>43786.349441557773</t>
  </si>
  <si>
    <t>42070.132873529066</t>
  </si>
  <si>
    <t>38872.237963609921</t>
  </si>
  <si>
    <t>38092.063085868162</t>
  </si>
  <si>
    <t>39727.903979121562</t>
  </si>
  <si>
    <t>40133.80388577019</t>
  </si>
  <si>
    <t>40632.600059779164</t>
  </si>
  <si>
    <t>52241.585704411482</t>
  </si>
  <si>
    <t>40617.172351611764</t>
  </si>
  <si>
    <t>41565.60486218585</t>
  </si>
  <si>
    <t>44854.222138849487</t>
  </si>
  <si>
    <t>48056.813144395412</t>
  </si>
  <si>
    <t>47408.891144117762</t>
  </si>
  <si>
    <t>42929.036671459566</t>
  </si>
  <si>
    <t>41218.896145802406</t>
  </si>
  <si>
    <t>42987.685935993701</t>
  </si>
  <si>
    <t>44286.851236079434</t>
  </si>
  <si>
    <t>44692.249337964648</t>
  </si>
  <si>
    <t>56392.780589161768</t>
  </si>
  <si>
    <t>69473.600000000006</t>
  </si>
  <si>
    <t>66780.899999999994</t>
  </si>
  <si>
    <t>79809.600000000006</t>
  </si>
  <si>
    <t>73641.100000000006</t>
  </si>
  <si>
    <t>68334.899999999994</t>
  </si>
  <si>
    <t>70137.600000000006</t>
  </si>
  <si>
    <t>79971.399999999994</t>
  </si>
  <si>
    <t>80713.600000000006</t>
  </si>
  <si>
    <t>82656.899999999994</t>
  </si>
  <si>
    <t>81721.899999999994</t>
  </si>
  <si>
    <t>75559.899999999994</t>
  </si>
  <si>
    <t>82375.600000000006</t>
  </si>
  <si>
    <t>71191.399999999994</t>
  </si>
  <si>
    <t>56410.400000000001</t>
  </si>
  <si>
    <t>67432.399999999994</t>
  </si>
  <si>
    <t>56267.021372892486</t>
  </si>
  <si>
    <t>56017.259844585082</t>
  </si>
  <si>
    <t>61906.270015702677</t>
  </si>
  <si>
    <t>67375.885924534829</t>
  </si>
  <si>
    <t>71682.821370734368</t>
  </si>
  <si>
    <t>68430.893166592519</t>
  </si>
  <si>
    <t>61564.683671249448</t>
  </si>
  <si>
    <t>58321.96089658828</t>
  </si>
  <si>
    <t>61942.575087946614</t>
  </si>
  <si>
    <t>59737.307432731417</t>
  </si>
  <si>
    <t>58645.470982283477</t>
  </si>
  <si>
    <t>83715.845798177528</t>
  </si>
  <si>
    <t>62084.131480534474</t>
  </si>
  <si>
    <t>62882.021467122213</t>
  </si>
  <si>
    <t>69655.90757840882</t>
  </si>
  <si>
    <t>70333.89931706326</t>
  </si>
  <si>
    <t>77614.145282392754</t>
  </si>
  <si>
    <t>72097.283468469352</t>
  </si>
  <si>
    <t>65580.718090773575</t>
  </si>
  <si>
    <t>63800.700872812798</t>
  </si>
  <si>
    <t>66178.630936460264</t>
  </si>
  <si>
    <t>62978.899505630427</t>
  </si>
  <si>
    <t>61936.511754755265</t>
  </si>
  <si>
    <t>87464.664406553842</t>
  </si>
  <si>
    <t>71192.600000000006</t>
  </si>
  <si>
    <t>69344.899999999994</t>
  </si>
  <si>
    <t>66332.899999999994</t>
  </si>
  <si>
    <t>68706.100000000006</t>
  </si>
  <si>
    <t>81710.399999999994</t>
  </si>
  <si>
    <t>71242.100000000006</t>
  </si>
  <si>
    <t>69703.100000000006</t>
  </si>
  <si>
    <t>73565.600000000006</t>
  </si>
  <si>
    <t>82076.100000000006</t>
  </si>
  <si>
    <t>76473.899999999994</t>
  </si>
  <si>
    <t>138656.29999999999</t>
  </si>
  <si>
    <t>avg_nominal_gross_wages_RUStyumenoblast</t>
  </si>
  <si>
    <t>97.200000000000003</t>
  </si>
  <si>
    <t>79.099999999999994</t>
  </si>
  <si>
    <t>97.099999999999994</t>
  </si>
  <si>
    <t>98.400000000000006</t>
  </si>
  <si>
    <t>99.299999999999997</t>
  </si>
  <si>
    <t>96.599999999999994</t>
  </si>
  <si>
    <t>87.799999999999997</t>
  </si>
  <si>
    <t>98.599999999999994</t>
  </si>
  <si>
    <t>98.200000000000003</t>
  </si>
  <si>
    <t>97.400000000000006</t>
  </si>
  <si>
    <t>86.599999999999994</t>
  </si>
  <si>
    <t>107.90000000000001</t>
  </si>
  <si>
    <t>96.099999999999994</t>
  </si>
  <si>
    <t>93.200000000000003</t>
  </si>
  <si>
    <t>97.700000000000003</t>
  </si>
  <si>
    <t>98.099999999999994</t>
  </si>
  <si>
    <t>94.099999999999994</t>
  </si>
  <si>
    <t>95.900000000000006</t>
  </si>
  <si>
    <t>110.59999999999999</t>
  </si>
  <si>
    <t>99.900000000000006</t>
  </si>
  <si>
    <t>93.400000000000006</t>
  </si>
  <si>
    <t>100.40000000000001</t>
  </si>
  <si>
    <t>90.799999999999997</t>
  </si>
  <si>
    <t>99.400000000000006</t>
  </si>
  <si>
    <t>91.700000000000003</t>
  </si>
  <si>
    <t>93.799999999999997</t>
  </si>
  <si>
    <t>94.299999999999997</t>
  </si>
  <si>
    <t>101.59999999999999</t>
  </si>
  <si>
    <t>107.40000000000001</t>
  </si>
  <si>
    <t>95.099999999999994</t>
  </si>
  <si>
    <t>77.099999999999994</t>
  </si>
  <si>
    <t>92.700000000000003</t>
  </si>
  <si>
    <t>96.200000000000003</t>
  </si>
  <si>
    <t>77.200000000000003</t>
  </si>
  <si>
    <t>95.400000000000006</t>
  </si>
  <si>
    <t>76.900000000000006</t>
  </si>
  <si>
    <t>103.59999999999999</t>
  </si>
  <si>
    <t>83.099999999999994</t>
  </si>
  <si>
    <t>91.200000000000003</t>
  </si>
  <si>
    <t>100.59999999999999</t>
  </si>
  <si>
    <t>83.700000000000003</t>
  </si>
  <si>
    <t>105.59999999999999</t>
  </si>
  <si>
    <t>80.700000000000003</t>
  </si>
  <si>
    <t>107.09999999999999</t>
  </si>
  <si>
    <t>69.900000000000006</t>
  </si>
  <si>
    <t>93.599999999999994</t>
  </si>
  <si>
    <t>82.299999999999997</t>
  </si>
  <si>
    <t>103.90000000000001</t>
  </si>
  <si>
    <t>90.299999999999997</t>
  </si>
  <si>
    <t>110.09999999999999</t>
  </si>
  <si>
    <t>108.40000000000001</t>
  </si>
  <si>
    <t>106.59999999999999</t>
  </si>
  <si>
    <t>108.09999999999999</t>
  </si>
  <si>
    <t>104.09999999999999</t>
  </si>
  <si>
    <t>97.900000000000006</t>
  </si>
  <si>
    <t>102.59999999999999</t>
  </si>
  <si>
    <t>92.900000000000006</t>
  </si>
  <si>
    <t>101.09999999999999</t>
  </si>
  <si>
    <t>104.59999999999999</t>
  </si>
  <si>
    <t>113.40000000000001</t>
  </si>
  <si>
    <t>111.59999999999999</t>
  </si>
  <si>
    <t>110.40000000000001</t>
  </si>
  <si>
    <t>113.90000000000001</t>
  </si>
  <si>
    <t>117.09999999999999</t>
  </si>
  <si>
    <t>100.09999999999999</t>
  </si>
  <si>
    <t>103.40000000000001</t>
  </si>
  <si>
    <t>109.40000000000001</t>
  </si>
  <si>
    <t>109.09999999999999</t>
  </si>
  <si>
    <t>109.59999999999999</t>
  </si>
  <si>
    <t>113.09999999999999</t>
  </si>
  <si>
    <t>99.799999999999997</t>
  </si>
  <si>
    <t>105.90000000000001</t>
  </si>
  <si>
    <t>95.799999999999997</t>
  </si>
  <si>
    <t>98.900000000000006</t>
  </si>
  <si>
    <t>111.09999999999999</t>
  </si>
  <si>
    <t>110.90000000000001</t>
  </si>
  <si>
    <t>112.40000000000001</t>
  </si>
  <si>
    <t>114.59999999999999</t>
  </si>
  <si>
    <t>105.40000000000001</t>
  </si>
  <si>
    <t>95.299999999999997</t>
  </si>
  <si>
    <t>101.90000000000001</t>
  </si>
  <si>
    <t>66.400000000000006</t>
  </si>
  <si>
    <t>77.599999999999994</t>
  </si>
  <si>
    <t>111.40000000000001</t>
  </si>
  <si>
    <t>98.299999999999997</t>
  </si>
  <si>
    <t>114.09999999999999</t>
  </si>
  <si>
    <t>84.900000000000006</t>
  </si>
  <si>
    <t>104.90000000000001</t>
  </si>
  <si>
    <t>94.900000000000006</t>
  </si>
  <si>
    <t>91.900000000000006</t>
  </si>
  <si>
    <t>101.40000000000001</t>
  </si>
  <si>
    <t>83.299999999999997</t>
  </si>
  <si>
    <t>149.09999999999999</t>
  </si>
  <si>
    <t>92.099999999999994</t>
  </si>
  <si>
    <t>166.40000000000001</t>
  </si>
  <si>
    <t>91.299999999999997</t>
  </si>
  <si>
    <t>118.09999999999999</t>
  </si>
  <si>
    <t>131.30000000000001</t>
  </si>
  <si>
    <t>112.90000000000001</t>
  </si>
  <si>
    <t>85.799999999999997</t>
  </si>
  <si>
    <t>116.90000000000001</t>
  </si>
  <si>
    <t>94.400000000000006</t>
  </si>
  <si>
    <t>83.200000000000003</t>
  </si>
  <si>
    <t>73.700000000000003</t>
  </si>
  <si>
    <t>78.700000000000003</t>
  </si>
  <si>
    <t>106.90000000000001</t>
  </si>
  <si>
    <t>115.90000000000001</t>
  </si>
  <si>
    <t>81.400000000000006</t>
  </si>
  <si>
    <t>112.09999999999999</t>
  </si>
  <si>
    <t>113.59999999999999</t>
  </si>
  <si>
    <t>108.59999999999999</t>
  </si>
  <si>
    <t>86.700000000000003</t>
  </si>
  <si>
    <t>102.40000000000001</t>
  </si>
  <si>
    <t>84.599999999999994</t>
  </si>
  <si>
    <t>93.700000000000003</t>
  </si>
  <si>
    <t>133.09999999999999</t>
  </si>
  <si>
    <t>83.900000000000006</t>
  </si>
  <si>
    <t>138.59999999999999</t>
  </si>
  <si>
    <t>99.599999999999994</t>
  </si>
  <si>
    <t>81.299999999999997</t>
  </si>
  <si>
    <t>118.59999999999999</t>
  </si>
  <si>
    <t>72.200000000000003</t>
  </si>
  <si>
    <t>115.59999999999999</t>
  </si>
  <si>
    <t>87.400000000000006</t>
  </si>
  <si>
    <t>123.59999999999999</t>
  </si>
  <si>
    <t>89.700000000000003</t>
  </si>
  <si>
    <t>133.30000000000001</t>
  </si>
  <si>
    <t>153.40000000000001</t>
  </si>
  <si>
    <t>122.90000000000001</t>
  </si>
  <si>
    <t>131.40000000000001</t>
  </si>
  <si>
    <t>111.90000000000001</t>
  </si>
  <si>
    <t>118.40000000000001</t>
  </si>
  <si>
    <t>120.40000000000001</t>
  </si>
  <si>
    <t>159.80000000000001</t>
  </si>
  <si>
    <t>135.30000000000001</t>
  </si>
  <si>
    <t>105.09999999999999</t>
  </si>
  <si>
    <t>128.19999999999999</t>
  </si>
  <si>
    <t>163.59999999999999</t>
  </si>
  <si>
    <t>130.09999999999999</t>
  </si>
  <si>
    <t>94.200000000000003</t>
  </si>
  <si>
    <t>229.90000000000001</t>
  </si>
  <si>
    <t>222.30000000000001</t>
  </si>
  <si>
    <t>257.89999999999998</t>
  </si>
  <si>
    <t>166.69999999999999</t>
  </si>
  <si>
    <t>92.799999999999997</t>
  </si>
  <si>
    <t>86.900000000000006</t>
  </si>
  <si>
    <t>86.200000000000003</t>
  </si>
  <si>
    <t>99.700000000000003</t>
  </si>
  <si>
    <t>86.099999999999994</t>
  </si>
  <si>
    <t>75.799999999999997</t>
  </si>
  <si>
    <t>88.200000000000003</t>
  </si>
  <si>
    <t>75.299999999999997</t>
  </si>
  <si>
    <t>97.299999999999997</t>
  </si>
  <si>
    <t>91.799999999999997</t>
  </si>
  <si>
    <t>62.299999999999997</t>
  </si>
  <si>
    <t>96.900000000000006</t>
  </si>
  <si>
    <t>47.700000000000003</t>
  </si>
  <si>
    <t>59.200000000000003</t>
  </si>
  <si>
    <t>99.200000000000003</t>
  </si>
  <si>
    <t>81.099999999999994</t>
  </si>
  <si>
    <t>99.099999999999994</t>
  </si>
  <si>
    <t>65.200000000000003</t>
  </si>
  <si>
    <t>87.700000000000003</t>
  </si>
  <si>
    <t>135.19999999999999</t>
  </si>
  <si>
    <t>140.59999999999999</t>
  </si>
  <si>
    <t>129.09999999999999</t>
  </si>
  <si>
    <t>87.099999999999994</t>
  </si>
  <si>
    <t>120.09999999999999</t>
  </si>
  <si>
    <t>115.40000000000001</t>
  </si>
  <si>
    <t>119.59999999999999</t>
  </si>
  <si>
    <t>148.59999999999999</t>
  </si>
  <si>
    <t>145.19999999999999</t>
  </si>
  <si>
    <t>122.09999999999999</t>
  </si>
  <si>
    <t>132.80000000000001</t>
  </si>
  <si>
    <t>135.69999999999999</t>
  </si>
  <si>
    <t>103.09999999999999</t>
  </si>
  <si>
    <t>203.40000000000001</t>
  </si>
  <si>
    <t>89.799999999999997</t>
  </si>
  <si>
    <t>96.799999999999997</t>
  </si>
  <si>
    <t>123.09999999999999</t>
  </si>
  <si>
    <t>178.80000000000001</t>
  </si>
  <si>
    <t>125.90000000000001</t>
  </si>
  <si>
    <t>156.69999999999999</t>
  </si>
  <si>
    <t>102.09999999999999</t>
  </si>
  <si>
    <t>94.599999999999994</t>
  </si>
  <si>
    <t>117.40000000000001</t>
  </si>
  <si>
    <t>104.40000000000001</t>
  </si>
  <si>
    <t>102.90000000000001</t>
  </si>
  <si>
    <t>90.400000000000006</t>
  </si>
  <si>
    <t>127.90000000000001</t>
  </si>
  <si>
    <t>83.400000000000006</t>
  </si>
  <si>
    <t>117.90000000000001</t>
  </si>
  <si>
    <t>106.09999999999999</t>
  </si>
  <si>
    <t>97.599999999999994</t>
  </si>
  <si>
    <t>87.900000000000006</t>
  </si>
  <si>
    <t>106.40000000000001</t>
  </si>
  <si>
    <t>107.59999999999999</t>
  </si>
  <si>
    <t>56.799999999999997</t>
  </si>
  <si>
    <t>88.900000000000006</t>
  </si>
  <si>
    <t>changeinindustrialproduction_all_RUSmoscowoblast</t>
  </si>
  <si>
    <t>changeinindustrialproduction_mineral_extraction_RUSmoscowoblast</t>
  </si>
  <si>
    <t>changeinindustrialproduction_manufacturing_RUSmoscowoblast</t>
  </si>
  <si>
    <t>changeinindustrialproduction_electricity_utilities_RUSmoscowoblast</t>
  </si>
  <si>
    <t>changeinindustrialproduction_water_utilities_RUSmoscowoblast</t>
  </si>
  <si>
    <t>96.700000000000003</t>
  </si>
  <si>
    <t>96.400000000000006</t>
  </si>
  <si>
    <t>91.099999999999994</t>
  </si>
  <si>
    <t>84.799999999999997</t>
  </si>
  <si>
    <t>114.90000000000001</t>
  </si>
  <si>
    <t>112.59999999999999</t>
  </si>
  <si>
    <t>119.09999999999999</t>
  </si>
  <si>
    <t>120.59999999999999</t>
  </si>
  <si>
    <t>88.799999999999997</t>
  </si>
  <si>
    <t>117.59999999999999</t>
  </si>
  <si>
    <t>84.200000000000003</t>
  </si>
  <si>
    <t>95.599999999999994</t>
  </si>
  <si>
    <t>82.099999999999994</t>
  </si>
  <si>
    <t>88.700000000000003</t>
  </si>
  <si>
    <t>100.90000000000001</t>
  </si>
  <si>
    <t>82.900000000000006</t>
  </si>
  <si>
    <t>86.799999999999997</t>
  </si>
  <si>
    <t>85.099999999999994</t>
  </si>
  <si>
    <t>93.299999999999997</t>
  </si>
  <si>
    <t>93.900000000000006</t>
  </si>
  <si>
    <t>93.099999999999994</t>
  </si>
  <si>
    <t>81.700000000000003</t>
  </si>
  <si>
    <t>97.799999999999997</t>
  </si>
  <si>
    <t>124.09999999999999</t>
  </si>
  <si>
    <t>92.400000000000006</t>
  </si>
  <si>
    <t>121.40000000000001</t>
  </si>
  <si>
    <t>85.400000000000006</t>
  </si>
  <si>
    <t>90.200000000000003</t>
  </si>
  <si>
    <t>109.90000000000001</t>
  </si>
  <si>
    <t>129.69999999999999</t>
  </si>
  <si>
    <t>95.200000000000003</t>
  </si>
  <si>
    <t>85.299999999999997</t>
  </si>
  <si>
    <t>90.099999999999994</t>
  </si>
  <si>
    <t>89.400000000000006</t>
  </si>
  <si>
    <t>96.299999999999997</t>
  </si>
  <si>
    <t>123.90000000000001</t>
  </si>
  <si>
    <t>89.599999999999994</t>
  </si>
  <si>
    <t>144.90000000000001</t>
  </si>
  <si>
    <t>119.40000000000001</t>
  </si>
  <si>
    <t>132.30000000000001</t>
  </si>
  <si>
    <t>98.700000000000003</t>
  </si>
  <si>
    <t>98.799999999999997</t>
  </si>
  <si>
    <t>129.59999999999999</t>
  </si>
  <si>
    <t>128.30000000000001</t>
  </si>
  <si>
    <t>67.400000000000006</t>
  </si>
  <si>
    <t>129.30000000000001</t>
  </si>
  <si>
    <t>121.90000000000001</t>
  </si>
  <si>
    <t>81.799999999999997</t>
  </si>
  <si>
    <t>77.700000000000003</t>
  </si>
  <si>
    <t>108.90000000000001</t>
  </si>
  <si>
    <t>118.90000000000001</t>
  </si>
  <si>
    <t>87.599999999999994</t>
  </si>
  <si>
    <t>94.799999999999997</t>
  </si>
  <si>
    <t>92.200000000000003</t>
  </si>
  <si>
    <t>116.40000000000001</t>
  </si>
  <si>
    <t>82.799999999999997</t>
  </si>
  <si>
    <t>85.599999999999994</t>
  </si>
  <si>
    <t>90.700000000000003</t>
  </si>
  <si>
    <t>88.299999999999997</t>
  </si>
  <si>
    <t>92.599999999999994</t>
  </si>
  <si>
    <t>88.099999999999994</t>
  </si>
  <si>
    <t>115.09999999999999</t>
  </si>
  <si>
    <t>89.200000000000003</t>
  </si>
  <si>
    <t>69.099999999999994</t>
  </si>
  <si>
    <t>89.900000000000006</t>
  </si>
  <si>
    <t>84.299999999999997</t>
  </si>
  <si>
    <t>90.900000000000006</t>
  </si>
  <si>
    <t>64.799999999999997</t>
  </si>
  <si>
    <t>66.599999999999994</t>
  </si>
  <si>
    <t>134.40000000000001</t>
  </si>
  <si>
    <t>120.90000000000001</t>
  </si>
  <si>
    <t>91.599999999999994</t>
  </si>
  <si>
    <t>90.599999999999994</t>
  </si>
  <si>
    <t>142.09999999999999</t>
  </si>
  <si>
    <t>121.59999999999999</t>
  </si>
  <si>
    <t>128.59999999999999</t>
  </si>
  <si>
    <t>95.700000000000003</t>
  </si>
  <si>
    <t>125.59999999999999</t>
  </si>
  <si>
    <t>128.40000000000001</t>
  </si>
  <si>
    <t>126.09999999999999</t>
  </si>
  <si>
    <t>135.59999999999999</t>
  </si>
  <si>
    <t>89.299999999999997</t>
  </si>
  <si>
    <t>85.900000000000006</t>
  </si>
  <si>
    <t>83.799999999999997</t>
  </si>
  <si>
    <t>84.700000000000003</t>
  </si>
  <si>
    <t>124.90000000000001</t>
  </si>
  <si>
    <t>121.09999999999999</t>
  </si>
  <si>
    <t>92.299999999999997</t>
  </si>
  <si>
    <t>changeinindustrialproduction_all_RUScentraldist</t>
  </si>
  <si>
    <t>changeinindustrialproduction_mineral_extraction_RUScentraldist</t>
  </si>
  <si>
    <t>changeinindustrialproduction_manufacturing_RUScentraldist</t>
  </si>
  <si>
    <t>changeinindustrialproduction_electricity_utilities_RUScentraldist</t>
  </si>
  <si>
    <t>changeinindustrialproduction_water_utilities_RUScentraldist</t>
  </si>
  <si>
    <t>88.599999999999994</t>
  </si>
  <si>
    <t>87.299999999999997</t>
  </si>
  <si>
    <t>87.200000000000003</t>
  </si>
  <si>
    <t>94.700000000000003</t>
  </si>
  <si>
    <t>86.400000000000006</t>
  </si>
  <si>
    <t>75.400000000000006</t>
  </si>
  <si>
    <t>79.799999999999997</t>
  </si>
  <si>
    <t>81.599999999999994</t>
  </si>
  <si>
    <t>88.400000000000006</t>
  </si>
  <si>
    <t>85.200000000000003</t>
  </si>
  <si>
    <t>89.099999999999994</t>
  </si>
  <si>
    <t>91.400000000000006</t>
  </si>
  <si>
    <t>114.40000000000001</t>
  </si>
  <si>
    <t>119.90000000000001</t>
  </si>
  <si>
    <t>changeinindustrialproduction_all_RUSnwdistrict</t>
  </si>
  <si>
    <t>changeinindustrialproduction_mineral_extraction_RUSnwdistrict</t>
  </si>
  <si>
    <t>changeinindustrialproduction_manufacturing_RUSnwdistrict</t>
  </si>
  <si>
    <t>changeinindustrialproduction_electricity_utilities_RUSnwdistrict</t>
  </si>
  <si>
    <t>changeinindustrialproduction_water_utilities_RUSnwdistrict</t>
  </si>
  <si>
    <t>138.19999999999999</t>
  </si>
  <si>
    <t>175.30000000000001</t>
  </si>
  <si>
    <t>changeinindustrialproduction_all_RUSsoutherndist</t>
  </si>
  <si>
    <t>changeinindustrialproduction_electricity_utilities_RUSsoutherndist</t>
  </si>
  <si>
    <t>138.30000000000001</t>
  </si>
  <si>
    <t>148.09999999999999</t>
  </si>
  <si>
    <t>79.900000000000006</t>
  </si>
  <si>
    <t>116.09999999999999</t>
  </si>
  <si>
    <t>changeinindustrialproduction_all_RUSvolgadist</t>
  </si>
  <si>
    <t>changeinindustrialproduction_mineral_extraction_RUSvolgadist</t>
  </si>
  <si>
    <t>changeinindustrialproduction_manufacturing_RUSvolgadist</t>
  </si>
  <si>
    <t>changeinindustrialproduction_electricity_utilities_RUSvolgadist</t>
  </si>
  <si>
    <t>changeinindustrialproduction_water_utilities_RUSvolgadist</t>
  </si>
  <si>
    <t>130.30000000000001</t>
  </si>
  <si>
    <t>71.200000000000003</t>
  </si>
  <si>
    <t>81.200000000000003</t>
  </si>
  <si>
    <t>86.299999999999997</t>
  </si>
  <si>
    <t>84.099999999999994</t>
  </si>
  <si>
    <t>77.799999999999997</t>
  </si>
  <si>
    <t>changeinindustrialproduction_all_RUSuraldist</t>
  </si>
  <si>
    <t>changeinindustrialproduction_mineral_extraction_RUSuraldist</t>
  </si>
  <si>
    <t>changeinindustrialproduction_manufacturing_RUSuraldist</t>
  </si>
  <si>
    <t>changeinindustrialproduction_electricity_utilities_RUSuraldist</t>
  </si>
  <si>
    <t>changeinindustrialproduction_water_utilities_RUSuraldist</t>
  </si>
  <si>
    <t>78.599999999999994</t>
  </si>
  <si>
    <t>140.40000000000001</t>
  </si>
  <si>
    <t>124.59999999999999</t>
  </si>
  <si>
    <t>122.40000000000001</t>
  </si>
  <si>
    <t>128.69999999999999</t>
  </si>
  <si>
    <t>141.59999999999999</t>
  </si>
  <si>
    <t>144.09999999999999</t>
  </si>
  <si>
    <t>131.09999999999999</t>
  </si>
  <si>
    <t>72.400000000000006</t>
  </si>
  <si>
    <t>71.900000000000006</t>
  </si>
  <si>
    <t>76.099999999999994</t>
  </si>
  <si>
    <t>changeinindustrialproduction_all_RUSsiberiandist</t>
  </si>
  <si>
    <t>changeinindustrialproduction_mineral_extraction_RUSsiberiandist</t>
  </si>
  <si>
    <t>changeinindustrialproduction_manufacturing_RUSsiberiandist</t>
  </si>
  <si>
    <t>changeinindustrialproduction_electricity_utilities_RUSsiberiandist</t>
  </si>
  <si>
    <t>changeinindustrialproduction_water_utilities_RUSsiberiandist</t>
  </si>
  <si>
    <t>70.599999999999994</t>
  </si>
  <si>
    <t>137.80000000000001</t>
  </si>
  <si>
    <t>137.69999999999999</t>
  </si>
  <si>
    <t>77.900000000000006</t>
  </si>
  <si>
    <t>144.19999999999999</t>
  </si>
  <si>
    <t>79.599999999999994</t>
  </si>
  <si>
    <t>80.799999999999997</t>
  </si>
  <si>
    <t>70.099999999999994</t>
  </si>
  <si>
    <t>73.400000000000006</t>
  </si>
  <si>
    <t>75.099999999999994</t>
  </si>
  <si>
    <t>changeinindustrialproduction_all_RUSfareastdist</t>
  </si>
  <si>
    <t>changeinindustrialproduction_mineral_extraction_RUSfareastdist</t>
  </si>
  <si>
    <t>changeinindustrialproduction_manufacturing_RUSfareastdist</t>
  </si>
  <si>
    <t>changeinindustrialproduction_electricity_utilities_RUSfareastdist</t>
  </si>
  <si>
    <t>changeinindustrialproduction_water_utilities_RUSfareastdist</t>
  </si>
  <si>
    <t>85.700000000000003</t>
  </si>
  <si>
    <t>125.09999999999999</t>
  </si>
  <si>
    <t>116.59999999999999</t>
  </si>
  <si>
    <t>147.59999999999999</t>
  </si>
  <si>
    <t>80.400000000000006</t>
  </si>
  <si>
    <t>134.90000000000001</t>
  </si>
  <si>
    <t>130.59999999999999</t>
  </si>
  <si>
    <t>183.80000000000001</t>
  </si>
  <si>
    <t>80.900000000000006</t>
  </si>
  <si>
    <t>changeinindustrialproduction_all_RUSnorthcaucdist</t>
  </si>
  <si>
    <t>changeinindustrialproduction_mineral_extraction_RUSnorthcaucdist</t>
  </si>
  <si>
    <t>changeinindustrialproduction_manufacturing_RUSnorthcaucdist</t>
  </si>
  <si>
    <t>changeinindustrialproduction_electricity_utilities_RUSnorthcaucdist</t>
  </si>
  <si>
    <t>changeinindustrialproduction_water_utilities_RUSnorthcaucdist</t>
  </si>
  <si>
    <t>mediazona</t>
  </si>
  <si>
    <t>volume_credits_commercialbanks_KGZ</t>
  </si>
  <si>
    <t>avg_weighted_interest_rates_credits_commercialbanks_KGZ</t>
  </si>
  <si>
    <t>avg_weighted_interest_rates_credits_industry_KGZ</t>
  </si>
  <si>
    <t>volume_credits_industry_KGZ</t>
  </si>
  <si>
    <t>avg_weighted_interest_rates_credits_agriculture_KGZ</t>
  </si>
  <si>
    <t>volume_credits_agriculture_KGZ</t>
  </si>
  <si>
    <t>avg_weighted_interest_rates_credits_transport_KGZ</t>
  </si>
  <si>
    <t>volume_credits_transport_KGZ</t>
  </si>
  <si>
    <t>avg_weighted_interest_rates_credits_communication_KGZ</t>
  </si>
  <si>
    <t>volume_credits_communication_KGZ</t>
  </si>
  <si>
    <t>volume_credits_construction_KGZ</t>
  </si>
  <si>
    <t>avg_weighted_interest_rates_credits_construction_KGZ</t>
  </si>
  <si>
    <t>volume_credits_consumerloans_KGZ</t>
  </si>
  <si>
    <t>avg_weighted_interest_rates_credits_consumerloans_KGZ</t>
  </si>
  <si>
    <t>volume_credits_mortgage_KGZ</t>
  </si>
  <si>
    <t>avg_weighted_interest_rates_credits_mortgage_KGZ</t>
  </si>
  <si>
    <t>volume_credits_socialservices_KGZ</t>
  </si>
  <si>
    <t>avg_weighted_interest_rates_credits_socialservices_KGZ</t>
  </si>
  <si>
    <t>volume_shortmaturity0-1months_KGZ</t>
  </si>
  <si>
    <t>interestrates_shortmaturity0-1months_KGZ</t>
  </si>
  <si>
    <t>volume_mediummaturity6-12months_KGZ</t>
  </si>
  <si>
    <t>interestrates_mediummaturity6-12months_KGZ</t>
  </si>
  <si>
    <t>volume_longmaturity_KGZ</t>
  </si>
  <si>
    <t>interestrates_longmaturity_KGZ</t>
  </si>
  <si>
    <t>KGZ_NEER</t>
  </si>
  <si>
    <t>KGZ_REER</t>
  </si>
  <si>
    <t>KGZ_REER_EAEU</t>
  </si>
  <si>
    <t>KGZ_NEER_EAEU</t>
  </si>
  <si>
    <t>KGZ_REER_nonEAEU</t>
  </si>
  <si>
    <t>KGZ_NEER_nonEAEU</t>
  </si>
  <si>
    <t>KGZ_BRE_USD</t>
  </si>
  <si>
    <t>KGZ_BRE_RUBLE</t>
  </si>
  <si>
    <t>KGZ_BRE_KAZtenge</t>
  </si>
  <si>
    <t>KGZ_BRE_UKRhryv</t>
  </si>
  <si>
    <t>KGZ_BRE_CHINESEyuan</t>
  </si>
  <si>
    <t>KGZ_BRE_euro</t>
  </si>
  <si>
    <t>Month</t>
  </si>
  <si>
    <t>Ramadan_starts</t>
  </si>
  <si>
    <t>Eid_al_Fitr</t>
  </si>
  <si>
    <t>Eid_al_Adha</t>
  </si>
  <si>
    <t>commbanks_liabilities_to_nonresidents_KGZ</t>
  </si>
  <si>
    <t>commbanks_net_domestic_assets_KGZ</t>
  </si>
  <si>
    <t>commbanks_net_claims_on_general_government_KGZ</t>
  </si>
  <si>
    <t>commbanks_claims_on_government_KGZ</t>
  </si>
  <si>
    <t>commbanks_liabilities_to_government_KGZ</t>
  </si>
  <si>
    <t>commbanks_net_foreign_assets_KGZ</t>
  </si>
  <si>
    <t>commbanks_claims_on_nonresidents_KGZ</t>
  </si>
  <si>
    <t>commbanks_total_deposits_KGZ</t>
  </si>
  <si>
    <t>commbanks_broad_money_KGZ</t>
  </si>
  <si>
    <t>currency_outside_commbanks_KGZ</t>
  </si>
  <si>
    <t>commbanks_deposits_in_broad_money_KGZ</t>
  </si>
  <si>
    <t>commbanks_total_interest_income_KGZ</t>
  </si>
  <si>
    <t>commbanks_total_interest_expense_KGZ</t>
  </si>
  <si>
    <t>commbanks_loan_loss_provision_KGZ</t>
  </si>
  <si>
    <t>commbanks_provision_for_other_losses_KGZ</t>
  </si>
  <si>
    <t>commbanks_net_income_after_tax_KGZ</t>
  </si>
  <si>
    <t>commbanks_normal_loans_KGZ</t>
  </si>
  <si>
    <t>commbanks_satisfactory_loans_KGZ</t>
  </si>
  <si>
    <t>commbanks_watch_loans_KGZ</t>
  </si>
  <si>
    <t>commbanks_substandard_loans_KGZ</t>
  </si>
  <si>
    <t>commbanks_doubtful_loans_KGZ</t>
  </si>
  <si>
    <t>commbanks_loss_loans_KGZ</t>
  </si>
  <si>
    <t>commbanks_income_tax_KGZ</t>
  </si>
  <si>
    <t>commbanks_liquidity_ratio_KGZ</t>
  </si>
  <si>
    <t>commbanks_total_reserves_ratio_to_deposits_KGZ</t>
  </si>
  <si>
    <t>commbanks_nonperforming_loans_ratio_to_total_loans_KGZ</t>
  </si>
  <si>
    <t>commbanks_interest_rate_spread_KGZ</t>
  </si>
  <si>
    <t>commbanks_loans_ratio_to_deposits_KGZ</t>
  </si>
  <si>
    <t>commbanks_foreign_currency_exposure_KGZ</t>
  </si>
  <si>
    <t>commbanks_foreign_currency_deposits_ratio_to_total_deposits_KGZ</t>
  </si>
  <si>
    <t>commbanks_foreign_currency_loans_ratio_to_total_loans_KGZ</t>
  </si>
  <si>
    <t>commbanks_loans_ratio_to_assets_KGZ</t>
  </si>
  <si>
    <t>commbanks_loans_to_deposits_foreign_currency_KGZ</t>
  </si>
  <si>
    <t>commbanks_total_loans_KGZ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</si>
</sst>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9">
    <font>
      <sz val="12"/>
      <color theme="1"/>
      <name val="Aptos Narrow"/>
      <family val="2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sz val="10"/>
      <name val="Times New Roman Cyr"/>
      <charset val="204"/>
    </font>
    <font>
      <b/>
      <sz val="10"/>
      <color indexed="8"/>
      <name val="Times New Roman"/>
      <family val="1"/>
      <charset val="204"/>
    </font>
    <font>
      <sz val="10"/>
      <name val="Arial Cyr"/>
      <charset val="204"/>
    </font>
    <font>
      <sz val="11"/>
      <color theme="1"/>
      <name val="Aptos Narrow"/>
      <family val="2"/>
      <charset val="204"/>
      <scheme val="minor"/>
    </font>
    <font>
      <b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Arial"/>
      <family val="2"/>
      <charset val="204"/>
    </font>
    <font>
      <sz val="8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8"/>
      <name val="Times New Roman"/>
      <family val="1"/>
      <charset val="204"/>
    </font>
    <font>
      <sz val="9"/>
      <name val="Arial Cyr"/>
      <family val="2"/>
      <charset val="204"/>
    </font>
    <font>
      <sz val="12"/>
      <color rgb="FF000000"/>
      <name val="Aptos Narrow"/>
      <family val="2"/>
      <scheme val="minor"/>
    </font>
    <font>
      <b/>
      <sz val="10"/>
      <color rgb="FF000000"/>
      <name val="Times New Roman Cyr"/>
      <family val="1"/>
      <charset val="204"/>
    </font>
    <font>
      <sz val="11"/>
      <color theme="1"/>
      <name val="Aptos Narrow"/>
      <family val="2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17" fillId="0" borderId="0"/>
    <xf numFmtId="0" fontId="6" fillId="0" borderId="0"/>
  </cellStyleXfs>
  <cellXfs count="46">
    <xf numFmtId="0" fontId="0" fillId="0" borderId="0" xfId="0"/>
    <xf numFmtId="164" fontId="1" fillId="0" borderId="1" xfId="1" applyNumberFormat="1" applyBorder="1" applyAlignment="1">
      <alignment horizontal="left" indent="1"/>
    </xf>
    <xf numFmtId="164" fontId="1" fillId="0" borderId="2" xfId="1" applyNumberFormat="1" applyBorder="1" applyAlignment="1">
      <alignment horizontal="left" indent="1"/>
    </xf>
    <xf numFmtId="0" fontId="2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14" fontId="5" fillId="0" borderId="3" xfId="2" applyNumberFormat="1" applyFont="1" applyBorder="1"/>
    <xf numFmtId="165" fontId="2" fillId="0" borderId="0" xfId="3" applyNumberFormat="1" applyFont="1"/>
    <xf numFmtId="165" fontId="1" fillId="0" borderId="0" xfId="0" applyNumberFormat="1" applyFont="1"/>
    <xf numFmtId="165" fontId="1" fillId="0" borderId="0" xfId="3" applyNumberFormat="1" applyFont="1"/>
    <xf numFmtId="165" fontId="1" fillId="0" borderId="4" xfId="0" applyNumberFormat="1" applyFont="1" applyBorder="1"/>
    <xf numFmtId="1" fontId="2" fillId="0" borderId="5" xfId="0" applyNumberFormat="1" applyFont="1" applyBorder="1"/>
    <xf numFmtId="2" fontId="1" fillId="0" borderId="6" xfId="0" applyNumberFormat="1" applyFont="1" applyBorder="1" applyAlignment="1">
      <alignment horizontal="left" indent="2"/>
    </xf>
    <xf numFmtId="14" fontId="5" fillId="0" borderId="3" xfId="2" applyNumberFormat="1" applyFont="1" applyBorder="1" applyAlignment="1">
      <alignment horizontal="right"/>
    </xf>
    <xf numFmtId="165" fontId="2" fillId="0" borderId="0" xfId="6" applyNumberFormat="1" applyFont="1" applyAlignment="1">
      <alignment horizontal="right"/>
    </xf>
    <xf numFmtId="165" fontId="1" fillId="0" borderId="0" xfId="6" applyNumberFormat="1" applyFont="1" applyAlignment="1">
      <alignment horizontal="right"/>
    </xf>
    <xf numFmtId="0" fontId="10" fillId="0" borderId="0" xfId="0" applyFont="1"/>
    <xf numFmtId="38" fontId="9" fillId="0" borderId="1" xfId="0" applyNumberFormat="1" applyFont="1" applyBorder="1" applyAlignment="1">
      <alignment vertical="center"/>
    </xf>
    <xf numFmtId="38" fontId="1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wrapText="1"/>
    </xf>
    <xf numFmtId="38" fontId="11" fillId="0" borderId="1" xfId="0" applyNumberFormat="1" applyFont="1" applyBorder="1"/>
    <xf numFmtId="0" fontId="12" fillId="0" borderId="1" xfId="0" applyFont="1" applyBorder="1" applyAlignment="1">
      <alignment wrapText="1"/>
    </xf>
    <xf numFmtId="38" fontId="13" fillId="0" borderId="1" xfId="0" applyNumberFormat="1" applyFont="1" applyBorder="1"/>
    <xf numFmtId="38" fontId="13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4" fillId="0" borderId="0" xfId="0" applyFont="1"/>
    <xf numFmtId="16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wrapText="1"/>
    </xf>
    <xf numFmtId="38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8" fillId="0" borderId="0" xfId="0" applyNumberFormat="1" applyFont="1"/>
    <xf numFmtId="0" fontId="15" fillId="0" borderId="0" xfId="0" applyFont="1"/>
    <xf numFmtId="0" fontId="16" fillId="0" borderId="0" xfId="0" applyFont="1" applyAlignment="1">
      <alignment horizontal="left" vertical="top" indent="1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0" borderId="1" xfId="7" applyNumberFormat="1" applyFont="1" applyBorder="1" applyAlignment="1">
      <alignment horizontal="center"/>
    </xf>
    <xf numFmtId="165" fontId="1" fillId="0" borderId="1" xfId="8" applyNumberFormat="1" applyFont="1" applyBorder="1" applyAlignment="1">
      <alignment horizontal="center"/>
    </xf>
    <xf numFmtId="0" fontId="0" fillId="0" borderId="0" xfId="0" quotePrefix="1"/>
    <xf numFmtId="0" fontId="18" fillId="0" borderId="0" xfId="0" applyFont="1"/>
    <xf numFmtId="3" fontId="18" fillId="0" borderId="0" xfId="0" applyNumberFormat="1" applyFont="1"/>
    <xf numFmtId="4" fontId="1" fillId="0" borderId="7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</cellXfs>
  <cellStyles count="9">
    <cellStyle name="Normal" xfId="0" builtinId="0"/>
    <cellStyle name="Обычный 2" xfId="5" xr:uid="{64C25A96-F4A0-764F-91DC-0EA1A2FFFE03}"/>
    <cellStyle name="Обычный 3" xfId="4" xr:uid="{8DF00597-E3C6-D149-9467-863F628B36F0}"/>
    <cellStyle name="Обычный 4" xfId="7" xr:uid="{5F63261F-7785-A246-96B1-F8D9C63018C1}"/>
    <cellStyle name="Обычный 4 2" xfId="8" xr:uid="{046BB0F7-48B0-7A4F-AF74-11BBBCD8DA77}"/>
    <cellStyle name="Обычный_BALANCE_DATA BASE" xfId="3" xr:uid="{6F4FF911-95F1-2540-BB29-11E8173861EB}"/>
    <cellStyle name="Обычный_BALANCE_DATA BASE 2" xfId="6" xr:uid="{75BD94B1-F1B5-F142-A659-13D1F0BB2385}"/>
    <cellStyle name="Обычный_Base" xfId="2" xr:uid="{CA9F2357-B4B1-DC48-9742-48AF88CF1F9C}"/>
    <cellStyle name="Обычный_База данных" xfId="1" xr:uid="{6544B819-490B-FB49-9508-4E483A52D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FD46-05E9-F742-86DF-90799332118E}">
  <dimension ref="A1:CO184"/>
  <sheetViews>
    <sheetView tabSelected="1" topLeftCell="CF1" workbookViewId="0">
      <selection activeCell="CH6" sqref="CH6"/>
    </sheetView>
  </sheetViews>
  <sheetFormatPr baseColWidth="10" defaultRowHeight="16"/>
  <sheetData>
    <row r="1" spans="1:93" ht="32">
      <c r="A1" t="s">
        <v>876</v>
      </c>
      <c r="B1" s="3" t="s">
        <v>864</v>
      </c>
      <c r="C1" s="3" t="s">
        <v>865</v>
      </c>
      <c r="D1" s="3" t="s">
        <v>866</v>
      </c>
      <c r="E1" s="3" t="s">
        <v>867</v>
      </c>
      <c r="F1" s="3" t="s">
        <v>868</v>
      </c>
      <c r="G1" s="3" t="s">
        <v>869</v>
      </c>
      <c r="H1" s="4" t="s">
        <v>870</v>
      </c>
      <c r="I1" s="4" t="s">
        <v>871</v>
      </c>
      <c r="J1" s="4" t="s">
        <v>872</v>
      </c>
      <c r="K1" s="4" t="s">
        <v>873</v>
      </c>
      <c r="L1" s="4" t="s">
        <v>874</v>
      </c>
      <c r="M1" s="4" t="s">
        <v>875</v>
      </c>
      <c r="N1" t="s">
        <v>57</v>
      </c>
      <c r="O1" s="30" t="s">
        <v>115</v>
      </c>
      <c r="P1" s="30" t="s">
        <v>159</v>
      </c>
      <c r="Q1" s="30" t="s">
        <v>213</v>
      </c>
      <c r="R1" s="30" t="s">
        <v>263</v>
      </c>
      <c r="S1" s="30" t="s">
        <v>322</v>
      </c>
      <c r="T1" s="30" t="s">
        <v>323</v>
      </c>
      <c r="U1" s="30" t="s">
        <v>364</v>
      </c>
      <c r="V1" s="30" t="s">
        <v>365</v>
      </c>
      <c r="W1" s="30" t="s">
        <v>453</v>
      </c>
      <c r="X1" t="s">
        <v>653</v>
      </c>
      <c r="Y1" t="s">
        <v>654</v>
      </c>
      <c r="Z1" t="s">
        <v>655</v>
      </c>
      <c r="AA1" t="s">
        <v>656</v>
      </c>
      <c r="AB1" t="s">
        <v>657</v>
      </c>
      <c r="AC1" t="s">
        <v>746</v>
      </c>
      <c r="AD1" t="s">
        <v>747</v>
      </c>
      <c r="AE1" t="s">
        <v>748</v>
      </c>
      <c r="AF1" t="s">
        <v>749</v>
      </c>
      <c r="AG1" t="s">
        <v>750</v>
      </c>
      <c r="AH1" t="s">
        <v>765</v>
      </c>
      <c r="AI1" t="s">
        <v>766</v>
      </c>
      <c r="AJ1" t="s">
        <v>767</v>
      </c>
      <c r="AK1" t="s">
        <v>768</v>
      </c>
      <c r="AL1" t="s">
        <v>769</v>
      </c>
      <c r="AM1" t="s">
        <v>772</v>
      </c>
      <c r="AN1" t="s">
        <v>773</v>
      </c>
      <c r="AO1" t="s">
        <v>778</v>
      </c>
      <c r="AP1" t="s">
        <v>779</v>
      </c>
      <c r="AQ1" t="s">
        <v>780</v>
      </c>
      <c r="AR1" t="s">
        <v>781</v>
      </c>
      <c r="AS1" t="s">
        <v>782</v>
      </c>
      <c r="AT1" t="s">
        <v>789</v>
      </c>
      <c r="AU1" t="s">
        <v>790</v>
      </c>
      <c r="AV1" t="s">
        <v>791</v>
      </c>
      <c r="AW1" t="s">
        <v>792</v>
      </c>
      <c r="AX1" t="s">
        <v>793</v>
      </c>
      <c r="AY1" t="s">
        <v>805</v>
      </c>
      <c r="AZ1" t="s">
        <v>806</v>
      </c>
      <c r="BA1" t="s">
        <v>807</v>
      </c>
      <c r="BB1" t="s">
        <v>808</v>
      </c>
      <c r="BC1" t="s">
        <v>809</v>
      </c>
      <c r="BD1" t="s">
        <v>820</v>
      </c>
      <c r="BE1" t="s">
        <v>821</v>
      </c>
      <c r="BF1" t="s">
        <v>822</v>
      </c>
      <c r="BG1" t="s">
        <v>823</v>
      </c>
      <c r="BH1" t="s">
        <v>824</v>
      </c>
      <c r="BI1" t="s">
        <v>834</v>
      </c>
      <c r="BJ1" t="s">
        <v>835</v>
      </c>
      <c r="BK1" t="s">
        <v>836</v>
      </c>
      <c r="BL1" t="s">
        <v>837</v>
      </c>
      <c r="BM1" t="s">
        <v>838</v>
      </c>
      <c r="BN1" t="s">
        <v>839</v>
      </c>
      <c r="BO1" t="s">
        <v>841</v>
      </c>
      <c r="BP1" t="s">
        <v>840</v>
      </c>
      <c r="BQ1" t="s">
        <v>843</v>
      </c>
      <c r="BR1" t="s">
        <v>842</v>
      </c>
      <c r="BS1" t="s">
        <v>845</v>
      </c>
      <c r="BT1" t="s">
        <v>844</v>
      </c>
      <c r="BU1" t="s">
        <v>847</v>
      </c>
      <c r="BV1" t="s">
        <v>846</v>
      </c>
      <c r="BW1" t="s">
        <v>849</v>
      </c>
      <c r="BX1" t="s">
        <v>848</v>
      </c>
      <c r="BY1" t="s">
        <v>850</v>
      </c>
      <c r="BZ1" t="s">
        <v>851</v>
      </c>
      <c r="CA1" t="s">
        <v>852</v>
      </c>
      <c r="CB1" t="s">
        <v>853</v>
      </c>
      <c r="CC1" t="s">
        <v>854</v>
      </c>
      <c r="CD1" t="s">
        <v>855</v>
      </c>
      <c r="CE1" t="s">
        <v>856</v>
      </c>
      <c r="CF1" t="s">
        <v>857</v>
      </c>
      <c r="CG1" t="s">
        <v>858</v>
      </c>
      <c r="CH1" t="s">
        <v>859</v>
      </c>
      <c r="CI1" t="s">
        <v>860</v>
      </c>
      <c r="CJ1" t="s">
        <v>861</v>
      </c>
      <c r="CK1" t="s">
        <v>862</v>
      </c>
      <c r="CL1" t="s">
        <v>863</v>
      </c>
      <c r="CM1" t="s">
        <v>877</v>
      </c>
      <c r="CN1" t="s">
        <v>878</v>
      </c>
      <c r="CO1" t="s">
        <v>879</v>
      </c>
    </row>
    <row r="2" spans="1:93">
      <c r="A2" s="5">
        <v>40179</v>
      </c>
      <c r="B2" s="1">
        <v>102.66433470951789</v>
      </c>
      <c r="C2" s="1">
        <v>99.22040329508205</v>
      </c>
      <c r="D2" s="1">
        <v>99.428577952942391</v>
      </c>
      <c r="E2" s="1">
        <v>102.51349518168313</v>
      </c>
      <c r="F2" s="1">
        <v>98.948360851712806</v>
      </c>
      <c r="G2" s="1">
        <v>102.9051415224767</v>
      </c>
      <c r="H2" s="1">
        <v>97.870176941294446</v>
      </c>
      <c r="I2" s="1">
        <v>98.880105149999835</v>
      </c>
      <c r="J2" s="1">
        <v>101.2118898226658</v>
      </c>
      <c r="K2" s="1">
        <v>99.6084014642786</v>
      </c>
      <c r="L2" s="1">
        <v>99.289873808773294</v>
      </c>
      <c r="M2" s="1">
        <v>99.130609981020697</v>
      </c>
      <c r="BN2">
        <v>0</v>
      </c>
      <c r="BO2" s="40">
        <v>22.13</v>
      </c>
      <c r="BP2" s="43">
        <v>24907265.800000001</v>
      </c>
      <c r="BQ2" s="43">
        <v>1455101.1</v>
      </c>
      <c r="BR2" s="40">
        <v>17.807176989969975</v>
      </c>
      <c r="BS2" s="43">
        <v>3084896.8</v>
      </c>
      <c r="BT2" s="40">
        <v>24.340792742240197</v>
      </c>
      <c r="BU2" s="43">
        <v>232421.1</v>
      </c>
      <c r="BV2" s="40">
        <v>23.422117333581159</v>
      </c>
      <c r="BW2" s="43">
        <v>21188.799999999999</v>
      </c>
      <c r="BX2" s="40">
        <v>18.239999999999998</v>
      </c>
      <c r="BY2" s="43">
        <v>1932797</v>
      </c>
      <c r="BZ2" s="40">
        <v>21.06365747101222</v>
      </c>
      <c r="CA2" s="43">
        <v>1989439.1</v>
      </c>
      <c r="CB2" s="40">
        <v>26.27074446259752</v>
      </c>
      <c r="CC2" s="43">
        <v>3043679.6</v>
      </c>
      <c r="CD2" s="40">
        <v>17.691905418362698</v>
      </c>
      <c r="CE2" s="43">
        <v>35517.300000000003</v>
      </c>
      <c r="CF2" s="40">
        <v>24.649809698372341</v>
      </c>
      <c r="CG2" s="43">
        <v>284830.90000000002</v>
      </c>
      <c r="CH2" s="40">
        <v>24.640756943856861</v>
      </c>
      <c r="CI2" s="43">
        <v>4128243.4000000004</v>
      </c>
      <c r="CJ2" s="40">
        <v>22.606968146306496</v>
      </c>
      <c r="CK2" s="43">
        <f t="shared" ref="CK2:CK65" si="0">CB2+CD2</f>
        <v>43.962649880960214</v>
      </c>
      <c r="CL2" s="40">
        <f t="shared" ref="CL2:CL65" si="1">(CB2*CC2+CD2*CE2)/(CB2+CD2)</f>
        <v>1833103.7352877711</v>
      </c>
    </row>
    <row r="3" spans="1:93">
      <c r="A3" s="5">
        <v>40210</v>
      </c>
      <c r="B3" s="1">
        <v>102.75623538359605</v>
      </c>
      <c r="C3" s="1">
        <v>100.79756603207657</v>
      </c>
      <c r="D3" s="1">
        <v>101.2053343130255</v>
      </c>
      <c r="E3" s="1">
        <v>102.74445111529403</v>
      </c>
      <c r="F3" s="1">
        <v>100.22129627814387</v>
      </c>
      <c r="G3" s="1">
        <v>102.775500672012</v>
      </c>
      <c r="H3" s="1">
        <v>99.416508033176882</v>
      </c>
      <c r="I3" s="1">
        <v>101.08481155465813</v>
      </c>
      <c r="J3" s="1">
        <v>101.67263697333284</v>
      </c>
      <c r="K3" s="1">
        <v>100.82332169978901</v>
      </c>
      <c r="L3" s="1">
        <v>100.58934636391299</v>
      </c>
      <c r="M3" s="1">
        <v>100.472358695975</v>
      </c>
      <c r="BN3">
        <v>0</v>
      </c>
      <c r="BO3" s="41">
        <v>22.16</v>
      </c>
      <c r="BP3" s="44">
        <v>25256149.600000005</v>
      </c>
      <c r="BQ3" s="44">
        <v>1394180.9000000001</v>
      </c>
      <c r="BR3" s="41">
        <v>18.058318685903675</v>
      </c>
      <c r="BS3" s="44">
        <v>3183470.9</v>
      </c>
      <c r="BT3" s="41">
        <v>24.346080934806093</v>
      </c>
      <c r="BU3" s="44">
        <v>235464.1</v>
      </c>
      <c r="BV3" s="41">
        <v>23.381609812281361</v>
      </c>
      <c r="BW3" s="44">
        <v>21317.9</v>
      </c>
      <c r="BX3" s="41">
        <v>18.27</v>
      </c>
      <c r="BY3" s="44">
        <v>1935480.8000000003</v>
      </c>
      <c r="BZ3" s="41">
        <v>21.117468403716533</v>
      </c>
      <c r="CA3" s="44">
        <v>1968251.7000000002</v>
      </c>
      <c r="CB3" s="41">
        <v>26.130476666678351</v>
      </c>
      <c r="CC3" s="44">
        <v>3008544.1</v>
      </c>
      <c r="CD3" s="41">
        <v>17.672714113780152</v>
      </c>
      <c r="CE3" s="44">
        <v>35135.800000000003</v>
      </c>
      <c r="CF3" s="41">
        <v>24.665159353138389</v>
      </c>
      <c r="CG3" s="44">
        <v>396402.1</v>
      </c>
      <c r="CH3" s="41">
        <v>24.843518217991274</v>
      </c>
      <c r="CI3" s="44">
        <v>4176562.9</v>
      </c>
      <c r="CJ3" s="41">
        <v>22.795491815530912</v>
      </c>
      <c r="CK3" s="44">
        <f t="shared" si="0"/>
        <v>43.803190780458507</v>
      </c>
      <c r="CL3" s="41">
        <f t="shared" si="1"/>
        <v>1808901.0170836779</v>
      </c>
    </row>
    <row r="4" spans="1:93">
      <c r="A4" s="5">
        <v>40238</v>
      </c>
      <c r="B4" s="1">
        <v>101.32126495516493</v>
      </c>
      <c r="C4" s="1">
        <v>99.960280781146906</v>
      </c>
      <c r="D4" s="1">
        <v>99.361226864476663</v>
      </c>
      <c r="E4" s="1">
        <v>100.52792282219323</v>
      </c>
      <c r="F4" s="1">
        <v>100.84827944569244</v>
      </c>
      <c r="G4" s="1">
        <v>102.48178057742027</v>
      </c>
      <c r="H4" s="1">
        <v>99.738003951973738</v>
      </c>
      <c r="I4" s="1">
        <v>98.722601758768647</v>
      </c>
      <c r="J4" s="1">
        <v>100.97495740091018</v>
      </c>
      <c r="K4" s="1">
        <v>100.238130782477</v>
      </c>
      <c r="L4" s="1">
        <v>100.15843560401299</v>
      </c>
      <c r="M4" s="1">
        <v>100.118588014781</v>
      </c>
      <c r="BN4">
        <v>0</v>
      </c>
      <c r="BO4" s="41">
        <v>22.02</v>
      </c>
      <c r="BP4" s="44">
        <v>26015563.100000001</v>
      </c>
      <c r="BQ4" s="44">
        <v>1378343.9000000001</v>
      </c>
      <c r="BR4" s="41">
        <v>18.269703473131777</v>
      </c>
      <c r="BS4" s="44">
        <v>3337987.1</v>
      </c>
      <c r="BT4" s="41">
        <v>24.155110395124055</v>
      </c>
      <c r="BU4" s="44">
        <v>251247.5</v>
      </c>
      <c r="BV4" s="41">
        <v>23.455427122657937</v>
      </c>
      <c r="BW4" s="44">
        <v>9136.8000000000011</v>
      </c>
      <c r="BX4" s="41">
        <v>18.579999999999998</v>
      </c>
      <c r="BY4" s="44">
        <v>1971670.5</v>
      </c>
      <c r="BZ4" s="41">
        <v>20.623270902009235</v>
      </c>
      <c r="CA4" s="44">
        <v>1962782.8</v>
      </c>
      <c r="CB4" s="41">
        <v>26.106090927636004</v>
      </c>
      <c r="CC4" s="44">
        <v>2997021</v>
      </c>
      <c r="CD4" s="41">
        <v>17.730443814708007</v>
      </c>
      <c r="CE4" s="44">
        <v>35928.400000000001</v>
      </c>
      <c r="CF4" s="41">
        <v>24.527373665401186</v>
      </c>
      <c r="CG4" s="44">
        <v>385800.5</v>
      </c>
      <c r="CH4" s="41">
        <v>22.476297228749061</v>
      </c>
      <c r="CI4" s="44">
        <v>4377826.3</v>
      </c>
      <c r="CJ4" s="41">
        <v>23.12871238198737</v>
      </c>
      <c r="CK4" s="44">
        <f t="shared" si="0"/>
        <v>43.836534742344014</v>
      </c>
      <c r="CL4" s="41">
        <f t="shared" si="1"/>
        <v>1799355.9408653481</v>
      </c>
    </row>
    <row r="5" spans="1:93">
      <c r="A5" s="5">
        <v>40269</v>
      </c>
      <c r="B5" s="1">
        <v>99.889922454651071</v>
      </c>
      <c r="C5" s="1">
        <v>97.286468893526518</v>
      </c>
      <c r="D5" s="1">
        <v>96.219780082094076</v>
      </c>
      <c r="E5" s="1">
        <v>98.673216893626673</v>
      </c>
      <c r="F5" s="1">
        <v>98.813443323082481</v>
      </c>
      <c r="G5" s="1">
        <v>101.62102246762224</v>
      </c>
      <c r="H5" s="1">
        <v>97.896337189025061</v>
      </c>
      <c r="I5" s="1">
        <v>95.455133267804598</v>
      </c>
      <c r="J5" s="1">
        <v>98.125905558083304</v>
      </c>
      <c r="K5" s="1">
        <v>97.6993737914257</v>
      </c>
      <c r="L5" s="1">
        <v>97.4910686355731</v>
      </c>
      <c r="M5" s="1">
        <v>97.3869160576468</v>
      </c>
      <c r="BN5">
        <v>0</v>
      </c>
      <c r="BO5" s="41">
        <v>22.04</v>
      </c>
      <c r="BP5" s="44">
        <v>25597598.899999999</v>
      </c>
      <c r="BQ5" s="44">
        <v>1358247.2999999998</v>
      </c>
      <c r="BR5" s="41">
        <v>18.312989114721596</v>
      </c>
      <c r="BS5" s="44">
        <v>3326408.3000000003</v>
      </c>
      <c r="BT5" s="41">
        <v>24.16162196474798</v>
      </c>
      <c r="BU5" s="44">
        <v>262983.30000000005</v>
      </c>
      <c r="BV5" s="41">
        <v>23.985055431276432</v>
      </c>
      <c r="BW5" s="44">
        <v>4169.5</v>
      </c>
      <c r="BX5" s="41">
        <v>18.95</v>
      </c>
      <c r="BY5" s="44">
        <v>2006523.9</v>
      </c>
      <c r="BZ5" s="41">
        <v>20.620901445031382</v>
      </c>
      <c r="CA5" s="44">
        <v>1914007.7000000002</v>
      </c>
      <c r="CB5" s="41">
        <v>26.023149160789686</v>
      </c>
      <c r="CC5" s="44">
        <v>2948241.2</v>
      </c>
      <c r="CD5" s="41">
        <v>17.80598914668176</v>
      </c>
      <c r="CE5" s="44">
        <v>37276.800000000003</v>
      </c>
      <c r="CF5" s="41">
        <v>24.573670701347758</v>
      </c>
      <c r="CG5" s="44">
        <v>370321.7</v>
      </c>
      <c r="CH5" s="41">
        <v>20.643376398008655</v>
      </c>
      <c r="CI5" s="44">
        <v>4676034.7</v>
      </c>
      <c r="CJ5" s="41">
        <v>23.067961106233881</v>
      </c>
      <c r="CK5" s="44">
        <f t="shared" si="0"/>
        <v>43.829138307471446</v>
      </c>
      <c r="CL5" s="41">
        <f t="shared" si="1"/>
        <v>1765635.2325004928</v>
      </c>
    </row>
    <row r="6" spans="1:93">
      <c r="A6" s="5">
        <v>40299</v>
      </c>
      <c r="B6" s="1">
        <v>100.65875356374904</v>
      </c>
      <c r="C6" s="1">
        <v>97.844352203776026</v>
      </c>
      <c r="D6" s="1">
        <v>97.259139891602118</v>
      </c>
      <c r="E6" s="1">
        <v>100.06654265963893</v>
      </c>
      <c r="F6" s="1">
        <v>98.654564285931443</v>
      </c>
      <c r="G6" s="1">
        <v>101.4679809608832</v>
      </c>
      <c r="H6" s="1">
        <v>97.246723308236994</v>
      </c>
      <c r="I6" s="1">
        <v>97.434787019434921</v>
      </c>
      <c r="J6" s="1">
        <v>96.684057723764596</v>
      </c>
      <c r="K6" s="1">
        <v>97.278194031464693</v>
      </c>
      <c r="L6" s="1">
        <v>96.7531649055164</v>
      </c>
      <c r="M6" s="1">
        <v>96.490650342542295</v>
      </c>
      <c r="BN6">
        <v>0</v>
      </c>
      <c r="BO6" s="41">
        <v>21.95</v>
      </c>
      <c r="BP6" s="44">
        <v>25472089.000000004</v>
      </c>
      <c r="BQ6" s="44">
        <v>1350846.2</v>
      </c>
      <c r="BR6" s="41">
        <v>18.420933953843154</v>
      </c>
      <c r="BS6" s="44">
        <v>3265863.1</v>
      </c>
      <c r="BT6" s="41">
        <v>24.030989286721784</v>
      </c>
      <c r="BU6" s="44">
        <v>270482.30000000005</v>
      </c>
      <c r="BV6" s="41">
        <v>24.086322901720372</v>
      </c>
      <c r="BW6" s="44">
        <v>510</v>
      </c>
      <c r="BX6" s="41">
        <v>22.45</v>
      </c>
      <c r="BY6" s="44">
        <v>1969183.0000000002</v>
      </c>
      <c r="BZ6" s="41">
        <v>20.782297763082457</v>
      </c>
      <c r="CA6" s="44">
        <v>1894344.5</v>
      </c>
      <c r="CB6" s="41">
        <v>25.872251145976882</v>
      </c>
      <c r="CC6" s="44">
        <v>2941776.3000000003</v>
      </c>
      <c r="CD6" s="41">
        <v>17.789585071101428</v>
      </c>
      <c r="CE6" s="44">
        <v>37783.300000000003</v>
      </c>
      <c r="CF6" s="41">
        <v>24.146886058126206</v>
      </c>
      <c r="CG6" s="44">
        <v>308320.30000000005</v>
      </c>
      <c r="CH6" s="41">
        <v>23.372119526349699</v>
      </c>
      <c r="CI6" s="44">
        <v>4428902.2</v>
      </c>
      <c r="CJ6" s="41">
        <v>23.296809776246576</v>
      </c>
      <c r="CK6" s="44">
        <f t="shared" si="0"/>
        <v>43.66183621707831</v>
      </c>
      <c r="CL6" s="41">
        <f t="shared" si="1"/>
        <v>1758572.9582409575</v>
      </c>
    </row>
    <row r="7" spans="1:93">
      <c r="A7" s="5">
        <v>40330</v>
      </c>
      <c r="B7" s="1">
        <v>101.21245599165908</v>
      </c>
      <c r="C7" s="1">
        <v>98.341085025492816</v>
      </c>
      <c r="D7" s="1">
        <v>98.093552189621789</v>
      </c>
      <c r="E7" s="1">
        <v>101.11410667596058</v>
      </c>
      <c r="F7" s="1">
        <v>98.664201305517437</v>
      </c>
      <c r="G7" s="1">
        <v>101.32169615250859</v>
      </c>
      <c r="H7" s="1">
        <v>96.832086260724253</v>
      </c>
      <c r="I7" s="1">
        <v>98.777491030334659</v>
      </c>
      <c r="J7" s="1">
        <v>96.149360244983995</v>
      </c>
      <c r="K7" s="1">
        <v>97.173572706859602</v>
      </c>
      <c r="L7" s="1">
        <v>96.464955795078893</v>
      </c>
      <c r="M7" s="1">
        <v>96.110647339188503</v>
      </c>
      <c r="BN7">
        <v>0</v>
      </c>
      <c r="BO7" s="41">
        <v>21.87</v>
      </c>
      <c r="BP7" s="44">
        <v>25762366.5</v>
      </c>
      <c r="BQ7" s="44">
        <v>1377034.3</v>
      </c>
      <c r="BR7" s="41">
        <v>18.490113343581932</v>
      </c>
      <c r="BS7" s="44">
        <v>3336803.5</v>
      </c>
      <c r="BT7" s="41">
        <v>23.402202610971852</v>
      </c>
      <c r="BU7" s="44">
        <v>274145.60000000003</v>
      </c>
      <c r="BV7" s="41">
        <v>23.661398435721747</v>
      </c>
      <c r="BW7" s="44">
        <v>483.3</v>
      </c>
      <c r="BX7" s="41">
        <v>22.35</v>
      </c>
      <c r="BY7" s="44">
        <v>1930622.4</v>
      </c>
      <c r="BZ7" s="41">
        <v>21.022116587894143</v>
      </c>
      <c r="CA7" s="44">
        <v>1879426.1</v>
      </c>
      <c r="CB7" s="41">
        <v>25.62833196899841</v>
      </c>
      <c r="CC7" s="44">
        <v>2934293.2</v>
      </c>
      <c r="CD7" s="41">
        <v>18.000361097520859</v>
      </c>
      <c r="CE7" s="44">
        <v>50565.9</v>
      </c>
      <c r="CF7" s="41">
        <v>23.033017428741505</v>
      </c>
      <c r="CG7" s="44">
        <v>207465.60000000001</v>
      </c>
      <c r="CH7" s="41">
        <v>25.210436400058615</v>
      </c>
      <c r="CI7" s="44">
        <v>4516477.8</v>
      </c>
      <c r="CJ7" s="41">
        <v>23.290738774139434</v>
      </c>
      <c r="CK7" s="44">
        <f t="shared" si="0"/>
        <v>43.628693066519268</v>
      </c>
      <c r="CL7" s="41">
        <f t="shared" si="1"/>
        <v>1744522.6829772645</v>
      </c>
    </row>
    <row r="8" spans="1:93">
      <c r="A8" s="5">
        <v>40360</v>
      </c>
      <c r="B8" s="1">
        <v>99.139059167567495</v>
      </c>
      <c r="C8" s="1">
        <v>96.932992722758399</v>
      </c>
      <c r="D8" s="1">
        <v>96.814985105225475</v>
      </c>
      <c r="E8" s="1">
        <v>99.147348229082937</v>
      </c>
      <c r="F8" s="1">
        <v>97.08927028297758</v>
      </c>
      <c r="G8" s="1">
        <v>99.118437483664081</v>
      </c>
      <c r="H8" s="1">
        <v>96.21783671235039</v>
      </c>
      <c r="I8" s="1">
        <v>97.093378361659489</v>
      </c>
      <c r="J8" s="1">
        <v>96.007366415506254</v>
      </c>
      <c r="K8" s="1">
        <v>96.401006473750996</v>
      </c>
      <c r="L8" s="1">
        <v>95.958712419660699</v>
      </c>
      <c r="M8" s="1">
        <v>95.737565392615494</v>
      </c>
      <c r="BN8">
        <v>0</v>
      </c>
      <c r="BO8" s="41">
        <v>21.75</v>
      </c>
      <c r="BP8" s="44">
        <v>25912508.200000003</v>
      </c>
      <c r="BQ8" s="44">
        <v>1263944.8999999999</v>
      </c>
      <c r="BR8" s="41">
        <v>17.802261836730381</v>
      </c>
      <c r="BS8" s="44">
        <v>3347485.3</v>
      </c>
      <c r="BT8" s="41">
        <v>23.222087543147691</v>
      </c>
      <c r="BU8" s="44">
        <v>269983.90000000002</v>
      </c>
      <c r="BV8" s="41">
        <v>23.022293240448779</v>
      </c>
      <c r="BW8" s="44">
        <v>906.7</v>
      </c>
      <c r="BX8" s="41">
        <v>21.12</v>
      </c>
      <c r="BY8" s="44">
        <v>1982834.1</v>
      </c>
      <c r="BZ8" s="41">
        <v>21.314785825500984</v>
      </c>
      <c r="CA8" s="44">
        <v>1898451.8</v>
      </c>
      <c r="CB8" s="41">
        <v>25.745739710642113</v>
      </c>
      <c r="CC8" s="44">
        <v>2918303</v>
      </c>
      <c r="CD8" s="41">
        <v>18.05992489881962</v>
      </c>
      <c r="CE8" s="44">
        <v>57081.599999999999</v>
      </c>
      <c r="CF8" s="41">
        <v>22.281542493553086</v>
      </c>
      <c r="CG8" s="44">
        <v>175533.2</v>
      </c>
      <c r="CH8" s="41">
        <v>24.548423802448763</v>
      </c>
      <c r="CI8" s="44">
        <v>4687769</v>
      </c>
      <c r="CJ8" s="41">
        <v>23.205984494543131</v>
      </c>
      <c r="CK8" s="44">
        <f t="shared" si="0"/>
        <v>43.805664609461729</v>
      </c>
      <c r="CL8" s="41">
        <f t="shared" si="1"/>
        <v>1738696.5709325045</v>
      </c>
    </row>
    <row r="9" spans="1:93">
      <c r="A9" s="5">
        <v>40391</v>
      </c>
      <c r="B9" s="1">
        <v>98.758651722084565</v>
      </c>
      <c r="C9" s="1">
        <v>97.934041127944724</v>
      </c>
      <c r="D9" s="1">
        <v>97.67809977287969</v>
      </c>
      <c r="E9" s="1">
        <v>98.544536291129788</v>
      </c>
      <c r="F9" s="1">
        <v>98.280873492185648</v>
      </c>
      <c r="G9" s="1">
        <v>99.052283142881151</v>
      </c>
      <c r="H9" s="1">
        <v>98.027467715704631</v>
      </c>
      <c r="I9" s="1">
        <v>97.538357072941565</v>
      </c>
      <c r="J9" s="1">
        <v>97.99369782609071</v>
      </c>
      <c r="K9" s="1">
        <v>97.947524378350593</v>
      </c>
      <c r="L9" s="1">
        <v>97.846178211297797</v>
      </c>
      <c r="M9" s="1">
        <v>97.795505127771406</v>
      </c>
      <c r="BN9">
        <v>0</v>
      </c>
      <c r="BO9" s="41">
        <v>21.56</v>
      </c>
      <c r="BP9" s="44">
        <v>26247568.400000006</v>
      </c>
      <c r="BQ9" s="44">
        <v>1250448.8999999999</v>
      </c>
      <c r="BR9" s="41">
        <v>17.712433198189864</v>
      </c>
      <c r="BS9" s="44">
        <v>3396287.0000000005</v>
      </c>
      <c r="BT9" s="41">
        <v>22.983752816531702</v>
      </c>
      <c r="BU9" s="44">
        <v>274303.40000000002</v>
      </c>
      <c r="BV9" s="41">
        <v>22.408425626514287</v>
      </c>
      <c r="BW9" s="44">
        <v>867.30000000000007</v>
      </c>
      <c r="BX9" s="41">
        <v>21.38</v>
      </c>
      <c r="BY9" s="44">
        <v>2004045.5</v>
      </c>
      <c r="BZ9" s="41">
        <v>21.24641215481385</v>
      </c>
      <c r="CA9" s="44">
        <v>1918641.3000000003</v>
      </c>
      <c r="CB9" s="41">
        <v>25.450513962667227</v>
      </c>
      <c r="CC9" s="44">
        <v>2900039.8000000003</v>
      </c>
      <c r="CD9" s="41">
        <v>17.668229421196219</v>
      </c>
      <c r="CE9" s="44">
        <v>66738.3</v>
      </c>
      <c r="CF9" s="41">
        <v>21.759584196780558</v>
      </c>
      <c r="CG9" s="44">
        <v>502182.60000000003</v>
      </c>
      <c r="CH9" s="41">
        <v>18.105468427221492</v>
      </c>
      <c r="CI9" s="44">
        <v>4722400.4000000004</v>
      </c>
      <c r="CJ9" s="41">
        <v>23.025300051219716</v>
      </c>
      <c r="CK9" s="44">
        <f t="shared" si="0"/>
        <v>43.118743383863446</v>
      </c>
      <c r="CL9" s="41">
        <f t="shared" si="1"/>
        <v>1739073.1995643906</v>
      </c>
      <c r="CM9">
        <v>1</v>
      </c>
    </row>
    <row r="10" spans="1:93">
      <c r="A10" s="5">
        <v>40422</v>
      </c>
      <c r="B10" s="1">
        <v>98.894892411244072</v>
      </c>
      <c r="C10" s="1">
        <v>100.17901889200984</v>
      </c>
      <c r="D10" s="1">
        <v>100.49123167832818</v>
      </c>
      <c r="E10" s="1">
        <v>99.317246753211492</v>
      </c>
      <c r="F10" s="1">
        <v>99.740977163785587</v>
      </c>
      <c r="G10" s="1">
        <v>98.32013342048964</v>
      </c>
      <c r="H10" s="1">
        <v>100.21952712475833</v>
      </c>
      <c r="I10" s="1">
        <v>100.76285336443068</v>
      </c>
      <c r="J10" s="1">
        <v>99.761310336486432</v>
      </c>
      <c r="K10" s="1">
        <v>100.049408961502</v>
      </c>
      <c r="L10" s="1">
        <v>100.171964050781</v>
      </c>
      <c r="M10" s="1">
        <v>100.23324159542101</v>
      </c>
      <c r="BN10">
        <v>0</v>
      </c>
      <c r="BO10" s="41">
        <v>21.42</v>
      </c>
      <c r="BP10" s="44">
        <v>26466494.5</v>
      </c>
      <c r="BQ10" s="44">
        <v>1334298.7999999998</v>
      </c>
      <c r="BR10" s="41">
        <v>17.45205647790435</v>
      </c>
      <c r="BS10" s="44">
        <v>3449528.6</v>
      </c>
      <c r="BT10" s="41">
        <v>22.779051945822399</v>
      </c>
      <c r="BU10" s="44">
        <v>276204.30000000005</v>
      </c>
      <c r="BV10" s="41">
        <v>22.288500671423286</v>
      </c>
      <c r="BW10" s="44">
        <v>1261.9000000000001</v>
      </c>
      <c r="BX10" s="41">
        <v>22.851934384658055</v>
      </c>
      <c r="BY10" s="44">
        <v>1943376.4000000001</v>
      </c>
      <c r="BZ10" s="41">
        <v>20.985183332986857</v>
      </c>
      <c r="CA10" s="44">
        <v>1878843.3</v>
      </c>
      <c r="CB10" s="41">
        <v>25.024046794642214</v>
      </c>
      <c r="CC10" s="44">
        <v>2865514.5</v>
      </c>
      <c r="CD10" s="41">
        <v>18.04151341443221</v>
      </c>
      <c r="CE10" s="44">
        <v>70774.5</v>
      </c>
      <c r="CF10" s="41">
        <v>21.588877448798652</v>
      </c>
      <c r="CG10" s="44">
        <v>195759.5</v>
      </c>
      <c r="CH10" s="41">
        <v>24.799867383192133</v>
      </c>
      <c r="CI10" s="44">
        <v>4435720.4000000004</v>
      </c>
      <c r="CJ10" s="41">
        <v>23.380132252249261</v>
      </c>
      <c r="CK10" s="44">
        <f t="shared" si="0"/>
        <v>43.06556020907442</v>
      </c>
      <c r="CL10" s="41">
        <f t="shared" si="1"/>
        <v>1694710.2899754455</v>
      </c>
      <c r="CN10">
        <v>1</v>
      </c>
    </row>
    <row r="11" spans="1:93">
      <c r="A11" s="5">
        <v>40452</v>
      </c>
      <c r="B11" s="1">
        <v>97.999820946848828</v>
      </c>
      <c r="C11" s="1">
        <v>101.25907130688333</v>
      </c>
      <c r="D11" s="1">
        <v>101.90240013549509</v>
      </c>
      <c r="E11" s="1">
        <v>98.7552973992522</v>
      </c>
      <c r="F11" s="1">
        <v>100.39648184871675</v>
      </c>
      <c r="G11" s="1">
        <v>97.001935117481864</v>
      </c>
      <c r="H11" s="1">
        <v>103.00393510831231</v>
      </c>
      <c r="I11" s="1">
        <v>101.91643204760611</v>
      </c>
      <c r="J11" s="1">
        <v>101.93920253366245</v>
      </c>
      <c r="K11" s="1">
        <v>101.97878484658</v>
      </c>
      <c r="L11" s="1">
        <v>102.584762054357</v>
      </c>
      <c r="M11" s="1">
        <v>102.887750658245</v>
      </c>
      <c r="BN11">
        <v>0</v>
      </c>
      <c r="BO11" s="41">
        <v>21.28</v>
      </c>
      <c r="BP11" s="44">
        <v>26739767.099999998</v>
      </c>
      <c r="BQ11" s="44">
        <v>1314410.9000000001</v>
      </c>
      <c r="BR11" s="41">
        <v>17.433647794612778</v>
      </c>
      <c r="BS11" s="44">
        <v>3429845.4</v>
      </c>
      <c r="BT11" s="41">
        <v>22.576210420446355</v>
      </c>
      <c r="BU11" s="44">
        <v>335576.80000000005</v>
      </c>
      <c r="BV11" s="41">
        <v>21.340940872551379</v>
      </c>
      <c r="BW11" s="44">
        <v>3683</v>
      </c>
      <c r="BX11" s="41">
        <v>24.062908770024436</v>
      </c>
      <c r="BY11" s="44">
        <v>2000402.6</v>
      </c>
      <c r="BZ11" s="41">
        <v>20.810884017047371</v>
      </c>
      <c r="CA11" s="44">
        <v>1889697.4</v>
      </c>
      <c r="CB11" s="41">
        <v>24.748326350028321</v>
      </c>
      <c r="CC11" s="44">
        <v>2859956</v>
      </c>
      <c r="CD11" s="41">
        <v>18.079711265488001</v>
      </c>
      <c r="CE11" s="44">
        <v>83829.600000000006</v>
      </c>
      <c r="CF11" s="41">
        <v>19.351201532632864</v>
      </c>
      <c r="CG11" s="44">
        <v>481177.10000000003</v>
      </c>
      <c r="CH11" s="41">
        <v>21.43517234922443</v>
      </c>
      <c r="CI11" s="44">
        <v>4544025.5</v>
      </c>
      <c r="CJ11" s="41">
        <v>22.986935646597939</v>
      </c>
      <c r="CK11" s="44">
        <f t="shared" si="0"/>
        <v>42.828037615516322</v>
      </c>
      <c r="CL11" s="41">
        <f t="shared" si="1"/>
        <v>1688023.6271211044</v>
      </c>
    </row>
    <row r="12" spans="1:93">
      <c r="A12" s="5">
        <v>40483</v>
      </c>
      <c r="B12" s="1">
        <v>98.297341499495431</v>
      </c>
      <c r="C12" s="1">
        <v>103.79570737535202</v>
      </c>
      <c r="D12" s="1">
        <v>104.84446549033422</v>
      </c>
      <c r="E12" s="1">
        <v>99.536804148331811</v>
      </c>
      <c r="F12" s="1">
        <v>102.41425460657132</v>
      </c>
      <c r="G12" s="1">
        <v>96.68221501987361</v>
      </c>
      <c r="H12" s="1">
        <v>105.5588386081464</v>
      </c>
      <c r="I12" s="1">
        <v>105.30219100674933</v>
      </c>
      <c r="J12" s="1">
        <v>103.65853748278521</v>
      </c>
      <c r="K12" s="1">
        <v>104.277127687614</v>
      </c>
      <c r="L12" s="1">
        <v>105.09507408543099</v>
      </c>
      <c r="M12" s="1">
        <v>105.50404728434</v>
      </c>
      <c r="BN12">
        <v>0</v>
      </c>
      <c r="BO12" s="41">
        <v>21.18</v>
      </c>
      <c r="BP12" s="44">
        <v>23847944.600000001</v>
      </c>
      <c r="BQ12" s="44">
        <v>1331417.3999999999</v>
      </c>
      <c r="BR12" s="41">
        <v>17.601042829994558</v>
      </c>
      <c r="BS12" s="44">
        <v>3296691.6</v>
      </c>
      <c r="BT12" s="41">
        <v>22.175063552805486</v>
      </c>
      <c r="BU12" s="44">
        <v>332922.90000000002</v>
      </c>
      <c r="BV12" s="41">
        <v>21.186862787149821</v>
      </c>
      <c r="BW12" s="44">
        <v>3625.6</v>
      </c>
      <c r="BX12" s="41">
        <v>24.017994814651367</v>
      </c>
      <c r="BY12" s="44">
        <v>1764076.8000000003</v>
      </c>
      <c r="BZ12" s="41">
        <v>20.688038024194867</v>
      </c>
      <c r="CA12" s="44">
        <v>1827958.4999999998</v>
      </c>
      <c r="CB12" s="41">
        <v>24.737905547636885</v>
      </c>
      <c r="CC12" s="44">
        <v>2604217.1</v>
      </c>
      <c r="CD12" s="41">
        <v>18.261360221081411</v>
      </c>
      <c r="CE12" s="44">
        <v>99806.9</v>
      </c>
      <c r="CF12" s="41">
        <v>19.197577321808414</v>
      </c>
      <c r="CG12" s="44">
        <v>262540.60000000003</v>
      </c>
      <c r="CH12" s="41">
        <v>18.726620496029945</v>
      </c>
      <c r="CI12" s="44">
        <v>3792897.4000000004</v>
      </c>
      <c r="CJ12" s="41">
        <v>23.206747194374412</v>
      </c>
      <c r="CK12" s="44">
        <f t="shared" si="0"/>
        <v>42.999265768718296</v>
      </c>
      <c r="CL12" s="41">
        <f t="shared" si="1"/>
        <v>1540619.0132433258</v>
      </c>
      <c r="CO12">
        <v>1</v>
      </c>
    </row>
    <row r="13" spans="1:93" ht="17" thickBot="1">
      <c r="A13" s="5">
        <v>40513</v>
      </c>
      <c r="B13" s="1">
        <v>98.319127425615065</v>
      </c>
      <c r="C13" s="1">
        <v>105.52226655473382</v>
      </c>
      <c r="D13" s="1">
        <v>105.94114803220361</v>
      </c>
      <c r="E13" s="1">
        <v>99.192128787753177</v>
      </c>
      <c r="F13" s="1">
        <v>104.97138064591208</v>
      </c>
      <c r="G13" s="1">
        <v>97.189528229819686</v>
      </c>
      <c r="H13" s="1">
        <v>107.14729019929931</v>
      </c>
      <c r="I13" s="1">
        <v>106.34673004102714</v>
      </c>
      <c r="J13" s="1">
        <v>104.97570075185236</v>
      </c>
      <c r="K13" s="1">
        <v>105.748591813698</v>
      </c>
      <c r="L13" s="1">
        <v>106.732237398368</v>
      </c>
      <c r="M13" s="1">
        <v>107.22406019070201</v>
      </c>
      <c r="BN13">
        <v>0</v>
      </c>
      <c r="BO13" s="42">
        <v>20.86</v>
      </c>
      <c r="BP13" s="45">
        <v>26381956.900000002</v>
      </c>
      <c r="BQ13" s="45">
        <v>1480692</v>
      </c>
      <c r="BR13" s="42">
        <v>17.003833269849501</v>
      </c>
      <c r="BS13" s="45">
        <v>3349742.3</v>
      </c>
      <c r="BT13" s="42">
        <v>22.092199337841606</v>
      </c>
      <c r="BU13" s="45">
        <v>331419.40000000002</v>
      </c>
      <c r="BV13" s="42">
        <v>21.462109288110472</v>
      </c>
      <c r="BW13" s="45">
        <v>3514.5</v>
      </c>
      <c r="BX13" s="42">
        <v>24.098970266040691</v>
      </c>
      <c r="BY13" s="45">
        <v>2038563</v>
      </c>
      <c r="BZ13" s="42">
        <v>19.121120389215346</v>
      </c>
      <c r="CA13" s="45">
        <v>1882414.9000000004</v>
      </c>
      <c r="CB13" s="42">
        <v>24.598315698627317</v>
      </c>
      <c r="CC13" s="45">
        <v>2852558</v>
      </c>
      <c r="CD13" s="42">
        <v>18.136306883856527</v>
      </c>
      <c r="CE13" s="45">
        <v>92092.9</v>
      </c>
      <c r="CF13" s="42">
        <v>19.058381862228256</v>
      </c>
      <c r="CG13" s="45">
        <v>212256.40000000002</v>
      </c>
      <c r="CH13" s="42">
        <v>22.501869173320568</v>
      </c>
      <c r="CI13" s="45">
        <v>4243674.9000000004</v>
      </c>
      <c r="CJ13" s="42">
        <v>22.685372962947749</v>
      </c>
      <c r="CK13" s="45">
        <f t="shared" si="0"/>
        <v>42.734622582483844</v>
      </c>
      <c r="CL13" s="42">
        <f t="shared" si="1"/>
        <v>1681033.8546973504</v>
      </c>
    </row>
    <row r="14" spans="1:93">
      <c r="A14" s="5">
        <v>40544</v>
      </c>
      <c r="B14" s="1">
        <v>96.383875854365698</v>
      </c>
      <c r="C14" s="1">
        <v>104.55775562227743</v>
      </c>
      <c r="D14" s="1">
        <v>103.5430065528866</v>
      </c>
      <c r="E14" s="1">
        <v>96.494426834579215</v>
      </c>
      <c r="F14" s="1">
        <v>105.8831964719711</v>
      </c>
      <c r="G14" s="1">
        <v>96.258934346035403</v>
      </c>
      <c r="H14" s="1">
        <v>108.79188374228556</v>
      </c>
      <c r="I14" s="1">
        <v>102.98355733063771</v>
      </c>
      <c r="J14" s="1">
        <v>105.04806749117924</v>
      </c>
      <c r="K14" s="1">
        <v>105.56578104646201</v>
      </c>
      <c r="L14" s="1">
        <v>106.90566216521501</v>
      </c>
      <c r="M14" s="1">
        <v>107.575602724592</v>
      </c>
      <c r="BN14">
        <v>0</v>
      </c>
      <c r="BO14" s="40">
        <v>20.76</v>
      </c>
      <c r="BP14" s="43">
        <v>26267579</v>
      </c>
      <c r="BQ14" s="43">
        <v>1481535.6</v>
      </c>
      <c r="BR14" s="40">
        <v>17.136162589680598</v>
      </c>
      <c r="BS14" s="43">
        <v>3353748</v>
      </c>
      <c r="BT14" s="40">
        <v>21.885366896976159</v>
      </c>
      <c r="BU14" s="43">
        <v>330784.09999999998</v>
      </c>
      <c r="BV14" s="40">
        <v>21.319326711894558</v>
      </c>
      <c r="BW14" s="43">
        <v>3353.6</v>
      </c>
      <c r="BX14" s="40">
        <v>24.044854782919852</v>
      </c>
      <c r="BY14" s="43">
        <v>2024378.5</v>
      </c>
      <c r="BZ14" s="40">
        <v>19.285673793710021</v>
      </c>
      <c r="CA14" s="43">
        <v>1842273.4</v>
      </c>
      <c r="CB14" s="40">
        <v>24.647574705252762</v>
      </c>
      <c r="CC14" s="43">
        <v>2824824.4</v>
      </c>
      <c r="CD14" s="40">
        <v>18.080062650973986</v>
      </c>
      <c r="CE14" s="43">
        <v>90856.6</v>
      </c>
      <c r="CF14" s="40">
        <v>18.954433359821962</v>
      </c>
      <c r="CG14" s="43">
        <v>333225.2</v>
      </c>
      <c r="CH14" s="40">
        <v>23.477442168239374</v>
      </c>
      <c r="CI14" s="43">
        <v>4263286.0999999996</v>
      </c>
      <c r="CJ14" s="40">
        <v>22.324334880082294</v>
      </c>
      <c r="CK14" s="43">
        <f t="shared" si="0"/>
        <v>42.727637356226751</v>
      </c>
      <c r="CL14" s="40">
        <f t="shared" si="1"/>
        <v>1667954.69766571</v>
      </c>
    </row>
    <row r="15" spans="1:93">
      <c r="A15" s="5">
        <v>40575</v>
      </c>
      <c r="B15" s="1">
        <v>95.068602128695048</v>
      </c>
      <c r="C15" s="1">
        <v>103.56232280036463</v>
      </c>
      <c r="D15" s="1">
        <v>101.68711865656294</v>
      </c>
      <c r="E15" s="1">
        <v>94.383343441506213</v>
      </c>
      <c r="F15" s="1">
        <v>106.02060813078793</v>
      </c>
      <c r="G15" s="1">
        <v>95.972714129239165</v>
      </c>
      <c r="H15" s="1">
        <v>109.50270375189365</v>
      </c>
      <c r="I15" s="1">
        <v>100.75808322884224</v>
      </c>
      <c r="J15" s="1">
        <v>104.22473775265732</v>
      </c>
      <c r="K15" s="1">
        <v>105.028278612812</v>
      </c>
      <c r="L15" s="1">
        <v>106.54269076813399</v>
      </c>
      <c r="M15" s="1">
        <v>107.299896845796</v>
      </c>
      <c r="BN15">
        <v>0</v>
      </c>
      <c r="BO15" s="41">
        <v>20.65</v>
      </c>
      <c r="BP15" s="44">
        <v>26854820.300000004</v>
      </c>
      <c r="BQ15" s="44">
        <v>1530214</v>
      </c>
      <c r="BR15" s="41">
        <v>17.24004974794375</v>
      </c>
      <c r="BS15" s="44">
        <v>3467700.1</v>
      </c>
      <c r="BT15" s="41">
        <v>21.662277270747836</v>
      </c>
      <c r="BU15" s="44">
        <v>344293.8</v>
      </c>
      <c r="BV15" s="41">
        <v>21.318855605299895</v>
      </c>
      <c r="BW15" s="44">
        <v>3330.4</v>
      </c>
      <c r="BX15" s="41">
        <v>24.063082812875333</v>
      </c>
      <c r="BY15" s="44">
        <v>2008766.8000000003</v>
      </c>
      <c r="BZ15" s="41">
        <v>19.265618735335526</v>
      </c>
      <c r="CA15" s="44">
        <v>1853379.1</v>
      </c>
      <c r="CB15" s="41">
        <v>24.627614084457949</v>
      </c>
      <c r="CC15" s="44">
        <v>2819543.8000000003</v>
      </c>
      <c r="CD15" s="41">
        <v>18.001972925903829</v>
      </c>
      <c r="CE15" s="44">
        <v>95182.9</v>
      </c>
      <c r="CF15" s="41">
        <v>18.788582455462063</v>
      </c>
      <c r="CG15" s="44">
        <v>425918.70000000007</v>
      </c>
      <c r="CH15" s="41">
        <v>23.173122126358855</v>
      </c>
      <c r="CI15" s="44">
        <v>4239063.8</v>
      </c>
      <c r="CJ15" s="41">
        <v>22.536027686349051</v>
      </c>
      <c r="CK15" s="44">
        <f t="shared" si="0"/>
        <v>42.629587010361774</v>
      </c>
      <c r="CL15" s="41">
        <f t="shared" si="1"/>
        <v>1669078.2524386288</v>
      </c>
    </row>
    <row r="16" spans="1:93">
      <c r="A16" s="5">
        <v>40603</v>
      </c>
      <c r="B16" s="1">
        <v>93.73981160598197</v>
      </c>
      <c r="C16" s="1">
        <v>103.79920655315993</v>
      </c>
      <c r="D16" s="1">
        <v>100.97342819361432</v>
      </c>
      <c r="E16" s="1">
        <v>92.282080845514002</v>
      </c>
      <c r="F16" s="1">
        <v>107.55177976384769</v>
      </c>
      <c r="G16" s="1">
        <v>95.66637792121054</v>
      </c>
      <c r="H16" s="1">
        <v>111.21033728214712</v>
      </c>
      <c r="I16" s="1">
        <v>99.358698017364418</v>
      </c>
      <c r="J16" s="1">
        <v>105.40903639947034</v>
      </c>
      <c r="K16" s="1">
        <v>105.877874799645</v>
      </c>
      <c r="L16" s="1">
        <v>107.78499109362301</v>
      </c>
      <c r="M16" s="1">
        <v>108.738549240612</v>
      </c>
      <c r="BN16">
        <v>0</v>
      </c>
      <c r="BO16" s="41">
        <v>20.72</v>
      </c>
      <c r="BP16" s="44">
        <v>26749223</v>
      </c>
      <c r="BQ16" s="44">
        <v>1517139</v>
      </c>
      <c r="BR16" s="41">
        <v>16.967204030744714</v>
      </c>
      <c r="BS16" s="44">
        <v>3605545.4000000004</v>
      </c>
      <c r="BT16" s="41">
        <v>21.262346970031217</v>
      </c>
      <c r="BU16" s="44">
        <v>346570.9</v>
      </c>
      <c r="BV16" s="41">
        <v>21.513740746842853</v>
      </c>
      <c r="BW16" s="44">
        <v>3554.4</v>
      </c>
      <c r="BX16" s="41">
        <v>24.4923717083052</v>
      </c>
      <c r="BY16" s="44">
        <v>1894353.6</v>
      </c>
      <c r="BZ16" s="41">
        <v>19.237274880465822</v>
      </c>
      <c r="CA16" s="44">
        <v>1877675.1</v>
      </c>
      <c r="CB16" s="41">
        <v>24.181952234441408</v>
      </c>
      <c r="CC16" s="44">
        <v>2772856.1</v>
      </c>
      <c r="CD16" s="41">
        <v>18.075959212236075</v>
      </c>
      <c r="CE16" s="44">
        <v>109259.5</v>
      </c>
      <c r="CF16" s="41">
        <v>18.378568810950082</v>
      </c>
      <c r="CG16" s="44">
        <v>339070.7</v>
      </c>
      <c r="CH16" s="41">
        <v>26.562723266858505</v>
      </c>
      <c r="CI16" s="44">
        <v>4366458.2</v>
      </c>
      <c r="CJ16" s="41">
        <v>22.331645792005975</v>
      </c>
      <c r="CK16" s="44">
        <f t="shared" si="0"/>
        <v>42.257911446677483</v>
      </c>
      <c r="CL16" s="41">
        <f t="shared" si="1"/>
        <v>1633493.9817324101</v>
      </c>
    </row>
    <row r="17" spans="1:93">
      <c r="A17" s="5">
        <v>40634</v>
      </c>
      <c r="B17" s="1">
        <v>93.548116332851208</v>
      </c>
      <c r="C17" s="1">
        <v>103.49692227098882</v>
      </c>
      <c r="D17" s="1">
        <v>100.46923948223605</v>
      </c>
      <c r="E17" s="1">
        <v>91.927964331540721</v>
      </c>
      <c r="F17" s="1">
        <v>107.50486837601746</v>
      </c>
      <c r="G17" s="1">
        <v>95.684267129056778</v>
      </c>
      <c r="H17" s="1">
        <v>112.0355026687548</v>
      </c>
      <c r="I17" s="1">
        <v>98.627762525534578</v>
      </c>
      <c r="J17" s="1">
        <v>105.91830977904807</v>
      </c>
      <c r="K17" s="1">
        <v>106.17050507614</v>
      </c>
      <c r="L17" s="1">
        <v>108.22924253343901</v>
      </c>
      <c r="M17" s="1">
        <v>109.258611262089</v>
      </c>
      <c r="BN17">
        <v>0</v>
      </c>
      <c r="BO17" s="41">
        <v>20.41</v>
      </c>
      <c r="BP17" s="44">
        <v>27675191.800000001</v>
      </c>
      <c r="BQ17" s="44">
        <v>1508734.3</v>
      </c>
      <c r="BR17" s="41">
        <v>16.97658535038277</v>
      </c>
      <c r="BS17" s="44">
        <v>3940866.5</v>
      </c>
      <c r="BT17" s="41">
        <v>20.359453967547495</v>
      </c>
      <c r="BU17" s="44">
        <v>351860.7</v>
      </c>
      <c r="BV17" s="41">
        <v>21.594124211655352</v>
      </c>
      <c r="BW17" s="44">
        <v>3389.9</v>
      </c>
      <c r="BX17" s="41">
        <v>24.520110917726189</v>
      </c>
      <c r="BY17" s="44">
        <v>1845028.3000000003</v>
      </c>
      <c r="BZ17" s="41">
        <v>19.271342246620279</v>
      </c>
      <c r="CA17" s="44">
        <v>2010569.6</v>
      </c>
      <c r="CB17" s="41">
        <v>23.449306101614187</v>
      </c>
      <c r="CC17" s="44">
        <v>2743816.4</v>
      </c>
      <c r="CD17" s="41">
        <v>18.015197012453168</v>
      </c>
      <c r="CE17" s="44">
        <v>123290.5</v>
      </c>
      <c r="CF17" s="41">
        <v>18.358364253531295</v>
      </c>
      <c r="CG17" s="44">
        <v>258170.09999999998</v>
      </c>
      <c r="CH17" s="41">
        <v>22.303258886292411</v>
      </c>
      <c r="CI17" s="44">
        <v>4469192.8</v>
      </c>
      <c r="CJ17" s="41">
        <v>21.822094904475815</v>
      </c>
      <c r="CK17" s="44">
        <f t="shared" si="0"/>
        <v>41.464503114067355</v>
      </c>
      <c r="CL17" s="41">
        <f t="shared" si="1"/>
        <v>1605269.2857402416</v>
      </c>
    </row>
    <row r="18" spans="1:93">
      <c r="A18" s="5">
        <v>40664</v>
      </c>
      <c r="B18" s="1">
        <v>94.867748876970694</v>
      </c>
      <c r="C18" s="1">
        <v>103.89724286840199</v>
      </c>
      <c r="D18" s="1">
        <v>100.58795237264987</v>
      </c>
      <c r="E18" s="1">
        <v>93.142603733104551</v>
      </c>
      <c r="F18" s="1">
        <v>108.30627256997089</v>
      </c>
      <c r="G18" s="1">
        <v>97.147299208555438</v>
      </c>
      <c r="H18" s="1">
        <v>113.26583157616753</v>
      </c>
      <c r="I18" s="1">
        <v>98.364043322316263</v>
      </c>
      <c r="J18" s="1">
        <v>106.82160000224818</v>
      </c>
      <c r="K18" s="1">
        <v>106.87030992659901</v>
      </c>
      <c r="L18" s="1">
        <v>108.88951858477699</v>
      </c>
      <c r="M18" s="1">
        <v>109.89912291386599</v>
      </c>
      <c r="BN18">
        <v>0</v>
      </c>
      <c r="BO18" s="41">
        <v>20.37</v>
      </c>
      <c r="BP18" s="44">
        <v>27825341.700000003</v>
      </c>
      <c r="BQ18" s="44">
        <v>1561109.8</v>
      </c>
      <c r="BR18" s="41">
        <v>16.379801475847504</v>
      </c>
      <c r="BS18" s="44">
        <v>4001623.2</v>
      </c>
      <c r="BT18" s="41">
        <v>20.137588119741011</v>
      </c>
      <c r="BU18" s="44">
        <v>343223.2</v>
      </c>
      <c r="BV18" s="41">
        <v>21.809535439329277</v>
      </c>
      <c r="BW18" s="44">
        <v>3376.7999999999997</v>
      </c>
      <c r="BX18" s="41">
        <v>24.734920634920638</v>
      </c>
      <c r="BY18" s="44">
        <v>1706923.8</v>
      </c>
      <c r="BZ18" s="41">
        <v>19.447751570398161</v>
      </c>
      <c r="CA18" s="44">
        <v>2081333.5999999999</v>
      </c>
      <c r="CB18" s="41">
        <v>23.682126912283547</v>
      </c>
      <c r="CC18" s="44">
        <v>2726853.1</v>
      </c>
      <c r="CD18" s="41">
        <v>18.103426462907002</v>
      </c>
      <c r="CE18" s="44">
        <v>124739.8</v>
      </c>
      <c r="CF18" s="41">
        <v>18.421810753263994</v>
      </c>
      <c r="CG18" s="44">
        <v>264268</v>
      </c>
      <c r="CH18" s="41">
        <v>28.293090256860459</v>
      </c>
      <c r="CI18" s="44">
        <v>4473227.5999999996</v>
      </c>
      <c r="CJ18" s="41">
        <v>21.849432501042422</v>
      </c>
      <c r="CK18" s="44">
        <f t="shared" si="0"/>
        <v>41.785553375190545</v>
      </c>
      <c r="CL18" s="41">
        <f t="shared" si="1"/>
        <v>1599497.7589870621</v>
      </c>
    </row>
    <row r="19" spans="1:93">
      <c r="A19" s="5">
        <v>40695</v>
      </c>
      <c r="B19" s="1">
        <v>98.24484032747597</v>
      </c>
      <c r="C19" s="1">
        <v>107.92083157185803</v>
      </c>
      <c r="D19" s="1">
        <v>105.08219743105646</v>
      </c>
      <c r="E19" s="1">
        <v>97.226475282756525</v>
      </c>
      <c r="F19" s="1">
        <v>111.67475136191806</v>
      </c>
      <c r="G19" s="1">
        <v>99.57407786750835</v>
      </c>
      <c r="H19" s="1">
        <v>116.76609645806862</v>
      </c>
      <c r="I19" s="1">
        <v>101.97298744903847</v>
      </c>
      <c r="J19" s="1">
        <v>109.67763078695253</v>
      </c>
      <c r="K19" s="1">
        <v>109.81579567975599</v>
      </c>
      <c r="L19" s="1">
        <v>111.60256335003</v>
      </c>
      <c r="M19" s="1">
        <v>112.495947185167</v>
      </c>
      <c r="BN19">
        <v>0</v>
      </c>
      <c r="BO19" s="41">
        <v>20.38</v>
      </c>
      <c r="BP19" s="44">
        <v>28599585.599999994</v>
      </c>
      <c r="BQ19" s="44">
        <v>1618889.4</v>
      </c>
      <c r="BR19" s="41">
        <v>16.683380759673884</v>
      </c>
      <c r="BS19" s="44">
        <v>3997946.3000000003</v>
      </c>
      <c r="BT19" s="41">
        <v>20.149191693495233</v>
      </c>
      <c r="BU19" s="44">
        <v>353982.19999999995</v>
      </c>
      <c r="BV19" s="41">
        <v>21.61768136928919</v>
      </c>
      <c r="BW19" s="44">
        <v>3192.2999999999997</v>
      </c>
      <c r="BX19" s="41">
        <v>24.753291357328575</v>
      </c>
      <c r="BY19" s="44">
        <v>1736701.4</v>
      </c>
      <c r="BZ19" s="41">
        <v>19.470865413593842</v>
      </c>
      <c r="CA19" s="44">
        <v>2216260.9</v>
      </c>
      <c r="CB19" s="41">
        <v>23.843594159875316</v>
      </c>
      <c r="CC19" s="44">
        <v>2759612.4</v>
      </c>
      <c r="CD19" s="41">
        <v>18.174227423387428</v>
      </c>
      <c r="CE19" s="44">
        <v>150277.29999999999</v>
      </c>
      <c r="CF19" s="41">
        <v>18.491088973517623</v>
      </c>
      <c r="CG19" s="44">
        <v>172408.4</v>
      </c>
      <c r="CH19" s="41">
        <v>25.912279506102955</v>
      </c>
      <c r="CI19" s="44">
        <v>4537444.9000000004</v>
      </c>
      <c r="CJ19" s="41">
        <v>22.076065967214276</v>
      </c>
      <c r="CK19" s="44">
        <f t="shared" si="0"/>
        <v>42.017821583262744</v>
      </c>
      <c r="CL19" s="41">
        <f t="shared" si="1"/>
        <v>1630980.6017699465</v>
      </c>
    </row>
    <row r="20" spans="1:93">
      <c r="A20" s="5">
        <v>40725</v>
      </c>
      <c r="B20" s="1">
        <v>98.745690624500966</v>
      </c>
      <c r="C20" s="1">
        <v>107.85410894870039</v>
      </c>
      <c r="D20" s="1">
        <v>104.81337477570177</v>
      </c>
      <c r="E20" s="1">
        <v>97.5721090178683</v>
      </c>
      <c r="F20" s="1">
        <v>111.88328656586013</v>
      </c>
      <c r="G20" s="1">
        <v>100.27954230365469</v>
      </c>
      <c r="H20" s="1">
        <v>116.47790762147639</v>
      </c>
      <c r="I20" s="1">
        <v>101.7817801400524</v>
      </c>
      <c r="J20" s="1">
        <v>109.59691392354004</v>
      </c>
      <c r="K20" s="1">
        <v>109.71366869244601</v>
      </c>
      <c r="L20" s="1">
        <v>111.421148884031</v>
      </c>
      <c r="M20" s="1">
        <v>112.274888979824</v>
      </c>
      <c r="BN20">
        <v>0</v>
      </c>
      <c r="BO20" s="41">
        <v>20.29</v>
      </c>
      <c r="BP20" s="44">
        <v>28893672.499999996</v>
      </c>
      <c r="BQ20" s="44">
        <v>1534811.9</v>
      </c>
      <c r="BR20" s="41">
        <v>16.728069119088797</v>
      </c>
      <c r="BS20" s="44">
        <v>4007334.7</v>
      </c>
      <c r="BT20" s="41">
        <v>20.071282909810353</v>
      </c>
      <c r="BU20" s="44">
        <v>350898.1</v>
      </c>
      <c r="BV20" s="41">
        <v>21.533220202674226</v>
      </c>
      <c r="BW20" s="44">
        <v>5228.9000000000005</v>
      </c>
      <c r="BX20" s="41">
        <v>21.443832737287</v>
      </c>
      <c r="BY20" s="44">
        <v>1816685.4000000001</v>
      </c>
      <c r="BZ20" s="41">
        <v>19.239715327155707</v>
      </c>
      <c r="CA20" s="44">
        <v>2284828.7000000002</v>
      </c>
      <c r="CB20" s="41">
        <v>23.957072299118085</v>
      </c>
      <c r="CC20" s="44">
        <v>2694573.8</v>
      </c>
      <c r="CD20" s="41">
        <v>18.15716907586647</v>
      </c>
      <c r="CE20" s="44">
        <v>168874</v>
      </c>
      <c r="CF20" s="41">
        <v>18.188346548314126</v>
      </c>
      <c r="CG20" s="44">
        <v>185845.8</v>
      </c>
      <c r="CH20" s="41">
        <v>25.08200423146501</v>
      </c>
      <c r="CI20" s="44">
        <v>4733934.5</v>
      </c>
      <c r="CJ20" s="41">
        <v>21.903660912503121</v>
      </c>
      <c r="CK20" s="44">
        <f t="shared" si="0"/>
        <v>42.114241374984559</v>
      </c>
      <c r="CL20" s="41">
        <f t="shared" si="1"/>
        <v>1605641.4862216432</v>
      </c>
    </row>
    <row r="21" spans="1:93">
      <c r="A21" s="5">
        <v>40756</v>
      </c>
      <c r="B21" s="1">
        <v>100.97157853537956</v>
      </c>
      <c r="C21" s="1">
        <v>108.71237073574923</v>
      </c>
      <c r="D21" s="1">
        <v>106.67070855805073</v>
      </c>
      <c r="E21" s="1">
        <v>100.76776027868061</v>
      </c>
      <c r="F21" s="1">
        <v>111.37855429362035</v>
      </c>
      <c r="G21" s="1">
        <v>101.23000589428391</v>
      </c>
      <c r="H21" s="1">
        <v>115.7311223350554</v>
      </c>
      <c r="I21" s="1">
        <v>104.72998735847405</v>
      </c>
      <c r="J21" s="1">
        <v>109.52440678151378</v>
      </c>
      <c r="K21" s="1">
        <v>110.039102420839</v>
      </c>
      <c r="L21" s="1">
        <v>111.40067695491599</v>
      </c>
      <c r="M21" s="1">
        <v>112.081464221955</v>
      </c>
      <c r="BN21">
        <v>0</v>
      </c>
      <c r="BO21" s="41">
        <v>20.27</v>
      </c>
      <c r="BP21" s="44">
        <v>29468344.899999999</v>
      </c>
      <c r="BQ21" s="44">
        <v>1541850.7</v>
      </c>
      <c r="BR21" s="41">
        <v>16.520707110617131</v>
      </c>
      <c r="BS21" s="44">
        <v>4002148.8</v>
      </c>
      <c r="BT21" s="41">
        <v>19.931188667447849</v>
      </c>
      <c r="BU21" s="44">
        <v>348879.6</v>
      </c>
      <c r="BV21" s="41">
        <v>21.724236670759772</v>
      </c>
      <c r="BW21" s="44">
        <v>4750.3999999999996</v>
      </c>
      <c r="BX21" s="41">
        <v>21.604123652745034</v>
      </c>
      <c r="BY21" s="44">
        <v>1799605</v>
      </c>
      <c r="BZ21" s="41">
        <v>19.463086755149046</v>
      </c>
      <c r="CA21" s="44">
        <v>2370113.4</v>
      </c>
      <c r="CB21" s="41">
        <v>24.241427821976785</v>
      </c>
      <c r="CC21" s="44">
        <v>2713221.8</v>
      </c>
      <c r="CD21" s="41">
        <v>18.277033446362555</v>
      </c>
      <c r="CE21" s="44">
        <v>185883.3</v>
      </c>
      <c r="CF21" s="41">
        <v>17.825133516566577</v>
      </c>
      <c r="CG21" s="44">
        <v>464510.39999999997</v>
      </c>
      <c r="CH21" s="41">
        <v>25.882471692775876</v>
      </c>
      <c r="CI21" s="44">
        <v>4638235.7</v>
      </c>
      <c r="CJ21" s="41">
        <v>22.176214125340806</v>
      </c>
      <c r="CK21" s="44">
        <f t="shared" si="0"/>
        <v>42.518461268339337</v>
      </c>
      <c r="CL21" s="41">
        <f t="shared" si="1"/>
        <v>1626817.2379144933</v>
      </c>
      <c r="CM21">
        <v>1</v>
      </c>
      <c r="CN21">
        <v>1</v>
      </c>
    </row>
    <row r="22" spans="1:93">
      <c r="A22" s="5">
        <v>40787</v>
      </c>
      <c r="B22" s="1">
        <v>102.10403352689862</v>
      </c>
      <c r="C22" s="1">
        <v>108.14978354073934</v>
      </c>
      <c r="D22" s="1">
        <v>107.57488263073388</v>
      </c>
      <c r="E22" s="1">
        <v>103.41192087400742</v>
      </c>
      <c r="F22" s="1">
        <v>108.89113850431646</v>
      </c>
      <c r="G22" s="1">
        <v>100.45208222138322</v>
      </c>
      <c r="H22" s="1">
        <v>113.07970965321597</v>
      </c>
      <c r="I22" s="1">
        <v>107.29752568653377</v>
      </c>
      <c r="J22" s="1">
        <v>107.26449952322832</v>
      </c>
      <c r="K22" s="1">
        <v>108.64741728026</v>
      </c>
      <c r="L22" s="1">
        <v>109.51858080742799</v>
      </c>
      <c r="M22" s="1">
        <v>109.95416257101201</v>
      </c>
      <c r="BN22">
        <v>0</v>
      </c>
      <c r="BO22" s="41">
        <v>20.079999999999998</v>
      </c>
      <c r="BP22" s="44">
        <v>30053479.599999998</v>
      </c>
      <c r="BQ22" s="44">
        <v>1593334.4</v>
      </c>
      <c r="BR22" s="41">
        <v>16.461304071511918</v>
      </c>
      <c r="BS22" s="44">
        <v>4067592.3000000003</v>
      </c>
      <c r="BT22" s="41">
        <v>19.788008107646384</v>
      </c>
      <c r="BU22" s="44">
        <v>346535.3</v>
      </c>
      <c r="BV22" s="41">
        <v>22.090163253209703</v>
      </c>
      <c r="BW22" s="44">
        <v>4995.2</v>
      </c>
      <c r="BX22" s="41">
        <v>22.799726137091611</v>
      </c>
      <c r="BY22" s="44">
        <v>1769252.4</v>
      </c>
      <c r="BZ22" s="41">
        <v>17.784269196413131</v>
      </c>
      <c r="CA22" s="44">
        <v>2455960.1</v>
      </c>
      <c r="CB22" s="41">
        <v>24.536752494472527</v>
      </c>
      <c r="CC22" s="44">
        <v>2768657.8</v>
      </c>
      <c r="CD22" s="41">
        <v>18.141443054826063</v>
      </c>
      <c r="CE22" s="44">
        <v>197454.2</v>
      </c>
      <c r="CF22" s="41">
        <v>18.044792838035352</v>
      </c>
      <c r="CG22" s="44">
        <v>302954.7</v>
      </c>
      <c r="CH22" s="41">
        <v>21.719537482006388</v>
      </c>
      <c r="CI22" s="44">
        <v>4230659.3</v>
      </c>
      <c r="CJ22" s="41">
        <v>23.387072960708508</v>
      </c>
      <c r="CK22" s="44">
        <f t="shared" si="0"/>
        <v>42.678195549298593</v>
      </c>
      <c r="CL22" s="41">
        <f t="shared" si="1"/>
        <v>1675702.8825906487</v>
      </c>
    </row>
    <row r="23" spans="1:93">
      <c r="A23" s="5">
        <v>40817</v>
      </c>
      <c r="B23" s="1">
        <v>104.07347563436183</v>
      </c>
      <c r="C23" s="1">
        <v>109.02783173842447</v>
      </c>
      <c r="D23" s="1">
        <v>110.0706373843383</v>
      </c>
      <c r="E23" s="1">
        <v>107.14907815436527</v>
      </c>
      <c r="F23" s="1">
        <v>107.69928886724269</v>
      </c>
      <c r="G23" s="1">
        <v>100.24777905207746</v>
      </c>
      <c r="H23" s="1">
        <v>111.91783016317898</v>
      </c>
      <c r="I23" s="1">
        <v>110.13301032574657</v>
      </c>
      <c r="J23" s="1">
        <v>106.66894681942706</v>
      </c>
      <c r="K23" s="1">
        <v>108.31730648415299</v>
      </c>
      <c r="L23" s="1">
        <v>108.666990049407</v>
      </c>
      <c r="M23" s="1">
        <v>108.841831832034</v>
      </c>
      <c r="BN23">
        <v>0</v>
      </c>
      <c r="BO23" s="41">
        <v>20</v>
      </c>
      <c r="BP23" s="44">
        <v>30544054.300000004</v>
      </c>
      <c r="BQ23" s="44">
        <v>1654980.5</v>
      </c>
      <c r="BR23" s="41">
        <v>16.278735213496471</v>
      </c>
      <c r="BS23" s="44">
        <v>4052844.1</v>
      </c>
      <c r="BT23" s="41">
        <v>19.804785915155239</v>
      </c>
      <c r="BU23" s="44">
        <v>350186.3</v>
      </c>
      <c r="BV23" s="41">
        <v>21.976424523175233</v>
      </c>
      <c r="BW23" s="44">
        <v>12181.9</v>
      </c>
      <c r="BX23" s="41">
        <v>17.75314409082327</v>
      </c>
      <c r="BY23" s="44">
        <v>1758637.1</v>
      </c>
      <c r="BZ23" s="41">
        <v>17.716066057630648</v>
      </c>
      <c r="CA23" s="44">
        <v>2560334.5</v>
      </c>
      <c r="CB23" s="41">
        <v>25.128598691694386</v>
      </c>
      <c r="CC23" s="44">
        <v>2879933.1</v>
      </c>
      <c r="CD23" s="41">
        <v>18.110619679672418</v>
      </c>
      <c r="CE23" s="44">
        <v>192328.59999999998</v>
      </c>
      <c r="CF23" s="41">
        <v>18.331927617629411</v>
      </c>
      <c r="CG23" s="44">
        <v>421635.9</v>
      </c>
      <c r="CH23" s="41">
        <v>28.049942206059779</v>
      </c>
      <c r="CI23" s="44">
        <v>4250232.9000000004</v>
      </c>
      <c r="CJ23" s="41">
        <v>23.482136463157111</v>
      </c>
      <c r="CK23" s="44">
        <f t="shared" si="0"/>
        <v>43.239218371366803</v>
      </c>
      <c r="CL23" s="41">
        <f t="shared" si="1"/>
        <v>1754237.8450388606</v>
      </c>
    </row>
    <row r="24" spans="1:93">
      <c r="A24" s="5">
        <v>40848</v>
      </c>
      <c r="B24" s="1">
        <v>102.0028017184342</v>
      </c>
      <c r="C24" s="1">
        <v>107.0682423912819</v>
      </c>
      <c r="D24" s="1">
        <v>107.75069196841811</v>
      </c>
      <c r="E24" s="1">
        <v>105.01393220420202</v>
      </c>
      <c r="F24" s="1">
        <v>106.18706547460553</v>
      </c>
      <c r="G24" s="1">
        <v>98.252309363574597</v>
      </c>
      <c r="H24" s="1">
        <v>110.49475740103928</v>
      </c>
      <c r="I24" s="1">
        <v>106.47990530659736</v>
      </c>
      <c r="J24" s="1">
        <v>104.73938051343123</v>
      </c>
      <c r="K24" s="1">
        <v>105.99110503383299</v>
      </c>
      <c r="L24" s="1">
        <v>106.254698765518</v>
      </c>
      <c r="M24" s="1">
        <v>106.38649563136001</v>
      </c>
      <c r="BN24">
        <v>0</v>
      </c>
      <c r="BO24" s="41">
        <v>19.940000000000001</v>
      </c>
      <c r="BP24" s="44">
        <v>31169024.499999996</v>
      </c>
      <c r="BQ24" s="44">
        <v>1630045.2999999998</v>
      </c>
      <c r="BR24" s="41">
        <v>16.069717721955335</v>
      </c>
      <c r="BS24" s="44">
        <v>3973101.1999999997</v>
      </c>
      <c r="BT24" s="41">
        <v>19.790437256669929</v>
      </c>
      <c r="BU24" s="44">
        <v>347908.6</v>
      </c>
      <c r="BV24" s="41">
        <v>21.954994035789859</v>
      </c>
      <c r="BW24" s="44">
        <v>63652</v>
      </c>
      <c r="BX24" s="41">
        <v>15.957016527367561</v>
      </c>
      <c r="BY24" s="44">
        <v>1824469.9</v>
      </c>
      <c r="BZ24" s="41">
        <v>17.586190503334695</v>
      </c>
      <c r="CA24" s="44">
        <v>2658333.9000000004</v>
      </c>
      <c r="CB24" s="41">
        <v>25.603014168761867</v>
      </c>
      <c r="CC24" s="44">
        <v>2951099</v>
      </c>
      <c r="CD24" s="41">
        <v>18.071384273452022</v>
      </c>
      <c r="CE24" s="44">
        <v>197294.8</v>
      </c>
      <c r="CF24" s="41">
        <v>18.094456645588227</v>
      </c>
      <c r="CG24" s="44">
        <v>232308.6</v>
      </c>
      <c r="CH24" s="41">
        <v>20.599677954238459</v>
      </c>
      <c r="CI24" s="44">
        <v>4325024.7</v>
      </c>
      <c r="CJ24" s="41">
        <v>23.051090297357145</v>
      </c>
      <c r="CK24" s="44">
        <f t="shared" si="0"/>
        <v>43.674398442213885</v>
      </c>
      <c r="CL24" s="41">
        <f t="shared" si="1"/>
        <v>1811643.0329558095</v>
      </c>
      <c r="CO24">
        <v>1</v>
      </c>
    </row>
    <row r="25" spans="1:93" ht="17" thickBot="1">
      <c r="A25" s="5">
        <v>40878</v>
      </c>
      <c r="B25" s="1">
        <v>102.25790786213766</v>
      </c>
      <c r="C25" s="1">
        <v>107.92417049601801</v>
      </c>
      <c r="D25" s="1">
        <v>109.00533614252157</v>
      </c>
      <c r="E25" s="1">
        <v>105.70449772961551</v>
      </c>
      <c r="F25" s="1">
        <v>106.52718011064462</v>
      </c>
      <c r="G25" s="1">
        <v>97.938038780397619</v>
      </c>
      <c r="H25" s="1">
        <v>110.461939036034</v>
      </c>
      <c r="I25" s="1">
        <v>108.66495690566724</v>
      </c>
      <c r="J25" s="1">
        <v>104.41978263633499</v>
      </c>
      <c r="K25" s="1">
        <v>106.37958484133701</v>
      </c>
      <c r="L25" s="1">
        <v>106.580138346788</v>
      </c>
      <c r="M25" s="1">
        <v>106.68041509951399</v>
      </c>
      <c r="BN25">
        <v>0</v>
      </c>
      <c r="BO25" s="42">
        <v>19.86</v>
      </c>
      <c r="BP25" s="45">
        <v>31217072.300000001</v>
      </c>
      <c r="BQ25" s="45">
        <v>1665097.9000000001</v>
      </c>
      <c r="BR25" s="42">
        <v>15.935508226273061</v>
      </c>
      <c r="BS25" s="45">
        <v>3974545.9000000004</v>
      </c>
      <c r="BT25" s="42">
        <v>19.804536603791643</v>
      </c>
      <c r="BU25" s="45">
        <v>354929.5</v>
      </c>
      <c r="BV25" s="42">
        <v>21.502497679116559</v>
      </c>
      <c r="BW25" s="45">
        <v>58345.2</v>
      </c>
      <c r="BX25" s="42">
        <v>15.909870632031428</v>
      </c>
      <c r="BY25" s="45">
        <v>1746412.5</v>
      </c>
      <c r="BZ25" s="42">
        <v>17.54978544530573</v>
      </c>
      <c r="CA25" s="45">
        <v>2749467.3</v>
      </c>
      <c r="CB25" s="42">
        <v>26.020281080265988</v>
      </c>
      <c r="CC25" s="45">
        <v>2984148.3</v>
      </c>
      <c r="CD25" s="42">
        <v>18.035938623090548</v>
      </c>
      <c r="CE25" s="45">
        <v>205357.4</v>
      </c>
      <c r="CF25" s="42">
        <v>18.117475230987537</v>
      </c>
      <c r="CG25" s="45">
        <v>262252.19999999995</v>
      </c>
      <c r="CH25" s="42">
        <v>20.969398807712583</v>
      </c>
      <c r="CI25" s="45">
        <v>4443508.5999999996</v>
      </c>
      <c r="CJ25" s="42">
        <v>23.048736650132742</v>
      </c>
      <c r="CK25" s="45">
        <f t="shared" si="0"/>
        <v>44.056219703356533</v>
      </c>
      <c r="CL25" s="42">
        <f t="shared" si="1"/>
        <v>1846554.0520989669</v>
      </c>
    </row>
    <row r="26" spans="1:93">
      <c r="A26" s="5">
        <v>40909</v>
      </c>
      <c r="B26" s="1">
        <v>101.84318942016999</v>
      </c>
      <c r="C26" s="1">
        <v>107.55165699487381</v>
      </c>
      <c r="D26" s="1">
        <v>108.7455063381951</v>
      </c>
      <c r="E26" s="1">
        <v>105.21144453693546</v>
      </c>
      <c r="F26" s="1">
        <v>106.00828067426274</v>
      </c>
      <c r="G26" s="1">
        <v>97.614200568483042</v>
      </c>
      <c r="H26" s="1">
        <v>110.70456599091401</v>
      </c>
      <c r="I26" s="1">
        <v>108.18592700918745</v>
      </c>
      <c r="J26" s="1">
        <v>105.0705884963665</v>
      </c>
      <c r="K26" s="1">
        <v>106.58725792143601</v>
      </c>
      <c r="L26" s="1">
        <v>106.95836731092599</v>
      </c>
      <c r="M26" s="1">
        <v>107.143922005671</v>
      </c>
      <c r="BN26">
        <v>0</v>
      </c>
      <c r="BO26" s="40">
        <v>19.87</v>
      </c>
      <c r="BP26" s="43">
        <v>30942511.399999999</v>
      </c>
      <c r="BQ26" s="43">
        <v>1672539.7000000002</v>
      </c>
      <c r="BR26" s="40">
        <v>16.164240662269481</v>
      </c>
      <c r="BS26" s="43">
        <v>3919098.3</v>
      </c>
      <c r="BT26" s="40">
        <v>19.936924610439089</v>
      </c>
      <c r="BU26" s="43">
        <v>370324.2</v>
      </c>
      <c r="BV26" s="40">
        <v>21.358983955139845</v>
      </c>
      <c r="BW26" s="43">
        <v>54239.200000000004</v>
      </c>
      <c r="BX26" s="40">
        <v>16.010836184899482</v>
      </c>
      <c r="BY26" s="43">
        <v>1784004.3</v>
      </c>
      <c r="BZ26" s="40">
        <v>17.355814392936161</v>
      </c>
      <c r="CA26" s="43">
        <v>2680946.2000000002</v>
      </c>
      <c r="CB26" s="40">
        <v>26.588184248158356</v>
      </c>
      <c r="CC26" s="43">
        <v>2967603.8000000003</v>
      </c>
      <c r="CD26" s="40">
        <v>18.101136595120952</v>
      </c>
      <c r="CE26" s="43">
        <v>210967.40000000002</v>
      </c>
      <c r="CF26" s="40">
        <v>18.11493745479159</v>
      </c>
      <c r="CG26" s="43">
        <v>496510.7</v>
      </c>
      <c r="CH26" s="40">
        <v>29.239251009092044</v>
      </c>
      <c r="CI26" s="43">
        <v>4228302.7</v>
      </c>
      <c r="CJ26" s="40">
        <v>23.13358159693723</v>
      </c>
      <c r="CK26" s="43">
        <f t="shared" si="0"/>
        <v>44.689320843279305</v>
      </c>
      <c r="CL26" s="40">
        <f t="shared" si="1"/>
        <v>1851045.0544672513</v>
      </c>
    </row>
    <row r="27" spans="1:93">
      <c r="A27" s="5">
        <v>40940</v>
      </c>
      <c r="B27" s="1">
        <v>99.655403118541088</v>
      </c>
      <c r="C27" s="1">
        <v>104.91732161845708</v>
      </c>
      <c r="D27" s="1">
        <v>104.80264047071373</v>
      </c>
      <c r="E27" s="1">
        <v>101.77450108880605</v>
      </c>
      <c r="F27" s="1">
        <v>105.07284959812941</v>
      </c>
      <c r="G27" s="1">
        <v>96.951182582045845</v>
      </c>
      <c r="H27" s="1">
        <v>110.12336103571727</v>
      </c>
      <c r="I27" s="1">
        <v>102.98765184209883</v>
      </c>
      <c r="J27" s="1">
        <v>104.46096082080989</v>
      </c>
      <c r="K27" s="1">
        <v>105.020486694751</v>
      </c>
      <c r="L27" s="1">
        <v>105.66219816485901</v>
      </c>
      <c r="M27" s="1">
        <v>105.983053899913</v>
      </c>
      <c r="BN27">
        <v>0</v>
      </c>
      <c r="BO27" s="41">
        <v>19.7</v>
      </c>
      <c r="BP27" s="44">
        <v>31499133.399999999</v>
      </c>
      <c r="BQ27" s="44">
        <v>1736736.9</v>
      </c>
      <c r="BR27" s="41">
        <v>16.112745911600083</v>
      </c>
      <c r="BS27" s="44">
        <v>4098084.1</v>
      </c>
      <c r="BT27" s="41">
        <v>19.417364395474461</v>
      </c>
      <c r="BU27" s="44">
        <v>383862.80000000005</v>
      </c>
      <c r="BV27" s="41">
        <v>21.382273507617825</v>
      </c>
      <c r="BW27" s="44">
        <v>63311.6</v>
      </c>
      <c r="BX27" s="41">
        <v>15.889040491789816</v>
      </c>
      <c r="BY27" s="44">
        <v>1737149</v>
      </c>
      <c r="BZ27" s="41">
        <v>17.364369610781804</v>
      </c>
      <c r="CA27" s="44">
        <v>2743588.3</v>
      </c>
      <c r="CB27" s="41">
        <v>26.236658842363489</v>
      </c>
      <c r="CC27" s="44">
        <v>2968640.9</v>
      </c>
      <c r="CD27" s="41">
        <v>18.085084415902241</v>
      </c>
      <c r="CE27" s="44">
        <v>247713.5</v>
      </c>
      <c r="CF27" s="41">
        <v>17.931501298879549</v>
      </c>
      <c r="CG27" s="44">
        <v>262786.5</v>
      </c>
      <c r="CH27" s="41">
        <v>20.960569222543775</v>
      </c>
      <c r="CI27" s="44">
        <v>4408235.5999999996</v>
      </c>
      <c r="CJ27" s="41">
        <v>22.520384640058715</v>
      </c>
      <c r="CK27" s="44">
        <f t="shared" si="0"/>
        <v>44.321743258265727</v>
      </c>
      <c r="CL27" s="41">
        <f t="shared" si="1"/>
        <v>1858391.2098693128</v>
      </c>
    </row>
    <row r="28" spans="1:93">
      <c r="A28" s="5">
        <v>40969</v>
      </c>
      <c r="B28" s="1">
        <v>99.203734455388869</v>
      </c>
      <c r="C28" s="1">
        <v>103.90285058540341</v>
      </c>
      <c r="D28" s="1">
        <v>102.86478197836571</v>
      </c>
      <c r="E28" s="1">
        <v>100.49911701698868</v>
      </c>
      <c r="F28" s="1">
        <v>105.29265450019915</v>
      </c>
      <c r="G28" s="1">
        <v>97.540861916635947</v>
      </c>
      <c r="H28" s="1">
        <v>109.49702172989224</v>
      </c>
      <c r="I28" s="1">
        <v>100.6130116814923</v>
      </c>
      <c r="J28" s="1">
        <v>104.02883263657255</v>
      </c>
      <c r="K28" s="1">
        <v>104.249521312524</v>
      </c>
      <c r="L28" s="1">
        <v>104.907424659714</v>
      </c>
      <c r="M28" s="1">
        <v>105.236376333309</v>
      </c>
      <c r="BN28">
        <v>0</v>
      </c>
      <c r="BO28" s="41">
        <v>19.52</v>
      </c>
      <c r="BP28" s="44">
        <v>32685679.899999999</v>
      </c>
      <c r="BQ28" s="44">
        <v>1805338.7</v>
      </c>
      <c r="BR28" s="41">
        <v>15.728750346957055</v>
      </c>
      <c r="BS28" s="44">
        <v>4412201.8</v>
      </c>
      <c r="BT28" s="41">
        <v>19.099037628786608</v>
      </c>
      <c r="BU28" s="44">
        <v>407199.5</v>
      </c>
      <c r="BV28" s="41">
        <v>21.068662724291162</v>
      </c>
      <c r="BW28" s="44">
        <v>58111.5</v>
      </c>
      <c r="BX28" s="41">
        <v>15.85997083193516</v>
      </c>
      <c r="BY28" s="44">
        <v>1752754.9</v>
      </c>
      <c r="BZ28" s="41">
        <v>16.845979999257171</v>
      </c>
      <c r="CA28" s="44">
        <v>2923394.9</v>
      </c>
      <c r="CB28" s="41">
        <v>25.42260815841199</v>
      </c>
      <c r="CC28" s="44">
        <v>3054824.9000000004</v>
      </c>
      <c r="CD28" s="41">
        <v>18.114425263785165</v>
      </c>
      <c r="CE28" s="44">
        <v>256996.6</v>
      </c>
      <c r="CF28" s="41">
        <v>17.955105511123495</v>
      </c>
      <c r="CG28" s="44">
        <v>485383.8</v>
      </c>
      <c r="CH28" s="41">
        <v>28.395826714859457</v>
      </c>
      <c r="CI28" s="44">
        <v>5051506.9000000004</v>
      </c>
      <c r="CJ28" s="41">
        <v>21.384426107583856</v>
      </c>
      <c r="CK28" s="44">
        <f t="shared" si="0"/>
        <v>43.537033422197155</v>
      </c>
      <c r="CL28" s="41">
        <f t="shared" si="1"/>
        <v>1890734.2935092601</v>
      </c>
    </row>
    <row r="29" spans="1:93">
      <c r="A29" s="5">
        <v>41000</v>
      </c>
      <c r="B29" s="1">
        <v>99.116879284225448</v>
      </c>
      <c r="C29" s="1">
        <v>103.18718977717027</v>
      </c>
      <c r="D29" s="1">
        <v>102.02971607050979</v>
      </c>
      <c r="E29" s="1">
        <v>100.42472917006251</v>
      </c>
      <c r="F29" s="1">
        <v>104.74248832323048</v>
      </c>
      <c r="G29" s="1">
        <v>97.446131141343798</v>
      </c>
      <c r="H29" s="1">
        <v>108.72762293979379</v>
      </c>
      <c r="I29" s="1">
        <v>99.992130162817574</v>
      </c>
      <c r="J29" s="1">
        <v>102.9356568463794</v>
      </c>
      <c r="K29" s="1">
        <v>103.409211561343</v>
      </c>
      <c r="L29" s="1">
        <v>103.94611646519</v>
      </c>
      <c r="M29" s="1">
        <v>104.21456891711399</v>
      </c>
      <c r="BN29">
        <v>0</v>
      </c>
      <c r="BO29" s="41">
        <v>19.47</v>
      </c>
      <c r="BP29" s="44">
        <v>33816431.200000003</v>
      </c>
      <c r="BQ29" s="44">
        <v>1800496.4</v>
      </c>
      <c r="BR29" s="41">
        <v>15.820396155193647</v>
      </c>
      <c r="BS29" s="44">
        <v>4541031.8000000007</v>
      </c>
      <c r="BT29" s="41">
        <v>19.2740095581361</v>
      </c>
      <c r="BU29" s="44">
        <v>446240.1</v>
      </c>
      <c r="BV29" s="41">
        <v>21.237727996654716</v>
      </c>
      <c r="BW29" s="44">
        <v>53388.4</v>
      </c>
      <c r="BX29" s="41">
        <v>15.867551284548703</v>
      </c>
      <c r="BY29" s="44">
        <v>1812288.2</v>
      </c>
      <c r="BZ29" s="41">
        <v>16.749624437216998</v>
      </c>
      <c r="CA29" s="44">
        <v>3028510.1</v>
      </c>
      <c r="CB29" s="41">
        <v>25.263479315456134</v>
      </c>
      <c r="CC29" s="44">
        <v>3145452.1</v>
      </c>
      <c r="CD29" s="41">
        <v>18.125067356136181</v>
      </c>
      <c r="CE29" s="44">
        <v>290072.7</v>
      </c>
      <c r="CF29" s="41">
        <v>17.8724220066211</v>
      </c>
      <c r="CG29" s="44">
        <v>202078.4</v>
      </c>
      <c r="CH29" s="41">
        <v>24.263007659403481</v>
      </c>
      <c r="CI29" s="44">
        <v>5237501.9000000004</v>
      </c>
      <c r="CJ29" s="41">
        <v>21.218631373097924</v>
      </c>
      <c r="CK29" s="44">
        <f t="shared" si="0"/>
        <v>43.388546671592316</v>
      </c>
      <c r="CL29" s="41">
        <f t="shared" si="1"/>
        <v>1952650.1298384031</v>
      </c>
    </row>
    <row r="30" spans="1:93">
      <c r="A30" s="5">
        <v>41030</v>
      </c>
      <c r="B30" s="1">
        <v>100.04000672304142</v>
      </c>
      <c r="C30" s="1">
        <v>104.62224657268177</v>
      </c>
      <c r="D30" s="1">
        <v>104.10988371337275</v>
      </c>
      <c r="E30" s="1">
        <v>102.35669587249699</v>
      </c>
      <c r="F30" s="1">
        <v>105.30584957138245</v>
      </c>
      <c r="G30" s="1">
        <v>97.093800902675369</v>
      </c>
      <c r="H30" s="1">
        <v>109.04335007217483</v>
      </c>
      <c r="I30" s="1">
        <v>103.13000810528558</v>
      </c>
      <c r="J30" s="1">
        <v>102.36080055375179</v>
      </c>
      <c r="K30" s="1">
        <v>103.902279482021</v>
      </c>
      <c r="L30" s="1">
        <v>104.215962737636</v>
      </c>
      <c r="M30" s="1">
        <v>104.372804365443</v>
      </c>
      <c r="BN30">
        <v>0</v>
      </c>
      <c r="BO30" s="41">
        <v>19.440000000000001</v>
      </c>
      <c r="BP30" s="44">
        <v>34280765.699999996</v>
      </c>
      <c r="BQ30" s="44">
        <v>1795279.2999999998</v>
      </c>
      <c r="BR30" s="41">
        <v>15.715475405971652</v>
      </c>
      <c r="BS30" s="44">
        <v>4590575.1999999993</v>
      </c>
      <c r="BT30" s="41">
        <v>19.407719699265577</v>
      </c>
      <c r="BU30" s="44">
        <v>494987.7</v>
      </c>
      <c r="BV30" s="41">
        <v>21.431605130794157</v>
      </c>
      <c r="BW30" s="44">
        <v>55821</v>
      </c>
      <c r="BX30" s="41">
        <v>15.722450995145195</v>
      </c>
      <c r="BY30" s="44">
        <v>1812458.5</v>
      </c>
      <c r="BZ30" s="41">
        <v>16.910628510942455</v>
      </c>
      <c r="CA30" s="44">
        <v>3098098.2</v>
      </c>
      <c r="CB30" s="41">
        <v>24.676364210146726</v>
      </c>
      <c r="CC30" s="44">
        <v>3209886.5</v>
      </c>
      <c r="CD30" s="41">
        <v>18.113815613106571</v>
      </c>
      <c r="CE30" s="44">
        <v>288902.90000000002</v>
      </c>
      <c r="CF30" s="41">
        <v>17.870139735530518</v>
      </c>
      <c r="CG30" s="44">
        <v>495588.80000000005</v>
      </c>
      <c r="CH30" s="41">
        <v>28.122412358794225</v>
      </c>
      <c r="CI30" s="44">
        <v>5081637.5999999996</v>
      </c>
      <c r="CJ30" s="41">
        <v>21.109459175128901</v>
      </c>
      <c r="CK30" s="44">
        <f t="shared" si="0"/>
        <v>42.790179823253297</v>
      </c>
      <c r="CL30" s="41">
        <f t="shared" si="1"/>
        <v>1973384.1399291626</v>
      </c>
    </row>
    <row r="31" spans="1:93">
      <c r="A31" s="5">
        <v>41061</v>
      </c>
      <c r="B31" s="1">
        <v>103.17522595881243</v>
      </c>
      <c r="C31" s="1">
        <v>107.19323921435667</v>
      </c>
      <c r="D31" s="1">
        <v>108.31091782219886</v>
      </c>
      <c r="E31" s="1">
        <v>107.84362279133386</v>
      </c>
      <c r="F31" s="1">
        <v>105.75274507585121</v>
      </c>
      <c r="G31" s="1">
        <v>97.408723838543594</v>
      </c>
      <c r="H31" s="1">
        <v>108.42253726817633</v>
      </c>
      <c r="I31" s="1">
        <v>109.32177574235394</v>
      </c>
      <c r="J31" s="1">
        <v>101.89319368810173</v>
      </c>
      <c r="K31" s="1">
        <v>104.73403852555199</v>
      </c>
      <c r="L31" s="1">
        <v>104.435565873562</v>
      </c>
      <c r="M31" s="1">
        <v>104.28632954756699</v>
      </c>
      <c r="BN31">
        <v>0</v>
      </c>
      <c r="BO31" s="41">
        <v>19.55</v>
      </c>
      <c r="BP31" s="44">
        <v>34904433.699999996</v>
      </c>
      <c r="BQ31" s="44">
        <v>1759081</v>
      </c>
      <c r="BR31" s="41">
        <v>15.731232186010761</v>
      </c>
      <c r="BS31" s="44">
        <v>4683582.5999999996</v>
      </c>
      <c r="BT31" s="41">
        <v>19.473022386965056</v>
      </c>
      <c r="BU31" s="44">
        <v>546260.5</v>
      </c>
      <c r="BV31" s="41">
        <v>21.37659408835162</v>
      </c>
      <c r="BW31" s="44">
        <v>57729.5</v>
      </c>
      <c r="BX31" s="41">
        <v>15.533442641976805</v>
      </c>
      <c r="BY31" s="44">
        <v>1836962.6</v>
      </c>
      <c r="BZ31" s="41">
        <v>18.457159371127098</v>
      </c>
      <c r="CA31" s="44">
        <v>3191714.7</v>
      </c>
      <c r="CB31" s="41">
        <v>24.460101110540986</v>
      </c>
      <c r="CC31" s="44">
        <v>3271722.4</v>
      </c>
      <c r="CD31" s="41">
        <v>18.132886147064312</v>
      </c>
      <c r="CE31" s="44">
        <v>345747.1</v>
      </c>
      <c r="CF31" s="41">
        <v>18.688414176142043</v>
      </c>
      <c r="CG31" s="44">
        <v>205964.40000000002</v>
      </c>
      <c r="CH31" s="41">
        <v>22.586379835544392</v>
      </c>
      <c r="CI31" s="44">
        <v>5161546.5</v>
      </c>
      <c r="CJ31" s="41">
        <v>21.343710000481448</v>
      </c>
      <c r="CK31" s="44">
        <f t="shared" si="0"/>
        <v>42.592987257605301</v>
      </c>
      <c r="CL31" s="41">
        <f t="shared" si="1"/>
        <v>2026062.4827198675</v>
      </c>
    </row>
    <row r="32" spans="1:93">
      <c r="A32" s="5">
        <v>41091</v>
      </c>
      <c r="B32" s="1">
        <v>102.7783514250067</v>
      </c>
      <c r="C32" s="1">
        <v>106.39989204355918</v>
      </c>
      <c r="D32" s="1">
        <v>106.73558349026105</v>
      </c>
      <c r="E32" s="1">
        <v>107.18358864359739</v>
      </c>
      <c r="F32" s="1">
        <v>105.98249529001723</v>
      </c>
      <c r="G32" s="1">
        <v>97.435750064009952</v>
      </c>
      <c r="H32" s="1">
        <v>108.71138928658605</v>
      </c>
      <c r="I32" s="1">
        <v>106.92427067627614</v>
      </c>
      <c r="J32" s="1">
        <v>102.38823942104671</v>
      </c>
      <c r="K32" s="1">
        <v>104.466878445766</v>
      </c>
      <c r="L32" s="1">
        <v>104.274093808945</v>
      </c>
      <c r="M32" s="1">
        <v>104.17770149053401</v>
      </c>
      <c r="BN32">
        <v>0</v>
      </c>
      <c r="BO32" s="41">
        <v>19.440000000000001</v>
      </c>
      <c r="BP32" s="44">
        <v>35040433.299999997</v>
      </c>
      <c r="BQ32" s="44">
        <v>1696638.8</v>
      </c>
      <c r="BR32" s="41">
        <v>15.888915518140925</v>
      </c>
      <c r="BS32" s="44">
        <v>4703483.3</v>
      </c>
      <c r="BT32" s="41">
        <v>19.493383170936312</v>
      </c>
      <c r="BU32" s="44">
        <v>580658</v>
      </c>
      <c r="BV32" s="41">
        <v>21.326940615646389</v>
      </c>
      <c r="BW32" s="44">
        <v>57252.700000000004</v>
      </c>
      <c r="BX32" s="41">
        <v>15.393368504891473</v>
      </c>
      <c r="BY32" s="44">
        <v>1803134.9000000001</v>
      </c>
      <c r="BZ32" s="41">
        <v>17.12392041105743</v>
      </c>
      <c r="CA32" s="44">
        <v>3288951.1999999997</v>
      </c>
      <c r="CB32" s="41">
        <v>23.959362584644008</v>
      </c>
      <c r="CC32" s="44">
        <v>3291740.3</v>
      </c>
      <c r="CD32" s="41">
        <v>18.134129960981433</v>
      </c>
      <c r="CE32" s="44">
        <v>352281.8</v>
      </c>
      <c r="CF32" s="41">
        <v>18.910203513210163</v>
      </c>
      <c r="CG32" s="44">
        <v>244792.2</v>
      </c>
      <c r="CH32" s="41">
        <v>21.830173886259445</v>
      </c>
      <c r="CI32" s="44">
        <v>5059118</v>
      </c>
      <c r="CJ32" s="41">
        <v>21.198988516180091</v>
      </c>
      <c r="CK32" s="44">
        <f t="shared" si="0"/>
        <v>42.093492545625438</v>
      </c>
      <c r="CL32" s="41">
        <f t="shared" si="1"/>
        <v>2025403.8847896352</v>
      </c>
      <c r="CM32">
        <v>1</v>
      </c>
    </row>
    <row r="33" spans="1:93">
      <c r="A33" s="5">
        <v>41122</v>
      </c>
      <c r="B33" s="1">
        <v>103.0513202094852</v>
      </c>
      <c r="C33" s="1">
        <v>107.39625884106088</v>
      </c>
      <c r="D33" s="1">
        <v>107.51372928763432</v>
      </c>
      <c r="E33" s="1">
        <v>107.16097953747736</v>
      </c>
      <c r="F33" s="1">
        <v>107.26211925057893</v>
      </c>
      <c r="G33" s="1">
        <v>98.097313344603691</v>
      </c>
      <c r="H33" s="1">
        <v>110.03715793167113</v>
      </c>
      <c r="I33" s="1">
        <v>107.54306743792813</v>
      </c>
      <c r="J33" s="1">
        <v>103.83552365338203</v>
      </c>
      <c r="K33" s="1">
        <v>105.729754721096</v>
      </c>
      <c r="L33" s="1">
        <v>105.71510240980901</v>
      </c>
      <c r="M33" s="1">
        <v>105.707776254165</v>
      </c>
      <c r="BN33">
        <v>0</v>
      </c>
      <c r="BO33" s="41">
        <v>19.34</v>
      </c>
      <c r="BP33" s="44">
        <v>35657223.299999997</v>
      </c>
      <c r="BQ33" s="44">
        <v>1869869</v>
      </c>
      <c r="BR33" s="41">
        <v>15.420978534325133</v>
      </c>
      <c r="BS33" s="44">
        <v>4698085.6000000006</v>
      </c>
      <c r="BT33" s="41">
        <v>19.512984992440323</v>
      </c>
      <c r="BU33" s="44">
        <v>599419.69999999995</v>
      </c>
      <c r="BV33" s="41">
        <v>21.570922717421535</v>
      </c>
      <c r="BW33" s="44">
        <v>54182.8</v>
      </c>
      <c r="BX33" s="41">
        <v>15.274876584451153</v>
      </c>
      <c r="BY33" s="44">
        <v>1900541.8</v>
      </c>
      <c r="BZ33" s="41">
        <v>16.82873897801143</v>
      </c>
      <c r="CA33" s="44">
        <v>3409608.3</v>
      </c>
      <c r="CB33" s="41">
        <v>23.621567666878335</v>
      </c>
      <c r="CC33" s="44">
        <v>3319489.5</v>
      </c>
      <c r="CD33" s="41">
        <v>18.09812292914317</v>
      </c>
      <c r="CE33" s="44">
        <v>351768.4</v>
      </c>
      <c r="CF33" s="41">
        <v>18.93357334257426</v>
      </c>
      <c r="CG33" s="44">
        <v>559805</v>
      </c>
      <c r="CH33" s="41">
        <v>25.634127505113391</v>
      </c>
      <c r="CI33" s="44">
        <v>4978977.5</v>
      </c>
      <c r="CJ33" s="41">
        <v>21.313059643671817</v>
      </c>
      <c r="CK33" s="44">
        <f t="shared" si="0"/>
        <v>41.719690596021508</v>
      </c>
      <c r="CL33" s="41">
        <f t="shared" si="1"/>
        <v>2032083.4689415162</v>
      </c>
      <c r="CN33">
        <v>1</v>
      </c>
    </row>
    <row r="34" spans="1:93">
      <c r="A34" s="5">
        <v>41153</v>
      </c>
      <c r="B34" s="1">
        <v>101.75761216696607</v>
      </c>
      <c r="C34" s="1">
        <v>106.711367690445</v>
      </c>
      <c r="D34" s="1">
        <v>106.33539757744393</v>
      </c>
      <c r="E34" s="1">
        <v>105.50365114900806</v>
      </c>
      <c r="F34" s="1">
        <v>107.20416890134571</v>
      </c>
      <c r="G34" s="1">
        <v>97.251710419883835</v>
      </c>
      <c r="H34" s="1">
        <v>110.55127216456843</v>
      </c>
      <c r="I34" s="1">
        <v>105.65847141367053</v>
      </c>
      <c r="J34" s="1">
        <v>104.29156691014266</v>
      </c>
      <c r="K34" s="1">
        <v>105.625880259345</v>
      </c>
      <c r="L34" s="1">
        <v>105.86444487892901</v>
      </c>
      <c r="M34" s="1">
        <v>105.98372718872</v>
      </c>
      <c r="BN34">
        <v>0</v>
      </c>
      <c r="BO34" s="41">
        <v>19.38</v>
      </c>
      <c r="BP34" s="44">
        <v>36135268</v>
      </c>
      <c r="BQ34" s="44">
        <v>1997053.7999999998</v>
      </c>
      <c r="BR34" s="41">
        <v>15.324358385337442</v>
      </c>
      <c r="BS34" s="44">
        <v>5005948.3</v>
      </c>
      <c r="BT34" s="41">
        <v>19.687673627791963</v>
      </c>
      <c r="BU34" s="44">
        <v>630494.4</v>
      </c>
      <c r="BV34" s="41">
        <v>21.730149896652527</v>
      </c>
      <c r="BW34" s="44">
        <v>50230.7</v>
      </c>
      <c r="BX34" s="41">
        <v>15.23213214229545</v>
      </c>
      <c r="BY34" s="44">
        <v>1958034.5</v>
      </c>
      <c r="BZ34" s="41">
        <v>16.809374473738842</v>
      </c>
      <c r="CA34" s="44">
        <v>3488469.3</v>
      </c>
      <c r="CB34" s="41">
        <v>23.382202582662828</v>
      </c>
      <c r="CC34" s="44">
        <v>3393830.5</v>
      </c>
      <c r="CD34" s="41">
        <v>18.424439412928841</v>
      </c>
      <c r="CE34" s="44">
        <v>565656.6</v>
      </c>
      <c r="CF34" s="41">
        <v>17.615642819335971</v>
      </c>
      <c r="CG34" s="44">
        <v>508614.69999999995</v>
      </c>
      <c r="CH34" s="41">
        <v>28.694440070253577</v>
      </c>
      <c r="CI34" s="44">
        <v>4602698.9000000004</v>
      </c>
      <c r="CJ34" s="41">
        <v>21.757592671986426</v>
      </c>
      <c r="CK34" s="44">
        <f t="shared" si="0"/>
        <v>41.806641995591669</v>
      </c>
      <c r="CL34" s="41">
        <f t="shared" si="1"/>
        <v>2147437.1954320036</v>
      </c>
    </row>
    <row r="35" spans="1:93">
      <c r="A35" s="5">
        <v>41183</v>
      </c>
      <c r="B35" s="1">
        <v>100.70270235697512</v>
      </c>
      <c r="C35" s="1">
        <v>107.18978444605412</v>
      </c>
      <c r="D35" s="1">
        <v>106.40899609152211</v>
      </c>
      <c r="E35" s="1">
        <v>104.26394450433989</v>
      </c>
      <c r="F35" s="1">
        <v>108.1957580302561</v>
      </c>
      <c r="G35" s="1">
        <v>96.447845714594024</v>
      </c>
      <c r="H35" s="1">
        <v>112.28974141692557</v>
      </c>
      <c r="I35" s="1">
        <v>105.18959837260688</v>
      </c>
      <c r="J35" s="1">
        <v>105.5164299973394</v>
      </c>
      <c r="K35" s="1">
        <v>106.567178786916</v>
      </c>
      <c r="L35" s="1">
        <v>107.140503593655</v>
      </c>
      <c r="M35" s="1">
        <v>107.427165997025</v>
      </c>
      <c r="BN35">
        <v>0</v>
      </c>
      <c r="BO35" s="41">
        <v>19.23</v>
      </c>
      <c r="BP35" s="44">
        <v>36215884.199999996</v>
      </c>
      <c r="BQ35" s="44">
        <v>1952426.4</v>
      </c>
      <c r="BR35" s="41">
        <v>15.517253606589218</v>
      </c>
      <c r="BS35" s="44">
        <v>4958356.3</v>
      </c>
      <c r="BT35" s="41">
        <v>19.56277513901129</v>
      </c>
      <c r="BU35" s="44">
        <v>678526.60000000009</v>
      </c>
      <c r="BV35" s="41">
        <v>21.815396022794094</v>
      </c>
      <c r="BW35" s="44">
        <v>41249.9</v>
      </c>
      <c r="BX35" s="41">
        <v>15.452925291940101</v>
      </c>
      <c r="BY35" s="44">
        <v>1996990.3</v>
      </c>
      <c r="BZ35" s="41">
        <v>16.49921068469887</v>
      </c>
      <c r="CA35" s="44">
        <v>3554866.9000000004</v>
      </c>
      <c r="CB35" s="41">
        <v>22.717873232047026</v>
      </c>
      <c r="CC35" s="44">
        <v>3462792.3</v>
      </c>
      <c r="CD35" s="41">
        <v>18.050602663347725</v>
      </c>
      <c r="CE35" s="44">
        <v>591373.19999999995</v>
      </c>
      <c r="CF35" s="41">
        <v>15.332949076826615</v>
      </c>
      <c r="CG35" s="44">
        <v>667225</v>
      </c>
      <c r="CH35" s="41">
        <v>26.278384434036496</v>
      </c>
      <c r="CI35" s="44">
        <v>4644852.0999999996</v>
      </c>
      <c r="CJ35" s="41">
        <v>21.404931687275898</v>
      </c>
      <c r="CK35" s="44">
        <f t="shared" si="0"/>
        <v>40.768475895394751</v>
      </c>
      <c r="CL35" s="41">
        <f t="shared" si="1"/>
        <v>2191446.1406037784</v>
      </c>
      <c r="CO35">
        <v>1</v>
      </c>
    </row>
    <row r="36" spans="1:93">
      <c r="A36" s="5">
        <v>41214</v>
      </c>
      <c r="B36" s="1">
        <v>100.98531607634908</v>
      </c>
      <c r="C36" s="1">
        <v>108.01985008130811</v>
      </c>
      <c r="D36" s="1">
        <v>107.45197507893531</v>
      </c>
      <c r="E36" s="1">
        <v>104.97437151757487</v>
      </c>
      <c r="F36" s="1">
        <v>108.75695370253663</v>
      </c>
      <c r="G36" s="1">
        <v>96.215976331163773</v>
      </c>
      <c r="H36" s="1">
        <v>113.39950328768656</v>
      </c>
      <c r="I36" s="1">
        <v>106.79690450722535</v>
      </c>
      <c r="J36" s="1">
        <v>105.47338256892516</v>
      </c>
      <c r="K36" s="1">
        <v>107.237700112341</v>
      </c>
      <c r="L36" s="1">
        <v>107.81836979497901</v>
      </c>
      <c r="M36" s="1">
        <v>108.108704636298</v>
      </c>
      <c r="BN36">
        <v>0</v>
      </c>
      <c r="BO36" s="41">
        <v>20.05</v>
      </c>
      <c r="BP36" s="44">
        <v>39556621.600000001</v>
      </c>
      <c r="BQ36" s="44">
        <v>2078883.9000000004</v>
      </c>
      <c r="BR36" s="41">
        <v>15.678732380870329</v>
      </c>
      <c r="BS36" s="44">
        <v>6101928.8000000007</v>
      </c>
      <c r="BT36" s="41">
        <v>21.833965953519481</v>
      </c>
      <c r="BU36" s="44">
        <v>896965</v>
      </c>
      <c r="BV36" s="41">
        <v>22.920329076385364</v>
      </c>
      <c r="BW36" s="44">
        <v>86223.8</v>
      </c>
      <c r="BX36" s="41">
        <v>15.731939151371201</v>
      </c>
      <c r="BY36" s="44">
        <v>2127042.9</v>
      </c>
      <c r="BZ36" s="41">
        <v>17.179616176993893</v>
      </c>
      <c r="CA36" s="44">
        <v>3784333.5</v>
      </c>
      <c r="CB36" s="41">
        <v>23.401466285939122</v>
      </c>
      <c r="CC36" s="44">
        <v>3772577.3</v>
      </c>
      <c r="CD36" s="41">
        <v>18.632535252756782</v>
      </c>
      <c r="CE36" s="44">
        <v>643476.5</v>
      </c>
      <c r="CF36" s="41">
        <v>16.202332798478267</v>
      </c>
      <c r="CG36" s="44">
        <v>711902</v>
      </c>
      <c r="CH36" s="41">
        <v>30.369350232194879</v>
      </c>
      <c r="CI36" s="44">
        <v>5328895.1999999993</v>
      </c>
      <c r="CJ36" s="41">
        <v>22.094620967963497</v>
      </c>
      <c r="CK36" s="44">
        <f t="shared" si="0"/>
        <v>42.034001538695904</v>
      </c>
      <c r="CL36" s="41">
        <f t="shared" si="1"/>
        <v>2385531.6029169736</v>
      </c>
    </row>
    <row r="37" spans="1:93" ht="17" thickBot="1">
      <c r="A37" s="5">
        <v>41244</v>
      </c>
      <c r="B37" s="1">
        <v>99.857231439866652</v>
      </c>
      <c r="C37" s="1">
        <v>107.86285319698588</v>
      </c>
      <c r="D37" s="1">
        <v>106.47349003880737</v>
      </c>
      <c r="E37" s="1">
        <v>102.98143933504069</v>
      </c>
      <c r="F37" s="1">
        <v>109.67566864159635</v>
      </c>
      <c r="G37" s="1">
        <v>96.045251319768454</v>
      </c>
      <c r="H37" s="1">
        <v>115.04283385113635</v>
      </c>
      <c r="I37" s="1">
        <v>105.17284249590539</v>
      </c>
      <c r="J37" s="1">
        <v>105.98513471907313</v>
      </c>
      <c r="K37" s="1">
        <v>107.675533945045</v>
      </c>
      <c r="L37" s="1">
        <v>108.563669965811</v>
      </c>
      <c r="M37" s="1">
        <v>109.00773797619399</v>
      </c>
      <c r="BN37">
        <v>0</v>
      </c>
      <c r="BO37" s="42">
        <v>19.899999999999999</v>
      </c>
      <c r="BP37" s="45">
        <v>40105375.300000004</v>
      </c>
      <c r="BQ37" s="45">
        <v>2256021.1</v>
      </c>
      <c r="BR37" s="42">
        <v>15.35201229988496</v>
      </c>
      <c r="BS37" s="45">
        <v>6073372.7999999998</v>
      </c>
      <c r="BT37" s="42">
        <v>21.855809251821327</v>
      </c>
      <c r="BU37" s="45">
        <v>955219</v>
      </c>
      <c r="BV37" s="42">
        <v>22.77701931284868</v>
      </c>
      <c r="BW37" s="45">
        <v>79723.7</v>
      </c>
      <c r="BX37" s="42">
        <v>15.779038730013786</v>
      </c>
      <c r="BY37" s="45">
        <v>2200279.7999999998</v>
      </c>
      <c r="BZ37" s="42">
        <v>17.310779260892183</v>
      </c>
      <c r="CA37" s="45">
        <v>3770938.4000000004</v>
      </c>
      <c r="CB37" s="42">
        <v>23.28566503234314</v>
      </c>
      <c r="CC37" s="45">
        <v>3868361.5</v>
      </c>
      <c r="CD37" s="42">
        <v>18.647389550588795</v>
      </c>
      <c r="CE37" s="45">
        <v>644645.5</v>
      </c>
      <c r="CF37" s="42">
        <v>16.26092284829414</v>
      </c>
      <c r="CG37" s="45">
        <v>653179.5</v>
      </c>
      <c r="CH37" s="42">
        <v>29.73291729149491</v>
      </c>
      <c r="CI37" s="45">
        <v>5591512.3000000007</v>
      </c>
      <c r="CJ37" s="42">
        <v>21.800140681618458</v>
      </c>
      <c r="CK37" s="45">
        <f t="shared" si="0"/>
        <v>41.933054582931931</v>
      </c>
      <c r="CL37" s="42">
        <f t="shared" si="1"/>
        <v>2434793.4317931556</v>
      </c>
    </row>
    <row r="38" spans="1:93">
      <c r="A38" s="5">
        <v>41275</v>
      </c>
      <c r="B38" s="1">
        <v>99.144101965662756</v>
      </c>
      <c r="C38" s="1">
        <v>106.93899457180311</v>
      </c>
      <c r="D38" s="1">
        <v>104.84196637634602</v>
      </c>
      <c r="E38" s="1">
        <v>101.72175602266888</v>
      </c>
      <c r="F38" s="1">
        <v>109.68657959670368</v>
      </c>
      <c r="G38" s="1">
        <v>95.991896950115617</v>
      </c>
      <c r="H38" s="1">
        <v>115.27626254094204</v>
      </c>
      <c r="I38" s="1">
        <v>103.00986479686691</v>
      </c>
      <c r="J38" s="1">
        <v>105.75740140689453</v>
      </c>
      <c r="K38" s="1">
        <v>107.191358944508</v>
      </c>
      <c r="L38" s="1">
        <v>108.18484366773301</v>
      </c>
      <c r="M38" s="1">
        <v>108.68158602934599</v>
      </c>
      <c r="N38">
        <v>26840.1</v>
      </c>
      <c r="O38" s="37" t="s">
        <v>58</v>
      </c>
      <c r="P38">
        <v>48816.6</v>
      </c>
      <c r="Q38">
        <v>32617.8</v>
      </c>
      <c r="R38">
        <v>20428.8</v>
      </c>
      <c r="S38">
        <v>22949.1</v>
      </c>
      <c r="T38" s="30">
        <v>38767</v>
      </c>
      <c r="U38" s="37" t="s">
        <v>324</v>
      </c>
      <c r="V38">
        <v>28687.8</v>
      </c>
      <c r="W38">
        <v>44535.7</v>
      </c>
      <c r="BN38">
        <v>0</v>
      </c>
      <c r="BO38" s="40">
        <v>19.829999999999998</v>
      </c>
      <c r="BP38" s="43">
        <v>40138512.400000006</v>
      </c>
      <c r="BQ38" s="43">
        <v>2458721</v>
      </c>
      <c r="BR38" s="40">
        <v>15.17065711400358</v>
      </c>
      <c r="BS38" s="43">
        <v>6027536.5</v>
      </c>
      <c r="BT38" s="40">
        <v>22.035694615702454</v>
      </c>
      <c r="BU38" s="43">
        <v>940331.3</v>
      </c>
      <c r="BV38" s="40">
        <v>22.953636970289086</v>
      </c>
      <c r="BW38" s="43">
        <v>73128.100000000006</v>
      </c>
      <c r="BX38" s="40">
        <v>15.754578622991708</v>
      </c>
      <c r="BY38" s="43">
        <v>2240885.7000000002</v>
      </c>
      <c r="BZ38" s="40">
        <v>17.111795070136775</v>
      </c>
      <c r="CA38" s="43">
        <v>3682616.7</v>
      </c>
      <c r="CB38" s="40">
        <v>23.178654725320719</v>
      </c>
      <c r="CC38" s="43">
        <v>3907904.8</v>
      </c>
      <c r="CD38" s="40">
        <v>18.60250633587594</v>
      </c>
      <c r="CE38" s="43">
        <v>689557.5</v>
      </c>
      <c r="CF38" s="40">
        <v>16.265843168988805</v>
      </c>
      <c r="CG38" s="43">
        <v>796213.29999999993</v>
      </c>
      <c r="CH38" s="40">
        <v>27.152712569609179</v>
      </c>
      <c r="CI38" s="43">
        <v>5443978.9000000004</v>
      </c>
      <c r="CJ38" s="40">
        <v>21.662266700923471</v>
      </c>
      <c r="CK38" s="43">
        <f t="shared" si="0"/>
        <v>41.781161061196656</v>
      </c>
      <c r="CL38" s="40">
        <f t="shared" si="1"/>
        <v>2474978.4638551306</v>
      </c>
    </row>
    <row r="39" spans="1:93">
      <c r="A39" s="5">
        <v>41306</v>
      </c>
      <c r="B39" s="1">
        <v>98.600088448037866</v>
      </c>
      <c r="C39" s="1">
        <v>106.04592316271163</v>
      </c>
      <c r="D39" s="1">
        <v>103.73681285868858</v>
      </c>
      <c r="E39" s="1">
        <v>100.80209165356182</v>
      </c>
      <c r="F39" s="1">
        <v>109.12424813359316</v>
      </c>
      <c r="G39" s="1">
        <v>95.883739247243966</v>
      </c>
      <c r="H39" s="1">
        <v>114.14568992647921</v>
      </c>
      <c r="I39" s="1">
        <v>101.96636127184553</v>
      </c>
      <c r="J39" s="1">
        <v>104.68816942108116</v>
      </c>
      <c r="K39" s="1">
        <v>106.222544898319</v>
      </c>
      <c r="L39" s="1">
        <v>107.156312896614</v>
      </c>
      <c r="M39" s="1">
        <v>107.623196895761</v>
      </c>
      <c r="N39" s="37" t="s">
        <v>7</v>
      </c>
      <c r="O39">
        <v>32319.9</v>
      </c>
      <c r="P39">
        <v>49587.3</v>
      </c>
      <c r="Q39" s="37" t="s">
        <v>160</v>
      </c>
      <c r="R39">
        <v>21121.9</v>
      </c>
      <c r="S39">
        <v>22902.1</v>
      </c>
      <c r="T39" s="30">
        <v>38321.5</v>
      </c>
      <c r="U39">
        <v>43528.2</v>
      </c>
      <c r="V39" s="37" t="s">
        <v>366</v>
      </c>
      <c r="W39">
        <v>45270.2</v>
      </c>
      <c r="BN39">
        <v>0</v>
      </c>
      <c r="BO39" s="41">
        <v>19.72</v>
      </c>
      <c r="BP39" s="44">
        <v>41024653.200000003</v>
      </c>
      <c r="BQ39" s="44">
        <v>2577983.5</v>
      </c>
      <c r="BR39" s="41">
        <v>14.873928966961969</v>
      </c>
      <c r="BS39" s="44">
        <v>6316083.3000000007</v>
      </c>
      <c r="BT39" s="41">
        <v>21.296392106323236</v>
      </c>
      <c r="BU39" s="44">
        <v>989664.29999999993</v>
      </c>
      <c r="BV39" s="41">
        <v>22.866786320371464</v>
      </c>
      <c r="BW39" s="44">
        <v>66137</v>
      </c>
      <c r="BX39" s="41">
        <v>15.742900449067843</v>
      </c>
      <c r="BY39" s="44">
        <v>2272429.4</v>
      </c>
      <c r="BZ39" s="41">
        <v>16.976488475285528</v>
      </c>
      <c r="CA39" s="44">
        <v>3661814.7</v>
      </c>
      <c r="CB39" s="41">
        <v>23.200201785743008</v>
      </c>
      <c r="CC39" s="44">
        <v>3946063.3</v>
      </c>
      <c r="CD39" s="41">
        <v>18.558912775423547</v>
      </c>
      <c r="CE39" s="44">
        <v>696073.5</v>
      </c>
      <c r="CF39" s="41">
        <v>18.299364364539088</v>
      </c>
      <c r="CG39" s="44">
        <v>919738.70000000007</v>
      </c>
      <c r="CH39" s="41">
        <v>27.2156355973713</v>
      </c>
      <c r="CI39" s="44">
        <v>5380967.2999999998</v>
      </c>
      <c r="CJ39" s="41">
        <v>21.491231786894524</v>
      </c>
      <c r="CK39" s="44">
        <f t="shared" si="0"/>
        <v>41.759114561166555</v>
      </c>
      <c r="CL39" s="41">
        <f t="shared" si="1"/>
        <v>2501677.3772365246</v>
      </c>
    </row>
    <row r="40" spans="1:93">
      <c r="A40" s="5">
        <v>41334</v>
      </c>
      <c r="B40" s="1">
        <v>99.656941945425388</v>
      </c>
      <c r="C40" s="1">
        <v>106.98100916547045</v>
      </c>
      <c r="D40" s="1">
        <v>104.78684910827909</v>
      </c>
      <c r="E40" s="1">
        <v>102.26203463046593</v>
      </c>
      <c r="F40" s="1">
        <v>109.88555021911435</v>
      </c>
      <c r="G40" s="1">
        <v>96.463485588735523</v>
      </c>
      <c r="H40" s="1">
        <v>113.79321793180958</v>
      </c>
      <c r="I40" s="1">
        <v>103.63030809216407</v>
      </c>
      <c r="J40" s="1">
        <v>104.48184614998341</v>
      </c>
      <c r="K40" s="1">
        <v>106.44861327602</v>
      </c>
      <c r="L40" s="1">
        <v>107.164003349475</v>
      </c>
      <c r="M40" s="1">
        <v>107.521698386202</v>
      </c>
      <c r="N40">
        <v>28692.9</v>
      </c>
      <c r="O40" s="37" t="s">
        <v>59</v>
      </c>
      <c r="P40">
        <v>55049.3</v>
      </c>
      <c r="Q40">
        <v>36374.6</v>
      </c>
      <c r="R40">
        <v>22179.4</v>
      </c>
      <c r="S40">
        <v>23714.9</v>
      </c>
      <c r="T40" s="30">
        <v>42180.9</v>
      </c>
      <c r="U40">
        <v>49032.3</v>
      </c>
      <c r="V40">
        <v>29861.8</v>
      </c>
      <c r="W40">
        <v>50645.5</v>
      </c>
      <c r="BN40">
        <v>0</v>
      </c>
      <c r="BO40" s="41">
        <v>19.54</v>
      </c>
      <c r="BP40" s="44">
        <v>42538638.499999993</v>
      </c>
      <c r="BQ40" s="44">
        <v>2725771.9</v>
      </c>
      <c r="BR40" s="41">
        <v>14.827744022894946</v>
      </c>
      <c r="BS40" s="44">
        <v>6993886.8999999994</v>
      </c>
      <c r="BT40" s="41">
        <v>20.178437193629769</v>
      </c>
      <c r="BU40" s="44">
        <v>1029419.1000000001</v>
      </c>
      <c r="BV40" s="41">
        <v>22.730207161495255</v>
      </c>
      <c r="BW40" s="44">
        <v>59483.3</v>
      </c>
      <c r="BX40" s="41">
        <v>15.703889074748711</v>
      </c>
      <c r="BY40" s="44">
        <v>2309183.3000000003</v>
      </c>
      <c r="BZ40" s="41">
        <v>16.978366642440204</v>
      </c>
      <c r="CA40" s="44">
        <v>3680423.5999999996</v>
      </c>
      <c r="CB40" s="41">
        <v>23.236789389134447</v>
      </c>
      <c r="CC40" s="44">
        <v>4036811.1</v>
      </c>
      <c r="CD40" s="41">
        <v>18.508499932781099</v>
      </c>
      <c r="CE40" s="44">
        <v>705170</v>
      </c>
      <c r="CF40" s="41">
        <v>18.307441589971212</v>
      </c>
      <c r="CG40" s="44">
        <v>888578.7</v>
      </c>
      <c r="CH40" s="41">
        <v>27.409285955200144</v>
      </c>
      <c r="CI40" s="44">
        <v>5476575.2999999998</v>
      </c>
      <c r="CJ40" s="41">
        <v>21.464694008315746</v>
      </c>
      <c r="CK40" s="44">
        <f t="shared" si="0"/>
        <v>41.74528932191555</v>
      </c>
      <c r="CL40" s="41">
        <f t="shared" si="1"/>
        <v>2559670.0841625938</v>
      </c>
    </row>
    <row r="41" spans="1:93">
      <c r="A41" s="5">
        <v>41365</v>
      </c>
      <c r="B41" s="1">
        <v>99.583889220596092</v>
      </c>
      <c r="C41" s="1">
        <v>106.42348563805842</v>
      </c>
      <c r="D41" s="1">
        <v>104.63888187506242</v>
      </c>
      <c r="E41" s="1">
        <v>102.71885606990662</v>
      </c>
      <c r="F41" s="1">
        <v>108.78464146212484</v>
      </c>
      <c r="G41" s="1">
        <v>95.766035109627111</v>
      </c>
      <c r="H41" s="1">
        <v>112.87724030981573</v>
      </c>
      <c r="I41" s="1">
        <v>103.88828952800375</v>
      </c>
      <c r="J41" s="1">
        <v>103.44754810464505</v>
      </c>
      <c r="K41" s="1">
        <v>105.684286072698</v>
      </c>
      <c r="L41" s="1">
        <v>106.26338417654</v>
      </c>
      <c r="M41" s="1">
        <v>106.552933228461</v>
      </c>
      <c r="N41">
        <v>30025.9</v>
      </c>
      <c r="O41">
        <v>34562</v>
      </c>
      <c r="P41">
        <v>59133.8</v>
      </c>
      <c r="Q41" s="37" t="s">
        <v>161</v>
      </c>
      <c r="R41">
        <v>23227.5</v>
      </c>
      <c r="S41">
        <v>25597.4</v>
      </c>
      <c r="T41" s="30">
        <v>43256.7</v>
      </c>
      <c r="U41" s="37" t="s">
        <v>325</v>
      </c>
      <c r="V41" s="37" t="s">
        <v>367</v>
      </c>
      <c r="W41">
        <v>54603.4</v>
      </c>
      <c r="BN41">
        <v>0</v>
      </c>
      <c r="BO41" s="41">
        <v>19.36</v>
      </c>
      <c r="BP41" s="44">
        <v>44491864.399999999</v>
      </c>
      <c r="BQ41" s="44">
        <v>2672242.1999999997</v>
      </c>
      <c r="BR41" s="41">
        <v>14.995975975530962</v>
      </c>
      <c r="BS41" s="44">
        <v>7759687.5</v>
      </c>
      <c r="BT41" s="41">
        <v>19.370412382328542</v>
      </c>
      <c r="BU41" s="44">
        <v>1073517.7</v>
      </c>
      <c r="BV41" s="41">
        <v>22.759727212695235</v>
      </c>
      <c r="BW41" s="44">
        <v>52751</v>
      </c>
      <c r="BX41" s="41">
        <v>15.672265340941404</v>
      </c>
      <c r="BY41" s="44">
        <v>2369976.7999999998</v>
      </c>
      <c r="BZ41" s="41">
        <v>16.985605579767704</v>
      </c>
      <c r="CA41" s="44">
        <v>3796396.4</v>
      </c>
      <c r="CB41" s="41">
        <v>23.072484877764609</v>
      </c>
      <c r="CC41" s="44">
        <v>4161126.6000000006</v>
      </c>
      <c r="CD41" s="41">
        <v>18.567536726472106</v>
      </c>
      <c r="CE41" s="44">
        <v>706034.6</v>
      </c>
      <c r="CF41" s="41">
        <v>18.292324158051176</v>
      </c>
      <c r="CG41" s="44">
        <v>630816.6</v>
      </c>
      <c r="CH41" s="41">
        <v>31.563782497163196</v>
      </c>
      <c r="CI41" s="44">
        <v>5700063.7999999998</v>
      </c>
      <c r="CJ41" s="41">
        <v>21.467509768223998</v>
      </c>
      <c r="CK41" s="44">
        <f t="shared" si="0"/>
        <v>41.640021604236715</v>
      </c>
      <c r="CL41" s="41">
        <f t="shared" si="1"/>
        <v>2620480.2426788821</v>
      </c>
    </row>
    <row r="42" spans="1:93">
      <c r="A42" s="5">
        <v>41395</v>
      </c>
      <c r="B42" s="1">
        <v>99.543717590177508</v>
      </c>
      <c r="C42" s="1">
        <v>106.43618085892385</v>
      </c>
      <c r="D42" s="1">
        <v>104.26883919509835</v>
      </c>
      <c r="E42" s="1">
        <v>102.6878485420329</v>
      </c>
      <c r="F42" s="1">
        <v>109.28872908004294</v>
      </c>
      <c r="G42" s="1">
        <v>95.736431028905031</v>
      </c>
      <c r="H42" s="1">
        <v>112.96839539533131</v>
      </c>
      <c r="I42" s="1">
        <v>103.29652657998203</v>
      </c>
      <c r="J42" s="1">
        <v>103.50896403423788</v>
      </c>
      <c r="K42" s="1">
        <v>105.600324519422</v>
      </c>
      <c r="L42" s="1">
        <v>106.163315113647</v>
      </c>
      <c r="M42" s="1">
        <v>106.44481041076</v>
      </c>
      <c r="N42">
        <v>29723</v>
      </c>
      <c r="O42">
        <v>35004</v>
      </c>
      <c r="P42">
        <v>54222.7</v>
      </c>
      <c r="Q42" s="37" t="s">
        <v>162</v>
      </c>
      <c r="R42">
        <v>23740.3</v>
      </c>
      <c r="S42">
        <v>25327.1</v>
      </c>
      <c r="T42" s="30">
        <v>48043.199999999903</v>
      </c>
      <c r="U42">
        <v>47698.1</v>
      </c>
      <c r="V42">
        <v>31446.6</v>
      </c>
      <c r="W42">
        <v>51193.8</v>
      </c>
      <c r="BN42">
        <v>0</v>
      </c>
      <c r="BO42" s="41">
        <v>19.27</v>
      </c>
      <c r="BP42" s="44">
        <v>45726237.200000003</v>
      </c>
      <c r="BQ42" s="44">
        <v>2666073.5</v>
      </c>
      <c r="BR42" s="41">
        <v>14.916776105009859</v>
      </c>
      <c r="BS42" s="44">
        <v>8200612.6999999993</v>
      </c>
      <c r="BT42" s="41">
        <v>19.034845468924537</v>
      </c>
      <c r="BU42" s="44">
        <v>1109856.2000000002</v>
      </c>
      <c r="BV42" s="41">
        <v>22.372264223058806</v>
      </c>
      <c r="BW42" s="44">
        <v>44198.6</v>
      </c>
      <c r="BX42" s="41">
        <v>15.517051196191735</v>
      </c>
      <c r="BY42" s="44">
        <v>2407608.9</v>
      </c>
      <c r="BZ42" s="41">
        <v>16.96566913297255</v>
      </c>
      <c r="CA42" s="44">
        <v>3906276</v>
      </c>
      <c r="CB42" s="41">
        <v>23.035183612217878</v>
      </c>
      <c r="CC42" s="44">
        <v>4314948.0999999996</v>
      </c>
      <c r="CD42" s="41">
        <v>18.56184555962562</v>
      </c>
      <c r="CE42" s="44">
        <v>738595.7</v>
      </c>
      <c r="CF42" s="41">
        <v>18.272624534640538</v>
      </c>
      <c r="CG42" s="44">
        <v>973117.7</v>
      </c>
      <c r="CH42" s="41">
        <v>25.101021270088911</v>
      </c>
      <c r="CI42" s="44">
        <v>5634342.7000000002</v>
      </c>
      <c r="CJ42" s="41">
        <v>21.611192941103845</v>
      </c>
      <c r="CK42" s="44">
        <f t="shared" si="0"/>
        <v>41.597029171843502</v>
      </c>
      <c r="CL42" s="41">
        <f t="shared" si="1"/>
        <v>2719072.0906495359</v>
      </c>
    </row>
    <row r="43" spans="1:93">
      <c r="A43" s="5">
        <v>41426</v>
      </c>
      <c r="B43" s="1">
        <v>100.3290116089869</v>
      </c>
      <c r="C43" s="1">
        <v>107.1057201784572</v>
      </c>
      <c r="D43" s="1">
        <v>105.87059674821167</v>
      </c>
      <c r="E43" s="1">
        <v>104.5813715589411</v>
      </c>
      <c r="F43" s="1">
        <v>108.71123740136615</v>
      </c>
      <c r="G43" s="1">
        <v>95.261624532413933</v>
      </c>
      <c r="H43" s="1">
        <v>112.19540882770161</v>
      </c>
      <c r="I43" s="1">
        <v>105.82495885518948</v>
      </c>
      <c r="J43" s="1">
        <v>103.07036782167373</v>
      </c>
      <c r="K43" s="1">
        <v>105.64334011588799</v>
      </c>
      <c r="L43" s="1">
        <v>105.991774049668</v>
      </c>
      <c r="M43" s="1">
        <v>106.165991016558</v>
      </c>
      <c r="N43">
        <v>30986.1</v>
      </c>
      <c r="O43">
        <v>36740.1</v>
      </c>
      <c r="P43">
        <v>58548.2</v>
      </c>
      <c r="Q43">
        <v>38744.6</v>
      </c>
      <c r="R43" s="37" t="s">
        <v>214</v>
      </c>
      <c r="S43" s="37" t="s">
        <v>264</v>
      </c>
      <c r="T43" s="30">
        <v>49852.800000000003</v>
      </c>
      <c r="U43">
        <v>48177.8</v>
      </c>
      <c r="V43">
        <v>32032.6</v>
      </c>
      <c r="W43">
        <v>53353.1</v>
      </c>
      <c r="BN43">
        <v>0</v>
      </c>
      <c r="BO43" s="41">
        <v>19.190000000000001</v>
      </c>
      <c r="BP43" s="44">
        <v>46955632.200000003</v>
      </c>
      <c r="BQ43" s="44">
        <v>2672676.2000000002</v>
      </c>
      <c r="BR43" s="41">
        <v>14.922387756511618</v>
      </c>
      <c r="BS43" s="44">
        <v>8641055.1999999993</v>
      </c>
      <c r="BT43" s="41">
        <v>18.553659624116275</v>
      </c>
      <c r="BU43" s="44">
        <v>1121691.3999999999</v>
      </c>
      <c r="BV43" s="41">
        <v>22.525571869410786</v>
      </c>
      <c r="BW43" s="44">
        <v>41692.400000000001</v>
      </c>
      <c r="BX43" s="41">
        <v>15.289198798821847</v>
      </c>
      <c r="BY43" s="44">
        <v>2553847.1</v>
      </c>
      <c r="BZ43" s="41">
        <v>16.851352352300179</v>
      </c>
      <c r="CA43" s="44">
        <v>4047791.4</v>
      </c>
      <c r="CB43" s="41">
        <v>23.047607238851288</v>
      </c>
      <c r="CC43" s="44">
        <v>4497650.0999999996</v>
      </c>
      <c r="CD43" s="41">
        <v>18.458978106367145</v>
      </c>
      <c r="CE43" s="44">
        <v>699982.5</v>
      </c>
      <c r="CF43" s="41">
        <v>18.596797119927999</v>
      </c>
      <c r="CG43" s="44">
        <v>922177.5</v>
      </c>
      <c r="CH43" s="41">
        <v>27.050953926982601</v>
      </c>
      <c r="CI43" s="44">
        <v>5532376.5999999996</v>
      </c>
      <c r="CJ43" s="41">
        <v>21.635777289998661</v>
      </c>
      <c r="CK43" s="44">
        <f t="shared" si="0"/>
        <v>41.506585345218433</v>
      </c>
      <c r="CL43" s="41">
        <f t="shared" si="1"/>
        <v>2808735.8590279822</v>
      </c>
    </row>
    <row r="44" spans="1:93">
      <c r="A44" s="5">
        <v>41456</v>
      </c>
      <c r="B44" s="1">
        <v>100.48309256651306</v>
      </c>
      <c r="C44" s="1">
        <v>106.53256396018973</v>
      </c>
      <c r="D44" s="1">
        <v>105.43028264000989</v>
      </c>
      <c r="E44" s="1">
        <v>105.11774489293694</v>
      </c>
      <c r="F44" s="1">
        <v>107.96019217565743</v>
      </c>
      <c r="G44" s="1">
        <v>95.043228678629518</v>
      </c>
      <c r="H44" s="1">
        <v>111.06744156651743</v>
      </c>
      <c r="I44" s="1">
        <v>105.48036569507042</v>
      </c>
      <c r="J44" s="1">
        <v>102.5421162776067</v>
      </c>
      <c r="K44" s="1">
        <v>104.929611635436</v>
      </c>
      <c r="L44" s="1">
        <v>105.13892169169399</v>
      </c>
      <c r="M44" s="1">
        <v>105.243576719822</v>
      </c>
      <c r="N44">
        <v>30228.7</v>
      </c>
      <c r="O44">
        <v>35778</v>
      </c>
      <c r="P44">
        <v>58038.5</v>
      </c>
      <c r="Q44" s="37" t="s">
        <v>163</v>
      </c>
      <c r="R44" s="37" t="s">
        <v>215</v>
      </c>
      <c r="S44">
        <v>26214.7</v>
      </c>
      <c r="T44" s="30">
        <v>40931.300000000003</v>
      </c>
      <c r="U44">
        <v>49516.9</v>
      </c>
      <c r="V44">
        <v>31895.7</v>
      </c>
      <c r="W44">
        <v>49390.3</v>
      </c>
      <c r="BN44">
        <v>0</v>
      </c>
      <c r="BO44" s="41">
        <v>19.03</v>
      </c>
      <c r="BP44" s="44">
        <v>48223905.799999997</v>
      </c>
      <c r="BQ44" s="44">
        <v>3337344</v>
      </c>
      <c r="BR44" s="41">
        <v>14.648068540731792</v>
      </c>
      <c r="BS44" s="44">
        <v>8857437.9000000004</v>
      </c>
      <c r="BT44" s="41">
        <v>18.35060882154195</v>
      </c>
      <c r="BU44" s="44">
        <v>1165969.7</v>
      </c>
      <c r="BV44" s="41">
        <v>22.208529691637786</v>
      </c>
      <c r="BW44" s="44">
        <v>59544.700000000004</v>
      </c>
      <c r="BX44" s="41">
        <v>14.867042608326182</v>
      </c>
      <c r="BY44" s="44">
        <v>2736360.1</v>
      </c>
      <c r="BZ44" s="41">
        <v>16.560479975205016</v>
      </c>
      <c r="CA44" s="44">
        <v>4242353.8</v>
      </c>
      <c r="CB44" s="41">
        <v>22.94579797847129</v>
      </c>
      <c r="CC44" s="44">
        <v>4658636.0999999996</v>
      </c>
      <c r="CD44" s="41">
        <v>18.442618889893549</v>
      </c>
      <c r="CE44" s="44">
        <v>716869.10000000009</v>
      </c>
      <c r="CF44" s="41">
        <v>18.626071013522552</v>
      </c>
      <c r="CG44" s="44">
        <v>777941.1</v>
      </c>
      <c r="CH44" s="41">
        <v>27.553095359018826</v>
      </c>
      <c r="CI44" s="44">
        <v>5936019.7000000002</v>
      </c>
      <c r="CJ44" s="41">
        <v>21.297654903503773</v>
      </c>
      <c r="CK44" s="44">
        <f t="shared" si="0"/>
        <v>41.388416868364843</v>
      </c>
      <c r="CL44" s="41">
        <f t="shared" si="1"/>
        <v>2902190.4073568373</v>
      </c>
      <c r="CM44">
        <v>1</v>
      </c>
    </row>
    <row r="45" spans="1:93">
      <c r="A45" s="5">
        <v>41487</v>
      </c>
      <c r="B45" s="1">
        <v>101.1269383472894</v>
      </c>
      <c r="C45" s="1">
        <v>106.8625201173798</v>
      </c>
      <c r="D45" s="1">
        <v>106.20840248280265</v>
      </c>
      <c r="E45" s="1">
        <v>106.19748302159705</v>
      </c>
      <c r="F45" s="1">
        <v>107.72077526212001</v>
      </c>
      <c r="G45" s="1">
        <v>95.299330400649183</v>
      </c>
      <c r="H45" s="1">
        <v>111.16000230225823</v>
      </c>
      <c r="I45" s="1">
        <v>106.39971321082443</v>
      </c>
      <c r="J45" s="1">
        <v>102.89263466546947</v>
      </c>
      <c r="K45" s="1">
        <v>105.26415094318401</v>
      </c>
      <c r="L45" s="1">
        <v>105.420131328884</v>
      </c>
      <c r="M45" s="1">
        <v>105.498121521735</v>
      </c>
      <c r="N45">
        <v>29226.3</v>
      </c>
      <c r="O45" s="37" t="s">
        <v>60</v>
      </c>
      <c r="P45">
        <v>53349</v>
      </c>
      <c r="Q45">
        <v>35861.1</v>
      </c>
      <c r="R45">
        <v>23096.2</v>
      </c>
      <c r="S45">
        <v>25602.1</v>
      </c>
      <c r="T45" s="30">
        <v>39562</v>
      </c>
      <c r="U45">
        <v>48364.9</v>
      </c>
      <c r="V45">
        <v>30808</v>
      </c>
      <c r="W45">
        <v>48364.1</v>
      </c>
      <c r="BN45">
        <v>0</v>
      </c>
      <c r="BO45" s="41">
        <v>18.760000000000002</v>
      </c>
      <c r="BP45" s="44">
        <v>49263875.5</v>
      </c>
      <c r="BQ45" s="44">
        <v>3496222.7</v>
      </c>
      <c r="BR45" s="41">
        <v>15.01845075286537</v>
      </c>
      <c r="BS45" s="44">
        <v>8860533</v>
      </c>
      <c r="BT45" s="41">
        <v>18.464104100058091</v>
      </c>
      <c r="BU45" s="44">
        <v>1171991</v>
      </c>
      <c r="BV45" s="41">
        <v>22.054743017651155</v>
      </c>
      <c r="BW45" s="44">
        <v>53905.7</v>
      </c>
      <c r="BX45" s="41">
        <v>14.61479585646787</v>
      </c>
      <c r="BY45" s="44">
        <v>2799703</v>
      </c>
      <c r="BZ45" s="41">
        <v>16.372782482999089</v>
      </c>
      <c r="CA45" s="44">
        <v>4403916.7999999998</v>
      </c>
      <c r="CB45" s="41">
        <v>22.490945636393494</v>
      </c>
      <c r="CC45" s="44">
        <v>4825921.2</v>
      </c>
      <c r="CD45" s="41">
        <v>18.383856401965286</v>
      </c>
      <c r="CE45" s="44">
        <v>734387.7</v>
      </c>
      <c r="CF45" s="41">
        <v>18.658726663041882</v>
      </c>
      <c r="CG45" s="44">
        <v>1105080.8999999999</v>
      </c>
      <c r="CH45" s="41">
        <v>15.615725763606987</v>
      </c>
      <c r="CI45" s="44">
        <v>5769954</v>
      </c>
      <c r="CJ45" s="41">
        <v>21.645032459530874</v>
      </c>
      <c r="CK45" s="44">
        <f t="shared" si="0"/>
        <v>40.87480203835878</v>
      </c>
      <c r="CL45" s="41">
        <f t="shared" si="1"/>
        <v>2985712.5487815239</v>
      </c>
      <c r="CN45">
        <v>1</v>
      </c>
    </row>
    <row r="46" spans="1:93">
      <c r="A46" s="5">
        <v>41518</v>
      </c>
      <c r="B46" s="1">
        <v>100.50005964172396</v>
      </c>
      <c r="C46" s="1">
        <v>106.28725876293832</v>
      </c>
      <c r="D46" s="1">
        <v>105.3752314702574</v>
      </c>
      <c r="E46" s="1">
        <v>105.11022023809015</v>
      </c>
      <c r="F46" s="1">
        <v>107.45959156446375</v>
      </c>
      <c r="G46" s="1">
        <v>95.223241745743408</v>
      </c>
      <c r="H46" s="1">
        <v>111.04111601805496</v>
      </c>
      <c r="I46" s="1">
        <v>105.23178170689583</v>
      </c>
      <c r="J46" s="1">
        <v>102.82068251508784</v>
      </c>
      <c r="K46" s="1">
        <v>104.968869095521</v>
      </c>
      <c r="L46" s="1">
        <v>105.22089745980701</v>
      </c>
      <c r="M46" s="1">
        <v>105.34691164195</v>
      </c>
      <c r="N46">
        <v>29345.5</v>
      </c>
      <c r="O46" s="37" t="s">
        <v>61</v>
      </c>
      <c r="P46">
        <v>52892.9</v>
      </c>
      <c r="Q46">
        <v>37067.5</v>
      </c>
      <c r="R46">
        <v>23117.8</v>
      </c>
      <c r="S46">
        <v>25538.3</v>
      </c>
      <c r="T46" s="30">
        <v>44152.6</v>
      </c>
      <c r="U46">
        <v>49119</v>
      </c>
      <c r="V46">
        <v>30939.3</v>
      </c>
      <c r="W46">
        <v>50998.9</v>
      </c>
      <c r="BN46">
        <v>0</v>
      </c>
      <c r="BO46" s="41">
        <v>18.7</v>
      </c>
      <c r="BP46" s="44">
        <v>50090835.800000004</v>
      </c>
      <c r="BQ46" s="44">
        <v>3626413.1</v>
      </c>
      <c r="BR46" s="41">
        <v>15.216535641237343</v>
      </c>
      <c r="BS46" s="44">
        <v>8907921.4000000004</v>
      </c>
      <c r="BT46" s="41">
        <v>18.390450131946604</v>
      </c>
      <c r="BU46" s="44">
        <v>1180934.1000000001</v>
      </c>
      <c r="BV46" s="41">
        <v>21.817480644347551</v>
      </c>
      <c r="BW46" s="44">
        <v>52589.8</v>
      </c>
      <c r="BX46" s="41">
        <v>14.589362537982652</v>
      </c>
      <c r="BY46" s="44">
        <v>2773641.3</v>
      </c>
      <c r="BZ46" s="41">
        <v>16.316543385765133</v>
      </c>
      <c r="CA46" s="44">
        <v>4533444.5999999996</v>
      </c>
      <c r="CB46" s="41">
        <v>22.705280329222511</v>
      </c>
      <c r="CC46" s="44">
        <v>4956825</v>
      </c>
      <c r="CD46" s="41">
        <v>18.403879914057892</v>
      </c>
      <c r="CE46" s="44">
        <v>761471.6</v>
      </c>
      <c r="CF46" s="41">
        <v>18.387918530382485</v>
      </c>
      <c r="CG46" s="44">
        <v>962325.2</v>
      </c>
      <c r="CH46" s="41">
        <v>16.460015308754254</v>
      </c>
      <c r="CI46" s="44">
        <v>5624308.2000000002</v>
      </c>
      <c r="CJ46" s="41">
        <v>21.776339089312355</v>
      </c>
      <c r="CK46" s="44">
        <f t="shared" si="0"/>
        <v>41.1091602432804</v>
      </c>
      <c r="CL46" s="41">
        <f t="shared" si="1"/>
        <v>3078635.8150663297</v>
      </c>
    </row>
    <row r="47" spans="1:93">
      <c r="A47" s="5">
        <v>41548</v>
      </c>
      <c r="B47" s="1">
        <v>100.23076728359075</v>
      </c>
      <c r="C47" s="1">
        <v>105.89529183765164</v>
      </c>
      <c r="D47" s="1">
        <v>104.50386795299258</v>
      </c>
      <c r="E47" s="1">
        <v>104.44512670545895</v>
      </c>
      <c r="F47" s="1">
        <v>107.65799162550307</v>
      </c>
      <c r="G47" s="1">
        <v>95.404123606510396</v>
      </c>
      <c r="H47" s="1">
        <v>112.35059591739098</v>
      </c>
      <c r="I47" s="1">
        <v>103.45627054325865</v>
      </c>
      <c r="J47" s="1">
        <v>103.91933778286268</v>
      </c>
      <c r="K47" s="1">
        <v>105.381180718115</v>
      </c>
      <c r="L47" s="1">
        <v>105.85083641624</v>
      </c>
      <c r="M47" s="1">
        <v>106.085664265303</v>
      </c>
      <c r="N47">
        <v>30069</v>
      </c>
      <c r="O47">
        <v>36403.1</v>
      </c>
      <c r="P47">
        <v>54354.8</v>
      </c>
      <c r="Q47" s="37" t="s">
        <v>164</v>
      </c>
      <c r="R47" s="37" t="s">
        <v>216</v>
      </c>
      <c r="S47">
        <v>26658.7</v>
      </c>
      <c r="T47" s="30">
        <v>44881.3</v>
      </c>
      <c r="U47">
        <v>48702.9</v>
      </c>
      <c r="V47">
        <v>31720</v>
      </c>
      <c r="W47">
        <v>47499.3</v>
      </c>
      <c r="BN47">
        <v>0</v>
      </c>
      <c r="BO47" s="41">
        <v>18.559999999999999</v>
      </c>
      <c r="BP47" s="44">
        <v>51503584.099999994</v>
      </c>
      <c r="BQ47" s="44">
        <v>4016846.4000000004</v>
      </c>
      <c r="BR47" s="41">
        <v>14.794929886788799</v>
      </c>
      <c r="BS47" s="44">
        <v>8935798.2000000011</v>
      </c>
      <c r="BT47" s="41">
        <v>18.320167173202275</v>
      </c>
      <c r="BU47" s="44">
        <v>1164513.3</v>
      </c>
      <c r="BV47" s="41">
        <v>21.799344934918306</v>
      </c>
      <c r="BW47" s="44">
        <v>53246.2</v>
      </c>
      <c r="BX47" s="41">
        <v>14.540833223779352</v>
      </c>
      <c r="BY47" s="44">
        <v>2876249.3</v>
      </c>
      <c r="BZ47" s="41">
        <v>16.730654165130957</v>
      </c>
      <c r="CA47" s="44">
        <v>4651272.8</v>
      </c>
      <c r="CB47" s="41">
        <v>22.458712602494522</v>
      </c>
      <c r="CC47" s="44">
        <v>5223104.3</v>
      </c>
      <c r="CD47" s="41">
        <v>18.303217506876134</v>
      </c>
      <c r="CE47" s="44">
        <v>724629.7</v>
      </c>
      <c r="CF47" s="41">
        <v>18.734801576584569</v>
      </c>
      <c r="CG47" s="44">
        <v>923267.5</v>
      </c>
      <c r="CH47" s="41">
        <v>16.221234354073985</v>
      </c>
      <c r="CI47" s="44">
        <v>5595596.4000000004</v>
      </c>
      <c r="CJ47" s="41">
        <v>21.676506715530806</v>
      </c>
      <c r="CK47" s="44">
        <f t="shared" si="0"/>
        <v>40.761930109370653</v>
      </c>
      <c r="CL47" s="41">
        <f t="shared" si="1"/>
        <v>3203166.6073530694</v>
      </c>
      <c r="CO47">
        <v>1</v>
      </c>
    </row>
    <row r="48" spans="1:93">
      <c r="A48" s="5">
        <v>41579</v>
      </c>
      <c r="B48" s="1">
        <v>100.7744727669694</v>
      </c>
      <c r="C48" s="1">
        <v>106.94914131575104</v>
      </c>
      <c r="D48" s="1">
        <v>105.63889546703705</v>
      </c>
      <c r="E48" s="1">
        <v>105.40714038303312</v>
      </c>
      <c r="F48" s="1">
        <v>108.60435476352006</v>
      </c>
      <c r="G48" s="1">
        <v>95.520380899675231</v>
      </c>
      <c r="H48" s="1">
        <v>113.30989876105882</v>
      </c>
      <c r="I48" s="1">
        <v>105.09956279796923</v>
      </c>
      <c r="J48" s="1">
        <v>103.89211088239635</v>
      </c>
      <c r="K48" s="1">
        <v>106.053195116355</v>
      </c>
      <c r="L48" s="1">
        <v>106.46576391679</v>
      </c>
      <c r="M48" s="1">
        <v>106.67204831700801</v>
      </c>
      <c r="N48" s="37" t="s">
        <v>8</v>
      </c>
      <c r="O48" s="37" t="s">
        <v>62</v>
      </c>
      <c r="P48">
        <v>54881.8</v>
      </c>
      <c r="Q48" s="37" t="s">
        <v>165</v>
      </c>
      <c r="R48">
        <v>24375.7</v>
      </c>
      <c r="S48" s="37" t="s">
        <v>265</v>
      </c>
      <c r="T48" s="30">
        <v>46302.3</v>
      </c>
      <c r="U48">
        <v>48194.3</v>
      </c>
      <c r="V48">
        <v>32325.7</v>
      </c>
      <c r="W48">
        <v>47248.1</v>
      </c>
      <c r="BN48">
        <v>0</v>
      </c>
      <c r="BO48" s="41">
        <v>18.440000000000001</v>
      </c>
      <c r="BP48" s="44">
        <v>52794090.399999991</v>
      </c>
      <c r="BQ48" s="44">
        <v>4161682.2999999993</v>
      </c>
      <c r="BR48" s="41">
        <v>14.813133134165479</v>
      </c>
      <c r="BS48" s="44">
        <v>8909129.4000000004</v>
      </c>
      <c r="BT48" s="41">
        <v>18.510775487445493</v>
      </c>
      <c r="BU48" s="44">
        <v>1198566.8</v>
      </c>
      <c r="BV48" s="41">
        <v>21.349370244528718</v>
      </c>
      <c r="BW48" s="44">
        <v>51240.9</v>
      </c>
      <c r="BX48" s="41">
        <v>14.419644249027629</v>
      </c>
      <c r="BY48" s="44">
        <v>2965226.3</v>
      </c>
      <c r="BZ48" s="41">
        <v>16.654346310094446</v>
      </c>
      <c r="CA48" s="44">
        <v>4753543</v>
      </c>
      <c r="CB48" s="41">
        <v>22.396239268688642</v>
      </c>
      <c r="CC48" s="44">
        <v>5387788.7999999998</v>
      </c>
      <c r="CD48" s="41">
        <v>18.412164912997333</v>
      </c>
      <c r="CE48" s="44">
        <v>738772.7</v>
      </c>
      <c r="CF48" s="41">
        <v>18.656778217440898</v>
      </c>
      <c r="CG48" s="44">
        <v>1022545.3</v>
      </c>
      <c r="CH48" s="41">
        <v>15.761323982419166</v>
      </c>
      <c r="CI48" s="44">
        <v>5815671.7000000002</v>
      </c>
      <c r="CJ48" s="41">
        <v>21.040894681520623</v>
      </c>
      <c r="CK48" s="44">
        <f t="shared" si="0"/>
        <v>40.808404181685972</v>
      </c>
      <c r="CL48" s="41">
        <f t="shared" si="1"/>
        <v>3290219.6146115982</v>
      </c>
    </row>
    <row r="49" spans="1:93" ht="17" thickBot="1">
      <c r="A49" s="5">
        <v>41609</v>
      </c>
      <c r="B49" s="1">
        <v>100.46490046746557</v>
      </c>
      <c r="C49" s="1">
        <v>107.28000549182947</v>
      </c>
      <c r="D49" s="1">
        <v>106.09348353549103</v>
      </c>
      <c r="E49" s="1">
        <v>105.35707751829661</v>
      </c>
      <c r="F49" s="1">
        <v>108.78298057991968</v>
      </c>
      <c r="G49" s="1">
        <v>94.938938988675829</v>
      </c>
      <c r="H49" s="1">
        <v>113.42705175398356</v>
      </c>
      <c r="I49" s="1">
        <v>105.98023067725192</v>
      </c>
      <c r="J49" s="1">
        <v>103.47986214829557</v>
      </c>
      <c r="K49" s="1">
        <v>106.12351903349099</v>
      </c>
      <c r="L49" s="1">
        <v>106.53716970639</v>
      </c>
      <c r="M49" s="1">
        <v>106.743995042839</v>
      </c>
      <c r="N49" s="37" t="s">
        <v>9</v>
      </c>
      <c r="O49">
        <v>46877.5</v>
      </c>
      <c r="P49">
        <v>76237.7</v>
      </c>
      <c r="Q49">
        <v>51019</v>
      </c>
      <c r="R49">
        <v>32454.9</v>
      </c>
      <c r="S49">
        <v>32900.5</v>
      </c>
      <c r="T49" s="30">
        <v>78412.600000000006</v>
      </c>
      <c r="U49" s="37" t="s">
        <v>326</v>
      </c>
      <c r="V49" s="37" t="s">
        <v>368</v>
      </c>
      <c r="W49">
        <v>68673.7</v>
      </c>
      <c r="BN49">
        <v>0</v>
      </c>
      <c r="BO49" s="42">
        <v>18.399999999999999</v>
      </c>
      <c r="BP49" s="45">
        <v>53961602.700000003</v>
      </c>
      <c r="BQ49" s="45">
        <v>4356232.9000000004</v>
      </c>
      <c r="BR49" s="42">
        <v>14.945752655465228</v>
      </c>
      <c r="BS49" s="45">
        <v>9360529.4000000004</v>
      </c>
      <c r="BT49" s="42">
        <v>18.717994345277095</v>
      </c>
      <c r="BU49" s="45">
        <v>1162599.8999999999</v>
      </c>
      <c r="BV49" s="42">
        <v>21.290984077153283</v>
      </c>
      <c r="BW49" s="45">
        <v>62189.3</v>
      </c>
      <c r="BX49" s="42">
        <v>13.87612494432322</v>
      </c>
      <c r="BY49" s="45">
        <v>3123260.7</v>
      </c>
      <c r="BZ49" s="42">
        <v>16.602064939375698</v>
      </c>
      <c r="CA49" s="45">
        <v>4861614.1999999993</v>
      </c>
      <c r="CB49" s="42">
        <v>22.262514656551726</v>
      </c>
      <c r="CC49" s="45">
        <v>5536857</v>
      </c>
      <c r="CD49" s="42">
        <v>18.277850802359534</v>
      </c>
      <c r="CE49" s="45">
        <v>774804.5</v>
      </c>
      <c r="CF49" s="42">
        <v>18.456381105169111</v>
      </c>
      <c r="CG49" s="45">
        <v>846315.8</v>
      </c>
      <c r="CH49" s="42">
        <v>15.871140763294267</v>
      </c>
      <c r="CI49" s="45">
        <v>5756879.2999999998</v>
      </c>
      <c r="CJ49" s="42">
        <v>21.204453275405655</v>
      </c>
      <c r="CK49" s="45">
        <f t="shared" si="0"/>
        <v>40.540365458911261</v>
      </c>
      <c r="CL49" s="42">
        <f t="shared" si="1"/>
        <v>3389858.9618046936</v>
      </c>
    </row>
    <row r="50" spans="1:93">
      <c r="A50" s="5">
        <v>41640</v>
      </c>
      <c r="B50" s="1">
        <v>100.0687075043699</v>
      </c>
      <c r="C50" s="1">
        <v>106.6460048526186</v>
      </c>
      <c r="D50" s="1">
        <v>105.6635727068721</v>
      </c>
      <c r="E50" s="1">
        <v>105.03920301134698</v>
      </c>
      <c r="F50" s="1">
        <v>107.89302282140127</v>
      </c>
      <c r="G50" s="1">
        <v>94.450878189639269</v>
      </c>
      <c r="H50" s="1">
        <v>112.35836659420353</v>
      </c>
      <c r="I50" s="1">
        <v>105.78215307436579</v>
      </c>
      <c r="J50" s="1">
        <v>102.67602165017229</v>
      </c>
      <c r="K50" s="1">
        <v>105.395239284005</v>
      </c>
      <c r="L50" s="1">
        <v>105.749871424052</v>
      </c>
      <c r="M50" s="1">
        <v>105.927187494075</v>
      </c>
      <c r="N50">
        <v>29535</v>
      </c>
      <c r="O50">
        <v>35674.1</v>
      </c>
      <c r="P50">
        <v>53584.3</v>
      </c>
      <c r="Q50" s="37" t="s">
        <v>166</v>
      </c>
      <c r="R50">
        <v>23538.3</v>
      </c>
      <c r="S50">
        <v>26101.3</v>
      </c>
      <c r="T50" s="30">
        <v>44616.4</v>
      </c>
      <c r="U50">
        <v>49936.2</v>
      </c>
      <c r="V50">
        <v>31529</v>
      </c>
      <c r="W50">
        <v>48190</v>
      </c>
      <c r="BN50">
        <v>0</v>
      </c>
      <c r="BO50" s="40">
        <v>18.3</v>
      </c>
      <c r="BP50" s="43">
        <v>54813313.600000001</v>
      </c>
      <c r="BQ50" s="43">
        <v>4466619.7</v>
      </c>
      <c r="BR50" s="40">
        <v>14.603457452175746</v>
      </c>
      <c r="BS50" s="43">
        <v>9465595.2000000011</v>
      </c>
      <c r="BT50" s="40">
        <v>18.878558979999479</v>
      </c>
      <c r="BU50" s="43">
        <v>1189588.3</v>
      </c>
      <c r="BV50" s="40">
        <v>20.984783614633738</v>
      </c>
      <c r="BW50" s="43">
        <v>57968.800000000003</v>
      </c>
      <c r="BX50" s="40">
        <v>13.91446857619961</v>
      </c>
      <c r="BY50" s="43">
        <v>3168582</v>
      </c>
      <c r="BZ50" s="40">
        <v>16.545598112026134</v>
      </c>
      <c r="CA50" s="43">
        <v>4879741.9000000004</v>
      </c>
      <c r="CB50" s="40">
        <v>22.14022087766568</v>
      </c>
      <c r="CC50" s="43">
        <v>5652863.7000000002</v>
      </c>
      <c r="CD50" s="40">
        <v>18.153633056463043</v>
      </c>
      <c r="CE50" s="43">
        <v>767801.4</v>
      </c>
      <c r="CF50" s="40">
        <v>18.198889791031899</v>
      </c>
      <c r="CG50" s="43">
        <v>821951.7</v>
      </c>
      <c r="CH50" s="40">
        <v>16.125131684744982</v>
      </c>
      <c r="CI50" s="43">
        <v>5835050.9000000004</v>
      </c>
      <c r="CJ50" s="40">
        <v>20.6705405198779</v>
      </c>
      <c r="CK50" s="43">
        <f t="shared" si="0"/>
        <v>40.29385393412872</v>
      </c>
      <c r="CL50" s="40">
        <f t="shared" si="1"/>
        <v>3451991.3635604121</v>
      </c>
    </row>
    <row r="51" spans="1:93">
      <c r="A51" s="5">
        <v>41671</v>
      </c>
      <c r="B51" s="1">
        <v>100.82257168130459</v>
      </c>
      <c r="C51" s="1">
        <v>107.51357115958508</v>
      </c>
      <c r="D51" s="1">
        <v>109.12874114969323</v>
      </c>
      <c r="E51" s="1">
        <v>108.63995204134353</v>
      </c>
      <c r="F51" s="1">
        <v>105.66729622902625</v>
      </c>
      <c r="G51" s="1">
        <v>92.261837101572667</v>
      </c>
      <c r="H51" s="1">
        <v>109.52190182788831</v>
      </c>
      <c r="I51" s="1">
        <v>108.74509127330192</v>
      </c>
      <c r="J51" s="1">
        <v>108.35952453066373</v>
      </c>
      <c r="K51" s="1">
        <v>107.149824512309</v>
      </c>
      <c r="L51" s="1">
        <v>107.758177117483</v>
      </c>
      <c r="M51" s="1">
        <v>108.06235342007</v>
      </c>
      <c r="N51">
        <v>29255.3</v>
      </c>
      <c r="O51" s="37" t="s">
        <v>63</v>
      </c>
      <c r="P51">
        <v>54672.5</v>
      </c>
      <c r="Q51" s="37" t="s">
        <v>167</v>
      </c>
      <c r="R51" s="37" t="s">
        <v>217</v>
      </c>
      <c r="S51">
        <v>25527.1</v>
      </c>
      <c r="T51" s="30">
        <v>43998.8</v>
      </c>
      <c r="U51">
        <v>49875.7</v>
      </c>
      <c r="V51">
        <v>30814.5</v>
      </c>
      <c r="W51">
        <v>48528.7</v>
      </c>
      <c r="BN51">
        <v>0</v>
      </c>
      <c r="BO51" s="41">
        <v>18.13</v>
      </c>
      <c r="BP51" s="44">
        <v>57827527</v>
      </c>
      <c r="BQ51" s="44">
        <v>4931854.5</v>
      </c>
      <c r="BR51" s="41">
        <v>14.537578975616578</v>
      </c>
      <c r="BS51" s="44">
        <v>9906654.7999999989</v>
      </c>
      <c r="BT51" s="41">
        <v>18.661347216014835</v>
      </c>
      <c r="BU51" s="44">
        <v>1220788.1000000001</v>
      </c>
      <c r="BV51" s="41">
        <v>20.617393063546412</v>
      </c>
      <c r="BW51" s="44">
        <v>48402.6</v>
      </c>
      <c r="BX51" s="41">
        <v>14.125392809477178</v>
      </c>
      <c r="BY51" s="44">
        <v>3261630</v>
      </c>
      <c r="BZ51" s="41">
        <v>16.405884328694547</v>
      </c>
      <c r="CA51" s="44">
        <v>4938964.0999999996</v>
      </c>
      <c r="CB51" s="41">
        <v>22.287856954659784</v>
      </c>
      <c r="CC51" s="44">
        <v>5946261.5</v>
      </c>
      <c r="CD51" s="41">
        <v>18.22606681408142</v>
      </c>
      <c r="CE51" s="44">
        <v>783578.3</v>
      </c>
      <c r="CF51" s="41">
        <v>18.060192206700975</v>
      </c>
      <c r="CG51" s="44">
        <v>949247.3</v>
      </c>
      <c r="CH51" s="41">
        <v>15.727418149095605</v>
      </c>
      <c r="CI51" s="44">
        <v>6264984.2000000002</v>
      </c>
      <c r="CJ51" s="41">
        <v>19.781097242831034</v>
      </c>
      <c r="CK51" s="44">
        <f t="shared" si="0"/>
        <v>40.513923768741208</v>
      </c>
      <c r="CL51" s="41">
        <f t="shared" si="1"/>
        <v>3623716.5527308923</v>
      </c>
    </row>
    <row r="52" spans="1:93">
      <c r="A52" s="5">
        <v>41699</v>
      </c>
      <c r="B52" s="1">
        <v>100.48936136137269</v>
      </c>
      <c r="C52" s="1">
        <v>108.75474124982705</v>
      </c>
      <c r="D52" s="1">
        <v>113.50720442388823</v>
      </c>
      <c r="E52" s="1">
        <v>111.74474910282927</v>
      </c>
      <c r="F52" s="1">
        <v>103.37477796848195</v>
      </c>
      <c r="G52" s="1">
        <v>88.548402443218379</v>
      </c>
      <c r="H52" s="1">
        <v>104.72680095990053</v>
      </c>
      <c r="I52" s="1">
        <v>114.35355488625439</v>
      </c>
      <c r="J52" s="1">
        <v>111.1486030891644</v>
      </c>
      <c r="K52" s="1">
        <v>107.85059846217599</v>
      </c>
      <c r="L52" s="1">
        <v>108.473140269938</v>
      </c>
      <c r="M52" s="1">
        <v>108.784411173819</v>
      </c>
      <c r="N52">
        <v>31485.9</v>
      </c>
      <c r="O52">
        <v>37407</v>
      </c>
      <c r="P52">
        <v>59753.7</v>
      </c>
      <c r="Q52">
        <v>40474.5</v>
      </c>
      <c r="R52">
        <v>24683.7</v>
      </c>
      <c r="S52">
        <v>26472.9</v>
      </c>
      <c r="T52" s="30">
        <v>48889.1</v>
      </c>
      <c r="U52">
        <v>57823.8</v>
      </c>
      <c r="V52">
        <v>33191.9</v>
      </c>
      <c r="W52">
        <v>56467.1</v>
      </c>
      <c r="BN52">
        <v>0</v>
      </c>
      <c r="BO52" s="41">
        <v>17.91</v>
      </c>
      <c r="BP52" s="44">
        <v>61335304.399999999</v>
      </c>
      <c r="BQ52" s="44">
        <v>5216567.5999999996</v>
      </c>
      <c r="BR52" s="41">
        <v>14.581883686698513</v>
      </c>
      <c r="BS52" s="44">
        <v>11336819.4</v>
      </c>
      <c r="BT52" s="41">
        <v>17.807951515043101</v>
      </c>
      <c r="BU52" s="44">
        <v>1254484.3999999999</v>
      </c>
      <c r="BV52" s="41">
        <v>20.515086847632382</v>
      </c>
      <c r="BW52" s="44">
        <v>47734.8</v>
      </c>
      <c r="BX52" s="41">
        <v>14.233338340162732</v>
      </c>
      <c r="BY52" s="44">
        <v>3323889.0999999996</v>
      </c>
      <c r="BZ52" s="41">
        <v>16.45444405591029</v>
      </c>
      <c r="CA52" s="44">
        <v>4964964.2</v>
      </c>
      <c r="CB52" s="41">
        <v>21.987975385200158</v>
      </c>
      <c r="CC52" s="44">
        <v>6238706</v>
      </c>
      <c r="CD52" s="41">
        <v>18.199126333088948</v>
      </c>
      <c r="CE52" s="44">
        <v>804839.7</v>
      </c>
      <c r="CF52" s="41">
        <v>17.967686451103244</v>
      </c>
      <c r="CG52" s="44">
        <v>1161670.8999999999</v>
      </c>
      <c r="CH52" s="41">
        <v>15.521505025218419</v>
      </c>
      <c r="CI52" s="44">
        <v>6579748</v>
      </c>
      <c r="CJ52" s="41">
        <v>19.336401557628044</v>
      </c>
      <c r="CK52" s="44">
        <f t="shared" si="0"/>
        <v>40.187101718289107</v>
      </c>
      <c r="CL52" s="41">
        <f t="shared" si="1"/>
        <v>3777925.9227492651</v>
      </c>
    </row>
    <row r="53" spans="1:93">
      <c r="A53" s="5">
        <v>41730</v>
      </c>
      <c r="B53" s="1">
        <v>99.393254390521619</v>
      </c>
      <c r="C53" s="1">
        <v>107.93464690885519</v>
      </c>
      <c r="D53" s="1">
        <v>110.45208342811461</v>
      </c>
      <c r="E53" s="1">
        <v>108.60710082592792</v>
      </c>
      <c r="F53" s="1">
        <v>105.06503008762843</v>
      </c>
      <c r="G53" s="1">
        <v>89.496616200815907</v>
      </c>
      <c r="H53" s="1">
        <v>105.34508921814191</v>
      </c>
      <c r="I53" s="1">
        <v>109.73626580533966</v>
      </c>
      <c r="J53" s="1">
        <v>111.23976749181081</v>
      </c>
      <c r="K53" s="1">
        <v>107.207742377147</v>
      </c>
      <c r="L53" s="1">
        <v>107.989956912132</v>
      </c>
      <c r="M53" s="1">
        <v>108.381064179624</v>
      </c>
      <c r="N53" s="37" t="s">
        <v>10</v>
      </c>
      <c r="O53" s="37" t="s">
        <v>64</v>
      </c>
      <c r="P53">
        <v>64337.9</v>
      </c>
      <c r="Q53">
        <v>40195.9</v>
      </c>
      <c r="R53" s="37" t="s">
        <v>218</v>
      </c>
      <c r="S53" s="37" t="s">
        <v>266</v>
      </c>
      <c r="T53" s="30">
        <v>48532.9</v>
      </c>
      <c r="U53">
        <v>52049.3</v>
      </c>
      <c r="V53" s="37" t="s">
        <v>369</v>
      </c>
      <c r="W53">
        <v>58139.6</v>
      </c>
      <c r="BN53">
        <v>0</v>
      </c>
      <c r="BO53" s="41">
        <v>17.82</v>
      </c>
      <c r="BP53" s="44">
        <v>63911711.100000001</v>
      </c>
      <c r="BQ53" s="44">
        <v>5407457.7999999998</v>
      </c>
      <c r="BR53" s="41">
        <v>14.562375889461403</v>
      </c>
      <c r="BS53" s="44">
        <v>12800926.200000001</v>
      </c>
      <c r="BT53" s="41">
        <v>17.288635876363383</v>
      </c>
      <c r="BU53" s="44">
        <v>1298846.2</v>
      </c>
      <c r="BV53" s="41">
        <v>20.20450046202545</v>
      </c>
      <c r="BW53" s="44">
        <v>47450.799999999996</v>
      </c>
      <c r="BX53" s="41">
        <v>14.221383833360029</v>
      </c>
      <c r="BY53" s="44">
        <v>3376963.7</v>
      </c>
      <c r="BZ53" s="41">
        <v>16.520994199019668</v>
      </c>
      <c r="CA53" s="44">
        <v>4975840</v>
      </c>
      <c r="CB53" s="41">
        <v>22.071348751165633</v>
      </c>
      <c r="CC53" s="44">
        <v>6400856.7999999998</v>
      </c>
      <c r="CD53" s="41">
        <v>18.298146443144926</v>
      </c>
      <c r="CE53" s="44">
        <v>787509.3</v>
      </c>
      <c r="CF53" s="41">
        <v>17.904901024026003</v>
      </c>
      <c r="CG53" s="44">
        <v>1125819.1000000001</v>
      </c>
      <c r="CH53" s="41">
        <v>15.291450347573601</v>
      </c>
      <c r="CI53" s="44">
        <v>7030678.8000000007</v>
      </c>
      <c r="CJ53" s="41">
        <v>18.848452168231606</v>
      </c>
      <c r="CK53" s="44">
        <f t="shared" si="0"/>
        <v>40.369495194310559</v>
      </c>
      <c r="CL53" s="41">
        <f t="shared" si="1"/>
        <v>3856513.5007620808</v>
      </c>
    </row>
    <row r="54" spans="1:93">
      <c r="A54" s="5">
        <v>41760</v>
      </c>
      <c r="B54" s="1">
        <v>100.30110423912018</v>
      </c>
      <c r="C54" s="1">
        <v>109.24614366101039</v>
      </c>
      <c r="D54" s="1">
        <v>109.50527299741186</v>
      </c>
      <c r="E54" s="1">
        <v>107.58611278627014</v>
      </c>
      <c r="F54" s="1">
        <v>109.00086487400517</v>
      </c>
      <c r="G54" s="1">
        <v>92.402834428874556</v>
      </c>
      <c r="H54" s="1">
        <v>109.17266228445474</v>
      </c>
      <c r="I54" s="1">
        <v>106.51176627042281</v>
      </c>
      <c r="J54" s="1">
        <v>115.22134011424545</v>
      </c>
      <c r="K54" s="1">
        <v>109.518898368321</v>
      </c>
      <c r="L54" s="1">
        <v>110.706542086502</v>
      </c>
      <c r="M54" s="1">
        <v>111.300363945592</v>
      </c>
      <c r="N54">
        <v>32271.8</v>
      </c>
      <c r="O54" s="37" t="s">
        <v>65</v>
      </c>
      <c r="P54" s="37" t="s">
        <v>116</v>
      </c>
      <c r="Q54">
        <v>39000.1</v>
      </c>
      <c r="R54">
        <v>25912.6</v>
      </c>
      <c r="S54">
        <v>27417.7</v>
      </c>
      <c r="T54" s="30">
        <v>53546.5</v>
      </c>
      <c r="U54">
        <v>53714.3</v>
      </c>
      <c r="V54" s="37" t="s">
        <v>370</v>
      </c>
      <c r="W54">
        <v>56375.6</v>
      </c>
      <c r="BN54">
        <v>0</v>
      </c>
      <c r="BO54" s="41">
        <v>17.760000000000002</v>
      </c>
      <c r="BP54" s="44">
        <v>65024220.700000003</v>
      </c>
      <c r="BQ54" s="44">
        <v>5323436.0999999996</v>
      </c>
      <c r="BR54" s="41">
        <v>14.243935977929745</v>
      </c>
      <c r="BS54" s="44">
        <v>13774575.6</v>
      </c>
      <c r="BT54" s="41">
        <v>17.123849795198044</v>
      </c>
      <c r="BU54" s="44">
        <v>1311703.5</v>
      </c>
      <c r="BV54" s="41">
        <v>20.242348080949697</v>
      </c>
      <c r="BW54" s="44">
        <v>8532.2999999999993</v>
      </c>
      <c r="BX54" s="41">
        <v>15.994528556192353</v>
      </c>
      <c r="BY54" s="44">
        <v>3451823.1</v>
      </c>
      <c r="BZ54" s="41">
        <v>16.606134245118181</v>
      </c>
      <c r="CA54" s="44">
        <v>5004552.6999999993</v>
      </c>
      <c r="CB54" s="41">
        <v>22.078343047721329</v>
      </c>
      <c r="CC54" s="44">
        <v>6447340.2999999998</v>
      </c>
      <c r="CD54" s="41">
        <v>18.298004052927066</v>
      </c>
      <c r="CE54" s="44">
        <v>767096.60000000009</v>
      </c>
      <c r="CF54" s="41">
        <v>17.792388763031926</v>
      </c>
      <c r="CG54" s="44">
        <v>1137926.7</v>
      </c>
      <c r="CH54" s="41">
        <v>15.258997040846307</v>
      </c>
      <c r="CI54" s="44">
        <v>6980142</v>
      </c>
      <c r="CJ54" s="41">
        <v>18.767788981513558</v>
      </c>
      <c r="CK54" s="44">
        <f t="shared" si="0"/>
        <v>40.376347100648395</v>
      </c>
      <c r="CL54" s="41">
        <f t="shared" si="1"/>
        <v>3873132.1383472499</v>
      </c>
    </row>
    <row r="55" spans="1:93">
      <c r="A55" s="5">
        <v>41791</v>
      </c>
      <c r="B55" s="1">
        <v>100.98986382867258</v>
      </c>
      <c r="C55" s="1">
        <v>110.17870481759931</v>
      </c>
      <c r="D55" s="1">
        <v>109.48393768561911</v>
      </c>
      <c r="E55" s="1">
        <v>107.58259589399019</v>
      </c>
      <c r="F55" s="1">
        <v>111.06663768044743</v>
      </c>
      <c r="G55" s="1">
        <v>93.831599526112001</v>
      </c>
      <c r="H55" s="1">
        <v>110.84373053619642</v>
      </c>
      <c r="I55" s="1">
        <v>105.44709353183465</v>
      </c>
      <c r="J55" s="1">
        <v>117.57839896316149</v>
      </c>
      <c r="K55" s="1">
        <v>110.87205383045401</v>
      </c>
      <c r="L55" s="1">
        <v>112.242983697585</v>
      </c>
      <c r="M55" s="1">
        <v>112.928448631151</v>
      </c>
      <c r="N55">
        <v>33726.1</v>
      </c>
      <c r="O55" s="37" t="s">
        <v>66</v>
      </c>
      <c r="P55">
        <v>62607.6</v>
      </c>
      <c r="Q55" s="37" t="s">
        <v>168</v>
      </c>
      <c r="R55">
        <v>26543.7</v>
      </c>
      <c r="S55">
        <v>28481.5</v>
      </c>
      <c r="T55" s="30">
        <v>55543.199999999903</v>
      </c>
      <c r="U55">
        <v>55295.5</v>
      </c>
      <c r="V55">
        <v>35341.4</v>
      </c>
      <c r="W55">
        <v>57846.9</v>
      </c>
      <c r="BN55">
        <v>0</v>
      </c>
      <c r="BO55" s="41">
        <v>17.64</v>
      </c>
      <c r="BP55" s="44">
        <v>66760352.299999982</v>
      </c>
      <c r="BQ55" s="44">
        <v>5198011.0999999996</v>
      </c>
      <c r="BR55" s="41">
        <v>14.277444150128883</v>
      </c>
      <c r="BS55" s="44">
        <v>14231347.6</v>
      </c>
      <c r="BT55" s="41">
        <v>17.091843331266812</v>
      </c>
      <c r="BU55" s="44">
        <v>1299729.8999999999</v>
      </c>
      <c r="BV55" s="41">
        <v>20.254856786013772</v>
      </c>
      <c r="BW55" s="44">
        <v>13577.900000000001</v>
      </c>
      <c r="BX55" s="41">
        <v>14.499744805897818</v>
      </c>
      <c r="BY55" s="44">
        <v>3629603.5</v>
      </c>
      <c r="BZ55" s="41">
        <v>16.482835202247298</v>
      </c>
      <c r="CA55" s="44">
        <v>5081862</v>
      </c>
      <c r="CB55" s="41">
        <v>22.10334854783542</v>
      </c>
      <c r="CC55" s="44">
        <v>6706846.8000000007</v>
      </c>
      <c r="CD55" s="41">
        <v>18.227549847865916</v>
      </c>
      <c r="CE55" s="44">
        <v>759374.8</v>
      </c>
      <c r="CF55" s="41">
        <v>17.827953453288153</v>
      </c>
      <c r="CG55" s="44">
        <v>1199626.6000000001</v>
      </c>
      <c r="CH55" s="41">
        <v>15.243240408307051</v>
      </c>
      <c r="CI55" s="44">
        <v>7330391.5</v>
      </c>
      <c r="CJ55" s="41">
        <v>18.267543831321969</v>
      </c>
      <c r="CK55" s="44">
        <f t="shared" si="0"/>
        <v>40.33089839570134</v>
      </c>
      <c r="CL55" s="41">
        <f t="shared" si="1"/>
        <v>4018886.7827160452</v>
      </c>
      <c r="CM55">
        <v>1</v>
      </c>
    </row>
    <row r="56" spans="1:93">
      <c r="A56" s="5">
        <v>41821</v>
      </c>
      <c r="B56" s="1">
        <v>101.62978599953814</v>
      </c>
      <c r="C56" s="1">
        <v>109.54616973536004</v>
      </c>
      <c r="D56" s="1">
        <v>108.89679287485504</v>
      </c>
      <c r="E56" s="1">
        <v>108.40055930265454</v>
      </c>
      <c r="F56" s="1">
        <v>110.38251193278076</v>
      </c>
      <c r="G56" s="1">
        <v>94.2564769536678</v>
      </c>
      <c r="H56" s="1">
        <v>110.47836574390482</v>
      </c>
      <c r="I56" s="1">
        <v>104.79894499280441</v>
      </c>
      <c r="J56" s="1">
        <v>117.02706037070276</v>
      </c>
      <c r="K56" s="1">
        <v>110.299059210094</v>
      </c>
      <c r="L56" s="1">
        <v>111.51127543163101</v>
      </c>
      <c r="M56" s="1">
        <v>112.117383542399</v>
      </c>
      <c r="N56">
        <v>32514.7</v>
      </c>
      <c r="O56">
        <v>38916</v>
      </c>
      <c r="P56">
        <v>61609.7</v>
      </c>
      <c r="Q56" s="37" t="s">
        <v>169</v>
      </c>
      <c r="R56">
        <v>25219</v>
      </c>
      <c r="S56">
        <v>28107.7</v>
      </c>
      <c r="T56" s="30">
        <v>46660.2</v>
      </c>
      <c r="U56">
        <v>53694.3</v>
      </c>
      <c r="V56">
        <v>33728.9</v>
      </c>
      <c r="W56">
        <v>53117.2</v>
      </c>
      <c r="BN56">
        <v>0</v>
      </c>
      <c r="BO56" s="41">
        <v>17.55</v>
      </c>
      <c r="BP56" s="44">
        <v>67933820.799999997</v>
      </c>
      <c r="BQ56" s="44">
        <v>5184847.9000000004</v>
      </c>
      <c r="BR56" s="41">
        <v>14.190354087339765</v>
      </c>
      <c r="BS56" s="44">
        <v>14146777.6</v>
      </c>
      <c r="BT56" s="41">
        <v>17.082086011163419</v>
      </c>
      <c r="BU56" s="44">
        <v>1285379.5</v>
      </c>
      <c r="BV56" s="41">
        <v>20.176745073342151</v>
      </c>
      <c r="BW56" s="44">
        <v>13870.8</v>
      </c>
      <c r="BX56" s="41">
        <v>14.219162557314647</v>
      </c>
      <c r="BY56" s="44">
        <v>3799517.4000000004</v>
      </c>
      <c r="BZ56" s="41">
        <v>16.469261405145822</v>
      </c>
      <c r="CA56" s="44">
        <v>5300874</v>
      </c>
      <c r="CB56" s="41">
        <v>22.151062092402121</v>
      </c>
      <c r="CC56" s="44">
        <v>6857209.9000000004</v>
      </c>
      <c r="CD56" s="41">
        <v>18.104500082314818</v>
      </c>
      <c r="CE56" s="44">
        <v>831328.8</v>
      </c>
      <c r="CF56" s="41">
        <v>17.751238383657583</v>
      </c>
      <c r="CG56" s="44">
        <v>1202227.3</v>
      </c>
      <c r="CH56" s="41">
        <v>15.657879176425292</v>
      </c>
      <c r="CI56" s="44">
        <v>7541345.1000000006</v>
      </c>
      <c r="CJ56" s="41">
        <v>18.158984380783743</v>
      </c>
      <c r="CK56" s="44">
        <f t="shared" si="0"/>
        <v>40.255562174716943</v>
      </c>
      <c r="CL56" s="41">
        <f t="shared" si="1"/>
        <v>4147135.5903313528</v>
      </c>
      <c r="CN56">
        <v>1</v>
      </c>
    </row>
    <row r="57" spans="1:93">
      <c r="A57" s="5">
        <v>41852</v>
      </c>
      <c r="B57" s="1">
        <v>102.91776997866373</v>
      </c>
      <c r="C57" s="1">
        <v>110.31103649737938</v>
      </c>
      <c r="D57" s="1">
        <v>110.78042641471833</v>
      </c>
      <c r="E57" s="1">
        <v>110.93083887815364</v>
      </c>
      <c r="F57" s="1">
        <v>109.8343984822901</v>
      </c>
      <c r="G57" s="1">
        <v>94.307770941427805</v>
      </c>
      <c r="H57" s="1">
        <v>109.77016655026722</v>
      </c>
      <c r="I57" s="1">
        <v>108.46384988814512</v>
      </c>
      <c r="J57" s="1">
        <v>114.82009458595802</v>
      </c>
      <c r="K57" s="1">
        <v>109.96716282432099</v>
      </c>
      <c r="L57" s="1">
        <v>110.74796785551599</v>
      </c>
      <c r="M57" s="1">
        <v>111.138370371113</v>
      </c>
      <c r="N57" s="37" t="s">
        <v>11</v>
      </c>
      <c r="O57" s="37" t="s">
        <v>67</v>
      </c>
      <c r="P57">
        <v>56683.4</v>
      </c>
      <c r="Q57" s="37" t="s">
        <v>170</v>
      </c>
      <c r="R57">
        <v>24750.7</v>
      </c>
      <c r="S57" s="37" t="s">
        <v>267</v>
      </c>
      <c r="T57" s="30">
        <v>41999.1</v>
      </c>
      <c r="U57">
        <v>51517</v>
      </c>
      <c r="V57">
        <v>31294.5</v>
      </c>
      <c r="W57">
        <v>49491.5</v>
      </c>
      <c r="BN57">
        <v>0</v>
      </c>
      <c r="BO57" s="41">
        <v>17.54</v>
      </c>
      <c r="BP57" s="44">
        <v>70187834.200000003</v>
      </c>
      <c r="BQ57" s="44">
        <v>5259082.5999999996</v>
      </c>
      <c r="BR57" s="41">
        <v>14.159851882531756</v>
      </c>
      <c r="BS57" s="44">
        <v>14231461.300000001</v>
      </c>
      <c r="BT57" s="41">
        <v>17.132282461534714</v>
      </c>
      <c r="BU57" s="44">
        <v>1336811.1000000001</v>
      </c>
      <c r="BV57" s="41">
        <v>19.956637460595591</v>
      </c>
      <c r="BW57" s="44">
        <v>19689.5</v>
      </c>
      <c r="BX57" s="41">
        <v>14.150344396759694</v>
      </c>
      <c r="BY57" s="44">
        <v>4013604.8000000003</v>
      </c>
      <c r="BZ57" s="41">
        <v>16.49135601890849</v>
      </c>
      <c r="CA57" s="44">
        <v>5644412.7000000002</v>
      </c>
      <c r="CB57" s="41">
        <v>22.116849672774638</v>
      </c>
      <c r="CC57" s="44">
        <v>7177900.2999999998</v>
      </c>
      <c r="CD57" s="41">
        <v>18.094663180958367</v>
      </c>
      <c r="CE57" s="44">
        <v>900931.7</v>
      </c>
      <c r="CF57" s="41">
        <v>17.647935713661756</v>
      </c>
      <c r="CG57" s="44">
        <v>1347817.6</v>
      </c>
      <c r="CH57" s="41">
        <v>14.87143022319934</v>
      </c>
      <c r="CI57" s="44">
        <v>7391215.6999999993</v>
      </c>
      <c r="CJ57" s="41">
        <v>18.61001932496707</v>
      </c>
      <c r="CK57" s="44">
        <f t="shared" si="0"/>
        <v>40.211512853733005</v>
      </c>
      <c r="CL57" s="41">
        <f t="shared" si="1"/>
        <v>4353345.2272378551</v>
      </c>
    </row>
    <row r="58" spans="1:93">
      <c r="A58" s="5">
        <v>41883</v>
      </c>
      <c r="B58" s="1">
        <v>101.69055811132955</v>
      </c>
      <c r="C58" s="1">
        <v>108.83792253077276</v>
      </c>
      <c r="D58" s="1">
        <v>110.28979267915267</v>
      </c>
      <c r="E58" s="1">
        <v>110.63180555725555</v>
      </c>
      <c r="F58" s="1">
        <v>107.23306415583573</v>
      </c>
      <c r="G58" s="1">
        <v>92.181859805827017</v>
      </c>
      <c r="H58" s="1">
        <v>106.60625706206517</v>
      </c>
      <c r="I58" s="1">
        <v>109.61068459464143</v>
      </c>
      <c r="J58" s="1">
        <v>110.86684520440494</v>
      </c>
      <c r="K58" s="1">
        <v>107.539289209446</v>
      </c>
      <c r="L58" s="1">
        <v>107.979503128723</v>
      </c>
      <c r="M58" s="1">
        <v>108.199610088361</v>
      </c>
      <c r="N58" s="37" t="s">
        <v>12</v>
      </c>
      <c r="O58" s="37" t="s">
        <v>68</v>
      </c>
      <c r="P58">
        <v>59658.1</v>
      </c>
      <c r="Q58">
        <v>39614.9</v>
      </c>
      <c r="R58">
        <v>24971.3</v>
      </c>
      <c r="S58">
        <v>27517.3</v>
      </c>
      <c r="T58" s="30">
        <v>47270.6</v>
      </c>
      <c r="U58">
        <v>53595.9</v>
      </c>
      <c r="V58">
        <v>32715.8</v>
      </c>
      <c r="W58">
        <v>55113.5</v>
      </c>
      <c r="BN58">
        <v>0</v>
      </c>
      <c r="BO58" s="41">
        <v>17.52</v>
      </c>
      <c r="BP58" s="44">
        <v>72496937.399999991</v>
      </c>
      <c r="BQ58" s="44">
        <v>5452538.9000000004</v>
      </c>
      <c r="BR58" s="41">
        <v>14.223970687673587</v>
      </c>
      <c r="BS58" s="44">
        <v>14321730.100000001</v>
      </c>
      <c r="BT58" s="41">
        <v>17.176253249528841</v>
      </c>
      <c r="BU58" s="44">
        <v>1390436.1</v>
      </c>
      <c r="BV58" s="41">
        <v>19.875640362761004</v>
      </c>
      <c r="BW58" s="44">
        <v>25802.600000000002</v>
      </c>
      <c r="BX58" s="41">
        <v>13.759303868602387</v>
      </c>
      <c r="BY58" s="44">
        <v>4246883.5</v>
      </c>
      <c r="BZ58" s="41">
        <v>16.472156937198772</v>
      </c>
      <c r="CA58" s="44">
        <v>5959968.6999999993</v>
      </c>
      <c r="CB58" s="41">
        <v>22.244581714162358</v>
      </c>
      <c r="CC58" s="44">
        <v>7467943.4000000004</v>
      </c>
      <c r="CD58" s="41">
        <v>18.135160820983188</v>
      </c>
      <c r="CE58" s="44">
        <v>1177067.3</v>
      </c>
      <c r="CF58" s="41">
        <v>16.949280215328383</v>
      </c>
      <c r="CG58" s="44">
        <v>1600387.3</v>
      </c>
      <c r="CH58" s="41">
        <v>15.223541934505478</v>
      </c>
      <c r="CI58" s="44">
        <v>7271921.2999999998</v>
      </c>
      <c r="CJ58" s="41">
        <v>18.944291010135107</v>
      </c>
      <c r="CK58" s="44">
        <f t="shared" si="0"/>
        <v>40.379742535145546</v>
      </c>
      <c r="CL58" s="41">
        <f t="shared" si="1"/>
        <v>4642614.5936292857</v>
      </c>
    </row>
    <row r="59" spans="1:93">
      <c r="A59" s="5">
        <v>41913</v>
      </c>
      <c r="B59" s="1">
        <v>102.02048740524391</v>
      </c>
      <c r="C59" s="1">
        <v>110.61303077109594</v>
      </c>
      <c r="D59" s="1">
        <v>113.89822000314828</v>
      </c>
      <c r="E59" s="1">
        <v>112.98007623590429</v>
      </c>
      <c r="F59" s="1">
        <v>106.95096572094252</v>
      </c>
      <c r="G59" s="1">
        <v>90.578073791255974</v>
      </c>
      <c r="H59" s="1">
        <v>106.35416179070465</v>
      </c>
      <c r="I59" s="1">
        <v>115.61199536721242</v>
      </c>
      <c r="J59" s="1">
        <v>109.66053290155502</v>
      </c>
      <c r="K59" s="1">
        <v>108.30197351834499</v>
      </c>
      <c r="L59" s="1">
        <v>108.570872081814</v>
      </c>
      <c r="M59" s="1">
        <v>108.70532136354799</v>
      </c>
      <c r="N59">
        <v>32439.1</v>
      </c>
      <c r="O59" s="37" t="s">
        <v>69</v>
      </c>
      <c r="P59">
        <v>61131.9</v>
      </c>
      <c r="Q59">
        <v>40509.1</v>
      </c>
      <c r="R59">
        <v>25900.2</v>
      </c>
      <c r="S59">
        <v>28610.6</v>
      </c>
      <c r="T59" s="30">
        <v>47984.7</v>
      </c>
      <c r="U59">
        <v>54011.8</v>
      </c>
      <c r="V59" s="37" t="s">
        <v>371</v>
      </c>
      <c r="W59">
        <v>50185.8</v>
      </c>
      <c r="BN59">
        <v>0</v>
      </c>
      <c r="BO59" s="41">
        <v>17.510000000000002</v>
      </c>
      <c r="BP59" s="44">
        <v>76107111.200000003</v>
      </c>
      <c r="BQ59" s="44">
        <v>5862811.5</v>
      </c>
      <c r="BR59" s="41">
        <v>14.264845223319902</v>
      </c>
      <c r="BS59" s="44">
        <v>14657882.6</v>
      </c>
      <c r="BT59" s="41">
        <v>17.249141213547446</v>
      </c>
      <c r="BU59" s="44">
        <v>1443104.3</v>
      </c>
      <c r="BV59" s="41">
        <v>19.713838559693848</v>
      </c>
      <c r="BW59" s="44">
        <v>28054.400000000001</v>
      </c>
      <c r="BX59" s="41">
        <v>14.253223950610243</v>
      </c>
      <c r="BY59" s="44">
        <v>4532929.5999999996</v>
      </c>
      <c r="BZ59" s="41">
        <v>16.145815100680142</v>
      </c>
      <c r="CA59" s="44">
        <v>6353730.2000000002</v>
      </c>
      <c r="CB59" s="41">
        <v>22.258221371439411</v>
      </c>
      <c r="CC59" s="44">
        <v>7903518.6999999993</v>
      </c>
      <c r="CD59" s="41">
        <v>18.105477678568661</v>
      </c>
      <c r="CE59" s="44">
        <v>1314529.8999999999</v>
      </c>
      <c r="CF59" s="41">
        <v>17.102583096055863</v>
      </c>
      <c r="CG59" s="44">
        <v>1351666.7</v>
      </c>
      <c r="CH59" s="41">
        <v>15.706688527578583</v>
      </c>
      <c r="CI59" s="44">
        <v>7031426.5999999996</v>
      </c>
      <c r="CJ59" s="41">
        <v>19.292136824837222</v>
      </c>
      <c r="CK59" s="44">
        <f t="shared" si="0"/>
        <v>40.363699050008073</v>
      </c>
      <c r="CL59" s="41">
        <f t="shared" si="1"/>
        <v>4947972.1953315912</v>
      </c>
      <c r="CO59">
        <v>1</v>
      </c>
    </row>
    <row r="60" spans="1:93">
      <c r="A60" s="5">
        <v>41944</v>
      </c>
      <c r="B60" s="1">
        <v>102.7255914182187</v>
      </c>
      <c r="C60" s="1">
        <v>113.02752444730656</v>
      </c>
      <c r="D60" s="1">
        <v>119.74556848977313</v>
      </c>
      <c r="E60" s="1">
        <v>117.62286626872901</v>
      </c>
      <c r="F60" s="1">
        <v>105.71819751228709</v>
      </c>
      <c r="G60" s="1">
        <v>87.755369367265985</v>
      </c>
      <c r="H60" s="1">
        <v>104.29186041690524</v>
      </c>
      <c r="I60" s="1">
        <v>126.75829691221033</v>
      </c>
      <c r="J60" s="1">
        <v>105.90664121841753</v>
      </c>
      <c r="K60" s="1">
        <v>108.71201319026</v>
      </c>
      <c r="L60" s="1">
        <v>108.48339997520399</v>
      </c>
      <c r="M60" s="1">
        <v>108.369093367676</v>
      </c>
      <c r="N60">
        <v>32546.1</v>
      </c>
      <c r="O60">
        <v>39423.1</v>
      </c>
      <c r="P60">
        <v>61234.7</v>
      </c>
      <c r="Q60" s="37" t="s">
        <v>171</v>
      </c>
      <c r="R60">
        <v>25629.1</v>
      </c>
      <c r="S60">
        <v>28058.6</v>
      </c>
      <c r="T60" s="30">
        <v>50481.5</v>
      </c>
      <c r="U60">
        <v>54456</v>
      </c>
      <c r="V60">
        <v>33809</v>
      </c>
      <c r="W60">
        <v>49002.3</v>
      </c>
      <c r="BN60">
        <v>0</v>
      </c>
      <c r="BO60" s="41">
        <v>17.55</v>
      </c>
      <c r="BP60" s="44">
        <v>76916335.099999979</v>
      </c>
      <c r="BQ60" s="44">
        <v>6212695.1999999993</v>
      </c>
      <c r="BR60" s="41">
        <v>14.070214686856037</v>
      </c>
      <c r="BS60" s="44">
        <v>14510001</v>
      </c>
      <c r="BT60" s="41">
        <v>17.438179270146154</v>
      </c>
      <c r="BU60" s="44">
        <v>1473169.5</v>
      </c>
      <c r="BV60" s="41">
        <v>19.814203565170196</v>
      </c>
      <c r="BW60" s="44">
        <v>25534.399999999998</v>
      </c>
      <c r="BX60" s="41">
        <v>14.601425684566703</v>
      </c>
      <c r="BY60" s="44">
        <v>4670564.3000000007</v>
      </c>
      <c r="BZ60" s="41">
        <v>16.1157051731415</v>
      </c>
      <c r="CA60" s="44">
        <v>6463873.5999999996</v>
      </c>
      <c r="CB60" s="41">
        <v>22.379684678239997</v>
      </c>
      <c r="CC60" s="44">
        <v>8072910.2999999998</v>
      </c>
      <c r="CD60" s="41">
        <v>18.168023206699075</v>
      </c>
      <c r="CE60" s="44">
        <v>1322483.2999999998</v>
      </c>
      <c r="CF60" s="41">
        <v>17.26495850722652</v>
      </c>
      <c r="CG60" s="44">
        <v>1525138.5</v>
      </c>
      <c r="CH60" s="41">
        <v>15.257388030005144</v>
      </c>
      <c r="CI60" s="44">
        <v>7143727.6999999993</v>
      </c>
      <c r="CJ60" s="41">
        <v>19.235770199779591</v>
      </c>
      <c r="CK60" s="44">
        <f t="shared" si="0"/>
        <v>40.547707884939072</v>
      </c>
      <c r="CL60" s="41">
        <f t="shared" si="1"/>
        <v>5048277.8167251116</v>
      </c>
    </row>
    <row r="61" spans="1:93" ht="17" thickBot="1">
      <c r="A61" s="5">
        <v>41974</v>
      </c>
      <c r="B61" s="1">
        <v>108.82847800874774</v>
      </c>
      <c r="C61" s="1">
        <v>120.1701799149279</v>
      </c>
      <c r="D61" s="1">
        <v>132.20181368797543</v>
      </c>
      <c r="E61" s="1">
        <v>130.51608425299625</v>
      </c>
      <c r="F61" s="1">
        <v>107.70513665099953</v>
      </c>
      <c r="G61" s="1">
        <v>88.345092483485473</v>
      </c>
      <c r="H61" s="1">
        <v>105.42772967592865</v>
      </c>
      <c r="I61" s="1">
        <v>146.89992212089157</v>
      </c>
      <c r="J61" s="1">
        <v>106.17819863763204</v>
      </c>
      <c r="K61" s="1">
        <v>114.074927493161</v>
      </c>
      <c r="L61" s="1">
        <v>113.203892471156</v>
      </c>
      <c r="M61" s="1">
        <v>112.768374960153</v>
      </c>
      <c r="N61">
        <v>42135.7</v>
      </c>
      <c r="O61">
        <v>49489.9</v>
      </c>
      <c r="P61" s="37" t="s">
        <v>117</v>
      </c>
      <c r="Q61">
        <v>54443.8</v>
      </c>
      <c r="R61" s="37" t="s">
        <v>219</v>
      </c>
      <c r="S61" s="37" t="s">
        <v>268</v>
      </c>
      <c r="T61" s="30">
        <v>80007.899999999907</v>
      </c>
      <c r="U61">
        <v>68426.7</v>
      </c>
      <c r="V61">
        <v>43008.4</v>
      </c>
      <c r="W61" s="37" t="s">
        <v>415</v>
      </c>
      <c r="BN61">
        <v>0</v>
      </c>
      <c r="BO61" s="42">
        <v>17.579999999999998</v>
      </c>
      <c r="BP61" s="45">
        <v>78756324</v>
      </c>
      <c r="BQ61" s="45">
        <v>6462787</v>
      </c>
      <c r="BR61" s="42">
        <v>14.151893830788481</v>
      </c>
      <c r="BS61" s="45">
        <v>14424124.300000001</v>
      </c>
      <c r="BT61" s="42">
        <v>17.695518130552994</v>
      </c>
      <c r="BU61" s="45">
        <v>1492908.2</v>
      </c>
      <c r="BV61" s="42">
        <v>20.004045871005331</v>
      </c>
      <c r="BW61" s="45">
        <v>25603.200000000001</v>
      </c>
      <c r="BX61" s="42">
        <v>14.534049493813272</v>
      </c>
      <c r="BY61" s="45">
        <v>4874485.2</v>
      </c>
      <c r="BZ61" s="42">
        <v>16.058115563465041</v>
      </c>
      <c r="CA61" s="45">
        <v>6645483.5999999996</v>
      </c>
      <c r="CB61" s="42">
        <v>22.323808697082633</v>
      </c>
      <c r="CC61" s="45">
        <v>8333252.8999999994</v>
      </c>
      <c r="CD61" s="42">
        <v>17.907589751056275</v>
      </c>
      <c r="CE61" s="45">
        <v>1475457.4</v>
      </c>
      <c r="CF61" s="42">
        <v>17.439076645655781</v>
      </c>
      <c r="CG61" s="45">
        <v>1329492.8999999999</v>
      </c>
      <c r="CH61" s="42">
        <v>15.15734146681039</v>
      </c>
      <c r="CI61" s="45">
        <v>7314870.2000000002</v>
      </c>
      <c r="CJ61" s="42">
        <v>19.465909617234221</v>
      </c>
      <c r="CK61" s="45">
        <f t="shared" si="0"/>
        <v>40.231398448138904</v>
      </c>
      <c r="CL61" s="42">
        <f t="shared" si="1"/>
        <v>5280746.818986035</v>
      </c>
    </row>
    <row r="62" spans="1:93">
      <c r="A62" s="5">
        <v>42005</v>
      </c>
      <c r="B62" s="1">
        <v>112.15534045362568</v>
      </c>
      <c r="C62" s="1">
        <v>123.59869323360034</v>
      </c>
      <c r="D62" s="1">
        <v>139.44103511749111</v>
      </c>
      <c r="E62" s="1">
        <v>139.48370504090084</v>
      </c>
      <c r="F62" s="1">
        <v>107.63224274679976</v>
      </c>
      <c r="G62" s="1">
        <v>87.348217851006652</v>
      </c>
      <c r="H62" s="1">
        <v>105.1809736676251</v>
      </c>
      <c r="I62" s="1">
        <v>157.36956475231156</v>
      </c>
      <c r="J62" s="1">
        <v>105.68030476713368</v>
      </c>
      <c r="K62" s="1">
        <v>115.995302657878</v>
      </c>
      <c r="L62" s="1">
        <v>114.48719804856201</v>
      </c>
      <c r="M62" s="1">
        <v>113.733145743905</v>
      </c>
      <c r="N62">
        <v>30928.6</v>
      </c>
      <c r="O62">
        <v>38016.5</v>
      </c>
      <c r="P62">
        <v>56095.1</v>
      </c>
      <c r="Q62" s="37" t="s">
        <v>172</v>
      </c>
      <c r="R62">
        <v>24447</v>
      </c>
      <c r="S62">
        <v>27459.1</v>
      </c>
      <c r="T62" s="30">
        <v>47295.199999999903</v>
      </c>
      <c r="U62">
        <v>57974.3</v>
      </c>
      <c r="V62">
        <v>33153</v>
      </c>
      <c r="W62">
        <v>50293.7</v>
      </c>
      <c r="X62" s="37" t="s">
        <v>454</v>
      </c>
      <c r="Y62" s="37" t="s">
        <v>455</v>
      </c>
      <c r="Z62" s="37" t="s">
        <v>456</v>
      </c>
      <c r="AA62" s="37" t="s">
        <v>457</v>
      </c>
      <c r="AB62" s="37" t="s">
        <v>458</v>
      </c>
      <c r="AC62" s="37" t="s">
        <v>671</v>
      </c>
      <c r="AD62">
        <v>102.3</v>
      </c>
      <c r="AE62">
        <v>87.5</v>
      </c>
      <c r="AF62" s="37" t="s">
        <v>555</v>
      </c>
      <c r="AG62" s="37" t="s">
        <v>713</v>
      </c>
      <c r="AH62" s="37" t="s">
        <v>477</v>
      </c>
      <c r="AI62" s="37" t="s">
        <v>541</v>
      </c>
      <c r="AJ62">
        <v>97.5</v>
      </c>
      <c r="AK62">
        <v>100.5</v>
      </c>
      <c r="AL62" s="37" t="s">
        <v>466</v>
      </c>
      <c r="AM62">
        <v>100</v>
      </c>
      <c r="AN62">
        <v>106.3</v>
      </c>
      <c r="AO62">
        <v>101.2</v>
      </c>
      <c r="AP62">
        <v>101.3</v>
      </c>
      <c r="AQ62">
        <v>101.7</v>
      </c>
      <c r="AR62" s="37" t="s">
        <v>527</v>
      </c>
      <c r="AS62" s="37" t="s">
        <v>680</v>
      </c>
      <c r="AT62" s="37" t="s">
        <v>518</v>
      </c>
      <c r="AU62">
        <v>97</v>
      </c>
      <c r="AV62" s="37" t="s">
        <v>589</v>
      </c>
      <c r="AW62" s="37" t="s">
        <v>647</v>
      </c>
      <c r="AX62" s="37" t="s">
        <v>669</v>
      </c>
      <c r="AY62" s="37" t="s">
        <v>637</v>
      </c>
      <c r="AZ62" s="37" t="s">
        <v>505</v>
      </c>
      <c r="BA62" s="37" t="s">
        <v>458</v>
      </c>
      <c r="BB62" s="37" t="s">
        <v>458</v>
      </c>
      <c r="BC62" s="37" t="s">
        <v>670</v>
      </c>
      <c r="BD62" s="37" t="s">
        <v>589</v>
      </c>
      <c r="BE62">
        <v>108.2</v>
      </c>
      <c r="BF62" s="37" t="s">
        <v>680</v>
      </c>
      <c r="BG62">
        <v>97</v>
      </c>
      <c r="BH62" s="37" t="s">
        <v>692</v>
      </c>
      <c r="BI62">
        <v>93.5</v>
      </c>
      <c r="BJ62" s="37" t="s">
        <v>458</v>
      </c>
      <c r="BK62" s="37" t="s">
        <v>753</v>
      </c>
      <c r="BL62">
        <v>104.7</v>
      </c>
      <c r="BM62">
        <v>101.7</v>
      </c>
      <c r="BN62">
        <v>0</v>
      </c>
      <c r="BO62" s="40">
        <v>17.78</v>
      </c>
      <c r="BP62" s="43">
        <v>78456566.299999982</v>
      </c>
      <c r="BQ62" s="43">
        <v>6548761</v>
      </c>
      <c r="BR62" s="40">
        <v>14.207209512303168</v>
      </c>
      <c r="BS62" s="43">
        <v>14031361.4</v>
      </c>
      <c r="BT62" s="40">
        <v>18.82672648357557</v>
      </c>
      <c r="BU62" s="43">
        <v>1493685.4</v>
      </c>
      <c r="BV62" s="40">
        <v>20.034196768610045</v>
      </c>
      <c r="BW62" s="43">
        <v>38602.199999999997</v>
      </c>
      <c r="BX62" s="40">
        <v>13.52111998797996</v>
      </c>
      <c r="BY62" s="43">
        <v>5013777.9000000004</v>
      </c>
      <c r="BZ62" s="40">
        <v>16.05627457231402</v>
      </c>
      <c r="CA62" s="43">
        <v>6546213.0999999996</v>
      </c>
      <c r="CB62" s="40">
        <v>22.39350289879809</v>
      </c>
      <c r="CC62" s="43">
        <v>8319302.9000000004</v>
      </c>
      <c r="CD62" s="40">
        <v>17.878740669125055</v>
      </c>
      <c r="CE62" s="43">
        <v>1555859.6</v>
      </c>
      <c r="CF62" s="40">
        <v>17.754084703401258</v>
      </c>
      <c r="CG62" s="43">
        <v>1598735</v>
      </c>
      <c r="CH62" s="40">
        <v>14.212390585056308</v>
      </c>
      <c r="CI62" s="43">
        <v>6829517.7000000002</v>
      </c>
      <c r="CJ62" s="40">
        <v>19.80881791652725</v>
      </c>
      <c r="CK62" s="43">
        <f t="shared" si="0"/>
        <v>40.272243567923141</v>
      </c>
      <c r="CL62" s="40">
        <f t="shared" si="1"/>
        <v>5316692.7129841065</v>
      </c>
    </row>
    <row r="63" spans="1:93">
      <c r="A63" s="5">
        <v>42036</v>
      </c>
      <c r="B63" s="1">
        <v>113.79606687938026</v>
      </c>
      <c r="C63" s="1">
        <v>124.07910937370714</v>
      </c>
      <c r="D63" s="1">
        <v>140.489772487718</v>
      </c>
      <c r="E63" s="1">
        <v>142.31563603844333</v>
      </c>
      <c r="F63" s="1">
        <v>107.58834996145849</v>
      </c>
      <c r="G63" s="1">
        <v>88.042480530389341</v>
      </c>
      <c r="H63" s="1">
        <v>102.68123212197517</v>
      </c>
      <c r="I63" s="1">
        <v>160.20175921538589</v>
      </c>
      <c r="J63" s="1">
        <v>104.09219159295652</v>
      </c>
      <c r="K63" s="1">
        <v>115.337028589585</v>
      </c>
      <c r="L63" s="1">
        <v>113.325768994245</v>
      </c>
      <c r="M63" s="1">
        <v>112.320139196575</v>
      </c>
      <c r="N63">
        <v>31325.3</v>
      </c>
      <c r="O63" s="37" t="s">
        <v>70</v>
      </c>
      <c r="P63">
        <v>60322.3</v>
      </c>
      <c r="Q63" s="37" t="s">
        <v>173</v>
      </c>
      <c r="R63">
        <v>25657.1</v>
      </c>
      <c r="S63">
        <v>28120.1</v>
      </c>
      <c r="T63" s="30">
        <v>49122.1</v>
      </c>
      <c r="U63">
        <v>61952.7</v>
      </c>
      <c r="V63">
        <v>32409.3</v>
      </c>
      <c r="W63">
        <v>51027.5</v>
      </c>
      <c r="X63" s="37" t="s">
        <v>459</v>
      </c>
      <c r="Y63" s="37" t="s">
        <v>460</v>
      </c>
      <c r="Z63" s="37" t="s">
        <v>459</v>
      </c>
      <c r="AA63">
        <v>95.5</v>
      </c>
      <c r="AB63">
        <v>109.3</v>
      </c>
      <c r="AC63" s="37" t="s">
        <v>689</v>
      </c>
      <c r="AD63" s="37" t="s">
        <v>566</v>
      </c>
      <c r="AE63" s="37" t="s">
        <v>556</v>
      </c>
      <c r="AF63">
        <v>98.5</v>
      </c>
      <c r="AG63" s="37" t="s">
        <v>502</v>
      </c>
      <c r="AH63">
        <v>98</v>
      </c>
      <c r="AI63">
        <v>105.3</v>
      </c>
      <c r="AJ63" s="37" t="s">
        <v>677</v>
      </c>
      <c r="AK63" s="37" t="s">
        <v>534</v>
      </c>
      <c r="AL63">
        <v>102.8</v>
      </c>
      <c r="AM63">
        <v>102.2</v>
      </c>
      <c r="AN63" s="37" t="s">
        <v>481</v>
      </c>
      <c r="AO63">
        <v>100.2</v>
      </c>
      <c r="AP63" s="37" t="s">
        <v>511</v>
      </c>
      <c r="AQ63">
        <v>100.8</v>
      </c>
      <c r="AR63" s="37" t="s">
        <v>676</v>
      </c>
      <c r="AS63">
        <v>100.7</v>
      </c>
      <c r="AT63" s="37" t="s">
        <v>601</v>
      </c>
      <c r="AU63">
        <v>97.5</v>
      </c>
      <c r="AV63">
        <v>103.3</v>
      </c>
      <c r="AW63">
        <v>94.5</v>
      </c>
      <c r="AX63">
        <v>103</v>
      </c>
      <c r="AY63">
        <v>100.5</v>
      </c>
      <c r="AZ63">
        <v>104</v>
      </c>
      <c r="BA63">
        <v>100.2</v>
      </c>
      <c r="BB63" s="37" t="s">
        <v>485</v>
      </c>
      <c r="BC63" s="37" t="s">
        <v>794</v>
      </c>
      <c r="BD63" s="37" t="s">
        <v>511</v>
      </c>
      <c r="BE63" s="37" t="s">
        <v>509</v>
      </c>
      <c r="BF63" s="37" t="s">
        <v>538</v>
      </c>
      <c r="BG63">
        <v>96.5</v>
      </c>
      <c r="BH63" s="37" t="s">
        <v>699</v>
      </c>
      <c r="BI63" s="37" t="s">
        <v>762</v>
      </c>
      <c r="BJ63">
        <v>100.3</v>
      </c>
      <c r="BK63" s="37" t="s">
        <v>600</v>
      </c>
      <c r="BL63">
        <v>100.8</v>
      </c>
      <c r="BM63">
        <v>101.5</v>
      </c>
      <c r="BN63">
        <v>0</v>
      </c>
      <c r="BO63" s="41">
        <v>17.579999999999998</v>
      </c>
      <c r="BP63" s="44">
        <v>79471514.900000006</v>
      </c>
      <c r="BQ63" s="44">
        <v>6580053.7999999998</v>
      </c>
      <c r="BR63" s="41">
        <v>14.04941435797987</v>
      </c>
      <c r="BS63" s="44">
        <v>13936593</v>
      </c>
      <c r="BT63" s="41">
        <v>18.102158070125174</v>
      </c>
      <c r="BU63" s="44">
        <v>1516181</v>
      </c>
      <c r="BV63" s="41">
        <v>20.065433764174593</v>
      </c>
      <c r="BW63" s="44">
        <v>37389.599999999999</v>
      </c>
      <c r="BX63" s="41">
        <v>13.451699723987419</v>
      </c>
      <c r="BY63" s="44">
        <v>5027254.4000000004</v>
      </c>
      <c r="BZ63" s="41">
        <v>16.066070024226345</v>
      </c>
      <c r="CA63" s="44">
        <v>6479306.4000000004</v>
      </c>
      <c r="CB63" s="41">
        <v>22.423613579379424</v>
      </c>
      <c r="CC63" s="44">
        <v>8444400</v>
      </c>
      <c r="CD63" s="41">
        <v>17.845130268817204</v>
      </c>
      <c r="CE63" s="44">
        <v>1778470.1</v>
      </c>
      <c r="CF63" s="41">
        <v>17.09323583286556</v>
      </c>
      <c r="CG63" s="44">
        <v>1811686.5</v>
      </c>
      <c r="CH63" s="41">
        <v>14.812619676196739</v>
      </c>
      <c r="CI63" s="44">
        <v>7574863.4000000004</v>
      </c>
      <c r="CJ63" s="41">
        <v>19.069547594350016</v>
      </c>
      <c r="CK63" s="44">
        <f t="shared" si="0"/>
        <v>40.268743848196628</v>
      </c>
      <c r="CL63" s="41">
        <f t="shared" si="1"/>
        <v>5490387.133923701</v>
      </c>
    </row>
    <row r="64" spans="1:93">
      <c r="A64" s="5">
        <v>42064</v>
      </c>
      <c r="B64" s="1">
        <v>109.16147242879182</v>
      </c>
      <c r="C64" s="1">
        <v>117.88836863903373</v>
      </c>
      <c r="D64" s="1">
        <v>129.52818601006345</v>
      </c>
      <c r="E64" s="1">
        <v>132.43214365284896</v>
      </c>
      <c r="F64" s="1">
        <v>105.78848057501936</v>
      </c>
      <c r="G64" s="1">
        <v>87.426173220317253</v>
      </c>
      <c r="H64" s="1">
        <v>99.526243640501463</v>
      </c>
      <c r="I64" s="1">
        <v>143.65186135603508</v>
      </c>
      <c r="J64" s="1">
        <v>101.64465572286898</v>
      </c>
      <c r="K64" s="1">
        <v>109.30084470691401</v>
      </c>
      <c r="L64" s="1">
        <v>107.374623245436</v>
      </c>
      <c r="M64" s="1">
        <v>106.41151251469699</v>
      </c>
      <c r="N64">
        <v>32642.2</v>
      </c>
      <c r="O64">
        <v>39083.5</v>
      </c>
      <c r="P64">
        <v>61040.4</v>
      </c>
      <c r="Q64">
        <v>42597.9</v>
      </c>
      <c r="R64">
        <v>25837.7</v>
      </c>
      <c r="S64">
        <v>28882.9</v>
      </c>
      <c r="T64" s="30">
        <v>51556.2</v>
      </c>
      <c r="U64">
        <v>59031.9</v>
      </c>
      <c r="V64">
        <v>33863.9</v>
      </c>
      <c r="W64">
        <v>55293.3</v>
      </c>
      <c r="X64" s="37" t="s">
        <v>461</v>
      </c>
      <c r="Y64">
        <v>84.5</v>
      </c>
      <c r="Z64" s="37" t="s">
        <v>461</v>
      </c>
      <c r="AA64" s="37" t="s">
        <v>462</v>
      </c>
      <c r="AB64">
        <v>108.5</v>
      </c>
      <c r="AC64" s="37" t="s">
        <v>680</v>
      </c>
      <c r="AD64">
        <v>100</v>
      </c>
      <c r="AE64" s="37" t="s">
        <v>606</v>
      </c>
      <c r="AF64">
        <v>103.3</v>
      </c>
      <c r="AG64">
        <v>91</v>
      </c>
      <c r="AH64" s="37" t="s">
        <v>614</v>
      </c>
      <c r="AI64" s="37" t="s">
        <v>465</v>
      </c>
      <c r="AJ64" s="37" t="s">
        <v>456</v>
      </c>
      <c r="AK64" s="37" t="s">
        <v>641</v>
      </c>
      <c r="AL64" s="37" t="s">
        <v>751</v>
      </c>
      <c r="AM64" s="37" t="s">
        <v>467</v>
      </c>
      <c r="AN64">
        <v>108</v>
      </c>
      <c r="AO64">
        <v>101.2</v>
      </c>
      <c r="AP64">
        <v>100.7</v>
      </c>
      <c r="AQ64" s="37" t="s">
        <v>534</v>
      </c>
      <c r="AR64" s="37" t="s">
        <v>609</v>
      </c>
      <c r="AS64" s="37" t="s">
        <v>503</v>
      </c>
      <c r="AT64" s="37" t="s">
        <v>612</v>
      </c>
      <c r="AU64" s="37" t="s">
        <v>461</v>
      </c>
      <c r="AV64" s="37" t="s">
        <v>614</v>
      </c>
      <c r="AW64">
        <v>100.7</v>
      </c>
      <c r="AX64">
        <v>113</v>
      </c>
      <c r="AY64">
        <v>101.3</v>
      </c>
      <c r="AZ64">
        <v>103.8</v>
      </c>
      <c r="BA64" s="37" t="s">
        <v>527</v>
      </c>
      <c r="BB64">
        <v>103.5</v>
      </c>
      <c r="BC64" s="37" t="s">
        <v>671</v>
      </c>
      <c r="BD64" s="37" t="s">
        <v>493</v>
      </c>
      <c r="BE64">
        <v>102.3</v>
      </c>
      <c r="BF64" s="37" t="s">
        <v>609</v>
      </c>
      <c r="BG64" s="37" t="s">
        <v>632</v>
      </c>
      <c r="BH64">
        <v>94</v>
      </c>
      <c r="BI64">
        <v>102.8</v>
      </c>
      <c r="BJ64" s="37" t="s">
        <v>493</v>
      </c>
      <c r="BK64" s="37" t="s">
        <v>475</v>
      </c>
      <c r="BL64" s="37" t="s">
        <v>472</v>
      </c>
      <c r="BM64">
        <v>103.3</v>
      </c>
      <c r="BN64">
        <v>0</v>
      </c>
      <c r="BO64" s="41">
        <v>18.79</v>
      </c>
      <c r="BP64" s="44">
        <v>88918431.899999991</v>
      </c>
      <c r="BQ64" s="44">
        <v>6629585.9000000004</v>
      </c>
      <c r="BR64" s="41">
        <v>14.402921475231205</v>
      </c>
      <c r="BS64" s="44">
        <v>17029033.899999999</v>
      </c>
      <c r="BT64" s="41">
        <v>21.040509787111294</v>
      </c>
      <c r="BU64" s="44">
        <v>1762602.7</v>
      </c>
      <c r="BV64" s="41">
        <v>20.889678554900659</v>
      </c>
      <c r="BW64" s="44">
        <v>37518.800000000003</v>
      </c>
      <c r="BX64" s="41">
        <v>13.576030869857245</v>
      </c>
      <c r="BY64" s="44">
        <v>5382077.5</v>
      </c>
      <c r="BZ64" s="41">
        <v>16.591013211719826</v>
      </c>
      <c r="CA64" s="44">
        <v>6743708.5</v>
      </c>
      <c r="CB64" s="41">
        <v>22.70852584583097</v>
      </c>
      <c r="CC64" s="44">
        <v>8701369.9000000004</v>
      </c>
      <c r="CD64" s="41">
        <v>17.854069782276465</v>
      </c>
      <c r="CE64" s="44">
        <v>1864611.8</v>
      </c>
      <c r="CF64" s="41">
        <v>17.049336809946176</v>
      </c>
      <c r="CG64" s="44">
        <v>1909156.8</v>
      </c>
      <c r="CH64" s="41">
        <v>14.948084128029715</v>
      </c>
      <c r="CI64" s="44">
        <v>11102433.800000001</v>
      </c>
      <c r="CJ64" s="41">
        <v>20.91246438794348</v>
      </c>
      <c r="CK64" s="44">
        <f t="shared" si="0"/>
        <v>40.562595628107431</v>
      </c>
      <c r="CL64" s="41">
        <f t="shared" si="1"/>
        <v>5692096.1020145267</v>
      </c>
    </row>
    <row r="65" spans="1:93">
      <c r="A65" s="5">
        <v>42095</v>
      </c>
      <c r="B65" s="1">
        <v>102.88245424182266</v>
      </c>
      <c r="C65" s="1">
        <v>110.82260205640765</v>
      </c>
      <c r="D65" s="1">
        <v>117.61682361499032</v>
      </c>
      <c r="E65" s="1">
        <v>120.11614574288581</v>
      </c>
      <c r="F65" s="1">
        <v>103.50564188059649</v>
      </c>
      <c r="G65" s="1">
        <v>86.138555101797053</v>
      </c>
      <c r="H65" s="1">
        <v>98.212402475271816</v>
      </c>
      <c r="I65" s="1">
        <v>125.17239833419636</v>
      </c>
      <c r="J65" s="1">
        <v>100.59805048864328</v>
      </c>
      <c r="K65" s="1">
        <v>103.989897734634</v>
      </c>
      <c r="L65" s="1">
        <v>102.694075764638</v>
      </c>
      <c r="M65" s="1">
        <v>102.04616477963999</v>
      </c>
      <c r="N65" s="37" t="s">
        <v>13</v>
      </c>
      <c r="O65">
        <v>40030.1</v>
      </c>
      <c r="P65" s="37" t="s">
        <v>118</v>
      </c>
      <c r="Q65">
        <v>44143.5</v>
      </c>
      <c r="R65">
        <v>26674</v>
      </c>
      <c r="S65">
        <v>29921.9</v>
      </c>
      <c r="T65" s="30">
        <v>52899</v>
      </c>
      <c r="U65">
        <v>59490.5</v>
      </c>
      <c r="V65" s="37" t="s">
        <v>372</v>
      </c>
      <c r="W65">
        <v>63238.3</v>
      </c>
      <c r="X65" s="37" t="s">
        <v>463</v>
      </c>
      <c r="Y65" s="37" t="s">
        <v>464</v>
      </c>
      <c r="Z65">
        <v>97.5</v>
      </c>
      <c r="AA65">
        <v>95</v>
      </c>
      <c r="AB65" s="37" t="s">
        <v>465</v>
      </c>
      <c r="AC65" s="37" t="s">
        <v>714</v>
      </c>
      <c r="AD65">
        <v>102.2</v>
      </c>
      <c r="AE65" s="37" t="s">
        <v>644</v>
      </c>
      <c r="AF65">
        <v>107.8</v>
      </c>
      <c r="AG65" s="37" t="s">
        <v>671</v>
      </c>
      <c r="AH65" s="37" t="s">
        <v>688</v>
      </c>
      <c r="AI65">
        <v>105.2</v>
      </c>
      <c r="AJ65">
        <v>91.5</v>
      </c>
      <c r="AK65" s="37" t="s">
        <v>532</v>
      </c>
      <c r="AL65" s="37" t="s">
        <v>464</v>
      </c>
      <c r="AM65" s="37" t="s">
        <v>538</v>
      </c>
      <c r="AN65">
        <v>109.8</v>
      </c>
      <c r="AO65">
        <v>101.5</v>
      </c>
      <c r="AP65">
        <v>102</v>
      </c>
      <c r="AQ65">
        <v>101.5</v>
      </c>
      <c r="AR65" s="37" t="s">
        <v>612</v>
      </c>
      <c r="AS65">
        <v>103.8</v>
      </c>
      <c r="AT65">
        <v>101</v>
      </c>
      <c r="AU65">
        <v>98.5</v>
      </c>
      <c r="AV65" s="37" t="s">
        <v>490</v>
      </c>
      <c r="AW65" s="37" t="s">
        <v>477</v>
      </c>
      <c r="AX65" s="37" t="s">
        <v>707</v>
      </c>
      <c r="AY65">
        <v>99.5</v>
      </c>
      <c r="AZ65">
        <v>100.5</v>
      </c>
      <c r="BA65">
        <v>98</v>
      </c>
      <c r="BB65">
        <v>103.8</v>
      </c>
      <c r="BC65" s="37" t="s">
        <v>499</v>
      </c>
      <c r="BD65">
        <v>105</v>
      </c>
      <c r="BE65">
        <v>106.2</v>
      </c>
      <c r="BF65" s="37" t="s">
        <v>481</v>
      </c>
      <c r="BG65" s="37" t="s">
        <v>507</v>
      </c>
      <c r="BH65" s="37" t="s">
        <v>485</v>
      </c>
      <c r="BI65" s="37" t="s">
        <v>622</v>
      </c>
      <c r="BJ65" s="37" t="s">
        <v>462</v>
      </c>
      <c r="BK65" s="37" t="s">
        <v>764</v>
      </c>
      <c r="BL65">
        <v>110.2</v>
      </c>
      <c r="BM65" s="37" t="s">
        <v>637</v>
      </c>
      <c r="BN65">
        <v>0</v>
      </c>
      <c r="BO65" s="41">
        <v>18.75</v>
      </c>
      <c r="BP65" s="44">
        <v>87194085.5</v>
      </c>
      <c r="BQ65" s="44">
        <v>6407134.0999999996</v>
      </c>
      <c r="BR65" s="41">
        <v>14.541838493594197</v>
      </c>
      <c r="BS65" s="44">
        <v>17877525.599999998</v>
      </c>
      <c r="BT65" s="41">
        <v>20.183650526334585</v>
      </c>
      <c r="BU65" s="44">
        <v>1686677</v>
      </c>
      <c r="BV65" s="41">
        <v>20.973135035931598</v>
      </c>
      <c r="BW65" s="44">
        <v>34638.9</v>
      </c>
      <c r="BX65" s="41">
        <v>13.470183983902491</v>
      </c>
      <c r="BY65" s="44">
        <v>4414010.5</v>
      </c>
      <c r="BZ65" s="41">
        <v>17.464575823732179</v>
      </c>
      <c r="CA65" s="44">
        <v>6741651.8000000007</v>
      </c>
      <c r="CB65" s="41">
        <v>23.138990773744794</v>
      </c>
      <c r="CC65" s="44">
        <v>8270333.6999999993</v>
      </c>
      <c r="CD65" s="41">
        <v>17.87612984491787</v>
      </c>
      <c r="CE65" s="44">
        <v>1925349.4</v>
      </c>
      <c r="CF65" s="41">
        <v>17.161912874619016</v>
      </c>
      <c r="CG65" s="44">
        <v>1669674.4</v>
      </c>
      <c r="CH65" s="41">
        <v>14.841866468695937</v>
      </c>
      <c r="CI65" s="44">
        <v>11999692.4</v>
      </c>
      <c r="CJ65" s="41">
        <v>20.09998838636897</v>
      </c>
      <c r="CK65" s="44">
        <f t="shared" si="0"/>
        <v>41.015120618662664</v>
      </c>
      <c r="CL65" s="41">
        <f t="shared" si="1"/>
        <v>5504920.3231792729</v>
      </c>
    </row>
    <row r="66" spans="1:93">
      <c r="A66" s="5">
        <v>42125</v>
      </c>
      <c r="B66" s="1">
        <v>107.8699024991822</v>
      </c>
      <c r="C66" s="1">
        <v>114.84528105283223</v>
      </c>
      <c r="D66" s="1">
        <v>120.44636184010696</v>
      </c>
      <c r="E66" s="1">
        <v>124.43773845076974</v>
      </c>
      <c r="F66" s="1">
        <v>108.70666202815949</v>
      </c>
      <c r="G66" s="1">
        <v>91.510659307338216</v>
      </c>
      <c r="H66" s="1">
        <v>103.45497858134117</v>
      </c>
      <c r="I66" s="1">
        <v>126.1657676765975</v>
      </c>
      <c r="J66" s="1">
        <v>106.27535343202531</v>
      </c>
      <c r="K66" s="1">
        <v>108.246418702737</v>
      </c>
      <c r="L66" s="1">
        <v>106.935532634127</v>
      </c>
      <c r="M66" s="1">
        <v>106.28008959982201</v>
      </c>
      <c r="N66" s="37" t="s">
        <v>14</v>
      </c>
      <c r="O66" s="37" t="s">
        <v>71</v>
      </c>
      <c r="P66">
        <v>64908.3</v>
      </c>
      <c r="Q66">
        <v>42656.4</v>
      </c>
      <c r="R66" s="37" t="s">
        <v>220</v>
      </c>
      <c r="S66">
        <v>29925.9</v>
      </c>
      <c r="T66" s="30">
        <v>58525.5</v>
      </c>
      <c r="U66" s="37" t="s">
        <v>327</v>
      </c>
      <c r="V66">
        <v>37236</v>
      </c>
      <c r="W66">
        <v>59498.5</v>
      </c>
      <c r="X66">
        <v>96</v>
      </c>
      <c r="Y66">
        <v>105.7</v>
      </c>
      <c r="Z66" s="37" t="s">
        <v>466</v>
      </c>
      <c r="AA66" s="37" t="s">
        <v>467</v>
      </c>
      <c r="AB66" s="37" t="s">
        <v>468</v>
      </c>
      <c r="AC66" s="37" t="s">
        <v>715</v>
      </c>
      <c r="AD66" s="37" t="s">
        <v>525</v>
      </c>
      <c r="AE66" s="37" t="s">
        <v>631</v>
      </c>
      <c r="AF66" s="37" t="s">
        <v>463</v>
      </c>
      <c r="AG66" s="37" t="s">
        <v>716</v>
      </c>
      <c r="AH66" s="37" t="s">
        <v>699</v>
      </c>
      <c r="AI66" s="37" t="s">
        <v>537</v>
      </c>
      <c r="AJ66">
        <v>96</v>
      </c>
      <c r="AK66">
        <v>98.5</v>
      </c>
      <c r="AL66" s="37" t="s">
        <v>752</v>
      </c>
      <c r="AM66">
        <v>113.2</v>
      </c>
      <c r="AN66" s="37" t="s">
        <v>606</v>
      </c>
      <c r="AO66" s="37" t="s">
        <v>612</v>
      </c>
      <c r="AP66">
        <v>101.3</v>
      </c>
      <c r="AQ66">
        <v>98</v>
      </c>
      <c r="AR66">
        <v>98.5</v>
      </c>
      <c r="AS66" s="37" t="s">
        <v>672</v>
      </c>
      <c r="AT66" s="37" t="s">
        <v>463</v>
      </c>
      <c r="AU66" s="37" t="s">
        <v>609</v>
      </c>
      <c r="AV66" s="37" t="s">
        <v>468</v>
      </c>
      <c r="AW66" s="37" t="s">
        <v>612</v>
      </c>
      <c r="AX66" s="37" t="s">
        <v>475</v>
      </c>
      <c r="AY66">
        <v>97</v>
      </c>
      <c r="AZ66">
        <v>100.3</v>
      </c>
      <c r="BA66" s="37" t="s">
        <v>480</v>
      </c>
      <c r="BB66" s="37" t="s">
        <v>459</v>
      </c>
      <c r="BC66" s="37" t="s">
        <v>543</v>
      </c>
      <c r="BD66">
        <v>104</v>
      </c>
      <c r="BE66" s="37" t="s">
        <v>497</v>
      </c>
      <c r="BF66" s="37" t="s">
        <v>729</v>
      </c>
      <c r="BG66">
        <v>100.8</v>
      </c>
      <c r="BH66" s="37" t="s">
        <v>457</v>
      </c>
      <c r="BI66" s="37" t="s">
        <v>622</v>
      </c>
      <c r="BJ66" s="37" t="s">
        <v>519</v>
      </c>
      <c r="BK66">
        <v>117.2</v>
      </c>
      <c r="BL66">
        <v>116.8</v>
      </c>
      <c r="BM66">
        <v>102.3</v>
      </c>
      <c r="BN66">
        <v>0</v>
      </c>
      <c r="BO66" s="41">
        <v>18.8</v>
      </c>
      <c r="BP66" s="44">
        <v>85816990.5</v>
      </c>
      <c r="BQ66" s="44">
        <v>6311981.7999999998</v>
      </c>
      <c r="BR66" s="41">
        <v>14.235642229671827</v>
      </c>
      <c r="BS66" s="44">
        <v>18057989.099999998</v>
      </c>
      <c r="BT66" s="41">
        <v>20.111765983068405</v>
      </c>
      <c r="BU66" s="44">
        <v>1658194</v>
      </c>
      <c r="BV66" s="41">
        <v>20.998639979399275</v>
      </c>
      <c r="BW66" s="44">
        <v>34074.9</v>
      </c>
      <c r="BX66" s="41">
        <v>13.302047724277987</v>
      </c>
      <c r="BY66" s="44">
        <v>4335586.7</v>
      </c>
      <c r="BZ66" s="41">
        <v>17.646014606973488</v>
      </c>
      <c r="CA66" s="44">
        <v>6837207.1000000006</v>
      </c>
      <c r="CB66" s="41">
        <v>23.473569978741761</v>
      </c>
      <c r="CC66" s="44">
        <v>8038515.2000000002</v>
      </c>
      <c r="CD66" s="41">
        <v>17.844973956135583</v>
      </c>
      <c r="CE66" s="44">
        <v>1998306.5999999999</v>
      </c>
      <c r="CF66" s="41">
        <v>17.294389082235931</v>
      </c>
      <c r="CG66" s="44">
        <v>1583647.2000000002</v>
      </c>
      <c r="CH66" s="41">
        <v>15.914333302265804</v>
      </c>
      <c r="CI66" s="44">
        <v>12039014.6</v>
      </c>
      <c r="CJ66" s="41">
        <v>20.053114747115597</v>
      </c>
      <c r="CK66" s="44">
        <f t="shared" ref="CK66:CK129" si="2">CB66+CD66</f>
        <v>41.31854393487734</v>
      </c>
      <c r="CL66" s="41">
        <f t="shared" ref="CL66:CL129" si="3">(CB66*CC66+CD66*CE66)/(CB66+CD66)</f>
        <v>5429822.9545396781</v>
      </c>
    </row>
    <row r="67" spans="1:93">
      <c r="A67" s="5">
        <v>42156</v>
      </c>
      <c r="B67" s="1">
        <v>109.58819863390418</v>
      </c>
      <c r="C67" s="1">
        <v>115.57451739278589</v>
      </c>
      <c r="D67" s="1">
        <v>123.56992078747857</v>
      </c>
      <c r="E67" s="1">
        <v>128.7838655679557</v>
      </c>
      <c r="F67" s="1">
        <v>106.91886662662539</v>
      </c>
      <c r="G67" s="1">
        <v>90.890534958729646</v>
      </c>
      <c r="H67" s="1">
        <v>100.99616100076548</v>
      </c>
      <c r="I67" s="1">
        <v>132.26266194697322</v>
      </c>
      <c r="J67" s="1">
        <v>104.33657696237793</v>
      </c>
      <c r="K67" s="1">
        <v>108.04823627477199</v>
      </c>
      <c r="L67" s="1">
        <v>106.24880616789901</v>
      </c>
      <c r="M67" s="1">
        <v>105.349091114462</v>
      </c>
      <c r="N67">
        <v>35394.5</v>
      </c>
      <c r="O67">
        <v>41721.9</v>
      </c>
      <c r="P67">
        <v>66562.3</v>
      </c>
      <c r="Q67">
        <v>44813.3</v>
      </c>
      <c r="R67">
        <v>27628.6</v>
      </c>
      <c r="S67">
        <v>30524.3</v>
      </c>
      <c r="T67" s="30">
        <v>60157.2</v>
      </c>
      <c r="U67">
        <v>60796.3</v>
      </c>
      <c r="V67">
        <v>37096.6</v>
      </c>
      <c r="W67">
        <v>60385.8</v>
      </c>
      <c r="X67">
        <v>98</v>
      </c>
      <c r="Y67">
        <v>112.8</v>
      </c>
      <c r="Z67" s="37" t="s">
        <v>469</v>
      </c>
      <c r="AA67" s="37" t="s">
        <v>470</v>
      </c>
      <c r="AB67">
        <v>101.3</v>
      </c>
      <c r="AC67" s="37" t="s">
        <v>510</v>
      </c>
      <c r="AD67" s="37" t="s">
        <v>647</v>
      </c>
      <c r="AE67" s="37" t="s">
        <v>717</v>
      </c>
      <c r="AF67" s="37" t="s">
        <v>488</v>
      </c>
      <c r="AG67" s="37" t="s">
        <v>717</v>
      </c>
      <c r="AH67" s="37" t="s">
        <v>473</v>
      </c>
      <c r="AI67" s="37" t="s">
        <v>465</v>
      </c>
      <c r="AJ67">
        <v>100</v>
      </c>
      <c r="AK67" s="37" t="s">
        <v>479</v>
      </c>
      <c r="AL67" s="37" t="s">
        <v>753</v>
      </c>
      <c r="AM67" s="37" t="s">
        <v>469</v>
      </c>
      <c r="AN67" s="37" t="s">
        <v>680</v>
      </c>
      <c r="AO67" s="37" t="s">
        <v>672</v>
      </c>
      <c r="AP67" s="37" t="s">
        <v>481</v>
      </c>
      <c r="AQ67">
        <v>100.2</v>
      </c>
      <c r="AR67" s="37" t="s">
        <v>501</v>
      </c>
      <c r="AS67">
        <v>103</v>
      </c>
      <c r="AT67" s="37" t="s">
        <v>461</v>
      </c>
      <c r="AU67">
        <v>97</v>
      </c>
      <c r="AV67">
        <v>100.3</v>
      </c>
      <c r="AW67" s="37" t="s">
        <v>463</v>
      </c>
      <c r="AX67" s="37" t="s">
        <v>508</v>
      </c>
      <c r="AY67" s="37" t="s">
        <v>524</v>
      </c>
      <c r="AZ67">
        <v>100.8</v>
      </c>
      <c r="BA67" s="37" t="s">
        <v>614</v>
      </c>
      <c r="BB67">
        <v>99.5</v>
      </c>
      <c r="BC67" s="37" t="s">
        <v>459</v>
      </c>
      <c r="BD67">
        <v>104</v>
      </c>
      <c r="BE67">
        <v>105.2</v>
      </c>
      <c r="BF67" s="37" t="s">
        <v>524</v>
      </c>
      <c r="BG67">
        <v>105.5</v>
      </c>
      <c r="BH67" s="37" t="s">
        <v>543</v>
      </c>
      <c r="BI67">
        <v>118.2</v>
      </c>
      <c r="BJ67">
        <v>104</v>
      </c>
      <c r="BK67">
        <v>117.7</v>
      </c>
      <c r="BL67" s="37" t="s">
        <v>798</v>
      </c>
      <c r="BM67" s="37" t="s">
        <v>534</v>
      </c>
      <c r="BN67">
        <v>0</v>
      </c>
      <c r="BO67" s="41">
        <v>18.73</v>
      </c>
      <c r="BP67" s="44">
        <v>88673899.200000003</v>
      </c>
      <c r="BQ67" s="44">
        <v>6674081.5999999996</v>
      </c>
      <c r="BR67" s="41">
        <v>14.244348391245323</v>
      </c>
      <c r="BS67" s="44">
        <v>18324031.900000002</v>
      </c>
      <c r="BT67" s="41">
        <v>20.0957081313529</v>
      </c>
      <c r="BU67" s="44">
        <v>1666749</v>
      </c>
      <c r="BV67" s="41">
        <v>20.964493458823135</v>
      </c>
      <c r="BW67" s="44">
        <v>41087.9</v>
      </c>
      <c r="BX67" s="41">
        <v>13.812092270473789</v>
      </c>
      <c r="BY67" s="44">
        <v>4494943.4000000004</v>
      </c>
      <c r="BZ67" s="41">
        <v>17.356297272619713</v>
      </c>
      <c r="CA67" s="44">
        <v>7227637.2000000002</v>
      </c>
      <c r="CB67" s="41">
        <v>23.912979720525119</v>
      </c>
      <c r="CC67" s="44">
        <v>8411162.6000000015</v>
      </c>
      <c r="CD67" s="41">
        <v>17.810472701714577</v>
      </c>
      <c r="CE67" s="44">
        <v>2196106.7999999998</v>
      </c>
      <c r="CF67" s="41">
        <v>17.101061072257508</v>
      </c>
      <c r="CG67" s="44">
        <v>1871852.2000000002</v>
      </c>
      <c r="CH67" s="41">
        <v>15.356757005173804</v>
      </c>
      <c r="CI67" s="44">
        <v>12078865</v>
      </c>
      <c r="CJ67" s="41">
        <v>20.088766288471639</v>
      </c>
      <c r="CK67" s="44">
        <f t="shared" si="2"/>
        <v>41.723452422239696</v>
      </c>
      <c r="CL67" s="41">
        <f t="shared" si="3"/>
        <v>5758144.3275588034</v>
      </c>
      <c r="CM67">
        <v>1</v>
      </c>
    </row>
    <row r="68" spans="1:93">
      <c r="A68" s="5">
        <v>42186</v>
      </c>
      <c r="B68" s="1">
        <v>107.25138036498657</v>
      </c>
      <c r="C68" s="1">
        <v>112.15065756794434</v>
      </c>
      <c r="D68" s="1">
        <v>120.81496092319595</v>
      </c>
      <c r="E68" s="1">
        <v>127.01381579988463</v>
      </c>
      <c r="F68" s="1">
        <v>102.72539228007994</v>
      </c>
      <c r="G68" s="1">
        <v>87.9328109286444</v>
      </c>
      <c r="H68" s="1">
        <v>96.916764717636767</v>
      </c>
      <c r="I68" s="1">
        <v>130.4567600561293</v>
      </c>
      <c r="J68" s="1">
        <v>100.34021675558675</v>
      </c>
      <c r="K68" s="1">
        <v>104.54443902250399</v>
      </c>
      <c r="L68" s="1">
        <v>102.557647547324</v>
      </c>
      <c r="M68" s="1">
        <v>101.564251809734</v>
      </c>
      <c r="N68">
        <v>33900.6</v>
      </c>
      <c r="O68" s="37" t="s">
        <v>72</v>
      </c>
      <c r="P68">
        <v>64926.7</v>
      </c>
      <c r="Q68">
        <v>43407.4</v>
      </c>
      <c r="R68">
        <v>26533.1</v>
      </c>
      <c r="S68">
        <v>29852.5</v>
      </c>
      <c r="T68" s="30">
        <v>50065</v>
      </c>
      <c r="U68" s="37" t="s">
        <v>328</v>
      </c>
      <c r="V68">
        <v>35043.5</v>
      </c>
      <c r="W68">
        <v>55501.3</v>
      </c>
      <c r="X68" s="37" t="s">
        <v>463</v>
      </c>
      <c r="Y68" s="37" t="s">
        <v>471</v>
      </c>
      <c r="Z68" s="37" t="s">
        <v>454</v>
      </c>
      <c r="AA68" s="37" t="s">
        <v>468</v>
      </c>
      <c r="AB68" s="37" t="s">
        <v>472</v>
      </c>
      <c r="AC68" s="37" t="s">
        <v>480</v>
      </c>
      <c r="AD68">
        <v>101.7</v>
      </c>
      <c r="AE68">
        <v>94</v>
      </c>
      <c r="AF68" s="37" t="s">
        <v>508</v>
      </c>
      <c r="AG68">
        <v>87.5</v>
      </c>
      <c r="AH68" s="37" t="s">
        <v>467</v>
      </c>
      <c r="AI68">
        <v>110.7</v>
      </c>
      <c r="AJ68" s="37" t="s">
        <v>671</v>
      </c>
      <c r="AK68" s="37" t="s">
        <v>754</v>
      </c>
      <c r="AL68">
        <v>84</v>
      </c>
      <c r="AM68" s="37" t="s">
        <v>532</v>
      </c>
      <c r="AN68">
        <v>107.2</v>
      </c>
      <c r="AO68" s="37" t="s">
        <v>473</v>
      </c>
      <c r="AP68" s="37" t="s">
        <v>544</v>
      </c>
      <c r="AQ68" s="37" t="s">
        <v>458</v>
      </c>
      <c r="AR68" s="37" t="s">
        <v>533</v>
      </c>
      <c r="AS68" s="37" t="s">
        <v>544</v>
      </c>
      <c r="AT68" s="37" t="s">
        <v>699</v>
      </c>
      <c r="AU68" s="37" t="s">
        <v>612</v>
      </c>
      <c r="AV68" s="37" t="s">
        <v>538</v>
      </c>
      <c r="AW68">
        <v>101.2</v>
      </c>
      <c r="AX68" s="37" t="s">
        <v>593</v>
      </c>
      <c r="AY68">
        <v>101</v>
      </c>
      <c r="AZ68">
        <v>103</v>
      </c>
      <c r="BA68" s="37" t="s">
        <v>477</v>
      </c>
      <c r="BB68">
        <v>103.3</v>
      </c>
      <c r="BC68" s="37" t="s">
        <v>786</v>
      </c>
      <c r="BD68">
        <v>107.2</v>
      </c>
      <c r="BE68" s="37" t="s">
        <v>504</v>
      </c>
      <c r="BF68">
        <v>104.3</v>
      </c>
      <c r="BG68" s="37" t="s">
        <v>649</v>
      </c>
      <c r="BH68">
        <v>93.5</v>
      </c>
      <c r="BI68" s="37" t="s">
        <v>667</v>
      </c>
      <c r="BJ68" s="37" t="s">
        <v>473</v>
      </c>
      <c r="BK68">
        <v>126.8</v>
      </c>
      <c r="BL68" s="37" t="s">
        <v>612</v>
      </c>
      <c r="BM68" s="37" t="s">
        <v>641</v>
      </c>
      <c r="BN68">
        <v>0</v>
      </c>
      <c r="BO68" s="41">
        <v>18.739999999999998</v>
      </c>
      <c r="BP68" s="44">
        <v>88664039.200000003</v>
      </c>
      <c r="BQ68" s="44">
        <v>6846082.7999999998</v>
      </c>
      <c r="BR68" s="41">
        <v>14.295450020557741</v>
      </c>
      <c r="BS68" s="44">
        <v>18302121.600000001</v>
      </c>
      <c r="BT68" s="41">
        <v>20.196485443195826</v>
      </c>
      <c r="BU68" s="44">
        <v>1602900.8</v>
      </c>
      <c r="BV68" s="41">
        <v>21.252759337321439</v>
      </c>
      <c r="BW68" s="44">
        <v>39063.4</v>
      </c>
      <c r="BX68" s="41">
        <v>13.967946492112821</v>
      </c>
      <c r="BY68" s="44">
        <v>4567897.2</v>
      </c>
      <c r="BZ68" s="41">
        <v>17.52598200349167</v>
      </c>
      <c r="CA68" s="44">
        <v>7481248.0999999996</v>
      </c>
      <c r="CB68" s="41">
        <v>24.513767215402183</v>
      </c>
      <c r="CC68" s="44">
        <v>8365297.2999999998</v>
      </c>
      <c r="CD68" s="41">
        <v>17.782807055584598</v>
      </c>
      <c r="CE68" s="44">
        <v>2197242.1</v>
      </c>
      <c r="CF68" s="41">
        <v>17.177569839481954</v>
      </c>
      <c r="CG68" s="44">
        <v>1631532</v>
      </c>
      <c r="CH68" s="41">
        <v>16.051921416190428</v>
      </c>
      <c r="CI68" s="44">
        <v>12527027.700000001</v>
      </c>
      <c r="CJ68" s="41">
        <v>20.124409745338074</v>
      </c>
      <c r="CK68" s="44">
        <f t="shared" si="2"/>
        <v>42.296574270986781</v>
      </c>
      <c r="CL68" s="41">
        <f t="shared" si="3"/>
        <v>5772053.3453699993</v>
      </c>
      <c r="CN68">
        <v>1</v>
      </c>
    </row>
    <row r="69" spans="1:93">
      <c r="A69" s="5">
        <v>42217</v>
      </c>
      <c r="B69" s="1">
        <v>114.56816073355922</v>
      </c>
      <c r="C69" s="1">
        <v>119.72008744398667</v>
      </c>
      <c r="D69" s="1">
        <v>135.55544978796337</v>
      </c>
      <c r="E69" s="1">
        <v>142.50283455058377</v>
      </c>
      <c r="F69" s="1">
        <v>103.1609941714693</v>
      </c>
      <c r="G69" s="1">
        <v>88.337372042918403</v>
      </c>
      <c r="H69" s="1">
        <v>96.336975106538077</v>
      </c>
      <c r="I69" s="1">
        <v>147.92410807445862</v>
      </c>
      <c r="J69" s="1">
        <v>111.13566648369681</v>
      </c>
      <c r="K69" s="1">
        <v>112.55015590680701</v>
      </c>
      <c r="L69" s="1">
        <v>110.492811674189</v>
      </c>
      <c r="M69" s="1">
        <v>109.46413955787899</v>
      </c>
      <c r="N69">
        <v>32175.8</v>
      </c>
      <c r="O69">
        <v>38482.9</v>
      </c>
      <c r="P69">
        <v>59911.7</v>
      </c>
      <c r="Q69">
        <v>40520.1</v>
      </c>
      <c r="R69">
        <v>24755.4</v>
      </c>
      <c r="S69">
        <v>28566</v>
      </c>
      <c r="T69" s="30">
        <v>44920.3</v>
      </c>
      <c r="U69">
        <v>58124.9</v>
      </c>
      <c r="V69" s="37" t="s">
        <v>373</v>
      </c>
      <c r="W69">
        <v>52557</v>
      </c>
      <c r="X69" s="37" t="s">
        <v>473</v>
      </c>
      <c r="Y69" s="37" t="s">
        <v>474</v>
      </c>
      <c r="Z69" s="37" t="s">
        <v>475</v>
      </c>
      <c r="AA69" s="37" t="s">
        <v>476</v>
      </c>
      <c r="AB69" s="37" t="s">
        <v>473</v>
      </c>
      <c r="AC69" s="37" t="s">
        <v>682</v>
      </c>
      <c r="AD69">
        <v>101.2</v>
      </c>
      <c r="AE69" s="37" t="s">
        <v>547</v>
      </c>
      <c r="AF69" s="37" t="s">
        <v>638</v>
      </c>
      <c r="AG69" s="37" t="s">
        <v>718</v>
      </c>
      <c r="AH69" s="37" t="s">
        <v>612</v>
      </c>
      <c r="AI69">
        <v>109.5</v>
      </c>
      <c r="AJ69" s="37" t="s">
        <v>601</v>
      </c>
      <c r="AK69" s="37" t="s">
        <v>607</v>
      </c>
      <c r="AL69" s="37" t="s">
        <v>536</v>
      </c>
      <c r="AM69" s="37" t="s">
        <v>588</v>
      </c>
      <c r="AN69">
        <v>107.8</v>
      </c>
      <c r="AO69">
        <v>100.2</v>
      </c>
      <c r="AP69" s="37" t="s">
        <v>672</v>
      </c>
      <c r="AQ69">
        <v>100.7</v>
      </c>
      <c r="AR69" s="37" t="s">
        <v>711</v>
      </c>
      <c r="AS69">
        <v>96.5</v>
      </c>
      <c r="AT69" s="37" t="s">
        <v>508</v>
      </c>
      <c r="AU69" s="37" t="s">
        <v>462</v>
      </c>
      <c r="AV69" s="37" t="s">
        <v>658</v>
      </c>
      <c r="AW69" s="37" t="s">
        <v>641</v>
      </c>
      <c r="AX69" s="37" t="s">
        <v>495</v>
      </c>
      <c r="AY69">
        <v>101.7</v>
      </c>
      <c r="AZ69" s="37" t="s">
        <v>589</v>
      </c>
      <c r="BA69" s="37" t="s">
        <v>527</v>
      </c>
      <c r="BB69" s="37" t="s">
        <v>490</v>
      </c>
      <c r="BC69">
        <v>87</v>
      </c>
      <c r="BD69">
        <v>106.7</v>
      </c>
      <c r="BE69">
        <v>110</v>
      </c>
      <c r="BF69">
        <v>94.5</v>
      </c>
      <c r="BG69">
        <v>101.3</v>
      </c>
      <c r="BH69" s="37" t="s">
        <v>459</v>
      </c>
      <c r="BI69">
        <v>107.7</v>
      </c>
      <c r="BJ69" s="37" t="s">
        <v>468</v>
      </c>
      <c r="BK69">
        <v>112.8</v>
      </c>
      <c r="BL69" s="37" t="s">
        <v>471</v>
      </c>
      <c r="BM69">
        <v>103</v>
      </c>
      <c r="BN69">
        <v>0</v>
      </c>
      <c r="BO69" s="41">
        <v>18.739999999999998</v>
      </c>
      <c r="BP69" s="44">
        <v>91396833.400000006</v>
      </c>
      <c r="BQ69" s="44">
        <v>7225792.5999999996</v>
      </c>
      <c r="BR69" s="41">
        <v>14.631366166806394</v>
      </c>
      <c r="BS69" s="44">
        <v>18338516.699999999</v>
      </c>
      <c r="BT69" s="41">
        <v>20.202859792853367</v>
      </c>
      <c r="BU69" s="44">
        <v>1666334.6</v>
      </c>
      <c r="BV69" s="41">
        <v>21.19071766978853</v>
      </c>
      <c r="BW69" s="44">
        <v>42290.5</v>
      </c>
      <c r="BX69" s="41">
        <v>14.902517350232319</v>
      </c>
      <c r="BY69" s="44">
        <v>4770056.5999999996</v>
      </c>
      <c r="BZ69" s="41">
        <v>17.377214093434446</v>
      </c>
      <c r="CA69" s="44">
        <v>7870244.5</v>
      </c>
      <c r="CB69" s="41">
        <v>24.873492437877882</v>
      </c>
      <c r="CC69" s="44">
        <v>8828367</v>
      </c>
      <c r="CD69" s="41">
        <v>17.753450115972747</v>
      </c>
      <c r="CE69" s="44">
        <v>2458527</v>
      </c>
      <c r="CF69" s="41">
        <v>16.8657955182107</v>
      </c>
      <c r="CG69" s="44">
        <v>1515150.2</v>
      </c>
      <c r="CH69" s="41">
        <v>16.007890832869244</v>
      </c>
      <c r="CI69" s="44">
        <v>12317105.899999999</v>
      </c>
      <c r="CJ69" s="41">
        <v>20.631684560981164</v>
      </c>
      <c r="CK69" s="44">
        <f t="shared" si="2"/>
        <v>42.626942553850625</v>
      </c>
      <c r="CL69" s="41">
        <f t="shared" si="3"/>
        <v>6175428.9774367958</v>
      </c>
    </row>
    <row r="70" spans="1:93">
      <c r="A70" s="5">
        <v>42248</v>
      </c>
      <c r="B70" s="1">
        <v>111.36858296648272</v>
      </c>
      <c r="C70" s="1">
        <v>117.07082185511044</v>
      </c>
      <c r="D70" s="1">
        <v>136.98963364921121</v>
      </c>
      <c r="E70" s="1">
        <v>143.39376562049372</v>
      </c>
      <c r="F70" s="1">
        <v>97.110578794902395</v>
      </c>
      <c r="G70" s="1">
        <v>82.574511667811493</v>
      </c>
      <c r="H70" s="1">
        <v>90.52020198593307</v>
      </c>
      <c r="I70" s="1">
        <v>142.20977458546631</v>
      </c>
      <c r="J70" s="1">
        <v>125.34170321843881</v>
      </c>
      <c r="K70" s="1">
        <v>114.415887864843</v>
      </c>
      <c r="L70" s="1">
        <v>113.66759526216499</v>
      </c>
      <c r="M70" s="1">
        <v>113.293448960826</v>
      </c>
      <c r="N70">
        <v>32911</v>
      </c>
      <c r="O70">
        <v>39699</v>
      </c>
      <c r="P70">
        <v>60423.6</v>
      </c>
      <c r="Q70" s="37" t="s">
        <v>174</v>
      </c>
      <c r="R70" s="37" t="s">
        <v>221</v>
      </c>
      <c r="S70">
        <v>29019.5</v>
      </c>
      <c r="T70" s="30">
        <v>50347.7</v>
      </c>
      <c r="U70">
        <v>59567</v>
      </c>
      <c r="V70">
        <v>34617</v>
      </c>
      <c r="W70" s="37" t="s">
        <v>416</v>
      </c>
      <c r="X70" s="37" t="s">
        <v>477</v>
      </c>
      <c r="Y70" s="37" t="s">
        <v>478</v>
      </c>
      <c r="Z70" s="37" t="s">
        <v>473</v>
      </c>
      <c r="AA70" s="37" t="s">
        <v>479</v>
      </c>
      <c r="AB70" s="37" t="s">
        <v>480</v>
      </c>
      <c r="AC70">
        <v>103.2</v>
      </c>
      <c r="AD70" s="37" t="s">
        <v>699</v>
      </c>
      <c r="AE70">
        <v>103.7</v>
      </c>
      <c r="AF70" s="37" t="s">
        <v>459</v>
      </c>
      <c r="AG70">
        <v>112.2</v>
      </c>
      <c r="AH70" s="37" t="s">
        <v>469</v>
      </c>
      <c r="AI70">
        <v>102.8</v>
      </c>
      <c r="AJ70" s="37" t="s">
        <v>699</v>
      </c>
      <c r="AK70" s="37" t="s">
        <v>745</v>
      </c>
      <c r="AL70" s="37" t="s">
        <v>755</v>
      </c>
      <c r="AM70" s="37" t="s">
        <v>770</v>
      </c>
      <c r="AN70">
        <v>100.3</v>
      </c>
      <c r="AO70" s="37" t="s">
        <v>473</v>
      </c>
      <c r="AP70">
        <v>101.3</v>
      </c>
      <c r="AQ70">
        <v>100.7</v>
      </c>
      <c r="AR70" s="37" t="s">
        <v>485</v>
      </c>
      <c r="AS70">
        <v>82</v>
      </c>
      <c r="AT70" s="37" t="s">
        <v>508</v>
      </c>
      <c r="AU70" s="37" t="s">
        <v>458</v>
      </c>
      <c r="AV70" s="37" t="s">
        <v>533</v>
      </c>
      <c r="AW70">
        <v>104.8</v>
      </c>
      <c r="AX70">
        <v>110.8</v>
      </c>
      <c r="AY70" s="37" t="s">
        <v>518</v>
      </c>
      <c r="AZ70">
        <v>105.2</v>
      </c>
      <c r="BA70" s="37" t="s">
        <v>555</v>
      </c>
      <c r="BB70" s="37" t="s">
        <v>566</v>
      </c>
      <c r="BC70">
        <v>142</v>
      </c>
      <c r="BD70" s="37" t="s">
        <v>521</v>
      </c>
      <c r="BE70" s="37" t="s">
        <v>530</v>
      </c>
      <c r="BF70" s="37" t="s">
        <v>463</v>
      </c>
      <c r="BG70">
        <v>105.2</v>
      </c>
      <c r="BH70" s="37" t="s">
        <v>593</v>
      </c>
      <c r="BI70">
        <v>113.3</v>
      </c>
      <c r="BJ70" s="37" t="s">
        <v>469</v>
      </c>
      <c r="BK70" s="37" t="s">
        <v>665</v>
      </c>
      <c r="BL70">
        <v>92</v>
      </c>
      <c r="BM70" s="37" t="s">
        <v>641</v>
      </c>
      <c r="BN70">
        <v>0</v>
      </c>
      <c r="BO70" s="41">
        <v>18.829999999999998</v>
      </c>
      <c r="BP70" s="44">
        <v>93651325.500000015</v>
      </c>
      <c r="BQ70" s="44">
        <v>7469530</v>
      </c>
      <c r="BR70" s="41">
        <v>15.070353000791213</v>
      </c>
      <c r="BS70" s="44">
        <v>18348374.899999999</v>
      </c>
      <c r="BT70" s="41">
        <v>20.250042494499066</v>
      </c>
      <c r="BU70" s="44">
        <v>1685685.5</v>
      </c>
      <c r="BV70" s="41">
        <v>20.951114004955251</v>
      </c>
      <c r="BW70" s="44">
        <v>42647.399999999994</v>
      </c>
      <c r="BX70" s="41">
        <v>14.319381603567864</v>
      </c>
      <c r="BY70" s="44">
        <v>5383401.0999999996</v>
      </c>
      <c r="BZ70" s="41">
        <v>16.975699774813364</v>
      </c>
      <c r="CA70" s="44">
        <v>8200519.2000000002</v>
      </c>
      <c r="CB70" s="41">
        <v>25.1904222937494</v>
      </c>
      <c r="CC70" s="44">
        <v>9092935.8000000007</v>
      </c>
      <c r="CD70" s="41">
        <v>17.730475427749088</v>
      </c>
      <c r="CE70" s="44">
        <v>2616004</v>
      </c>
      <c r="CF70" s="41">
        <v>16.85807147083873</v>
      </c>
      <c r="CG70" s="44">
        <v>1686263.7999999998</v>
      </c>
      <c r="CH70" s="41">
        <v>16.127606232785169</v>
      </c>
      <c r="CI70" s="44">
        <v>12070815.199999999</v>
      </c>
      <c r="CJ70" s="41">
        <v>21.266976060572944</v>
      </c>
      <c r="CK70" s="44">
        <f t="shared" si="2"/>
        <v>42.920897721498491</v>
      </c>
      <c r="CL70" s="41">
        <f t="shared" si="3"/>
        <v>6417337.5198273715</v>
      </c>
      <c r="CO70">
        <v>1</v>
      </c>
    </row>
    <row r="71" spans="1:93">
      <c r="A71" s="5">
        <v>42278</v>
      </c>
      <c r="B71" s="1">
        <v>108.17980761359892</v>
      </c>
      <c r="C71" s="1">
        <v>112.92954909057013</v>
      </c>
      <c r="D71" s="1">
        <v>130.57272759284686</v>
      </c>
      <c r="E71" s="1">
        <v>138.87159495872041</v>
      </c>
      <c r="F71" s="1">
        <v>95.200531697482489</v>
      </c>
      <c r="G71" s="1">
        <v>80.736332246531447</v>
      </c>
      <c r="H71" s="1">
        <v>88.907758804659764</v>
      </c>
      <c r="I71" s="1">
        <v>131.80617677029912</v>
      </c>
      <c r="J71" s="1">
        <v>126.69302554724867</v>
      </c>
      <c r="K71" s="1">
        <v>111.756741131764</v>
      </c>
      <c r="L71" s="1">
        <v>111.39732628127101</v>
      </c>
      <c r="M71" s="1">
        <v>111.217618856025</v>
      </c>
      <c r="N71">
        <v>33357</v>
      </c>
      <c r="O71" s="37" t="s">
        <v>73</v>
      </c>
      <c r="P71" s="37" t="s">
        <v>119</v>
      </c>
      <c r="Q71">
        <v>43215.1</v>
      </c>
      <c r="R71">
        <v>26269.4</v>
      </c>
      <c r="S71">
        <v>30191.1</v>
      </c>
      <c r="T71" s="30">
        <v>52016.1</v>
      </c>
      <c r="U71">
        <v>59128.3</v>
      </c>
      <c r="V71" s="37" t="s">
        <v>374</v>
      </c>
      <c r="W71">
        <v>52428.1</v>
      </c>
      <c r="X71">
        <v>102</v>
      </c>
      <c r="Y71" s="37" t="s">
        <v>475</v>
      </c>
      <c r="Z71" s="37" t="s">
        <v>481</v>
      </c>
      <c r="AA71" s="37" t="s">
        <v>482</v>
      </c>
      <c r="AB71" s="37" t="s">
        <v>479</v>
      </c>
      <c r="AC71">
        <v>105.3</v>
      </c>
      <c r="AD71">
        <v>103</v>
      </c>
      <c r="AE71" s="37" t="s">
        <v>505</v>
      </c>
      <c r="AF71" s="37" t="s">
        <v>461</v>
      </c>
      <c r="AG71">
        <v>83</v>
      </c>
      <c r="AH71" s="37" t="s">
        <v>734</v>
      </c>
      <c r="AI71">
        <v>107.2</v>
      </c>
      <c r="AJ71" s="37" t="s">
        <v>710</v>
      </c>
      <c r="AK71" s="37" t="s">
        <v>692</v>
      </c>
      <c r="AL71" s="37" t="s">
        <v>756</v>
      </c>
      <c r="AM71">
        <v>153</v>
      </c>
      <c r="AN71">
        <v>100.5</v>
      </c>
      <c r="AO71" s="37" t="s">
        <v>601</v>
      </c>
      <c r="AP71">
        <v>100.8</v>
      </c>
      <c r="AQ71" s="37" t="s">
        <v>572</v>
      </c>
      <c r="AR71" s="37" t="s">
        <v>488</v>
      </c>
      <c r="AS71" s="37" t="s">
        <v>469</v>
      </c>
      <c r="AT71" s="37" t="s">
        <v>527</v>
      </c>
      <c r="AU71" s="37" t="s">
        <v>524</v>
      </c>
      <c r="AV71" s="37" t="s">
        <v>538</v>
      </c>
      <c r="AW71" s="37" t="s">
        <v>669</v>
      </c>
      <c r="AX71" s="37" t="s">
        <v>490</v>
      </c>
      <c r="AY71" s="37" t="s">
        <v>680</v>
      </c>
      <c r="AZ71" s="37" t="s">
        <v>640</v>
      </c>
      <c r="BA71" s="37" t="s">
        <v>745</v>
      </c>
      <c r="BB71" s="37" t="s">
        <v>475</v>
      </c>
      <c r="BC71" s="37" t="s">
        <v>496</v>
      </c>
      <c r="BD71">
        <v>112.2</v>
      </c>
      <c r="BE71" s="37" t="s">
        <v>665</v>
      </c>
      <c r="BF71" s="37" t="s">
        <v>786</v>
      </c>
      <c r="BG71" s="37" t="s">
        <v>461</v>
      </c>
      <c r="BH71" s="37" t="s">
        <v>730</v>
      </c>
      <c r="BI71">
        <v>103</v>
      </c>
      <c r="BJ71" s="37" t="s">
        <v>538</v>
      </c>
      <c r="BK71">
        <v>104.3</v>
      </c>
      <c r="BL71" s="37" t="s">
        <v>524</v>
      </c>
      <c r="BM71">
        <v>103</v>
      </c>
      <c r="BN71">
        <v>0</v>
      </c>
      <c r="BO71" s="41">
        <v>18.850000000000001</v>
      </c>
      <c r="BP71" s="44">
        <v>93046810.399999991</v>
      </c>
      <c r="BQ71" s="44">
        <v>7439834</v>
      </c>
      <c r="BR71" s="41">
        <v>14.153647273850465</v>
      </c>
      <c r="BS71" s="44">
        <v>18318157</v>
      </c>
      <c r="BT71" s="41">
        <v>20.240123070568725</v>
      </c>
      <c r="BU71" s="44">
        <v>1648591.2000000002</v>
      </c>
      <c r="BV71" s="41">
        <v>21.076275571530406</v>
      </c>
      <c r="BW71" s="44">
        <v>40566.699999999997</v>
      </c>
      <c r="BX71" s="41">
        <v>14.283000983565337</v>
      </c>
      <c r="BY71" s="44">
        <v>5277137.3</v>
      </c>
      <c r="BZ71" s="41">
        <v>17.298696845920613</v>
      </c>
      <c r="CA71" s="44">
        <v>8347429.2000000002</v>
      </c>
      <c r="CB71" s="41">
        <v>25.574150190815633</v>
      </c>
      <c r="CC71" s="44">
        <v>9049041.8000000007</v>
      </c>
      <c r="CD71" s="41">
        <v>17.783011501615562</v>
      </c>
      <c r="CE71" s="44">
        <v>2695049.4</v>
      </c>
      <c r="CF71" s="41">
        <v>17.231979549243142</v>
      </c>
      <c r="CG71" s="44">
        <v>1800963.7999999998</v>
      </c>
      <c r="CH71" s="41">
        <v>16.281490458608886</v>
      </c>
      <c r="CI71" s="44">
        <v>12057475.800000001</v>
      </c>
      <c r="CJ71" s="41">
        <v>21.268927078170041</v>
      </c>
      <c r="CK71" s="44">
        <f t="shared" si="2"/>
        <v>43.357161692431191</v>
      </c>
      <c r="CL71" s="41">
        <f t="shared" si="3"/>
        <v>6442941.3192551332</v>
      </c>
    </row>
    <row r="72" spans="1:93">
      <c r="A72" s="5">
        <v>42309</v>
      </c>
      <c r="B72" s="1">
        <v>106.22799361381472</v>
      </c>
      <c r="C72" s="1">
        <v>110.9850142090594</v>
      </c>
      <c r="D72" s="1">
        <v>130.08031990254301</v>
      </c>
      <c r="E72" s="1">
        <v>139.30490612414178</v>
      </c>
      <c r="F72" s="1">
        <v>92.432450013003916</v>
      </c>
      <c r="G72" s="1">
        <v>77.796188305470736</v>
      </c>
      <c r="H72" s="1">
        <v>86.061213833327528</v>
      </c>
      <c r="I72" s="1">
        <v>129.85115182471495</v>
      </c>
      <c r="J72" s="1">
        <v>129.530665555615</v>
      </c>
      <c r="K72" s="1">
        <v>111.385170152721</v>
      </c>
      <c r="L72" s="1">
        <v>111.393909174623</v>
      </c>
      <c r="M72" s="1">
        <v>111.398278685574</v>
      </c>
      <c r="N72" s="37" t="s">
        <v>15</v>
      </c>
      <c r="O72">
        <v>40169.4</v>
      </c>
      <c r="P72">
        <v>62452.1</v>
      </c>
      <c r="Q72">
        <v>43479</v>
      </c>
      <c r="R72">
        <v>26386.1</v>
      </c>
      <c r="S72">
        <v>29790.9</v>
      </c>
      <c r="T72" s="30">
        <v>51149.3</v>
      </c>
      <c r="U72">
        <v>60463.7</v>
      </c>
      <c r="V72" s="37" t="s">
        <v>375</v>
      </c>
      <c r="W72">
        <v>51528.1</v>
      </c>
      <c r="X72">
        <v>100.3</v>
      </c>
      <c r="Y72">
        <v>80.5</v>
      </c>
      <c r="Z72">
        <v>100.2</v>
      </c>
      <c r="AA72">
        <v>103.3</v>
      </c>
      <c r="AB72" s="37" t="s">
        <v>483</v>
      </c>
      <c r="AC72">
        <v>114.2</v>
      </c>
      <c r="AD72" s="37" t="s">
        <v>629</v>
      </c>
      <c r="AE72">
        <v>117.3</v>
      </c>
      <c r="AF72" s="37" t="s">
        <v>527</v>
      </c>
      <c r="AG72" s="37" t="s">
        <v>540</v>
      </c>
      <c r="AH72">
        <v>99</v>
      </c>
      <c r="AI72">
        <v>108.3</v>
      </c>
      <c r="AJ72" s="37" t="s">
        <v>511</v>
      </c>
      <c r="AK72" s="37" t="s">
        <v>462</v>
      </c>
      <c r="AL72" s="37" t="s">
        <v>706</v>
      </c>
      <c r="AM72" s="37" t="s">
        <v>771</v>
      </c>
      <c r="AN72" s="37" t="s">
        <v>470</v>
      </c>
      <c r="AO72" s="37" t="s">
        <v>699</v>
      </c>
      <c r="AP72" s="37" t="s">
        <v>481</v>
      </c>
      <c r="AQ72" s="37" t="s">
        <v>538</v>
      </c>
      <c r="AR72" s="37" t="s">
        <v>543</v>
      </c>
      <c r="AS72" s="37" t="s">
        <v>475</v>
      </c>
      <c r="AT72" s="37" t="s">
        <v>527</v>
      </c>
      <c r="AU72" s="37" t="s">
        <v>473</v>
      </c>
      <c r="AV72" s="37" t="s">
        <v>609</v>
      </c>
      <c r="AW72" s="37" t="s">
        <v>637</v>
      </c>
      <c r="AX72" s="37" t="s">
        <v>472</v>
      </c>
      <c r="AY72">
        <v>100.2</v>
      </c>
      <c r="AZ72">
        <v>104.2</v>
      </c>
      <c r="BA72" s="37" t="s">
        <v>659</v>
      </c>
      <c r="BB72">
        <v>105.2</v>
      </c>
      <c r="BC72" s="37" t="s">
        <v>679</v>
      </c>
      <c r="BD72" s="37" t="s">
        <v>640</v>
      </c>
      <c r="BE72">
        <v>103.5</v>
      </c>
      <c r="BF72">
        <v>110.3</v>
      </c>
      <c r="BG72" s="37" t="s">
        <v>566</v>
      </c>
      <c r="BH72" s="37" t="s">
        <v>483</v>
      </c>
      <c r="BI72" s="37" t="s">
        <v>638</v>
      </c>
      <c r="BJ72" s="37" t="s">
        <v>659</v>
      </c>
      <c r="BK72" s="37" t="s">
        <v>659</v>
      </c>
      <c r="BL72" s="37" t="s">
        <v>599</v>
      </c>
      <c r="BM72">
        <v>103.8</v>
      </c>
      <c r="BN72">
        <v>0</v>
      </c>
      <c r="BO72" s="41">
        <v>18.78</v>
      </c>
      <c r="BP72" s="44">
        <v>95831992</v>
      </c>
      <c r="BQ72" s="44">
        <v>7821958.5999999996</v>
      </c>
      <c r="BR72" s="41">
        <v>14.230841234444785</v>
      </c>
      <c r="BS72" s="44">
        <v>18002761.099999998</v>
      </c>
      <c r="BT72" s="41">
        <v>20.191732244505541</v>
      </c>
      <c r="BU72" s="44">
        <v>1653547.3</v>
      </c>
      <c r="BV72" s="41">
        <v>21.248777442895044</v>
      </c>
      <c r="BW72" s="44">
        <v>41381.4</v>
      </c>
      <c r="BX72" s="41">
        <v>14.017414418071887</v>
      </c>
      <c r="BY72" s="44">
        <v>5570905.4000000004</v>
      </c>
      <c r="BZ72" s="41">
        <v>17.275638968846962</v>
      </c>
      <c r="CA72" s="44">
        <v>8715212.8000000007</v>
      </c>
      <c r="CB72" s="41">
        <v>25.735719760738373</v>
      </c>
      <c r="CC72" s="44">
        <v>9533363.3000000007</v>
      </c>
      <c r="CD72" s="41">
        <v>17.750225960758254</v>
      </c>
      <c r="CE72" s="44">
        <v>2918931.7</v>
      </c>
      <c r="CF72" s="41">
        <v>17.008265605872175</v>
      </c>
      <c r="CG72" s="44">
        <v>1739292</v>
      </c>
      <c r="CH72" s="41">
        <v>16.408750566322389</v>
      </c>
      <c r="CI72" s="44">
        <v>12079388.300000001</v>
      </c>
      <c r="CJ72" s="41">
        <v>21.3649487947167</v>
      </c>
      <c r="CK72" s="44">
        <f t="shared" si="2"/>
        <v>43.485945721496627</v>
      </c>
      <c r="CL72" s="41">
        <f t="shared" si="3"/>
        <v>6833464.434883655</v>
      </c>
    </row>
    <row r="73" spans="1:93" ht="17" thickBot="1">
      <c r="A73" s="5">
        <v>42339</v>
      </c>
      <c r="B73" s="1">
        <v>104.30991256912506</v>
      </c>
      <c r="C73" s="1">
        <v>109.28386545482601</v>
      </c>
      <c r="D73" s="1">
        <v>130.67353326122614</v>
      </c>
      <c r="E73" s="1">
        <v>139.86107046316042</v>
      </c>
      <c r="F73" s="1">
        <v>88.93595441126422</v>
      </c>
      <c r="G73" s="1">
        <v>74.470037693215076</v>
      </c>
      <c r="H73" s="1">
        <v>82.843372159833606</v>
      </c>
      <c r="I73" s="1">
        <v>130.78147563177222</v>
      </c>
      <c r="J73" s="1">
        <v>129.74797641856361</v>
      </c>
      <c r="K73" s="1">
        <v>110.533610697765</v>
      </c>
      <c r="L73" s="1">
        <v>110.70673506296001</v>
      </c>
      <c r="M73" s="1">
        <v>110.79329724555799</v>
      </c>
      <c r="N73">
        <v>43407.7</v>
      </c>
      <c r="O73" s="37" t="s">
        <v>74</v>
      </c>
      <c r="P73">
        <v>88623.5</v>
      </c>
      <c r="Q73">
        <v>57602.9</v>
      </c>
      <c r="R73" s="37" t="s">
        <v>222</v>
      </c>
      <c r="S73" s="37" t="s">
        <v>269</v>
      </c>
      <c r="T73" s="30">
        <v>81750.7</v>
      </c>
      <c r="U73">
        <v>77098.2</v>
      </c>
      <c r="V73">
        <v>44711.1</v>
      </c>
      <c r="W73">
        <v>73563.5</v>
      </c>
      <c r="X73" s="37" t="s">
        <v>461</v>
      </c>
      <c r="Y73" s="37" t="s">
        <v>484</v>
      </c>
      <c r="Z73" s="37" t="s">
        <v>458</v>
      </c>
      <c r="AA73" s="37" t="s">
        <v>485</v>
      </c>
      <c r="AB73">
        <v>89.5</v>
      </c>
      <c r="AC73">
        <v>100.5</v>
      </c>
      <c r="AD73">
        <v>101.7</v>
      </c>
      <c r="AE73" s="37" t="s">
        <v>566</v>
      </c>
      <c r="AF73" s="37" t="s">
        <v>716</v>
      </c>
      <c r="AG73">
        <v>81</v>
      </c>
      <c r="AH73" s="37" t="s">
        <v>699</v>
      </c>
      <c r="AI73" s="37" t="s">
        <v>465</v>
      </c>
      <c r="AJ73" s="37" t="s">
        <v>632</v>
      </c>
      <c r="AK73">
        <v>92</v>
      </c>
      <c r="AL73" s="37" t="s">
        <v>646</v>
      </c>
      <c r="AM73">
        <v>117.8</v>
      </c>
      <c r="AN73" s="37" t="s">
        <v>640</v>
      </c>
      <c r="AO73" s="37" t="s">
        <v>473</v>
      </c>
      <c r="AP73">
        <v>102.7</v>
      </c>
      <c r="AQ73">
        <v>99.5</v>
      </c>
      <c r="AR73" s="37" t="s">
        <v>568</v>
      </c>
      <c r="AS73" s="37" t="s">
        <v>720</v>
      </c>
      <c r="AT73" s="37" t="s">
        <v>659</v>
      </c>
      <c r="AU73" s="37" t="s">
        <v>458</v>
      </c>
      <c r="AV73" s="37" t="s">
        <v>526</v>
      </c>
      <c r="AW73">
        <v>101.3</v>
      </c>
      <c r="AX73" s="37" t="s">
        <v>658</v>
      </c>
      <c r="AY73" s="37" t="s">
        <v>572</v>
      </c>
      <c r="AZ73" s="37" t="s">
        <v>629</v>
      </c>
      <c r="BA73" s="37" t="s">
        <v>454</v>
      </c>
      <c r="BB73">
        <v>99</v>
      </c>
      <c r="BC73">
        <v>86</v>
      </c>
      <c r="BD73" s="37" t="s">
        <v>676</v>
      </c>
      <c r="BE73" s="37" t="s">
        <v>524</v>
      </c>
      <c r="BF73" s="37" t="s">
        <v>810</v>
      </c>
      <c r="BG73">
        <v>97.5</v>
      </c>
      <c r="BH73" s="37" t="s">
        <v>502</v>
      </c>
      <c r="BI73" s="37" t="s">
        <v>678</v>
      </c>
      <c r="BJ73" s="37" t="s">
        <v>637</v>
      </c>
      <c r="BK73">
        <v>93.5</v>
      </c>
      <c r="BL73" s="37" t="s">
        <v>604</v>
      </c>
      <c r="BM73">
        <v>103.2</v>
      </c>
      <c r="BN73">
        <v>0</v>
      </c>
      <c r="BO73" s="42">
        <v>18.89</v>
      </c>
      <c r="BP73" s="45">
        <v>93953519.299999997</v>
      </c>
      <c r="BQ73" s="45">
        <v>7933959.1999999993</v>
      </c>
      <c r="BR73" s="42">
        <v>14.325578552634855</v>
      </c>
      <c r="BS73" s="45">
        <v>17694210.899999999</v>
      </c>
      <c r="BT73" s="42">
        <v>20.343690232888548</v>
      </c>
      <c r="BU73" s="45">
        <v>1659997.9</v>
      </c>
      <c r="BV73" s="42">
        <v>21.076521169093045</v>
      </c>
      <c r="BW73" s="45">
        <v>40143.5</v>
      </c>
      <c r="BX73" s="42">
        <v>13.897031648959356</v>
      </c>
      <c r="BY73" s="45">
        <v>5373466.2999999998</v>
      </c>
      <c r="BZ73" s="42">
        <v>17.890880308861341</v>
      </c>
      <c r="CA73" s="45">
        <v>8708952.1999999993</v>
      </c>
      <c r="CB73" s="42">
        <v>25.992704973509902</v>
      </c>
      <c r="CC73" s="45">
        <v>9322294.0999999996</v>
      </c>
      <c r="CD73" s="42">
        <v>17.794384419925134</v>
      </c>
      <c r="CE73" s="45">
        <v>3024361.4</v>
      </c>
      <c r="CF73" s="42">
        <v>16.801790921217286</v>
      </c>
      <c r="CG73" s="45">
        <v>1534040</v>
      </c>
      <c r="CH73" s="42">
        <v>15.888770915360745</v>
      </c>
      <c r="CI73" s="45">
        <v>11542694</v>
      </c>
      <c r="CJ73" s="42">
        <v>21.616670817835072</v>
      </c>
      <c r="CK73" s="45">
        <f t="shared" si="2"/>
        <v>43.787089393435039</v>
      </c>
      <c r="CL73" s="42">
        <f t="shared" si="3"/>
        <v>6762913.3083774513</v>
      </c>
    </row>
    <row r="74" spans="1:93">
      <c r="A74" s="5">
        <v>42370</v>
      </c>
      <c r="B74" s="1">
        <v>109.59172473771926</v>
      </c>
      <c r="C74" s="1">
        <v>114.0325881456418</v>
      </c>
      <c r="D74" s="1">
        <v>141.04685232977263</v>
      </c>
      <c r="E74" s="1">
        <v>152.47852344735111</v>
      </c>
      <c r="F74" s="1">
        <v>89.415865712665834</v>
      </c>
      <c r="G74" s="1">
        <v>75.188356017284391</v>
      </c>
      <c r="H74" s="1">
        <v>82.659544600700684</v>
      </c>
      <c r="I74" s="1">
        <v>140.52570870831104</v>
      </c>
      <c r="J74" s="1">
        <v>141.63304748344819</v>
      </c>
      <c r="K74" s="1">
        <v>117.41745705776999</v>
      </c>
      <c r="L74" s="1">
        <v>117.87011938386</v>
      </c>
      <c r="M74" s="1">
        <v>118.096450546906</v>
      </c>
      <c r="N74" s="37" t="s">
        <v>16</v>
      </c>
      <c r="O74">
        <v>39593</v>
      </c>
      <c r="P74" s="37" t="s">
        <v>120</v>
      </c>
      <c r="Q74">
        <v>42104.4</v>
      </c>
      <c r="R74">
        <v>24958.7</v>
      </c>
      <c r="S74">
        <v>29158.3</v>
      </c>
      <c r="T74" s="30">
        <v>50715.6</v>
      </c>
      <c r="U74" s="37" t="s">
        <v>329</v>
      </c>
      <c r="V74">
        <v>35423.9</v>
      </c>
      <c r="W74">
        <v>54950.3</v>
      </c>
      <c r="X74" s="37" t="s">
        <v>486</v>
      </c>
      <c r="Y74" s="37" t="s">
        <v>487</v>
      </c>
      <c r="Z74" s="37" t="s">
        <v>486</v>
      </c>
      <c r="AA74" s="37" t="s">
        <v>459</v>
      </c>
      <c r="AB74" s="37" t="s">
        <v>488</v>
      </c>
      <c r="AC74" s="37" t="s">
        <v>470</v>
      </c>
      <c r="AD74" s="37" t="s">
        <v>534</v>
      </c>
      <c r="AE74" s="37" t="s">
        <v>547</v>
      </c>
      <c r="AF74" s="37" t="s">
        <v>612</v>
      </c>
      <c r="AG74">
        <v>116.2</v>
      </c>
      <c r="AH74">
        <v>97.5</v>
      </c>
      <c r="AI74">
        <v>110</v>
      </c>
      <c r="AJ74">
        <v>94</v>
      </c>
      <c r="AK74" s="37" t="s">
        <v>501</v>
      </c>
      <c r="AL74" s="37" t="s">
        <v>484</v>
      </c>
      <c r="AM74">
        <v>104.7</v>
      </c>
      <c r="AN74">
        <v>114.3</v>
      </c>
      <c r="AO74" s="37" t="s">
        <v>572</v>
      </c>
      <c r="AP74" s="37" t="s">
        <v>473</v>
      </c>
      <c r="AQ74" s="37" t="s">
        <v>572</v>
      </c>
      <c r="AR74">
        <v>98</v>
      </c>
      <c r="AS74" s="37" t="s">
        <v>544</v>
      </c>
      <c r="AT74">
        <v>101.2</v>
      </c>
      <c r="AU74" s="37" t="s">
        <v>698</v>
      </c>
      <c r="AV74">
        <v>104.2</v>
      </c>
      <c r="AW74">
        <v>104.3</v>
      </c>
      <c r="AX74" s="37" t="s">
        <v>682</v>
      </c>
      <c r="AY74" s="37" t="s">
        <v>511</v>
      </c>
      <c r="AZ74" s="37" t="s">
        <v>511</v>
      </c>
      <c r="BA74">
        <v>99.5</v>
      </c>
      <c r="BB74" s="37" t="s">
        <v>559</v>
      </c>
      <c r="BC74" s="37" t="s">
        <v>614</v>
      </c>
      <c r="BD74" s="37" t="s">
        <v>473</v>
      </c>
      <c r="BE74">
        <v>100</v>
      </c>
      <c r="BF74" s="37" t="s">
        <v>680</v>
      </c>
      <c r="BG74" s="37" t="s">
        <v>511</v>
      </c>
      <c r="BH74">
        <v>102.5</v>
      </c>
      <c r="BI74">
        <v>110</v>
      </c>
      <c r="BJ74">
        <v>94</v>
      </c>
      <c r="BK74">
        <v>117.5</v>
      </c>
      <c r="BL74" s="37" t="s">
        <v>477</v>
      </c>
      <c r="BM74">
        <v>102.5</v>
      </c>
      <c r="BN74">
        <v>0</v>
      </c>
      <c r="BO74" s="40">
        <v>19.579999999999998</v>
      </c>
      <c r="BP74" s="43">
        <v>96327703.200000003</v>
      </c>
      <c r="BQ74" s="43">
        <v>8220686.1000000006</v>
      </c>
      <c r="BR74" s="40">
        <v>14.495779110213199</v>
      </c>
      <c r="BS74" s="43">
        <v>19509327.600000001</v>
      </c>
      <c r="BT74" s="40">
        <v>22.269419098841698</v>
      </c>
      <c r="BU74" s="43">
        <v>1589344.6</v>
      </c>
      <c r="BV74" s="40">
        <v>21.229545974485301</v>
      </c>
      <c r="BW74" s="43">
        <v>40744</v>
      </c>
      <c r="BX74" s="40">
        <v>13.701767131356801</v>
      </c>
      <c r="BY74" s="43">
        <v>5478744.3999999994</v>
      </c>
      <c r="BZ74" s="40">
        <v>18.510019747772898</v>
      </c>
      <c r="CA74" s="43">
        <v>9001398.7000000011</v>
      </c>
      <c r="CB74" s="40">
        <v>26.631606130278399</v>
      </c>
      <c r="CC74" s="43">
        <v>9300692.0999999996</v>
      </c>
      <c r="CD74" s="40">
        <v>17.812457797629897</v>
      </c>
      <c r="CE74" s="43">
        <v>3117379</v>
      </c>
      <c r="CF74" s="40">
        <v>16.703524091231799</v>
      </c>
      <c r="CG74" s="43">
        <v>1981082.9000000004</v>
      </c>
      <c r="CH74" s="40">
        <v>14.982071920362298</v>
      </c>
      <c r="CI74" s="43">
        <v>12573472.100000001</v>
      </c>
      <c r="CJ74" s="40">
        <v>23.729974653699696</v>
      </c>
      <c r="CK74" s="43">
        <f t="shared" si="2"/>
        <v>44.444063927908296</v>
      </c>
      <c r="CL74" s="40">
        <f t="shared" si="3"/>
        <v>6822520.8008600809</v>
      </c>
    </row>
    <row r="75" spans="1:93">
      <c r="A75" s="5">
        <v>42401</v>
      </c>
      <c r="B75" s="1">
        <v>112.46713674971245</v>
      </c>
      <c r="C75" s="1">
        <v>115.76208412361039</v>
      </c>
      <c r="D75" s="1">
        <v>145.08028309019099</v>
      </c>
      <c r="E75" s="1">
        <v>158.37128189904996</v>
      </c>
      <c r="F75" s="1">
        <v>89.305354457021309</v>
      </c>
      <c r="G75" s="1">
        <v>75.993099821861506</v>
      </c>
      <c r="H75" s="1">
        <v>83.483419579683641</v>
      </c>
      <c r="I75" s="1">
        <v>144.68821589899736</v>
      </c>
      <c r="J75" s="1">
        <v>144.76036848576965</v>
      </c>
      <c r="K75" s="1">
        <v>119.74397822056</v>
      </c>
      <c r="L75" s="1">
        <v>120.089958659633</v>
      </c>
      <c r="M75" s="1">
        <v>120.262948879169</v>
      </c>
      <c r="N75">
        <v>33873.4</v>
      </c>
      <c r="O75" s="37" t="s">
        <v>75</v>
      </c>
      <c r="P75" s="37" t="s">
        <v>121</v>
      </c>
      <c r="Q75">
        <v>45919.1</v>
      </c>
      <c r="R75">
        <v>26241.3</v>
      </c>
      <c r="S75" s="37" t="s">
        <v>270</v>
      </c>
      <c r="T75" s="30">
        <v>50978.9</v>
      </c>
      <c r="U75">
        <v>63267.3</v>
      </c>
      <c r="V75">
        <v>34665.5</v>
      </c>
      <c r="W75">
        <v>55160.5</v>
      </c>
      <c r="X75">
        <v>101</v>
      </c>
      <c r="Y75" s="37" t="s">
        <v>489</v>
      </c>
      <c r="Z75">
        <v>101.2</v>
      </c>
      <c r="AA75">
        <v>101.5</v>
      </c>
      <c r="AB75">
        <v>92</v>
      </c>
      <c r="AC75" s="37" t="s">
        <v>461</v>
      </c>
      <c r="AD75" s="37" t="s">
        <v>480</v>
      </c>
      <c r="AE75">
        <v>99</v>
      </c>
      <c r="AF75" s="37" t="s">
        <v>457</v>
      </c>
      <c r="AG75">
        <v>91</v>
      </c>
      <c r="AH75">
        <v>105.8</v>
      </c>
      <c r="AI75" s="37" t="s">
        <v>584</v>
      </c>
      <c r="AJ75">
        <v>107.5</v>
      </c>
      <c r="AK75" s="37" t="s">
        <v>505</v>
      </c>
      <c r="AL75" s="37" t="s">
        <v>757</v>
      </c>
      <c r="AM75">
        <v>101.5</v>
      </c>
      <c r="AN75">
        <v>112.2</v>
      </c>
      <c r="AO75" s="37" t="s">
        <v>566</v>
      </c>
      <c r="AP75" s="37" t="s">
        <v>646</v>
      </c>
      <c r="AQ75" s="37" t="s">
        <v>481</v>
      </c>
      <c r="AR75">
        <v>95.5</v>
      </c>
      <c r="AS75" s="37" t="s">
        <v>666</v>
      </c>
      <c r="AT75">
        <v>104.8</v>
      </c>
      <c r="AU75" s="37" t="s">
        <v>646</v>
      </c>
      <c r="AV75" s="37" t="s">
        <v>519</v>
      </c>
      <c r="AW75">
        <v>104.3</v>
      </c>
      <c r="AX75">
        <v>102.7</v>
      </c>
      <c r="AY75">
        <v>101.2</v>
      </c>
      <c r="AZ75">
        <v>105.3</v>
      </c>
      <c r="BA75" s="37" t="s">
        <v>459</v>
      </c>
      <c r="BB75" s="37" t="s">
        <v>501</v>
      </c>
      <c r="BC75" s="37" t="s">
        <v>465</v>
      </c>
      <c r="BD75" s="37" t="s">
        <v>475</v>
      </c>
      <c r="BE75">
        <v>99</v>
      </c>
      <c r="BF75" s="37" t="s">
        <v>473</v>
      </c>
      <c r="BG75">
        <v>109.2</v>
      </c>
      <c r="BH75" s="37" t="s">
        <v>475</v>
      </c>
      <c r="BI75" s="37" t="s">
        <v>503</v>
      </c>
      <c r="BJ75" s="37" t="s">
        <v>468</v>
      </c>
      <c r="BK75" s="37" t="s">
        <v>712</v>
      </c>
      <c r="BL75" s="37" t="s">
        <v>538</v>
      </c>
      <c r="BM75">
        <v>107</v>
      </c>
      <c r="BN75">
        <v>0</v>
      </c>
      <c r="BO75" s="41">
        <v>19.68</v>
      </c>
      <c r="BP75" s="44">
        <v>93180493.300000012</v>
      </c>
      <c r="BQ75" s="44">
        <v>8246329</v>
      </c>
      <c r="BR75" s="41">
        <v>14.620932344683299</v>
      </c>
      <c r="BS75" s="44">
        <v>19020085.5</v>
      </c>
      <c r="BT75" s="41">
        <v>22.208570185186598</v>
      </c>
      <c r="BU75" s="44">
        <v>1668647.8</v>
      </c>
      <c r="BV75" s="41">
        <v>21.217002970908503</v>
      </c>
      <c r="BW75" s="44">
        <v>39295.200000000004</v>
      </c>
      <c r="BX75" s="41">
        <v>14.085131110160999</v>
      </c>
      <c r="BY75" s="44">
        <v>5210863.5</v>
      </c>
      <c r="BZ75" s="41">
        <v>18.960267625509697</v>
      </c>
      <c r="CA75" s="44">
        <v>8778381.1000000015</v>
      </c>
      <c r="CB75" s="41">
        <v>26.748600207502999</v>
      </c>
      <c r="CC75" s="44">
        <v>8586049.5000000019</v>
      </c>
      <c r="CD75" s="41">
        <v>18.220320099249395</v>
      </c>
      <c r="CE75" s="44">
        <v>3100231.2</v>
      </c>
      <c r="CF75" s="41">
        <v>16.848403552612496</v>
      </c>
      <c r="CG75" s="44">
        <v>2067553</v>
      </c>
      <c r="CH75" s="41">
        <v>15.459162637185097</v>
      </c>
      <c r="CI75" s="44">
        <v>11751824.699999999</v>
      </c>
      <c r="CJ75" s="41">
        <v>24.037740195018401</v>
      </c>
      <c r="CK75" s="44">
        <f t="shared" si="2"/>
        <v>44.968920306752395</v>
      </c>
      <c r="CL75" s="41">
        <f t="shared" si="3"/>
        <v>6363328.4573221887</v>
      </c>
    </row>
    <row r="76" spans="1:93">
      <c r="A76" s="5">
        <v>42430</v>
      </c>
      <c r="B76" s="1">
        <v>111.7932902440231</v>
      </c>
      <c r="C76" s="1">
        <v>113.78440935023822</v>
      </c>
      <c r="D76" s="1">
        <v>138.64773173936987</v>
      </c>
      <c r="E76" s="1">
        <v>153.38391172829355</v>
      </c>
      <c r="F76" s="1">
        <v>90.815991891097852</v>
      </c>
      <c r="G76" s="1">
        <v>78.024241343786173</v>
      </c>
      <c r="H76" s="1">
        <v>85.156673044413395</v>
      </c>
      <c r="I76" s="1">
        <v>136.68594046946441</v>
      </c>
      <c r="J76" s="1">
        <v>141.52253790573198</v>
      </c>
      <c r="K76" s="1">
        <v>117.08606387655399</v>
      </c>
      <c r="L76" s="1">
        <v>117.262057084224</v>
      </c>
      <c r="M76" s="1">
        <v>117.35005368805901</v>
      </c>
      <c r="N76">
        <v>35500.6</v>
      </c>
      <c r="O76">
        <v>42052.9</v>
      </c>
      <c r="P76">
        <v>70551.3</v>
      </c>
      <c r="Q76">
        <v>48407.4</v>
      </c>
      <c r="R76">
        <v>26730.9</v>
      </c>
      <c r="S76">
        <v>30166</v>
      </c>
      <c r="T76" s="30">
        <v>57884.6</v>
      </c>
      <c r="U76">
        <v>63914.2</v>
      </c>
      <c r="V76">
        <v>36387.5</v>
      </c>
      <c r="W76">
        <v>59319.3</v>
      </c>
      <c r="X76" s="37" t="s">
        <v>490</v>
      </c>
      <c r="Y76" s="37" t="s">
        <v>491</v>
      </c>
      <c r="Z76">
        <v>106.3</v>
      </c>
      <c r="AA76" s="37" t="s">
        <v>492</v>
      </c>
      <c r="AB76" s="37" t="s">
        <v>493</v>
      </c>
      <c r="AC76" s="37" t="s">
        <v>598</v>
      </c>
      <c r="AD76">
        <v>104.3</v>
      </c>
      <c r="AE76" s="37" t="s">
        <v>492</v>
      </c>
      <c r="AF76">
        <v>100.7</v>
      </c>
      <c r="AG76" s="37" t="s">
        <v>475</v>
      </c>
      <c r="AH76" s="37" t="s">
        <v>463</v>
      </c>
      <c r="AI76" s="37" t="s">
        <v>650</v>
      </c>
      <c r="AJ76">
        <v>95.5</v>
      </c>
      <c r="AK76">
        <v>103.7</v>
      </c>
      <c r="AL76" s="37" t="s">
        <v>758</v>
      </c>
      <c r="AM76">
        <v>104.3</v>
      </c>
      <c r="AN76">
        <v>113.7</v>
      </c>
      <c r="AO76" s="37" t="s">
        <v>477</v>
      </c>
      <c r="AP76">
        <v>100.7</v>
      </c>
      <c r="AQ76" s="37" t="s">
        <v>458</v>
      </c>
      <c r="AR76" s="37" t="s">
        <v>533</v>
      </c>
      <c r="AS76" s="37" t="s">
        <v>754</v>
      </c>
      <c r="AT76">
        <v>102.2</v>
      </c>
      <c r="AU76">
        <v>105</v>
      </c>
      <c r="AV76" s="37" t="s">
        <v>477</v>
      </c>
      <c r="AW76" s="37" t="s">
        <v>641</v>
      </c>
      <c r="AX76">
        <v>92</v>
      </c>
      <c r="AY76">
        <v>100.7</v>
      </c>
      <c r="AZ76">
        <v>105</v>
      </c>
      <c r="BA76" s="37" t="s">
        <v>658</v>
      </c>
      <c r="BB76">
        <v>100.2</v>
      </c>
      <c r="BC76" s="37" t="s">
        <v>646</v>
      </c>
      <c r="BD76" s="37" t="s">
        <v>649</v>
      </c>
      <c r="BE76">
        <v>110.7</v>
      </c>
      <c r="BF76">
        <v>92.5</v>
      </c>
      <c r="BG76">
        <v>102.8</v>
      </c>
      <c r="BH76" s="37" t="s">
        <v>541</v>
      </c>
      <c r="BI76" s="37" t="s">
        <v>501</v>
      </c>
      <c r="BJ76" s="37" t="s">
        <v>754</v>
      </c>
      <c r="BK76">
        <v>106.3</v>
      </c>
      <c r="BL76" s="37" t="s">
        <v>601</v>
      </c>
      <c r="BM76">
        <v>106.5</v>
      </c>
      <c r="BN76">
        <v>0</v>
      </c>
      <c r="BO76" s="41">
        <v>19.64</v>
      </c>
      <c r="BP76" s="44">
        <v>91376168.099999994</v>
      </c>
      <c r="BQ76" s="44">
        <v>8172285.9999999981</v>
      </c>
      <c r="BR76" s="41">
        <v>14.664887590571398</v>
      </c>
      <c r="BS76" s="44">
        <v>18762224.400000002</v>
      </c>
      <c r="BT76" s="41">
        <v>22.010112655405599</v>
      </c>
      <c r="BU76" s="44">
        <v>1697603.9</v>
      </c>
      <c r="BV76" s="41">
        <v>21.327854357544798</v>
      </c>
      <c r="BW76" s="44">
        <v>36141.599999999999</v>
      </c>
      <c r="BX76" s="41">
        <v>14.415929012550601</v>
      </c>
      <c r="BY76" s="44">
        <v>4782270.3000000007</v>
      </c>
      <c r="BZ76" s="41">
        <v>19.247690150847401</v>
      </c>
      <c r="CA76" s="44">
        <v>8436063.0999999996</v>
      </c>
      <c r="CB76" s="41">
        <v>27.005895158015097</v>
      </c>
      <c r="CC76" s="44">
        <v>8182236.7999999989</v>
      </c>
      <c r="CD76" s="41">
        <v>18.172601717417901</v>
      </c>
      <c r="CE76" s="44">
        <v>3300749.8</v>
      </c>
      <c r="CF76" s="41">
        <v>16.840743819177103</v>
      </c>
      <c r="CG76" s="44">
        <v>1818385.9</v>
      </c>
      <c r="CH76" s="41">
        <v>16.7497345469958</v>
      </c>
      <c r="CI76" s="44">
        <v>11784342.300000003</v>
      </c>
      <c r="CJ76" s="41">
        <v>23.664768627180802</v>
      </c>
      <c r="CK76" s="44">
        <f t="shared" si="2"/>
        <v>45.178496875432998</v>
      </c>
      <c r="CL76" s="41">
        <f t="shared" si="3"/>
        <v>6218707.1304684039</v>
      </c>
    </row>
    <row r="77" spans="1:93">
      <c r="A77" s="5">
        <v>42461</v>
      </c>
      <c r="B77" s="1">
        <v>112.95504844808752</v>
      </c>
      <c r="C77" s="1">
        <v>113.87851144010301</v>
      </c>
      <c r="D77" s="1">
        <v>136.07586636435192</v>
      </c>
      <c r="E77" s="1">
        <v>152.34982971741195</v>
      </c>
      <c r="F77" s="1">
        <v>93.216892987312534</v>
      </c>
      <c r="G77" s="1">
        <v>80.76470635717537</v>
      </c>
      <c r="H77" s="1">
        <v>87.986939907576598</v>
      </c>
      <c r="I77" s="1">
        <v>132.43901598269301</v>
      </c>
      <c r="J77" s="1">
        <v>142.54657096864594</v>
      </c>
      <c r="K77" s="1">
        <v>117.43631697228</v>
      </c>
      <c r="L77" s="1">
        <v>117.645804553487</v>
      </c>
      <c r="M77" s="1">
        <v>117.750548344091</v>
      </c>
      <c r="N77">
        <v>36497.4</v>
      </c>
      <c r="O77" s="37" t="s">
        <v>76</v>
      </c>
      <c r="P77" s="37" t="s">
        <v>122</v>
      </c>
      <c r="Q77">
        <v>46919.3</v>
      </c>
      <c r="R77">
        <v>27672.5</v>
      </c>
      <c r="S77">
        <v>30719.7</v>
      </c>
      <c r="T77" s="30">
        <v>54556.3</v>
      </c>
      <c r="U77">
        <v>63773.2</v>
      </c>
      <c r="V77">
        <v>38501.9</v>
      </c>
      <c r="W77">
        <v>63085.1</v>
      </c>
      <c r="X77" s="37" t="s">
        <v>481</v>
      </c>
      <c r="Y77" s="37" t="s">
        <v>494</v>
      </c>
      <c r="Z77" s="37" t="s">
        <v>495</v>
      </c>
      <c r="AA77" s="37" t="s">
        <v>496</v>
      </c>
      <c r="AB77" s="37" t="s">
        <v>471</v>
      </c>
      <c r="AC77" s="37" t="s">
        <v>542</v>
      </c>
      <c r="AD77" s="37" t="s">
        <v>607</v>
      </c>
      <c r="AE77" s="37" t="s">
        <v>488</v>
      </c>
      <c r="AF77">
        <v>91.5</v>
      </c>
      <c r="AG77" s="37" t="s">
        <v>533</v>
      </c>
      <c r="AH77">
        <v>100.3</v>
      </c>
      <c r="AI77" s="37" t="s">
        <v>640</v>
      </c>
      <c r="AJ77">
        <v>103.5</v>
      </c>
      <c r="AK77" s="37" t="s">
        <v>457</v>
      </c>
      <c r="AL77" s="37" t="s">
        <v>706</v>
      </c>
      <c r="AM77" s="37" t="s">
        <v>525</v>
      </c>
      <c r="AN77">
        <v>111.5</v>
      </c>
      <c r="AO77" s="37" t="s">
        <v>468</v>
      </c>
      <c r="AP77" s="37" t="s">
        <v>524</v>
      </c>
      <c r="AQ77" s="37" t="s">
        <v>647</v>
      </c>
      <c r="AR77" s="37" t="s">
        <v>604</v>
      </c>
      <c r="AS77" s="37" t="s">
        <v>463</v>
      </c>
      <c r="AT77" s="37" t="s">
        <v>538</v>
      </c>
      <c r="AU77">
        <v>100.5</v>
      </c>
      <c r="AV77">
        <v>96.5</v>
      </c>
      <c r="AW77" s="37" t="s">
        <v>609</v>
      </c>
      <c r="AX77" s="37" t="s">
        <v>676</v>
      </c>
      <c r="AY77" s="37" t="s">
        <v>566</v>
      </c>
      <c r="AZ77" s="37" t="s">
        <v>482</v>
      </c>
      <c r="BA77" s="37" t="s">
        <v>469</v>
      </c>
      <c r="BB77">
        <v>100.7</v>
      </c>
      <c r="BC77" s="37" t="s">
        <v>515</v>
      </c>
      <c r="BD77" s="37" t="s">
        <v>512</v>
      </c>
      <c r="BE77">
        <v>107.2</v>
      </c>
      <c r="BF77" s="37" t="s">
        <v>456</v>
      </c>
      <c r="BG77" s="37" t="s">
        <v>538</v>
      </c>
      <c r="BH77" s="37" t="s">
        <v>501</v>
      </c>
      <c r="BI77">
        <v>106</v>
      </c>
      <c r="BJ77" s="37" t="s">
        <v>676</v>
      </c>
      <c r="BK77" s="37" t="s">
        <v>465</v>
      </c>
      <c r="BL77">
        <v>102.5</v>
      </c>
      <c r="BM77">
        <v>105</v>
      </c>
      <c r="BN77">
        <v>0</v>
      </c>
      <c r="BO77" s="41">
        <v>19.670000000000002</v>
      </c>
      <c r="BP77" s="44">
        <v>91758127.100000009</v>
      </c>
      <c r="BQ77" s="44">
        <v>8163211.7999999998</v>
      </c>
      <c r="BR77" s="41">
        <v>14.792638801065999</v>
      </c>
      <c r="BS77" s="44">
        <v>19652368.600000001</v>
      </c>
      <c r="BT77" s="41">
        <v>21.834036018640496</v>
      </c>
      <c r="BU77" s="44">
        <v>1678421.4000000001</v>
      </c>
      <c r="BV77" s="41">
        <v>21.402698780532702</v>
      </c>
      <c r="BW77" s="44">
        <v>39081.5</v>
      </c>
      <c r="BX77" s="41">
        <v>14.180924555096402</v>
      </c>
      <c r="BY77" s="44">
        <v>4793472.3</v>
      </c>
      <c r="BZ77" s="41">
        <v>19.095068778012998</v>
      </c>
      <c r="CA77" s="44">
        <v>8364783.7000000011</v>
      </c>
      <c r="CB77" s="41">
        <v>27.247099089962099</v>
      </c>
      <c r="CC77" s="44">
        <v>7959033.799999998</v>
      </c>
      <c r="CD77" s="41">
        <v>18.163393141891198</v>
      </c>
      <c r="CE77" s="44">
        <v>3277635.9000000004</v>
      </c>
      <c r="CF77" s="41">
        <v>16.344807202044599</v>
      </c>
      <c r="CG77" s="44">
        <v>1842591.8000000003</v>
      </c>
      <c r="CH77" s="41">
        <v>16.317431948302399</v>
      </c>
      <c r="CI77" s="44">
        <v>12429032.499999998</v>
      </c>
      <c r="CJ77" s="41">
        <v>23.008739380237397</v>
      </c>
      <c r="CK77" s="44">
        <f t="shared" si="2"/>
        <v>45.410492231853297</v>
      </c>
      <c r="CL77" s="41">
        <f t="shared" si="3"/>
        <v>6086557.4992106557</v>
      </c>
    </row>
    <row r="78" spans="1:93">
      <c r="A78" s="5">
        <v>42491</v>
      </c>
      <c r="B78" s="1">
        <v>113.46291058286128</v>
      </c>
      <c r="C78" s="1">
        <v>114.46291563312894</v>
      </c>
      <c r="D78" s="1">
        <v>135.37451372934584</v>
      </c>
      <c r="E78" s="1">
        <v>151.85634153762243</v>
      </c>
      <c r="F78" s="1">
        <v>94.897597317442077</v>
      </c>
      <c r="G78" s="1">
        <v>81.994988472846913</v>
      </c>
      <c r="H78" s="1">
        <v>88.952336697187775</v>
      </c>
      <c r="I78" s="1">
        <v>131.82195195850775</v>
      </c>
      <c r="J78" s="1">
        <v>141.77634190750044</v>
      </c>
      <c r="K78" s="1">
        <v>117.396527021738</v>
      </c>
      <c r="L78" s="1">
        <v>117.484031259925</v>
      </c>
      <c r="M78" s="1">
        <v>117.527783379018</v>
      </c>
      <c r="N78" s="37" t="s">
        <v>17</v>
      </c>
      <c r="O78">
        <v>43118.7</v>
      </c>
      <c r="P78">
        <v>69772</v>
      </c>
      <c r="Q78">
        <v>47370.1</v>
      </c>
      <c r="R78">
        <v>28570</v>
      </c>
      <c r="S78">
        <v>30987.5</v>
      </c>
      <c r="T78" s="30">
        <v>64862.5</v>
      </c>
      <c r="U78">
        <v>65400.2</v>
      </c>
      <c r="V78" s="37" t="s">
        <v>376</v>
      </c>
      <c r="W78" s="37" t="s">
        <v>417</v>
      </c>
      <c r="X78" s="37" t="s">
        <v>497</v>
      </c>
      <c r="Y78" s="37" t="s">
        <v>498</v>
      </c>
      <c r="Z78">
        <v>108.8</v>
      </c>
      <c r="AA78">
        <v>101.2</v>
      </c>
      <c r="AB78" s="37" t="s">
        <v>499</v>
      </c>
      <c r="AC78">
        <v>104.8</v>
      </c>
      <c r="AD78" s="37" t="s">
        <v>490</v>
      </c>
      <c r="AE78" s="37" t="s">
        <v>532</v>
      </c>
      <c r="AF78">
        <v>103</v>
      </c>
      <c r="AG78" s="37" t="s">
        <v>642</v>
      </c>
      <c r="AH78">
        <v>101.7</v>
      </c>
      <c r="AI78" s="37" t="s">
        <v>541</v>
      </c>
      <c r="AJ78">
        <v>102.7</v>
      </c>
      <c r="AK78" s="37" t="s">
        <v>680</v>
      </c>
      <c r="AL78" s="37" t="s">
        <v>547</v>
      </c>
      <c r="AM78" s="37" t="s">
        <v>506</v>
      </c>
      <c r="AN78" s="37" t="s">
        <v>552</v>
      </c>
      <c r="AO78" s="37" t="s">
        <v>461</v>
      </c>
      <c r="AP78">
        <v>100.3</v>
      </c>
      <c r="AQ78" s="37" t="s">
        <v>469</v>
      </c>
      <c r="AR78" s="37" t="s">
        <v>745</v>
      </c>
      <c r="AS78">
        <v>107</v>
      </c>
      <c r="AT78" s="37" t="s">
        <v>518</v>
      </c>
      <c r="AU78" s="37" t="s">
        <v>518</v>
      </c>
      <c r="AV78">
        <v>99</v>
      </c>
      <c r="AW78" s="37" t="s">
        <v>649</v>
      </c>
      <c r="AX78">
        <v>106</v>
      </c>
      <c r="AY78">
        <v>101.7</v>
      </c>
      <c r="AZ78">
        <v>107.8</v>
      </c>
      <c r="BA78">
        <v>95.5</v>
      </c>
      <c r="BB78" s="37" t="s">
        <v>649</v>
      </c>
      <c r="BC78" s="37" t="s">
        <v>606</v>
      </c>
      <c r="BD78">
        <v>103.8</v>
      </c>
      <c r="BE78" s="37" t="s">
        <v>507</v>
      </c>
      <c r="BF78" s="37" t="s">
        <v>637</v>
      </c>
      <c r="BG78">
        <v>104.3</v>
      </c>
      <c r="BH78">
        <v>103.2</v>
      </c>
      <c r="BI78" s="37" t="s">
        <v>502</v>
      </c>
      <c r="BJ78">
        <v>96.5</v>
      </c>
      <c r="BK78" s="37" t="s">
        <v>620</v>
      </c>
      <c r="BL78" s="37" t="s">
        <v>659</v>
      </c>
      <c r="BM78" s="37" t="s">
        <v>521</v>
      </c>
      <c r="BN78">
        <v>0</v>
      </c>
      <c r="BO78" s="41">
        <v>19.670000000000002</v>
      </c>
      <c r="BP78" s="44">
        <v>90801993.300000027</v>
      </c>
      <c r="BQ78" s="44">
        <v>8131743</v>
      </c>
      <c r="BR78" s="41">
        <v>14.7968254791131</v>
      </c>
      <c r="BS78" s="44">
        <v>19802725.199999999</v>
      </c>
      <c r="BT78" s="41">
        <v>21.683006189016897</v>
      </c>
      <c r="BU78" s="44">
        <v>1629612.9</v>
      </c>
      <c r="BV78" s="41">
        <v>21.384363815480402</v>
      </c>
      <c r="BW78" s="44">
        <v>42771</v>
      </c>
      <c r="BX78" s="41">
        <v>15.561596876388199</v>
      </c>
      <c r="BY78" s="44">
        <v>4777881.2</v>
      </c>
      <c r="BZ78" s="41">
        <v>18.784509314714601</v>
      </c>
      <c r="CA78" s="44">
        <v>8418086.7999999989</v>
      </c>
      <c r="CB78" s="41">
        <v>27.478246031271603</v>
      </c>
      <c r="CC78" s="44">
        <v>7806066.1000000006</v>
      </c>
      <c r="CD78" s="41">
        <v>18.2043979053675</v>
      </c>
      <c r="CE78" s="44">
        <v>3310326.3</v>
      </c>
      <c r="CF78" s="41">
        <v>16.154962242241798</v>
      </c>
      <c r="CG78" s="44">
        <v>1758655.7999999998</v>
      </c>
      <c r="CH78" s="41">
        <v>16.373759142067502</v>
      </c>
      <c r="CI78" s="44">
        <v>12453227.999999996</v>
      </c>
      <c r="CJ78" s="41">
        <v>22.671902667244197</v>
      </c>
      <c r="CK78" s="44">
        <f t="shared" si="2"/>
        <v>45.682643936639103</v>
      </c>
      <c r="CL78" s="41">
        <f t="shared" si="3"/>
        <v>6014527.144599109</v>
      </c>
    </row>
    <row r="79" spans="1:93">
      <c r="A79" s="5">
        <v>42522</v>
      </c>
      <c r="B79" s="1">
        <v>114.3715904032025</v>
      </c>
      <c r="C79" s="1">
        <v>115.28226135066994</v>
      </c>
      <c r="D79" s="1">
        <v>136.51823809834025</v>
      </c>
      <c r="E79" s="1">
        <v>153.70025264751857</v>
      </c>
      <c r="F79" s="1">
        <v>95.678702933844363</v>
      </c>
      <c r="G79" s="1">
        <v>82.630810444913052</v>
      </c>
      <c r="H79" s="1">
        <v>89.181402229759414</v>
      </c>
      <c r="I79" s="1">
        <v>132.36382036320376</v>
      </c>
      <c r="J79" s="1">
        <v>143.93068348260255</v>
      </c>
      <c r="K79" s="1">
        <v>118.495690390626</v>
      </c>
      <c r="L79" s="1">
        <v>118.620288237807</v>
      </c>
      <c r="M79" s="1">
        <v>118.682587161397</v>
      </c>
      <c r="N79">
        <v>38447.4</v>
      </c>
      <c r="O79">
        <v>46032.9</v>
      </c>
      <c r="P79" s="37" t="s">
        <v>123</v>
      </c>
      <c r="Q79">
        <v>50520.6</v>
      </c>
      <c r="R79">
        <v>29322.5</v>
      </c>
      <c r="S79">
        <v>31900.3</v>
      </c>
      <c r="T79" s="30">
        <v>64312</v>
      </c>
      <c r="U79" s="37" t="s">
        <v>330</v>
      </c>
      <c r="V79">
        <v>40200.1</v>
      </c>
      <c r="W79">
        <v>65262.8</v>
      </c>
      <c r="X79">
        <v>104</v>
      </c>
      <c r="Y79" s="37" t="s">
        <v>500</v>
      </c>
      <c r="Z79">
        <v>104.3</v>
      </c>
      <c r="AA79">
        <v>106.2</v>
      </c>
      <c r="AB79">
        <v>93</v>
      </c>
      <c r="AC79" s="37" t="s">
        <v>475</v>
      </c>
      <c r="AD79">
        <v>107.5</v>
      </c>
      <c r="AE79" s="37" t="s">
        <v>473</v>
      </c>
      <c r="AF79">
        <v>105.5</v>
      </c>
      <c r="AG79" s="37" t="s">
        <v>598</v>
      </c>
      <c r="AH79" s="37" t="s">
        <v>473</v>
      </c>
      <c r="AI79">
        <v>105.8</v>
      </c>
      <c r="AJ79" s="37" t="s">
        <v>524</v>
      </c>
      <c r="AK79">
        <v>101.8</v>
      </c>
      <c r="AL79" s="37" t="s">
        <v>752</v>
      </c>
      <c r="AM79">
        <v>112.8</v>
      </c>
      <c r="AN79">
        <v>124.3</v>
      </c>
      <c r="AO79" s="37" t="s">
        <v>601</v>
      </c>
      <c r="AP79">
        <v>100.3</v>
      </c>
      <c r="AQ79" s="37" t="s">
        <v>524</v>
      </c>
      <c r="AR79">
        <v>92</v>
      </c>
      <c r="AS79">
        <v>112.7</v>
      </c>
      <c r="AT79" s="37" t="s">
        <v>647</v>
      </c>
      <c r="AU79" s="37" t="s">
        <v>524</v>
      </c>
      <c r="AV79" s="37" t="s">
        <v>568</v>
      </c>
      <c r="AW79" s="37" t="s">
        <v>515</v>
      </c>
      <c r="AX79">
        <v>110.8</v>
      </c>
      <c r="AY79" s="37" t="s">
        <v>544</v>
      </c>
      <c r="AZ79" s="37" t="s">
        <v>650</v>
      </c>
      <c r="BA79" s="37" t="s">
        <v>466</v>
      </c>
      <c r="BB79">
        <v>101.7</v>
      </c>
      <c r="BC79">
        <v>99.5</v>
      </c>
      <c r="BD79">
        <v>107</v>
      </c>
      <c r="BE79" s="37" t="s">
        <v>497</v>
      </c>
      <c r="BF79" s="37" t="s">
        <v>514</v>
      </c>
      <c r="BG79" s="37" t="s">
        <v>678</v>
      </c>
      <c r="BH79" s="37" t="s">
        <v>614</v>
      </c>
      <c r="BI79" s="37" t="s">
        <v>508</v>
      </c>
      <c r="BJ79" s="37" t="s">
        <v>692</v>
      </c>
      <c r="BK79">
        <v>98</v>
      </c>
      <c r="BL79" s="37" t="s">
        <v>734</v>
      </c>
      <c r="BM79">
        <v>109.5</v>
      </c>
      <c r="BN79">
        <v>0</v>
      </c>
      <c r="BO79" s="41">
        <v>19.52</v>
      </c>
      <c r="BP79" s="44">
        <v>90425493.899999991</v>
      </c>
      <c r="BQ79" s="44">
        <v>8176663.6000000006</v>
      </c>
      <c r="BR79" s="41">
        <v>14.089945374174398</v>
      </c>
      <c r="BS79" s="44">
        <v>19860760.999999996</v>
      </c>
      <c r="BT79" s="41">
        <v>21.488869691297296</v>
      </c>
      <c r="BU79" s="44">
        <v>1569284.6</v>
      </c>
      <c r="BV79" s="41">
        <v>21.476076886244901</v>
      </c>
      <c r="BW79" s="44">
        <v>40898.400000000001</v>
      </c>
      <c r="BX79" s="41">
        <v>15.652917277937499</v>
      </c>
      <c r="BY79" s="44">
        <v>4770287.3999999994</v>
      </c>
      <c r="BZ79" s="41">
        <v>17.708826553091999</v>
      </c>
      <c r="CA79" s="44">
        <v>8676591.7000000011</v>
      </c>
      <c r="CB79" s="41">
        <v>27.7426175454355</v>
      </c>
      <c r="CC79" s="44">
        <v>7697375.5999999987</v>
      </c>
      <c r="CD79" s="41">
        <v>18.026888051428898</v>
      </c>
      <c r="CE79" s="44">
        <v>3299359.9000000004</v>
      </c>
      <c r="CF79" s="41">
        <v>16.089607008317</v>
      </c>
      <c r="CG79" s="44">
        <v>1365729.0999999999</v>
      </c>
      <c r="CH79" s="41">
        <v>16.8988062566727</v>
      </c>
      <c r="CI79" s="44">
        <v>12775338.999999998</v>
      </c>
      <c r="CJ79" s="41">
        <v>22.295324153433395</v>
      </c>
      <c r="CK79" s="44">
        <f t="shared" si="2"/>
        <v>45.769505596864398</v>
      </c>
      <c r="CL79" s="41">
        <f t="shared" si="3"/>
        <v>5965162.5109917093</v>
      </c>
      <c r="CM79">
        <v>1</v>
      </c>
    </row>
    <row r="80" spans="1:93">
      <c r="A80" s="5">
        <v>42552</v>
      </c>
      <c r="B80" s="1">
        <v>115.11678291126216</v>
      </c>
      <c r="C80" s="1">
        <v>115.03879642959259</v>
      </c>
      <c r="D80" s="1">
        <v>135.56813482577672</v>
      </c>
      <c r="E80" s="1">
        <v>154.22063058211248</v>
      </c>
      <c r="F80" s="1">
        <v>96.136244999599626</v>
      </c>
      <c r="G80" s="1">
        <v>83.661526744719154</v>
      </c>
      <c r="H80" s="1">
        <v>89.589840537175107</v>
      </c>
      <c r="I80" s="1">
        <v>130.13576852656877</v>
      </c>
      <c r="J80" s="1">
        <v>145.56725561801125</v>
      </c>
      <c r="K80" s="1">
        <v>118.71864635581299</v>
      </c>
      <c r="L80" s="1">
        <v>118.871216845924</v>
      </c>
      <c r="M80" s="1">
        <v>118.947502090979</v>
      </c>
      <c r="N80" s="37" t="s">
        <v>18</v>
      </c>
      <c r="O80">
        <v>42168.6</v>
      </c>
      <c r="P80">
        <v>69015.3</v>
      </c>
      <c r="Q80">
        <v>48483.4</v>
      </c>
      <c r="R80">
        <v>26888.9</v>
      </c>
      <c r="S80">
        <v>30474.2</v>
      </c>
      <c r="T80" s="30">
        <v>52950.7</v>
      </c>
      <c r="U80" s="37" t="s">
        <v>331</v>
      </c>
      <c r="V80">
        <v>36701.5</v>
      </c>
      <c r="W80">
        <v>58535.5</v>
      </c>
      <c r="X80" s="37" t="s">
        <v>501</v>
      </c>
      <c r="Y80" s="37" t="s">
        <v>502</v>
      </c>
      <c r="Z80" s="37" t="s">
        <v>501</v>
      </c>
      <c r="AA80" s="37" t="s">
        <v>503</v>
      </c>
      <c r="AB80">
        <v>89</v>
      </c>
      <c r="AC80" s="37" t="s">
        <v>543</v>
      </c>
      <c r="AD80">
        <v>100</v>
      </c>
      <c r="AE80" s="37" t="s">
        <v>502</v>
      </c>
      <c r="AF80">
        <v>107.8</v>
      </c>
      <c r="AG80" s="37" t="s">
        <v>555</v>
      </c>
      <c r="AH80">
        <v>101</v>
      </c>
      <c r="AI80">
        <v>105.3</v>
      </c>
      <c r="AJ80" s="37" t="s">
        <v>511</v>
      </c>
      <c r="AK80">
        <v>103.5</v>
      </c>
      <c r="AL80" s="37" t="s">
        <v>652</v>
      </c>
      <c r="AM80" s="37" t="s">
        <v>472</v>
      </c>
      <c r="AN80">
        <v>105</v>
      </c>
      <c r="AO80" s="37" t="s">
        <v>461</v>
      </c>
      <c r="AP80" s="37" t="s">
        <v>518</v>
      </c>
      <c r="AQ80" s="37" t="s">
        <v>647</v>
      </c>
      <c r="AR80" s="37" t="s">
        <v>456</v>
      </c>
      <c r="AS80">
        <v>109.5</v>
      </c>
      <c r="AT80">
        <v>100</v>
      </c>
      <c r="AU80">
        <v>100.7</v>
      </c>
      <c r="AV80" s="37" t="s">
        <v>612</v>
      </c>
      <c r="AW80">
        <v>102</v>
      </c>
      <c r="AX80" s="37" t="s">
        <v>483</v>
      </c>
      <c r="AY80" s="37" t="s">
        <v>699</v>
      </c>
      <c r="AZ80">
        <v>106.2</v>
      </c>
      <c r="BA80" s="37" t="s">
        <v>729</v>
      </c>
      <c r="BB80">
        <v>102.8</v>
      </c>
      <c r="BC80" s="37" t="s">
        <v>497</v>
      </c>
      <c r="BD80">
        <v>108.8</v>
      </c>
      <c r="BE80">
        <v>108.2</v>
      </c>
      <c r="BF80">
        <v>116</v>
      </c>
      <c r="BG80" s="37" t="s">
        <v>682</v>
      </c>
      <c r="BH80" s="37" t="s">
        <v>606</v>
      </c>
      <c r="BI80" s="37" t="s">
        <v>475</v>
      </c>
      <c r="BJ80" s="37" t="s">
        <v>463</v>
      </c>
      <c r="BK80" s="37" t="s">
        <v>598</v>
      </c>
      <c r="BL80">
        <v>131</v>
      </c>
      <c r="BM80" s="37" t="s">
        <v>566</v>
      </c>
      <c r="BN80">
        <v>0</v>
      </c>
      <c r="BO80" s="41">
        <v>19.34</v>
      </c>
      <c r="BP80" s="44">
        <v>90779067.200000018</v>
      </c>
      <c r="BQ80" s="44">
        <v>8294326.8000000007</v>
      </c>
      <c r="BR80" s="41">
        <v>13.847706258692396</v>
      </c>
      <c r="BS80" s="44">
        <v>19738761.100000001</v>
      </c>
      <c r="BT80" s="41">
        <v>21.1327206668001</v>
      </c>
      <c r="BU80" s="44">
        <v>1541321.4000000001</v>
      </c>
      <c r="BV80" s="41">
        <v>21.335930436053093</v>
      </c>
      <c r="BW80" s="44">
        <v>39801.500000000007</v>
      </c>
      <c r="BX80" s="41">
        <v>15.702055249174</v>
      </c>
      <c r="BY80" s="44">
        <v>4945615.8000000007</v>
      </c>
      <c r="BZ80" s="41">
        <v>17.367177185498296</v>
      </c>
      <c r="CA80" s="44">
        <v>8882996.6999999993</v>
      </c>
      <c r="CB80" s="41">
        <v>27.805187067670502</v>
      </c>
      <c r="CC80" s="44">
        <v>7666274.5999999996</v>
      </c>
      <c r="CD80" s="41">
        <v>17.9769626166274</v>
      </c>
      <c r="CE80" s="44">
        <v>3347574.9999999995</v>
      </c>
      <c r="CF80" s="41">
        <v>16.692897015600799</v>
      </c>
      <c r="CG80" s="44">
        <v>1395367.4</v>
      </c>
      <c r="CH80" s="41">
        <v>16.3285376016381</v>
      </c>
      <c r="CI80" s="44">
        <v>12742003.4</v>
      </c>
      <c r="CJ80" s="41">
        <v>22.241070100012703</v>
      </c>
      <c r="CK80" s="44">
        <f t="shared" si="2"/>
        <v>45.782149684297906</v>
      </c>
      <c r="CL80" s="41">
        <f t="shared" si="3"/>
        <v>5970480.4575883942</v>
      </c>
      <c r="CN80">
        <v>1</v>
      </c>
    </row>
    <row r="81" spans="1:93">
      <c r="A81" s="5">
        <v>42583</v>
      </c>
      <c r="B81" s="1">
        <v>113.2803238753696</v>
      </c>
      <c r="C81" s="1">
        <v>112.77586617665507</v>
      </c>
      <c r="D81" s="1">
        <v>133.49348931610467</v>
      </c>
      <c r="E81" s="1">
        <v>152.44431787732717</v>
      </c>
      <c r="F81" s="1">
        <v>93.907664697415854</v>
      </c>
      <c r="G81" s="1">
        <v>82.085258330037334</v>
      </c>
      <c r="H81" s="1">
        <v>87.664750573078507</v>
      </c>
      <c r="I81" s="1">
        <v>128.15333451492413</v>
      </c>
      <c r="J81" s="1">
        <v>143.63946317721224</v>
      </c>
      <c r="K81" s="1">
        <v>116.845420825528</v>
      </c>
      <c r="L81" s="1">
        <v>117.030501665156</v>
      </c>
      <c r="M81" s="1">
        <v>117.12304208497</v>
      </c>
      <c r="N81">
        <v>35405.1</v>
      </c>
      <c r="O81" s="37" t="s">
        <v>77</v>
      </c>
      <c r="P81">
        <v>68728</v>
      </c>
      <c r="Q81">
        <v>46084.1</v>
      </c>
      <c r="R81">
        <v>27162.7</v>
      </c>
      <c r="S81">
        <v>30160.5</v>
      </c>
      <c r="T81" s="30">
        <v>50225</v>
      </c>
      <c r="U81">
        <v>64849.4</v>
      </c>
      <c r="V81" s="37" t="s">
        <v>377</v>
      </c>
      <c r="W81">
        <v>55511.5</v>
      </c>
      <c r="X81">
        <v>108.2</v>
      </c>
      <c r="Y81">
        <v>94</v>
      </c>
      <c r="Z81">
        <v>106.2</v>
      </c>
      <c r="AA81">
        <v>130.5</v>
      </c>
      <c r="AB81" s="37" t="s">
        <v>483</v>
      </c>
      <c r="AC81">
        <v>106.7</v>
      </c>
      <c r="AD81" s="37" t="s">
        <v>525</v>
      </c>
      <c r="AE81">
        <v>106.3</v>
      </c>
      <c r="AF81">
        <v>113.5</v>
      </c>
      <c r="AG81" s="37" t="s">
        <v>458</v>
      </c>
      <c r="AH81">
        <v>95.5</v>
      </c>
      <c r="AI81" s="37" t="s">
        <v>509</v>
      </c>
      <c r="AJ81">
        <v>93.5</v>
      </c>
      <c r="AK81">
        <v>110.2</v>
      </c>
      <c r="AL81" s="37" t="s">
        <v>670</v>
      </c>
      <c r="AM81" s="37" t="s">
        <v>504</v>
      </c>
      <c r="AN81" s="37" t="s">
        <v>504</v>
      </c>
      <c r="AO81">
        <v>102.5</v>
      </c>
      <c r="AP81">
        <v>101</v>
      </c>
      <c r="AQ81" s="37" t="s">
        <v>519</v>
      </c>
      <c r="AR81" s="37" t="s">
        <v>519</v>
      </c>
      <c r="AS81" s="37" t="s">
        <v>612</v>
      </c>
      <c r="AT81" s="37" t="s">
        <v>493</v>
      </c>
      <c r="AU81" s="37" t="s">
        <v>566</v>
      </c>
      <c r="AV81" s="37" t="s">
        <v>462</v>
      </c>
      <c r="AW81" s="37" t="s">
        <v>525</v>
      </c>
      <c r="AX81" s="37" t="s">
        <v>527</v>
      </c>
      <c r="AY81">
        <v>104.5</v>
      </c>
      <c r="AZ81" s="37" t="s">
        <v>650</v>
      </c>
      <c r="BA81">
        <v>102.2</v>
      </c>
      <c r="BB81" s="37" t="s">
        <v>614</v>
      </c>
      <c r="BC81">
        <v>121.2</v>
      </c>
      <c r="BD81" s="37" t="s">
        <v>722</v>
      </c>
      <c r="BE81" s="37" t="s">
        <v>556</v>
      </c>
      <c r="BF81" s="37" t="s">
        <v>550</v>
      </c>
      <c r="BG81" s="37" t="s">
        <v>659</v>
      </c>
      <c r="BH81" s="37" t="s">
        <v>641</v>
      </c>
      <c r="BI81">
        <v>107.5</v>
      </c>
      <c r="BJ81" s="37" t="s">
        <v>461</v>
      </c>
      <c r="BK81" s="37" t="s">
        <v>589</v>
      </c>
      <c r="BL81">
        <v>120.7</v>
      </c>
      <c r="BM81">
        <v>102.5</v>
      </c>
      <c r="BN81">
        <v>0</v>
      </c>
      <c r="BO81" s="41">
        <v>19.09</v>
      </c>
      <c r="BP81" s="44">
        <v>92101536.099999994</v>
      </c>
      <c r="BQ81" s="44">
        <v>8272471.6000000006</v>
      </c>
      <c r="BR81" s="41">
        <v>13.659210115027799</v>
      </c>
      <c r="BS81" s="44">
        <v>19951370.999999996</v>
      </c>
      <c r="BT81" s="41">
        <v>20.8513985553674</v>
      </c>
      <c r="BU81" s="44">
        <v>1560154.4</v>
      </c>
      <c r="BV81" s="41">
        <v>21.093244459009998</v>
      </c>
      <c r="BW81" s="44">
        <v>38606.400000000001</v>
      </c>
      <c r="BX81" s="41">
        <v>15.702180130755499</v>
      </c>
      <c r="BY81" s="44">
        <v>5129760.0000000009</v>
      </c>
      <c r="BZ81" s="41">
        <v>17.088544545748697</v>
      </c>
      <c r="CA81" s="44">
        <v>9224532.9000000004</v>
      </c>
      <c r="CB81" s="41">
        <v>27.962024255233597</v>
      </c>
      <c r="CC81" s="44">
        <v>7811906.1999999974</v>
      </c>
      <c r="CD81" s="41">
        <v>17.966198597981098</v>
      </c>
      <c r="CE81" s="44">
        <v>3354337.4000000004</v>
      </c>
      <c r="CF81" s="41">
        <v>16.4529436090716</v>
      </c>
      <c r="CG81" s="44">
        <v>1488345.7</v>
      </c>
      <c r="CH81" s="41">
        <v>16.660427937541698</v>
      </c>
      <c r="CI81" s="44">
        <v>12938132.9</v>
      </c>
      <c r="CJ81" s="41">
        <v>22.1323163958225</v>
      </c>
      <c r="CK81" s="44">
        <f t="shared" si="2"/>
        <v>45.928222853214692</v>
      </c>
      <c r="CL81" s="41">
        <f t="shared" si="3"/>
        <v>6068194.7879361035</v>
      </c>
    </row>
    <row r="82" spans="1:93">
      <c r="A82" s="5">
        <v>42614</v>
      </c>
      <c r="B82" s="1">
        <v>112.32712638327295</v>
      </c>
      <c r="C82" s="1">
        <v>111.87545389305404</v>
      </c>
      <c r="D82" s="1">
        <v>131.77575320147534</v>
      </c>
      <c r="E82" s="1">
        <v>150.47470894123478</v>
      </c>
      <c r="F82" s="1">
        <v>93.806473005305534</v>
      </c>
      <c r="G82" s="1">
        <v>82.008057936019895</v>
      </c>
      <c r="H82" s="1">
        <v>87.314033478489932</v>
      </c>
      <c r="I82" s="1">
        <v>126.91870836734691</v>
      </c>
      <c r="J82" s="1">
        <v>140.73075603083444</v>
      </c>
      <c r="K82" s="1">
        <v>115.360746100943</v>
      </c>
      <c r="L82" s="1">
        <v>115.405885819674</v>
      </c>
      <c r="M82" s="1">
        <v>115.42845567904</v>
      </c>
      <c r="N82">
        <v>35843.4</v>
      </c>
      <c r="O82">
        <v>43658.5</v>
      </c>
      <c r="P82">
        <v>66920.2</v>
      </c>
      <c r="Q82">
        <v>47191.9</v>
      </c>
      <c r="R82">
        <v>28040.1</v>
      </c>
      <c r="S82">
        <v>30388.7</v>
      </c>
      <c r="T82" s="30">
        <v>54143</v>
      </c>
      <c r="U82">
        <v>64665.5</v>
      </c>
      <c r="V82">
        <v>36675.9</v>
      </c>
      <c r="W82">
        <v>59784.7</v>
      </c>
      <c r="X82" s="37" t="s">
        <v>504</v>
      </c>
      <c r="Y82">
        <v>79</v>
      </c>
      <c r="Z82" s="37" t="s">
        <v>505</v>
      </c>
      <c r="AA82">
        <v>127.5</v>
      </c>
      <c r="AB82" s="37" t="s">
        <v>488</v>
      </c>
      <c r="AC82" s="37" t="s">
        <v>614</v>
      </c>
      <c r="AD82" s="37" t="s">
        <v>649</v>
      </c>
      <c r="AE82" s="37" t="s">
        <v>606</v>
      </c>
      <c r="AF82">
        <v>117.7</v>
      </c>
      <c r="AG82" s="37" t="s">
        <v>614</v>
      </c>
      <c r="AH82" s="37" t="s">
        <v>538</v>
      </c>
      <c r="AI82">
        <v>104.7</v>
      </c>
      <c r="AJ82">
        <v>97</v>
      </c>
      <c r="AK82">
        <v>104.5</v>
      </c>
      <c r="AL82" s="37" t="s">
        <v>759</v>
      </c>
      <c r="AM82" s="37" t="s">
        <v>564</v>
      </c>
      <c r="AN82">
        <v>103.8</v>
      </c>
      <c r="AO82" s="37" t="s">
        <v>637</v>
      </c>
      <c r="AP82" s="37" t="s">
        <v>475</v>
      </c>
      <c r="AQ82">
        <v>102.8</v>
      </c>
      <c r="AR82">
        <v>104.5</v>
      </c>
      <c r="AS82">
        <v>106.8</v>
      </c>
      <c r="AT82">
        <v>101.3</v>
      </c>
      <c r="AU82" s="37" t="s">
        <v>637</v>
      </c>
      <c r="AV82" s="37" t="s">
        <v>601</v>
      </c>
      <c r="AW82">
        <v>106</v>
      </c>
      <c r="AX82" s="37" t="s">
        <v>525</v>
      </c>
      <c r="AY82">
        <v>101</v>
      </c>
      <c r="AZ82">
        <v>106.3</v>
      </c>
      <c r="BA82" s="37" t="s">
        <v>462</v>
      </c>
      <c r="BB82" s="37" t="s">
        <v>547</v>
      </c>
      <c r="BC82" s="37" t="s">
        <v>661</v>
      </c>
      <c r="BD82">
        <v>103.8</v>
      </c>
      <c r="BE82">
        <v>104</v>
      </c>
      <c r="BF82">
        <v>106.8</v>
      </c>
      <c r="BG82" s="37" t="s">
        <v>607</v>
      </c>
      <c r="BH82" s="37" t="s">
        <v>640</v>
      </c>
      <c r="BI82" s="37" t="s">
        <v>566</v>
      </c>
      <c r="BJ82">
        <v>97.5</v>
      </c>
      <c r="BK82" s="37" t="s">
        <v>473</v>
      </c>
      <c r="BL82">
        <v>118.3</v>
      </c>
      <c r="BM82" s="37" t="s">
        <v>534</v>
      </c>
      <c r="BN82">
        <v>0</v>
      </c>
      <c r="BO82" s="41">
        <v>19</v>
      </c>
      <c r="BP82" s="44">
        <v>91618053.500000015</v>
      </c>
      <c r="BQ82" s="44">
        <v>8178686.8999999994</v>
      </c>
      <c r="BR82" s="41">
        <v>13.45</v>
      </c>
      <c r="BS82" s="44">
        <v>20013079.899999995</v>
      </c>
      <c r="BT82" s="41">
        <v>20.59</v>
      </c>
      <c r="BU82" s="44">
        <v>1518706.9000000001</v>
      </c>
      <c r="BV82" s="41">
        <v>21.17</v>
      </c>
      <c r="BW82" s="44">
        <v>37650.899999999994</v>
      </c>
      <c r="BX82" s="41">
        <v>15.96</v>
      </c>
      <c r="BY82" s="44">
        <v>5059311.6999999993</v>
      </c>
      <c r="BZ82" s="41">
        <v>16.95</v>
      </c>
      <c r="CA82" s="44">
        <v>9455692.9000000004</v>
      </c>
      <c r="CB82" s="41">
        <v>28.05</v>
      </c>
      <c r="CC82" s="44">
        <v>7859931.0999999996</v>
      </c>
      <c r="CD82" s="41">
        <v>17.829999999999998</v>
      </c>
      <c r="CE82" s="44">
        <v>3290134.3000000003</v>
      </c>
      <c r="CF82" s="41">
        <v>16.36</v>
      </c>
      <c r="CG82" s="44">
        <v>1444077.4999999998</v>
      </c>
      <c r="CH82" s="41">
        <v>16.55</v>
      </c>
      <c r="CI82" s="44">
        <v>12219992.499999998</v>
      </c>
      <c r="CJ82" s="41">
        <v>22.94</v>
      </c>
      <c r="CK82" s="44">
        <f t="shared" si="2"/>
        <v>45.879999999999995</v>
      </c>
      <c r="CL82" s="41">
        <f t="shared" si="3"/>
        <v>6084005.2729729731</v>
      </c>
      <c r="CO82">
        <v>1</v>
      </c>
    </row>
    <row r="83" spans="1:93">
      <c r="A83" s="5">
        <v>42644</v>
      </c>
      <c r="B83" s="1">
        <v>112.05462482813395</v>
      </c>
      <c r="C83" s="1">
        <v>111.77678136092523</v>
      </c>
      <c r="D83" s="1">
        <v>129.38141694968326</v>
      </c>
      <c r="E83" s="1">
        <v>147.71324421194234</v>
      </c>
      <c r="F83" s="1">
        <v>95.63572670983099</v>
      </c>
      <c r="G83" s="1">
        <v>83.439333825952474</v>
      </c>
      <c r="H83" s="1">
        <v>88.287735864670736</v>
      </c>
      <c r="I83" s="1">
        <v>124.19260582211939</v>
      </c>
      <c r="J83" s="1">
        <v>138.93542523858923</v>
      </c>
      <c r="K83" s="1">
        <v>114.46099407376499</v>
      </c>
      <c r="L83" s="1">
        <v>114.40464082274499</v>
      </c>
      <c r="M83" s="1">
        <v>114.37646419723499</v>
      </c>
      <c r="N83">
        <v>35749</v>
      </c>
      <c r="O83">
        <v>43275</v>
      </c>
      <c r="P83" s="37" t="s">
        <v>124</v>
      </c>
      <c r="Q83">
        <v>47908.2</v>
      </c>
      <c r="R83">
        <v>27480.9</v>
      </c>
      <c r="S83">
        <v>31270.1</v>
      </c>
      <c r="T83" s="30">
        <v>53959</v>
      </c>
      <c r="U83">
        <v>63756.3</v>
      </c>
      <c r="V83" s="37" t="s">
        <v>378</v>
      </c>
      <c r="W83">
        <v>55278.7</v>
      </c>
      <c r="X83" s="37" t="s">
        <v>497</v>
      </c>
      <c r="Y83" s="37" t="s">
        <v>500</v>
      </c>
      <c r="Z83" s="37" t="s">
        <v>506</v>
      </c>
      <c r="AA83" s="37" t="s">
        <v>507</v>
      </c>
      <c r="AB83" s="37" t="s">
        <v>508</v>
      </c>
      <c r="AC83" s="37" t="s">
        <v>669</v>
      </c>
      <c r="AD83" s="37" t="s">
        <v>481</v>
      </c>
      <c r="AE83">
        <v>94.5</v>
      </c>
      <c r="AF83">
        <v>101.7</v>
      </c>
      <c r="AG83">
        <v>101.3</v>
      </c>
      <c r="AH83">
        <v>102.8</v>
      </c>
      <c r="AI83">
        <v>103.5</v>
      </c>
      <c r="AJ83" s="37" t="s">
        <v>640</v>
      </c>
      <c r="AK83" s="37" t="s">
        <v>462</v>
      </c>
      <c r="AL83" s="37" t="s">
        <v>488</v>
      </c>
      <c r="AM83" s="37" t="s">
        <v>525</v>
      </c>
      <c r="AN83" s="37" t="s">
        <v>686</v>
      </c>
      <c r="AO83">
        <v>102.7</v>
      </c>
      <c r="AP83" s="37" t="s">
        <v>511</v>
      </c>
      <c r="AQ83">
        <v>104.2</v>
      </c>
      <c r="AR83">
        <v>97</v>
      </c>
      <c r="AS83">
        <v>108</v>
      </c>
      <c r="AT83" s="37" t="s">
        <v>612</v>
      </c>
      <c r="AU83" s="37" t="s">
        <v>481</v>
      </c>
      <c r="AV83">
        <v>95.5</v>
      </c>
      <c r="AW83" s="37" t="s">
        <v>564</v>
      </c>
      <c r="AX83" s="37" t="s">
        <v>527</v>
      </c>
      <c r="AY83">
        <v>103.7</v>
      </c>
      <c r="AZ83" s="37" t="s">
        <v>650</v>
      </c>
      <c r="BA83">
        <v>100.3</v>
      </c>
      <c r="BB83">
        <v>102.2</v>
      </c>
      <c r="BC83" s="37" t="s">
        <v>528</v>
      </c>
      <c r="BD83" s="37" t="s">
        <v>458</v>
      </c>
      <c r="BE83" s="37" t="s">
        <v>463</v>
      </c>
      <c r="BF83">
        <v>107.3</v>
      </c>
      <c r="BG83" s="37" t="s">
        <v>641</v>
      </c>
      <c r="BH83">
        <v>103.3</v>
      </c>
      <c r="BI83" s="37" t="s">
        <v>507</v>
      </c>
      <c r="BJ83" s="37" t="s">
        <v>466</v>
      </c>
      <c r="BK83">
        <v>103.3</v>
      </c>
      <c r="BL83">
        <v>108.7</v>
      </c>
      <c r="BM83" s="37" t="s">
        <v>564</v>
      </c>
      <c r="BN83">
        <v>0</v>
      </c>
      <c r="BO83" s="41">
        <v>18.84</v>
      </c>
      <c r="BP83" s="44">
        <v>92079603.199999973</v>
      </c>
      <c r="BQ83" s="44">
        <v>8351882.3000000007</v>
      </c>
      <c r="BR83" s="41">
        <v>13.19</v>
      </c>
      <c r="BS83" s="44">
        <v>19900960.399999999</v>
      </c>
      <c r="BT83" s="41">
        <v>20.45</v>
      </c>
      <c r="BU83" s="44">
        <v>1543457.1</v>
      </c>
      <c r="BV83" s="41">
        <v>20.87</v>
      </c>
      <c r="BW83" s="44">
        <v>36457.100000000006</v>
      </c>
      <c r="BX83" s="41">
        <v>16.010000000000002</v>
      </c>
      <c r="BY83" s="44">
        <v>5326784.6000000006</v>
      </c>
      <c r="BZ83" s="41">
        <v>16.47</v>
      </c>
      <c r="CA83" s="44">
        <v>9581658.5999999996</v>
      </c>
      <c r="CB83" s="41">
        <v>28.14</v>
      </c>
      <c r="CC83" s="44">
        <v>7957598.1999999993</v>
      </c>
      <c r="CD83" s="41">
        <v>17.670000000000002</v>
      </c>
      <c r="CE83" s="44">
        <v>3339614.3000000003</v>
      </c>
      <c r="CF83" s="41">
        <v>15.96</v>
      </c>
      <c r="CG83" s="44">
        <v>1441794.9999999998</v>
      </c>
      <c r="CH83" s="41">
        <v>16.309999999999999</v>
      </c>
      <c r="CI83" s="44">
        <v>11434267.499999998</v>
      </c>
      <c r="CJ83" s="41">
        <v>23.68</v>
      </c>
      <c r="CK83" s="44">
        <f t="shared" si="2"/>
        <v>45.81</v>
      </c>
      <c r="CL83" s="41">
        <f t="shared" si="3"/>
        <v>6176332.6354289446</v>
      </c>
    </row>
    <row r="84" spans="1:93">
      <c r="A84" s="5">
        <v>42675</v>
      </c>
      <c r="B84" s="1">
        <v>113.34447278533079</v>
      </c>
      <c r="C84" s="1">
        <v>113.14452850876764</v>
      </c>
      <c r="D84" s="1">
        <v>130.66412904059129</v>
      </c>
      <c r="E84" s="1">
        <v>149.33109712948567</v>
      </c>
      <c r="F84" s="1">
        <v>97.071739650018657</v>
      </c>
      <c r="G84" s="1">
        <v>84.474247821487907</v>
      </c>
      <c r="H84" s="1">
        <v>88.063645499732786</v>
      </c>
      <c r="I84" s="1">
        <v>126.03842563367388</v>
      </c>
      <c r="J84" s="1">
        <v>139.01700029551066</v>
      </c>
      <c r="K84" s="1">
        <v>114.959419459321</v>
      </c>
      <c r="L84" s="1">
        <v>114.669885626845</v>
      </c>
      <c r="M84" s="1">
        <v>114.525118710608</v>
      </c>
      <c r="N84" s="37" t="s">
        <v>19</v>
      </c>
      <c r="O84">
        <v>43693.7</v>
      </c>
      <c r="P84">
        <v>67899.3</v>
      </c>
      <c r="Q84">
        <v>48590.9</v>
      </c>
      <c r="R84">
        <v>28717.3</v>
      </c>
      <c r="S84">
        <v>31095.4</v>
      </c>
      <c r="T84" s="30">
        <v>56119.8</v>
      </c>
      <c r="U84">
        <v>63173.7</v>
      </c>
      <c r="V84" s="37" t="s">
        <v>379</v>
      </c>
      <c r="W84">
        <v>54077.3</v>
      </c>
      <c r="X84">
        <v>109</v>
      </c>
      <c r="Y84" s="37" t="s">
        <v>473</v>
      </c>
      <c r="Z84">
        <v>110.5</v>
      </c>
      <c r="AA84" s="37" t="s">
        <v>509</v>
      </c>
      <c r="AB84">
        <v>101.8</v>
      </c>
      <c r="AC84" s="37" t="s">
        <v>612</v>
      </c>
      <c r="AD84">
        <v>101.5</v>
      </c>
      <c r="AE84" s="37" t="s">
        <v>692</v>
      </c>
      <c r="AF84" s="37" t="s">
        <v>646</v>
      </c>
      <c r="AG84">
        <v>110.5</v>
      </c>
      <c r="AH84" s="37" t="s">
        <v>637</v>
      </c>
      <c r="AI84" s="37" t="s">
        <v>672</v>
      </c>
      <c r="AJ84">
        <v>103.8</v>
      </c>
      <c r="AK84">
        <v>105</v>
      </c>
      <c r="AL84">
        <v>108.3</v>
      </c>
      <c r="AM84">
        <v>110.2</v>
      </c>
      <c r="AN84" s="37" t="s">
        <v>482</v>
      </c>
      <c r="AO84">
        <v>105.7</v>
      </c>
      <c r="AP84">
        <v>100.8</v>
      </c>
      <c r="AQ84" s="37" t="s">
        <v>504</v>
      </c>
      <c r="AR84">
        <v>106.5</v>
      </c>
      <c r="AS84" s="37" t="s">
        <v>512</v>
      </c>
      <c r="AT84" s="37" t="s">
        <v>507</v>
      </c>
      <c r="AU84">
        <v>101.8</v>
      </c>
      <c r="AV84">
        <v>106</v>
      </c>
      <c r="AW84" s="37" t="s">
        <v>521</v>
      </c>
      <c r="AX84" s="37" t="s">
        <v>669</v>
      </c>
      <c r="AY84">
        <v>103.5</v>
      </c>
      <c r="AZ84" s="37" t="s">
        <v>649</v>
      </c>
      <c r="BA84">
        <v>101.7</v>
      </c>
      <c r="BB84" s="37" t="s">
        <v>475</v>
      </c>
      <c r="BC84">
        <v>102.7</v>
      </c>
      <c r="BD84" s="37" t="s">
        <v>525</v>
      </c>
      <c r="BE84" s="37" t="s">
        <v>646</v>
      </c>
      <c r="BF84" s="37" t="s">
        <v>497</v>
      </c>
      <c r="BG84" s="37" t="s">
        <v>519</v>
      </c>
      <c r="BH84">
        <v>102.5</v>
      </c>
      <c r="BI84">
        <v>108.5</v>
      </c>
      <c r="BJ84" s="37" t="s">
        <v>698</v>
      </c>
      <c r="BK84" s="37" t="s">
        <v>525</v>
      </c>
      <c r="BL84" s="37" t="s">
        <v>704</v>
      </c>
      <c r="BM84">
        <v>105.3</v>
      </c>
      <c r="BN84">
        <v>0</v>
      </c>
      <c r="BO84" s="41">
        <v>18.64</v>
      </c>
      <c r="BP84" s="44">
        <v>92228735.799999997</v>
      </c>
      <c r="BQ84" s="44">
        <v>8218030.0999999996</v>
      </c>
      <c r="BR84" s="41">
        <v>12.85</v>
      </c>
      <c r="BS84" s="44">
        <v>19645943.800000001</v>
      </c>
      <c r="BT84" s="41">
        <v>20.3</v>
      </c>
      <c r="BU84" s="44">
        <v>1504867.7999999998</v>
      </c>
      <c r="BV84" s="41">
        <v>20.82</v>
      </c>
      <c r="BW84" s="44">
        <v>81637.899999999994</v>
      </c>
      <c r="BX84" s="41">
        <v>12.86</v>
      </c>
      <c r="BY84" s="44">
        <v>5835222.1999999993</v>
      </c>
      <c r="BZ84" s="41">
        <v>15.79</v>
      </c>
      <c r="CA84" s="44">
        <v>9622502.1999999993</v>
      </c>
      <c r="CB84" s="41">
        <v>28.16</v>
      </c>
      <c r="CC84" s="44">
        <v>8145936.0999999978</v>
      </c>
      <c r="CD84" s="41">
        <v>17.54</v>
      </c>
      <c r="CE84" s="44">
        <v>3427016.3</v>
      </c>
      <c r="CF84" s="41">
        <v>15.47</v>
      </c>
      <c r="CG84" s="44">
        <v>1347685.8</v>
      </c>
      <c r="CH84" s="41">
        <v>16.75</v>
      </c>
      <c r="CI84" s="44">
        <v>11007653</v>
      </c>
      <c r="CJ84" s="41">
        <v>24.12</v>
      </c>
      <c r="CK84" s="44">
        <f t="shared" si="2"/>
        <v>45.7</v>
      </c>
      <c r="CL84" s="41">
        <f t="shared" si="3"/>
        <v>6334779.5728227552</v>
      </c>
    </row>
    <row r="85" spans="1:93" ht="17" thickBot="1">
      <c r="A85" s="5">
        <v>42705</v>
      </c>
      <c r="B85" s="2">
        <v>112.74044643378096</v>
      </c>
      <c r="C85" s="2">
        <v>113.14633769544233</v>
      </c>
      <c r="D85" s="2">
        <v>127.92040792430812</v>
      </c>
      <c r="E85" s="2">
        <v>145.5306196211036</v>
      </c>
      <c r="F85" s="2">
        <v>99.446446021437737</v>
      </c>
      <c r="G85" s="2">
        <v>86.09807497054129</v>
      </c>
      <c r="H85" s="2">
        <v>88.511066770353054</v>
      </c>
      <c r="I85" s="2">
        <v>122.82149303942704</v>
      </c>
      <c r="J85" s="2">
        <v>136.74114751833756</v>
      </c>
      <c r="K85" s="2">
        <v>113.67098028372401</v>
      </c>
      <c r="L85" s="2">
        <v>113.23021506411401</v>
      </c>
      <c r="M85" s="2">
        <v>113.00983245430901</v>
      </c>
      <c r="N85">
        <v>47554</v>
      </c>
      <c r="O85">
        <v>54239.3</v>
      </c>
      <c r="P85">
        <v>98435.5</v>
      </c>
      <c r="Q85">
        <v>65086.2</v>
      </c>
      <c r="R85">
        <v>37261.5</v>
      </c>
      <c r="S85" s="37" t="s">
        <v>271</v>
      </c>
      <c r="T85" s="30">
        <v>90981.9</v>
      </c>
      <c r="U85">
        <v>79337.5</v>
      </c>
      <c r="V85">
        <v>47646.8</v>
      </c>
      <c r="W85">
        <v>78722.2</v>
      </c>
      <c r="X85">
        <v>110.3</v>
      </c>
      <c r="Y85" s="37" t="s">
        <v>510</v>
      </c>
      <c r="Z85">
        <v>111.5</v>
      </c>
      <c r="AA85">
        <v>106.3</v>
      </c>
      <c r="AB85">
        <v>102.2</v>
      </c>
      <c r="AC85">
        <v>104.3</v>
      </c>
      <c r="AD85">
        <v>102.2</v>
      </c>
      <c r="AE85" s="37" t="s">
        <v>519</v>
      </c>
      <c r="AF85">
        <v>111.7</v>
      </c>
      <c r="AG85" s="37" t="s">
        <v>512</v>
      </c>
      <c r="AH85">
        <v>104</v>
      </c>
      <c r="AI85" s="37" t="s">
        <v>524</v>
      </c>
      <c r="AJ85" s="37" t="s">
        <v>534</v>
      </c>
      <c r="AK85">
        <v>111.5</v>
      </c>
      <c r="AL85">
        <v>122.3</v>
      </c>
      <c r="AM85">
        <v>107.5</v>
      </c>
      <c r="AN85">
        <v>103.7</v>
      </c>
      <c r="AO85">
        <v>102.3</v>
      </c>
      <c r="AP85" s="37" t="s">
        <v>544</v>
      </c>
      <c r="AQ85">
        <v>101.3</v>
      </c>
      <c r="AR85">
        <v>112.3</v>
      </c>
      <c r="AS85">
        <v>112.2</v>
      </c>
      <c r="AT85" s="37" t="s">
        <v>481</v>
      </c>
      <c r="AU85">
        <v>102</v>
      </c>
      <c r="AV85" s="37" t="s">
        <v>572</v>
      </c>
      <c r="AW85">
        <v>110.8</v>
      </c>
      <c r="AX85">
        <v>106.7</v>
      </c>
      <c r="AY85">
        <v>106.3</v>
      </c>
      <c r="AZ85">
        <v>106.8</v>
      </c>
      <c r="BA85" s="37" t="s">
        <v>495</v>
      </c>
      <c r="BB85" s="37" t="s">
        <v>534</v>
      </c>
      <c r="BC85">
        <v>152</v>
      </c>
      <c r="BD85">
        <v>112.2</v>
      </c>
      <c r="BE85" s="37" t="s">
        <v>506</v>
      </c>
      <c r="BF85" s="37" t="s">
        <v>811</v>
      </c>
      <c r="BG85" s="37" t="s">
        <v>493</v>
      </c>
      <c r="BH85">
        <v>107</v>
      </c>
      <c r="BI85">
        <v>106</v>
      </c>
      <c r="BJ85" s="37" t="s">
        <v>568</v>
      </c>
      <c r="BK85">
        <v>101.5</v>
      </c>
      <c r="BL85">
        <v>126.2</v>
      </c>
      <c r="BM85" s="37" t="s">
        <v>509</v>
      </c>
      <c r="BN85">
        <v>0</v>
      </c>
      <c r="BO85" s="42">
        <v>18.32</v>
      </c>
      <c r="BP85" s="45">
        <v>93499000.899999991</v>
      </c>
      <c r="BQ85" s="45">
        <v>8611976.7000000011</v>
      </c>
      <c r="BR85" s="42">
        <v>12.49</v>
      </c>
      <c r="BS85" s="45">
        <v>19360555.299999997</v>
      </c>
      <c r="BT85" s="42">
        <v>20.22</v>
      </c>
      <c r="BU85" s="45">
        <v>1515220.3</v>
      </c>
      <c r="BV85" s="42">
        <v>20.65</v>
      </c>
      <c r="BW85" s="45">
        <v>79884.400000000023</v>
      </c>
      <c r="BX85" s="42">
        <v>12.49</v>
      </c>
      <c r="BY85" s="45">
        <v>5740247.5999999996</v>
      </c>
      <c r="BZ85" s="42">
        <v>15.64</v>
      </c>
      <c r="CA85" s="45">
        <v>9622413.2999999989</v>
      </c>
      <c r="CB85" s="42">
        <v>28.1</v>
      </c>
      <c r="CC85" s="45">
        <v>8405177.8000000007</v>
      </c>
      <c r="CD85" s="42">
        <v>17.38</v>
      </c>
      <c r="CE85" s="45">
        <v>3559371.9</v>
      </c>
      <c r="CF85" s="42">
        <v>15.15</v>
      </c>
      <c r="CG85" s="45">
        <v>1310035.3999999999</v>
      </c>
      <c r="CH85" s="42">
        <v>16.260000000000002</v>
      </c>
      <c r="CI85" s="45">
        <v>10669487.000000004</v>
      </c>
      <c r="CJ85" s="42">
        <v>24.34</v>
      </c>
      <c r="CK85" s="45">
        <f t="shared" si="2"/>
        <v>45.480000000000004</v>
      </c>
      <c r="CL85" s="42">
        <f t="shared" si="3"/>
        <v>6553372.4670624454</v>
      </c>
    </row>
    <row r="86" spans="1:93">
      <c r="A86" s="5">
        <v>42736</v>
      </c>
      <c r="B86" s="1">
        <v>111.09502740056425</v>
      </c>
      <c r="C86" s="1">
        <v>111.72934051998881</v>
      </c>
      <c r="D86" s="1">
        <v>124.38459431179423</v>
      </c>
      <c r="E86" s="1">
        <v>141.02597818121953</v>
      </c>
      <c r="F86" s="1">
        <v>100.00212544270448</v>
      </c>
      <c r="G86" s="1">
        <v>86.619263778927987</v>
      </c>
      <c r="H86" s="1">
        <v>88.739480386452058</v>
      </c>
      <c r="I86" s="1">
        <v>117.91975157440331</v>
      </c>
      <c r="J86" s="1">
        <v>135.76616110170147</v>
      </c>
      <c r="K86" s="1">
        <v>112.327871331541</v>
      </c>
      <c r="L86" s="1">
        <v>112.046498855368</v>
      </c>
      <c r="M86" s="1">
        <v>111.905812617282</v>
      </c>
      <c r="N86" s="37" t="s">
        <v>20</v>
      </c>
      <c r="O86" s="37" t="s">
        <v>78</v>
      </c>
      <c r="P86" s="37" t="s">
        <v>125</v>
      </c>
      <c r="Q86" s="37" t="s">
        <v>175</v>
      </c>
      <c r="R86" s="37" t="s">
        <v>223</v>
      </c>
      <c r="S86" s="37" t="s">
        <v>272</v>
      </c>
      <c r="T86" s="30">
        <v>53327.691955675597</v>
      </c>
      <c r="U86" s="37" t="s">
        <v>332</v>
      </c>
      <c r="V86" s="37" t="s">
        <v>380</v>
      </c>
      <c r="W86" s="37" t="s">
        <v>418</v>
      </c>
      <c r="X86">
        <v>106.7</v>
      </c>
      <c r="Y86">
        <v>109.8</v>
      </c>
      <c r="Z86">
        <v>108.7</v>
      </c>
      <c r="AA86" s="37" t="s">
        <v>511</v>
      </c>
      <c r="AB86">
        <v>103.2</v>
      </c>
      <c r="AC86" s="37" t="s">
        <v>719</v>
      </c>
      <c r="AD86">
        <v>100</v>
      </c>
      <c r="AE86" s="37" t="s">
        <v>664</v>
      </c>
      <c r="AF86">
        <v>103.2</v>
      </c>
      <c r="AG86" s="37" t="s">
        <v>720</v>
      </c>
      <c r="AH86">
        <v>103</v>
      </c>
      <c r="AI86">
        <v>99.5</v>
      </c>
      <c r="AJ86">
        <v>107.7</v>
      </c>
      <c r="AK86" s="37" t="s">
        <v>454</v>
      </c>
      <c r="AL86" s="37" t="s">
        <v>545</v>
      </c>
      <c r="AM86">
        <v>108.8</v>
      </c>
      <c r="AN86" s="37" t="s">
        <v>454</v>
      </c>
      <c r="AO86">
        <v>104.7</v>
      </c>
      <c r="AP86">
        <v>102</v>
      </c>
      <c r="AQ86">
        <v>107.2</v>
      </c>
      <c r="AR86">
        <v>101.2</v>
      </c>
      <c r="AS86" s="37" t="s">
        <v>663</v>
      </c>
      <c r="AT86">
        <v>100.7</v>
      </c>
      <c r="AU86">
        <v>103</v>
      </c>
      <c r="AV86" s="37" t="s">
        <v>454</v>
      </c>
      <c r="AW86">
        <v>101.3</v>
      </c>
      <c r="AX86" s="37" t="s">
        <v>783</v>
      </c>
      <c r="AY86">
        <v>102.5</v>
      </c>
      <c r="AZ86">
        <v>110.3</v>
      </c>
      <c r="BA86" s="37" t="s">
        <v>459</v>
      </c>
      <c r="BB86" s="37" t="s">
        <v>486</v>
      </c>
      <c r="BC86" s="37" t="s">
        <v>717</v>
      </c>
      <c r="BD86" s="37" t="s">
        <v>649</v>
      </c>
      <c r="BE86" s="37" t="s">
        <v>495</v>
      </c>
      <c r="BF86" s="37" t="s">
        <v>696</v>
      </c>
      <c r="BG86">
        <v>98</v>
      </c>
      <c r="BH86" s="37" t="s">
        <v>512</v>
      </c>
      <c r="BI86">
        <v>104.8</v>
      </c>
      <c r="BJ86" s="37" t="s">
        <v>641</v>
      </c>
      <c r="BK86" s="37" t="s">
        <v>589</v>
      </c>
      <c r="BL86">
        <v>104.5</v>
      </c>
      <c r="BM86">
        <v>105.2</v>
      </c>
      <c r="BN86">
        <v>0</v>
      </c>
      <c r="BO86" s="40">
        <v>18.170000000000002</v>
      </c>
      <c r="BP86" s="43">
        <v>92060330.499999985</v>
      </c>
      <c r="BQ86" s="43">
        <v>8579524.6000000015</v>
      </c>
      <c r="BR86" s="40">
        <v>12.47</v>
      </c>
      <c r="BS86" s="43">
        <v>18730495.600000001</v>
      </c>
      <c r="BT86" s="40">
        <v>20.13</v>
      </c>
      <c r="BU86" s="43">
        <v>1490294.7</v>
      </c>
      <c r="BV86" s="40">
        <v>20.59</v>
      </c>
      <c r="BW86" s="43">
        <v>100892.40000000001</v>
      </c>
      <c r="BX86" s="40">
        <v>11.46</v>
      </c>
      <c r="BY86" s="43">
        <v>5409553.4000000004</v>
      </c>
      <c r="BZ86" s="40">
        <v>15.68</v>
      </c>
      <c r="CA86" s="43">
        <v>9462935.9999999981</v>
      </c>
      <c r="CB86" s="40">
        <v>28.02</v>
      </c>
      <c r="CC86" s="43">
        <v>8341605.7999999998</v>
      </c>
      <c r="CD86" s="40">
        <v>17.41</v>
      </c>
      <c r="CE86" s="43">
        <v>3502931.9</v>
      </c>
      <c r="CF86" s="40">
        <v>14.97</v>
      </c>
      <c r="CG86" s="43">
        <v>1604090.3000000003</v>
      </c>
      <c r="CH86" s="40">
        <v>16.329999999999998</v>
      </c>
      <c r="CI86" s="43">
        <v>9965243.8000000007</v>
      </c>
      <c r="CJ86" s="40">
        <v>24.49</v>
      </c>
      <c r="CK86" s="43">
        <f t="shared" si="2"/>
        <v>45.43</v>
      </c>
      <c r="CL86" s="40">
        <f t="shared" si="3"/>
        <v>6487295.5953114675</v>
      </c>
    </row>
    <row r="87" spans="1:93">
      <c r="A87" s="5">
        <v>42767</v>
      </c>
      <c r="B87" s="1">
        <v>109.59088105948911</v>
      </c>
      <c r="C87" s="1">
        <v>110.56935495301224</v>
      </c>
      <c r="D87" s="1">
        <v>121.82530754509318</v>
      </c>
      <c r="E87" s="1">
        <v>137.91737754448701</v>
      </c>
      <c r="F87" s="1">
        <v>100.07807412633484</v>
      </c>
      <c r="G87" s="1">
        <v>86.326691136604538</v>
      </c>
      <c r="H87" s="1">
        <v>89.078404097068557</v>
      </c>
      <c r="I87" s="1">
        <v>116.26810346198901</v>
      </c>
      <c r="J87" s="1">
        <v>131.21026670024867</v>
      </c>
      <c r="K87" s="1">
        <v>110.303492412651</v>
      </c>
      <c r="L87" s="1">
        <v>109.853135572185</v>
      </c>
      <c r="M87" s="1">
        <v>109.627957151952</v>
      </c>
      <c r="N87" s="37" t="s">
        <v>21</v>
      </c>
      <c r="O87" s="37" t="s">
        <v>79</v>
      </c>
      <c r="P87" s="37" t="s">
        <v>126</v>
      </c>
      <c r="Q87" s="37" t="s">
        <v>176</v>
      </c>
      <c r="R87" s="37" t="s">
        <v>224</v>
      </c>
      <c r="S87" s="37" t="s">
        <v>273</v>
      </c>
      <c r="T87" s="30">
        <v>55502.386862651598</v>
      </c>
      <c r="U87" s="37" t="s">
        <v>333</v>
      </c>
      <c r="V87" s="37" t="s">
        <v>381</v>
      </c>
      <c r="W87" s="37" t="s">
        <v>419</v>
      </c>
      <c r="X87" s="37" t="s">
        <v>512</v>
      </c>
      <c r="Y87">
        <v>106.8</v>
      </c>
      <c r="Z87" s="37" t="s">
        <v>495</v>
      </c>
      <c r="AA87" s="37" t="s">
        <v>481</v>
      </c>
      <c r="AB87">
        <v>101.8</v>
      </c>
      <c r="AC87" s="37" t="s">
        <v>467</v>
      </c>
      <c r="AD87" s="37" t="s">
        <v>559</v>
      </c>
      <c r="AE87">
        <v>90.5</v>
      </c>
      <c r="AF87" s="37" t="s">
        <v>532</v>
      </c>
      <c r="AG87">
        <v>100.3</v>
      </c>
      <c r="AH87">
        <v>100</v>
      </c>
      <c r="AI87" s="37" t="s">
        <v>734</v>
      </c>
      <c r="AJ87">
        <v>100.5</v>
      </c>
      <c r="AK87">
        <v>106.8</v>
      </c>
      <c r="AL87" s="37" t="s">
        <v>473</v>
      </c>
      <c r="AM87" s="37" t="s">
        <v>707</v>
      </c>
      <c r="AN87" s="37" t="s">
        <v>495</v>
      </c>
      <c r="AO87" s="37" t="s">
        <v>538</v>
      </c>
      <c r="AP87" s="37" t="s">
        <v>459</v>
      </c>
      <c r="AQ87" s="37" t="s">
        <v>457</v>
      </c>
      <c r="AR87">
        <v>101.3</v>
      </c>
      <c r="AS87" s="37" t="s">
        <v>513</v>
      </c>
      <c r="AT87" s="37" t="s">
        <v>493</v>
      </c>
      <c r="AU87" s="37" t="s">
        <v>481</v>
      </c>
      <c r="AV87" s="37" t="s">
        <v>680</v>
      </c>
      <c r="AW87">
        <v>106.2</v>
      </c>
      <c r="AX87" s="37" t="s">
        <v>664</v>
      </c>
      <c r="AY87">
        <v>103.3</v>
      </c>
      <c r="AZ87">
        <v>106</v>
      </c>
      <c r="BA87" s="37" t="s">
        <v>637</v>
      </c>
      <c r="BB87" s="37" t="s">
        <v>469</v>
      </c>
      <c r="BC87" s="37" t="s">
        <v>688</v>
      </c>
      <c r="BD87" s="37" t="s">
        <v>541</v>
      </c>
      <c r="BE87">
        <v>107.8</v>
      </c>
      <c r="BF87">
        <v>104.2</v>
      </c>
      <c r="BG87">
        <v>91</v>
      </c>
      <c r="BH87" s="37" t="s">
        <v>612</v>
      </c>
      <c r="BI87" s="37" t="s">
        <v>482</v>
      </c>
      <c r="BJ87">
        <v>100.5</v>
      </c>
      <c r="BK87">
        <v>108.5</v>
      </c>
      <c r="BL87">
        <v>110.5</v>
      </c>
      <c r="BM87" s="37" t="s">
        <v>720</v>
      </c>
      <c r="BN87">
        <v>0</v>
      </c>
      <c r="BO87" s="41">
        <v>17.96</v>
      </c>
      <c r="BP87" s="44">
        <v>92619143.699999988</v>
      </c>
      <c r="BQ87" s="44">
        <v>8748668</v>
      </c>
      <c r="BR87" s="41">
        <v>12.26</v>
      </c>
      <c r="BS87" s="44">
        <v>18537040.499999996</v>
      </c>
      <c r="BT87" s="41">
        <v>20.03</v>
      </c>
      <c r="BU87" s="44">
        <v>1525999.2</v>
      </c>
      <c r="BV87" s="41">
        <v>20.22</v>
      </c>
      <c r="BW87" s="44">
        <v>135204.70000000001</v>
      </c>
      <c r="BX87" s="41">
        <v>11.17</v>
      </c>
      <c r="BY87" s="44">
        <v>5477626.4000000013</v>
      </c>
      <c r="BZ87" s="41">
        <v>15.37</v>
      </c>
      <c r="CA87" s="44">
        <v>9443465.4000000022</v>
      </c>
      <c r="CB87" s="41">
        <v>27.81</v>
      </c>
      <c r="CC87" s="44">
        <v>8345200.7000000002</v>
      </c>
      <c r="CD87" s="41">
        <v>17.3</v>
      </c>
      <c r="CE87" s="44">
        <v>3481469.2</v>
      </c>
      <c r="CF87" s="41">
        <v>14.67</v>
      </c>
      <c r="CG87" s="44">
        <v>1726798.7999999998</v>
      </c>
      <c r="CH87" s="41">
        <v>16.37</v>
      </c>
      <c r="CI87" s="44">
        <v>9819485.2999999989</v>
      </c>
      <c r="CJ87" s="41">
        <v>24.26</v>
      </c>
      <c r="CK87" s="44">
        <f t="shared" si="2"/>
        <v>45.11</v>
      </c>
      <c r="CL87" s="41">
        <f t="shared" si="3"/>
        <v>6479925.7066504108</v>
      </c>
    </row>
    <row r="88" spans="1:93">
      <c r="A88" s="5">
        <v>42795</v>
      </c>
      <c r="B88" s="1">
        <v>109.12651198721515</v>
      </c>
      <c r="C88" s="1">
        <v>110.50468342475119</v>
      </c>
      <c r="D88" s="1">
        <v>120.96395928904047</v>
      </c>
      <c r="E88" s="1">
        <v>136.59202951892999</v>
      </c>
      <c r="F88" s="1">
        <v>100.75026150360119</v>
      </c>
      <c r="G88" s="1">
        <v>86.545131813972517</v>
      </c>
      <c r="H88" s="1">
        <v>89.62255149661128</v>
      </c>
      <c r="I88" s="1">
        <v>115.88354380236709</v>
      </c>
      <c r="J88" s="1">
        <v>129.33812039959432</v>
      </c>
      <c r="K88" s="1">
        <v>109.72408548394399</v>
      </c>
      <c r="L88" s="1">
        <v>109.199195533695</v>
      </c>
      <c r="M88" s="1">
        <v>108.93675055857101</v>
      </c>
      <c r="N88" s="37" t="s">
        <v>22</v>
      </c>
      <c r="O88" s="37" t="s">
        <v>80</v>
      </c>
      <c r="P88" s="37" t="s">
        <v>127</v>
      </c>
      <c r="Q88" s="37" t="s">
        <v>177</v>
      </c>
      <c r="R88" s="37" t="s">
        <v>225</v>
      </c>
      <c r="S88" s="37" t="s">
        <v>274</v>
      </c>
      <c r="T88" s="30">
        <v>59395.184694366602</v>
      </c>
      <c r="U88" s="37" t="s">
        <v>334</v>
      </c>
      <c r="V88" s="37" t="s">
        <v>382</v>
      </c>
      <c r="W88" s="37" t="s">
        <v>420</v>
      </c>
      <c r="X88">
        <v>104.5</v>
      </c>
      <c r="Y88" s="37" t="s">
        <v>503</v>
      </c>
      <c r="Z88" s="37" t="s">
        <v>512</v>
      </c>
      <c r="AA88">
        <v>102.5</v>
      </c>
      <c r="AB88" s="37" t="s">
        <v>513</v>
      </c>
      <c r="AC88">
        <v>92.5</v>
      </c>
      <c r="AD88" s="37" t="s">
        <v>572</v>
      </c>
      <c r="AE88">
        <v>91</v>
      </c>
      <c r="AF88" s="37" t="s">
        <v>524</v>
      </c>
      <c r="AG88">
        <v>101.7</v>
      </c>
      <c r="AH88" s="37" t="s">
        <v>629</v>
      </c>
      <c r="AI88" s="37" t="s">
        <v>462</v>
      </c>
      <c r="AJ88">
        <v>107.3</v>
      </c>
      <c r="AK88" s="37" t="s">
        <v>467</v>
      </c>
      <c r="AL88">
        <v>104.3</v>
      </c>
      <c r="AM88" s="37" t="s">
        <v>645</v>
      </c>
      <c r="AN88" s="37" t="s">
        <v>692</v>
      </c>
      <c r="AO88" s="37" t="s">
        <v>501</v>
      </c>
      <c r="AP88" s="37" t="s">
        <v>481</v>
      </c>
      <c r="AQ88" s="37" t="s">
        <v>525</v>
      </c>
      <c r="AR88" s="37" t="s">
        <v>508</v>
      </c>
      <c r="AS88">
        <v>112.7</v>
      </c>
      <c r="AT88">
        <v>104.3</v>
      </c>
      <c r="AU88">
        <v>102.7</v>
      </c>
      <c r="AV88">
        <v>106.7</v>
      </c>
      <c r="AW88" s="37" t="s">
        <v>572</v>
      </c>
      <c r="AX88">
        <v>115.3</v>
      </c>
      <c r="AY88" s="37" t="s">
        <v>497</v>
      </c>
      <c r="AZ88" s="37" t="s">
        <v>520</v>
      </c>
      <c r="BA88" s="37" t="s">
        <v>482</v>
      </c>
      <c r="BB88" s="37" t="s">
        <v>468</v>
      </c>
      <c r="BC88">
        <v>101</v>
      </c>
      <c r="BD88">
        <v>99.5</v>
      </c>
      <c r="BE88" s="37" t="s">
        <v>526</v>
      </c>
      <c r="BF88">
        <v>119.8</v>
      </c>
      <c r="BG88" s="37" t="s">
        <v>688</v>
      </c>
      <c r="BH88" s="37" t="s">
        <v>609</v>
      </c>
      <c r="BI88">
        <v>115.8</v>
      </c>
      <c r="BJ88">
        <v>102</v>
      </c>
      <c r="BK88" s="37" t="s">
        <v>683</v>
      </c>
      <c r="BL88" s="37" t="s">
        <v>640</v>
      </c>
      <c r="BM88">
        <v>101.7</v>
      </c>
      <c r="BN88">
        <v>0</v>
      </c>
      <c r="BO88" s="41">
        <v>17.690000000000001</v>
      </c>
      <c r="BP88" s="44">
        <v>94546716.599999994</v>
      </c>
      <c r="BQ88" s="44">
        <v>8829148.4000000004</v>
      </c>
      <c r="BR88" s="41">
        <v>12.176709699431498</v>
      </c>
      <c r="BS88" s="44">
        <v>19501358.700000003</v>
      </c>
      <c r="BT88" s="41">
        <v>19.655589671092997</v>
      </c>
      <c r="BU88" s="44">
        <v>1685918.3</v>
      </c>
      <c r="BV88" s="41">
        <v>19.457363678892403</v>
      </c>
      <c r="BW88" s="44">
        <v>122728.7</v>
      </c>
      <c r="BX88" s="41">
        <v>11.123021273752602</v>
      </c>
      <c r="BY88" s="44">
        <v>5509460.8000000007</v>
      </c>
      <c r="BZ88" s="41">
        <v>15.251607868777299</v>
      </c>
      <c r="CA88" s="44">
        <v>9494149</v>
      </c>
      <c r="CB88" s="41">
        <v>27.613485012084798</v>
      </c>
      <c r="CC88" s="44">
        <v>8477618</v>
      </c>
      <c r="CD88" s="41">
        <v>17.135231469971899</v>
      </c>
      <c r="CE88" s="44">
        <v>3458312.4999999995</v>
      </c>
      <c r="CF88" s="41">
        <v>14.344542291363201</v>
      </c>
      <c r="CG88" s="44">
        <v>1900801.5000000002</v>
      </c>
      <c r="CH88" s="41">
        <v>15.912976713244397</v>
      </c>
      <c r="CI88" s="44">
        <v>9800693.3999999985</v>
      </c>
      <c r="CJ88" s="41">
        <v>24.092239204728099</v>
      </c>
      <c r="CK88" s="44">
        <f t="shared" si="2"/>
        <v>44.748716482056693</v>
      </c>
      <c r="CL88" s="41">
        <f t="shared" si="3"/>
        <v>6555619.5982024865</v>
      </c>
    </row>
    <row r="89" spans="1:93">
      <c r="A89" s="5">
        <v>42826</v>
      </c>
      <c r="B89" s="1">
        <v>109.49456987039756</v>
      </c>
      <c r="C89" s="1">
        <v>110.58504160258373</v>
      </c>
      <c r="D89" s="1">
        <v>119.58331283978244</v>
      </c>
      <c r="E89" s="1">
        <v>135.45618133739359</v>
      </c>
      <c r="F89" s="1">
        <v>102.18475155890158</v>
      </c>
      <c r="G89" s="1">
        <v>88.042513312972801</v>
      </c>
      <c r="H89" s="1">
        <v>90.849046714948059</v>
      </c>
      <c r="I89" s="1">
        <v>113.6217704495204</v>
      </c>
      <c r="J89" s="1">
        <v>129.64161099573707</v>
      </c>
      <c r="K89" s="1">
        <v>109.78565686203299</v>
      </c>
      <c r="L89" s="1">
        <v>109.279528554302</v>
      </c>
      <c r="M89" s="1">
        <v>109.02646440043701</v>
      </c>
      <c r="N89" s="37" t="s">
        <v>23</v>
      </c>
      <c r="O89" s="37" t="s">
        <v>81</v>
      </c>
      <c r="P89" s="37" t="s">
        <v>128</v>
      </c>
      <c r="Q89" s="37" t="s">
        <v>178</v>
      </c>
      <c r="R89" s="37" t="s">
        <v>226</v>
      </c>
      <c r="S89" s="37" t="s">
        <v>275</v>
      </c>
      <c r="T89" s="30">
        <v>59356.564807668503</v>
      </c>
      <c r="U89" s="37" t="s">
        <v>335</v>
      </c>
      <c r="V89" s="37" t="s">
        <v>383</v>
      </c>
      <c r="W89" s="37" t="s">
        <v>421</v>
      </c>
      <c r="X89">
        <v>104.8</v>
      </c>
      <c r="Y89">
        <v>106.2</v>
      </c>
      <c r="Z89">
        <v>103.7</v>
      </c>
      <c r="AA89" s="37" t="s">
        <v>514</v>
      </c>
      <c r="AB89">
        <v>101.2</v>
      </c>
      <c r="AC89" s="37" t="s">
        <v>466</v>
      </c>
      <c r="AD89" s="37" t="s">
        <v>515</v>
      </c>
      <c r="AE89" s="37" t="s">
        <v>480</v>
      </c>
      <c r="AF89" s="37" t="s">
        <v>525</v>
      </c>
      <c r="AG89" s="37" t="s">
        <v>475</v>
      </c>
      <c r="AH89" s="37" t="s">
        <v>509</v>
      </c>
      <c r="AI89" s="37" t="s">
        <v>637</v>
      </c>
      <c r="AJ89">
        <v>102.5</v>
      </c>
      <c r="AK89">
        <v>105.2</v>
      </c>
      <c r="AL89" s="37" t="s">
        <v>511</v>
      </c>
      <c r="AM89">
        <v>113.8</v>
      </c>
      <c r="AN89" s="37" t="s">
        <v>572</v>
      </c>
      <c r="AO89" s="37" t="s">
        <v>637</v>
      </c>
      <c r="AP89">
        <v>101</v>
      </c>
      <c r="AQ89">
        <v>102</v>
      </c>
      <c r="AR89">
        <v>107.3</v>
      </c>
      <c r="AS89" s="37" t="s">
        <v>515</v>
      </c>
      <c r="AT89">
        <v>108.2</v>
      </c>
      <c r="AU89">
        <v>107</v>
      </c>
      <c r="AV89">
        <v>109.8</v>
      </c>
      <c r="AW89" s="37" t="s">
        <v>495</v>
      </c>
      <c r="AX89">
        <v>109.2</v>
      </c>
      <c r="AY89">
        <v>103.2</v>
      </c>
      <c r="AZ89" s="37" t="s">
        <v>525</v>
      </c>
      <c r="BA89">
        <v>101.5</v>
      </c>
      <c r="BB89" s="37" t="s">
        <v>458</v>
      </c>
      <c r="BC89" s="37" t="s">
        <v>463</v>
      </c>
      <c r="BD89" s="37" t="s">
        <v>481</v>
      </c>
      <c r="BE89" s="37" t="s">
        <v>544</v>
      </c>
      <c r="BF89">
        <v>103.2</v>
      </c>
      <c r="BG89">
        <v>101.3</v>
      </c>
      <c r="BH89" s="37" t="s">
        <v>527</v>
      </c>
      <c r="BI89" s="37" t="s">
        <v>722</v>
      </c>
      <c r="BJ89">
        <v>98.5</v>
      </c>
      <c r="BK89" s="37" t="s">
        <v>825</v>
      </c>
      <c r="BL89">
        <v>103.2</v>
      </c>
      <c r="BM89">
        <v>100.3</v>
      </c>
      <c r="BN89">
        <v>0</v>
      </c>
      <c r="BO89" s="41">
        <v>17.510000000000002</v>
      </c>
      <c r="BP89" s="44">
        <v>96034458.499999985</v>
      </c>
      <c r="BQ89" s="44">
        <v>8885886.8000000007</v>
      </c>
      <c r="BR89" s="41">
        <v>11.980916781316598</v>
      </c>
      <c r="BS89" s="44">
        <v>20430555.599999998</v>
      </c>
      <c r="BT89" s="41">
        <v>19.317709175613398</v>
      </c>
      <c r="BU89" s="44">
        <v>1644266.2</v>
      </c>
      <c r="BV89" s="41">
        <v>19.415161509127898</v>
      </c>
      <c r="BW89" s="44">
        <v>146255.19999999998</v>
      </c>
      <c r="BX89" s="41">
        <v>10.745928965260697</v>
      </c>
      <c r="BY89" s="44">
        <v>5665246.5000000009</v>
      </c>
      <c r="BZ89" s="41">
        <v>14.890108829156903</v>
      </c>
      <c r="CA89" s="44">
        <v>9566687.4999999981</v>
      </c>
      <c r="CB89" s="41">
        <v>27.439737074509893</v>
      </c>
      <c r="CC89" s="44">
        <v>8670817.9000000022</v>
      </c>
      <c r="CD89" s="41">
        <v>17.032342671041402</v>
      </c>
      <c r="CE89" s="44">
        <v>3501322.8</v>
      </c>
      <c r="CF89" s="41">
        <v>14.110798225744899</v>
      </c>
      <c r="CG89" s="44">
        <v>1488917.7000000004</v>
      </c>
      <c r="CH89" s="41">
        <v>15.949208347781699</v>
      </c>
      <c r="CI89" s="44">
        <v>9910721</v>
      </c>
      <c r="CJ89" s="41">
        <v>24.049717131780795</v>
      </c>
      <c r="CK89" s="44">
        <f t="shared" si="2"/>
        <v>44.472079745551298</v>
      </c>
      <c r="CL89" s="41">
        <f t="shared" si="3"/>
        <v>6690955.1977552911</v>
      </c>
    </row>
    <row r="90" spans="1:93">
      <c r="A90" s="5">
        <v>42856</v>
      </c>
      <c r="B90" s="1">
        <v>110.29858629132663</v>
      </c>
      <c r="C90" s="1">
        <v>111.1862713654687</v>
      </c>
      <c r="D90" s="1">
        <v>120.84392407110198</v>
      </c>
      <c r="E90" s="1">
        <v>137.2324891103024</v>
      </c>
      <c r="F90" s="1">
        <v>102.22126383209751</v>
      </c>
      <c r="G90" s="1">
        <v>88.23049302964418</v>
      </c>
      <c r="H90" s="1">
        <v>91.260156811763395</v>
      </c>
      <c r="I90" s="1">
        <v>115.32408349388307</v>
      </c>
      <c r="J90" s="1">
        <v>130.14079816478252</v>
      </c>
      <c r="K90" s="1">
        <v>110.49418123668499</v>
      </c>
      <c r="L90" s="1">
        <v>109.94793967934299</v>
      </c>
      <c r="M90" s="1">
        <v>109.67481890067199</v>
      </c>
      <c r="N90" s="37" t="s">
        <v>24</v>
      </c>
      <c r="O90" s="37" t="s">
        <v>82</v>
      </c>
      <c r="P90" s="37" t="s">
        <v>129</v>
      </c>
      <c r="Q90" s="37" t="s">
        <v>179</v>
      </c>
      <c r="R90" s="37" t="s">
        <v>227</v>
      </c>
      <c r="S90" s="37" t="s">
        <v>276</v>
      </c>
      <c r="T90" s="30">
        <v>68590.0687705991</v>
      </c>
      <c r="U90" s="37" t="s">
        <v>336</v>
      </c>
      <c r="V90" s="37" t="s">
        <v>384</v>
      </c>
      <c r="W90" s="37" t="s">
        <v>422</v>
      </c>
      <c r="X90" s="37" t="s">
        <v>515</v>
      </c>
      <c r="Y90">
        <v>116.2</v>
      </c>
      <c r="Z90" s="37" t="s">
        <v>516</v>
      </c>
      <c r="AA90" s="37" t="s">
        <v>483</v>
      </c>
      <c r="AB90">
        <v>102</v>
      </c>
      <c r="AC90" s="37" t="s">
        <v>456</v>
      </c>
      <c r="AD90" s="37" t="s">
        <v>461</v>
      </c>
      <c r="AE90" s="37" t="s">
        <v>609</v>
      </c>
      <c r="AF90" s="37" t="s">
        <v>566</v>
      </c>
      <c r="AG90" s="37" t="s">
        <v>711</v>
      </c>
      <c r="AH90">
        <v>102.7</v>
      </c>
      <c r="AI90">
        <v>100.5</v>
      </c>
      <c r="AJ90" s="37" t="s">
        <v>507</v>
      </c>
      <c r="AK90" s="37" t="s">
        <v>699</v>
      </c>
      <c r="AL90">
        <v>103.2</v>
      </c>
      <c r="AM90">
        <v>112.5</v>
      </c>
      <c r="AN90" s="37" t="s">
        <v>734</v>
      </c>
      <c r="AO90" s="37" t="s">
        <v>519</v>
      </c>
      <c r="AP90" s="37" t="s">
        <v>493</v>
      </c>
      <c r="AQ90">
        <v>104.8</v>
      </c>
      <c r="AR90" s="37" t="s">
        <v>528</v>
      </c>
      <c r="AS90" s="37" t="s">
        <v>479</v>
      </c>
      <c r="AT90">
        <v>105.5</v>
      </c>
      <c r="AU90" s="37" t="s">
        <v>589</v>
      </c>
      <c r="AV90">
        <v>106</v>
      </c>
      <c r="AW90">
        <v>106</v>
      </c>
      <c r="AX90">
        <v>104</v>
      </c>
      <c r="AY90">
        <v>104.7</v>
      </c>
      <c r="AZ90" s="37" t="s">
        <v>640</v>
      </c>
      <c r="BA90" s="37" t="s">
        <v>646</v>
      </c>
      <c r="BB90" s="37" t="s">
        <v>486</v>
      </c>
      <c r="BC90" s="37" t="s">
        <v>664</v>
      </c>
      <c r="BD90">
        <v>106</v>
      </c>
      <c r="BE90" s="37" t="s">
        <v>505</v>
      </c>
      <c r="BF90">
        <v>109.2</v>
      </c>
      <c r="BG90" s="37" t="s">
        <v>609</v>
      </c>
      <c r="BH90" s="37" t="s">
        <v>533</v>
      </c>
      <c r="BI90" s="37" t="s">
        <v>586</v>
      </c>
      <c r="BJ90" s="37" t="s">
        <v>637</v>
      </c>
      <c r="BK90" s="37" t="s">
        <v>826</v>
      </c>
      <c r="BL90">
        <v>113.7</v>
      </c>
      <c r="BM90">
        <v>103.3</v>
      </c>
      <c r="BN90">
        <v>0</v>
      </c>
      <c r="BO90" s="41">
        <v>17.18</v>
      </c>
      <c r="BP90" s="44">
        <v>99240624.400000006</v>
      </c>
      <c r="BQ90" s="44">
        <v>9216161.5</v>
      </c>
      <c r="BR90" s="41">
        <v>11.941846398091</v>
      </c>
      <c r="BS90" s="44">
        <v>21087107.300000001</v>
      </c>
      <c r="BT90" s="41">
        <v>19.024485887070899</v>
      </c>
      <c r="BU90" s="44">
        <v>1712947.1999999997</v>
      </c>
      <c r="BV90" s="41">
        <v>19.0168041373371</v>
      </c>
      <c r="BW90" s="44">
        <v>155968.49999999997</v>
      </c>
      <c r="BX90" s="41">
        <v>10.601121957318298</v>
      </c>
      <c r="BY90" s="44">
        <v>6063494.9000000004</v>
      </c>
      <c r="BZ90" s="41">
        <v>14.4440948735687</v>
      </c>
      <c r="CA90" s="44">
        <v>9755545.1999999993</v>
      </c>
      <c r="CB90" s="41">
        <v>27.281853616033697</v>
      </c>
      <c r="CC90" s="44">
        <v>8844357.9000000004</v>
      </c>
      <c r="CD90" s="41">
        <v>16.9123472857199</v>
      </c>
      <c r="CE90" s="44">
        <v>3580319.3</v>
      </c>
      <c r="CF90" s="41">
        <v>13.8543111464947</v>
      </c>
      <c r="CG90" s="44">
        <v>1538829.2000000002</v>
      </c>
      <c r="CH90" s="41">
        <v>16.069327562149198</v>
      </c>
      <c r="CI90" s="44">
        <v>9663935.8999999985</v>
      </c>
      <c r="CJ90" s="41">
        <v>24.112646887279098</v>
      </c>
      <c r="CK90" s="44">
        <f t="shared" si="2"/>
        <v>44.194200901753597</v>
      </c>
      <c r="CL90" s="41">
        <f t="shared" si="3"/>
        <v>6829902.4485585811</v>
      </c>
      <c r="CM90">
        <v>1</v>
      </c>
    </row>
    <row r="91" spans="1:93">
      <c r="A91" s="5">
        <v>42887</v>
      </c>
      <c r="B91" s="1">
        <v>109.37731509575892</v>
      </c>
      <c r="C91" s="1">
        <v>110.44408344896044</v>
      </c>
      <c r="D91" s="1">
        <v>120.59504823740843</v>
      </c>
      <c r="E91" s="1">
        <v>137.12375137233894</v>
      </c>
      <c r="F91" s="1">
        <v>101.08027983450513</v>
      </c>
      <c r="G91" s="1">
        <v>86.892059278759405</v>
      </c>
      <c r="H91" s="1">
        <v>90.739861706358568</v>
      </c>
      <c r="I91" s="1">
        <v>114.94683247112508</v>
      </c>
      <c r="J91" s="1">
        <v>130.19835469712513</v>
      </c>
      <c r="K91" s="1">
        <v>110.17059348661699</v>
      </c>
      <c r="L91" s="1">
        <v>109.732271497159</v>
      </c>
      <c r="M91" s="1">
        <v>109.513110502431</v>
      </c>
      <c r="N91" s="37" t="s">
        <v>25</v>
      </c>
      <c r="O91" s="37" t="s">
        <v>83</v>
      </c>
      <c r="P91" s="37" t="s">
        <v>130</v>
      </c>
      <c r="Q91" s="37" t="s">
        <v>180</v>
      </c>
      <c r="R91" s="37" t="s">
        <v>228</v>
      </c>
      <c r="S91" s="37" t="s">
        <v>277</v>
      </c>
      <c r="T91" s="30">
        <v>67492.513349368994</v>
      </c>
      <c r="U91" s="37" t="s">
        <v>337</v>
      </c>
      <c r="V91" s="37" t="s">
        <v>385</v>
      </c>
      <c r="W91" s="37" t="s">
        <v>423</v>
      </c>
      <c r="X91">
        <v>106.7</v>
      </c>
      <c r="Y91" s="37" t="s">
        <v>517</v>
      </c>
      <c r="Z91" s="37" t="s">
        <v>465</v>
      </c>
      <c r="AA91" s="37" t="s">
        <v>458</v>
      </c>
      <c r="AB91">
        <v>104.2</v>
      </c>
      <c r="AC91" s="37" t="s">
        <v>501</v>
      </c>
      <c r="AD91">
        <v>101.5</v>
      </c>
      <c r="AE91" s="37" t="s">
        <v>512</v>
      </c>
      <c r="AF91" s="37" t="s">
        <v>458</v>
      </c>
      <c r="AG91" s="37" t="s">
        <v>527</v>
      </c>
      <c r="AH91" s="37" t="s">
        <v>566</v>
      </c>
      <c r="AI91" s="37" t="s">
        <v>488</v>
      </c>
      <c r="AJ91" s="37" t="s">
        <v>589</v>
      </c>
      <c r="AK91" s="37" t="s">
        <v>646</v>
      </c>
      <c r="AL91" s="37" t="s">
        <v>692</v>
      </c>
      <c r="AM91">
        <v>111.7</v>
      </c>
      <c r="AN91">
        <v>94.5</v>
      </c>
      <c r="AO91" s="37" t="s">
        <v>507</v>
      </c>
      <c r="AP91">
        <v>100.2</v>
      </c>
      <c r="AQ91">
        <v>106</v>
      </c>
      <c r="AR91">
        <v>111.7</v>
      </c>
      <c r="AS91" s="37" t="s">
        <v>647</v>
      </c>
      <c r="AT91" s="37" t="s">
        <v>650</v>
      </c>
      <c r="AU91">
        <v>105.2</v>
      </c>
      <c r="AV91">
        <v>111.5</v>
      </c>
      <c r="AW91" s="37" t="s">
        <v>659</v>
      </c>
      <c r="AX91" s="37" t="s">
        <v>522</v>
      </c>
      <c r="AY91" s="37" t="s">
        <v>589</v>
      </c>
      <c r="AZ91">
        <v>105.3</v>
      </c>
      <c r="BA91" s="37" t="s">
        <v>525</v>
      </c>
      <c r="BB91" s="37" t="s">
        <v>538</v>
      </c>
      <c r="BC91" s="37" t="s">
        <v>559</v>
      </c>
      <c r="BD91" s="37" t="s">
        <v>509</v>
      </c>
      <c r="BE91">
        <v>105</v>
      </c>
      <c r="BF91" s="37" t="s">
        <v>729</v>
      </c>
      <c r="BG91">
        <v>105.5</v>
      </c>
      <c r="BH91">
        <v>100.3</v>
      </c>
      <c r="BI91" s="37" t="s">
        <v>519</v>
      </c>
      <c r="BJ91" s="37" t="s">
        <v>612</v>
      </c>
      <c r="BK91">
        <v>106.8</v>
      </c>
      <c r="BL91" s="37" t="s">
        <v>638</v>
      </c>
      <c r="BM91">
        <v>96</v>
      </c>
      <c r="BN91">
        <v>0</v>
      </c>
      <c r="BO91" s="41">
        <v>16.920000000000002</v>
      </c>
      <c r="BP91" s="44">
        <v>101950559.7</v>
      </c>
      <c r="BQ91" s="44">
        <v>9419331.0999999996</v>
      </c>
      <c r="BR91" s="41">
        <v>11.7121683738243</v>
      </c>
      <c r="BS91" s="44">
        <v>21548796.800000004</v>
      </c>
      <c r="BT91" s="41">
        <v>18.7460661971623</v>
      </c>
      <c r="BU91" s="44">
        <v>1701856.5</v>
      </c>
      <c r="BV91" s="41">
        <v>18.889389280471097</v>
      </c>
      <c r="BW91" s="44">
        <v>164850.29999999999</v>
      </c>
      <c r="BX91" s="41">
        <v>11.532074979541999</v>
      </c>
      <c r="BY91" s="44">
        <v>6492760.6000000006</v>
      </c>
      <c r="BZ91" s="41">
        <v>14.266115341754599</v>
      </c>
      <c r="CA91" s="44">
        <v>9945548</v>
      </c>
      <c r="CB91" s="41">
        <v>27.102025206353595</v>
      </c>
      <c r="CC91" s="44">
        <v>9087513.6000000015</v>
      </c>
      <c r="CD91" s="41">
        <v>16.464282203990301</v>
      </c>
      <c r="CE91" s="44">
        <v>3641091.0999999996</v>
      </c>
      <c r="CF91" s="41">
        <v>13.574060571568799</v>
      </c>
      <c r="CG91" s="44">
        <v>1682454.5000000002</v>
      </c>
      <c r="CH91" s="41">
        <v>15.513024857433003</v>
      </c>
      <c r="CI91" s="44">
        <v>9940616.9000000004</v>
      </c>
      <c r="CJ91" s="41">
        <v>23.482144614988599</v>
      </c>
      <c r="CK91" s="44">
        <f t="shared" si="2"/>
        <v>43.566307410343896</v>
      </c>
      <c r="CL91" s="41">
        <f t="shared" si="3"/>
        <v>7029238.6996839875</v>
      </c>
      <c r="CN91">
        <v>1</v>
      </c>
    </row>
    <row r="92" spans="1:93">
      <c r="A92" s="5">
        <v>42917</v>
      </c>
      <c r="B92" s="1">
        <v>109.69649342323972</v>
      </c>
      <c r="C92" s="1">
        <v>110.58262471133396</v>
      </c>
      <c r="D92" s="1">
        <v>122.81268766543027</v>
      </c>
      <c r="E92" s="1">
        <v>140.02743680704572</v>
      </c>
      <c r="F92" s="1">
        <v>99.504754919146563</v>
      </c>
      <c r="G92" s="1">
        <v>85.687823633825573</v>
      </c>
      <c r="H92" s="1">
        <v>89.661877512058723</v>
      </c>
      <c r="I92" s="1">
        <v>117.4918068733615</v>
      </c>
      <c r="J92" s="1">
        <v>131.54050059430335</v>
      </c>
      <c r="K92" s="1">
        <v>110.84475137861401</v>
      </c>
      <c r="L92" s="1">
        <v>110.42682943496</v>
      </c>
      <c r="M92" s="1">
        <v>110.217868463133</v>
      </c>
      <c r="N92" s="37" t="s">
        <v>26</v>
      </c>
      <c r="O92" s="37" t="s">
        <v>84</v>
      </c>
      <c r="P92" s="37" t="s">
        <v>131</v>
      </c>
      <c r="Q92" s="37" t="s">
        <v>181</v>
      </c>
      <c r="R92" s="37" t="s">
        <v>229</v>
      </c>
      <c r="S92" s="37" t="s">
        <v>278</v>
      </c>
      <c r="T92" s="30">
        <v>56309.1689982764</v>
      </c>
      <c r="U92" s="37" t="s">
        <v>338</v>
      </c>
      <c r="V92" s="37" t="s">
        <v>386</v>
      </c>
      <c r="W92" s="37" t="s">
        <v>424</v>
      </c>
      <c r="X92">
        <v>107</v>
      </c>
      <c r="Y92">
        <v>111.5</v>
      </c>
      <c r="Z92">
        <v>108.7</v>
      </c>
      <c r="AA92" s="37" t="s">
        <v>493</v>
      </c>
      <c r="AB92" s="37" t="s">
        <v>474</v>
      </c>
      <c r="AC92" s="37" t="s">
        <v>497</v>
      </c>
      <c r="AD92" s="37" t="s">
        <v>481</v>
      </c>
      <c r="AE92">
        <v>109.2</v>
      </c>
      <c r="AF92" s="37" t="s">
        <v>474</v>
      </c>
      <c r="AG92" s="37" t="s">
        <v>598</v>
      </c>
      <c r="AH92" s="37" t="s">
        <v>509</v>
      </c>
      <c r="AI92" s="37" t="s">
        <v>593</v>
      </c>
      <c r="AJ92">
        <v>106.8</v>
      </c>
      <c r="AK92">
        <v>101.7</v>
      </c>
      <c r="AL92" s="37" t="s">
        <v>454</v>
      </c>
      <c r="AM92">
        <v>115.3</v>
      </c>
      <c r="AN92">
        <v>105.5</v>
      </c>
      <c r="AO92">
        <v>104</v>
      </c>
      <c r="AP92">
        <v>99.5</v>
      </c>
      <c r="AQ92">
        <v>106.5</v>
      </c>
      <c r="AR92" s="37" t="s">
        <v>465</v>
      </c>
      <c r="AS92">
        <v>100.2</v>
      </c>
      <c r="AT92" s="37" t="s">
        <v>532</v>
      </c>
      <c r="AU92" s="37" t="s">
        <v>541</v>
      </c>
      <c r="AV92" s="37" t="s">
        <v>589</v>
      </c>
      <c r="AW92" s="37" t="s">
        <v>504</v>
      </c>
      <c r="AX92" s="37" t="s">
        <v>712</v>
      </c>
      <c r="AY92">
        <v>104</v>
      </c>
      <c r="AZ92">
        <v>103.8</v>
      </c>
      <c r="BA92" s="37" t="s">
        <v>589</v>
      </c>
      <c r="BB92" s="37" t="s">
        <v>680</v>
      </c>
      <c r="BC92" s="37" t="s">
        <v>497</v>
      </c>
      <c r="BD92">
        <v>107.3</v>
      </c>
      <c r="BE92">
        <v>107.5</v>
      </c>
      <c r="BF92">
        <v>107</v>
      </c>
      <c r="BG92">
        <v>108.2</v>
      </c>
      <c r="BH92" s="37" t="s">
        <v>601</v>
      </c>
      <c r="BI92" s="37" t="s">
        <v>534</v>
      </c>
      <c r="BJ92" s="37" t="s">
        <v>612</v>
      </c>
      <c r="BK92">
        <v>107.8</v>
      </c>
      <c r="BL92" s="37" t="s">
        <v>786</v>
      </c>
      <c r="BM92">
        <v>101.3</v>
      </c>
      <c r="BN92">
        <v>0</v>
      </c>
      <c r="BO92" s="41">
        <v>16.71</v>
      </c>
      <c r="BP92" s="44">
        <v>103476659.20000002</v>
      </c>
      <c r="BQ92" s="44">
        <v>9212337.3999999985</v>
      </c>
      <c r="BR92" s="41">
        <v>11.6970236234509</v>
      </c>
      <c r="BS92" s="44">
        <v>21625275.200000003</v>
      </c>
      <c r="BT92" s="41">
        <v>18.556390308734699</v>
      </c>
      <c r="BU92" s="44">
        <v>1702321.5000000002</v>
      </c>
      <c r="BV92" s="41">
        <v>18.842709709064899</v>
      </c>
      <c r="BW92" s="44">
        <v>167229.30000000002</v>
      </c>
      <c r="BX92" s="41">
        <v>11.473346835751903</v>
      </c>
      <c r="BY92" s="44">
        <v>6633967.1000000006</v>
      </c>
      <c r="BZ92" s="41">
        <v>14.1298010024801</v>
      </c>
      <c r="CA92" s="44">
        <v>10093177.200000003</v>
      </c>
      <c r="CB92" s="41">
        <v>26.9488844528559</v>
      </c>
      <c r="CC92" s="44">
        <v>9534676.7000000011</v>
      </c>
      <c r="CD92" s="41">
        <v>16.203753637289001</v>
      </c>
      <c r="CE92" s="44">
        <v>3778803.1999999993</v>
      </c>
      <c r="CF92" s="41">
        <v>13.461898473040399</v>
      </c>
      <c r="CG92" s="44">
        <v>1596176.5999999996</v>
      </c>
      <c r="CH92" s="41">
        <v>16.329681644249103</v>
      </c>
      <c r="CI92" s="44">
        <v>9942184</v>
      </c>
      <c r="CJ92" s="41">
        <v>23.498945204594904</v>
      </c>
      <c r="CK92" s="44">
        <f t="shared" si="2"/>
        <v>43.152638090144904</v>
      </c>
      <c r="CL92" s="41">
        <f t="shared" si="3"/>
        <v>7373354.4659672109</v>
      </c>
    </row>
    <row r="93" spans="1:93">
      <c r="A93" s="5">
        <v>42948</v>
      </c>
      <c r="B93" s="1">
        <v>110.27821998681169</v>
      </c>
      <c r="C93" s="1">
        <v>110.76769750822353</v>
      </c>
      <c r="D93" s="1">
        <v>124.58238825941187</v>
      </c>
      <c r="E93" s="1">
        <v>142.11075902699534</v>
      </c>
      <c r="F93" s="1">
        <v>98.411343429237547</v>
      </c>
      <c r="G93" s="1">
        <v>85.366884764734678</v>
      </c>
      <c r="H93" s="1">
        <v>89.592876099880925</v>
      </c>
      <c r="I93" s="1">
        <v>118.52125445741079</v>
      </c>
      <c r="J93" s="1">
        <v>134.61869316637362</v>
      </c>
      <c r="K93" s="1">
        <v>112.186096159716</v>
      </c>
      <c r="L93" s="1">
        <v>111.982751659199</v>
      </c>
      <c r="M93" s="1">
        <v>111.88107940894</v>
      </c>
      <c r="N93" s="37" t="s">
        <v>27</v>
      </c>
      <c r="O93" s="37" t="s">
        <v>85</v>
      </c>
      <c r="P93" s="37" t="s">
        <v>132</v>
      </c>
      <c r="Q93" s="37" t="s">
        <v>182</v>
      </c>
      <c r="R93" s="37" t="s">
        <v>230</v>
      </c>
      <c r="S93" s="37" t="s">
        <v>279</v>
      </c>
      <c r="T93" s="30">
        <v>51825.852745958102</v>
      </c>
      <c r="U93" s="37" t="s">
        <v>339</v>
      </c>
      <c r="V93" s="37" t="s">
        <v>387</v>
      </c>
      <c r="W93" s="37" t="s">
        <v>425</v>
      </c>
      <c r="X93">
        <v>108.2</v>
      </c>
      <c r="Y93">
        <v>109.3</v>
      </c>
      <c r="Z93">
        <v>109.8</v>
      </c>
      <c r="AA93" s="37" t="s">
        <v>518</v>
      </c>
      <c r="AB93" s="37" t="s">
        <v>519</v>
      </c>
      <c r="AC93">
        <v>109</v>
      </c>
      <c r="AD93">
        <v>100.3</v>
      </c>
      <c r="AE93">
        <v>110.8</v>
      </c>
      <c r="AF93">
        <v>98.5</v>
      </c>
      <c r="AG93">
        <v>100.5</v>
      </c>
      <c r="AH93">
        <v>101.3</v>
      </c>
      <c r="AI93">
        <v>90.5</v>
      </c>
      <c r="AJ93" s="37" t="s">
        <v>650</v>
      </c>
      <c r="AK93" s="37" t="s">
        <v>486</v>
      </c>
      <c r="AL93" s="37" t="s">
        <v>579</v>
      </c>
      <c r="AM93" s="37" t="s">
        <v>622</v>
      </c>
      <c r="AN93">
        <v>105.5</v>
      </c>
      <c r="AO93">
        <v>102</v>
      </c>
      <c r="AP93" s="37" t="s">
        <v>612</v>
      </c>
      <c r="AQ93">
        <v>103.7</v>
      </c>
      <c r="AR93" s="37" t="s">
        <v>518</v>
      </c>
      <c r="AS93">
        <v>107.7</v>
      </c>
      <c r="AT93">
        <v>107.3</v>
      </c>
      <c r="AU93">
        <v>103.2</v>
      </c>
      <c r="AV93" s="37" t="s">
        <v>529</v>
      </c>
      <c r="AW93" s="37" t="s">
        <v>564</v>
      </c>
      <c r="AX93">
        <v>118.8</v>
      </c>
      <c r="AY93">
        <v>101</v>
      </c>
      <c r="AZ93" s="37" t="s">
        <v>481</v>
      </c>
      <c r="BA93" s="37" t="s">
        <v>493</v>
      </c>
      <c r="BB93">
        <v>100.3</v>
      </c>
      <c r="BC93" s="37" t="s">
        <v>614</v>
      </c>
      <c r="BD93">
        <v>125.8</v>
      </c>
      <c r="BE93">
        <v>131.5</v>
      </c>
      <c r="BF93" s="37" t="s">
        <v>537</v>
      </c>
      <c r="BG93" s="37" t="s">
        <v>522</v>
      </c>
      <c r="BH93">
        <v>102.7</v>
      </c>
      <c r="BI93">
        <v>105</v>
      </c>
      <c r="BJ93" s="37" t="s">
        <v>614</v>
      </c>
      <c r="BK93" s="37" t="s">
        <v>646</v>
      </c>
      <c r="BL93">
        <v>102.5</v>
      </c>
      <c r="BM93" s="37" t="s">
        <v>559</v>
      </c>
      <c r="BN93">
        <v>0</v>
      </c>
      <c r="BO93" s="41">
        <v>16.600000000000001</v>
      </c>
      <c r="BP93" s="44">
        <v>104932540</v>
      </c>
      <c r="BQ93" s="44">
        <v>9242956.0999999978</v>
      </c>
      <c r="BR93" s="41">
        <v>11.684595927054099</v>
      </c>
      <c r="BS93" s="44">
        <v>21835549.699999999</v>
      </c>
      <c r="BT93" s="41">
        <v>18.394894075645798</v>
      </c>
      <c r="BU93" s="44">
        <v>1639088.7000000002</v>
      </c>
      <c r="BV93" s="41">
        <v>18.931133238243898</v>
      </c>
      <c r="BW93" s="44">
        <v>169347.6</v>
      </c>
      <c r="BX93" s="41">
        <v>11.459668161816298</v>
      </c>
      <c r="BY93" s="44">
        <v>7093121.3999999985</v>
      </c>
      <c r="BZ93" s="41">
        <v>13.8999859844497</v>
      </c>
      <c r="CA93" s="44">
        <v>10359939.9</v>
      </c>
      <c r="CB93" s="41">
        <v>26.7955155343131</v>
      </c>
      <c r="CC93" s="44">
        <v>9814305.8000000007</v>
      </c>
      <c r="CD93" s="41">
        <v>16.027023369396101</v>
      </c>
      <c r="CE93" s="44">
        <v>3788184.0000000005</v>
      </c>
      <c r="CF93" s="41">
        <v>13.232158696092903</v>
      </c>
      <c r="CG93" s="44">
        <v>1372318.5000000002</v>
      </c>
      <c r="CH93" s="41">
        <v>16.728608597785396</v>
      </c>
      <c r="CI93" s="44">
        <v>9998150.8999999985</v>
      </c>
      <c r="CJ93" s="41">
        <v>23.783705938565099</v>
      </c>
      <c r="CK93" s="44">
        <f t="shared" si="2"/>
        <v>42.822538903709201</v>
      </c>
      <c r="CL93" s="41">
        <f t="shared" si="3"/>
        <v>7558932.8728459384</v>
      </c>
    </row>
    <row r="94" spans="1:93">
      <c r="A94" s="5">
        <v>42979</v>
      </c>
      <c r="B94" s="1">
        <v>111.90768294663982</v>
      </c>
      <c r="C94" s="1">
        <v>111.63721120378855</v>
      </c>
      <c r="D94" s="1">
        <v>123.12203716237325</v>
      </c>
      <c r="E94" s="1">
        <v>141.14640453952927</v>
      </c>
      <c r="F94" s="1">
        <v>101.29800260930389</v>
      </c>
      <c r="G94" s="1">
        <v>88.741023801617033</v>
      </c>
      <c r="H94" s="1">
        <v>89.246787896260756</v>
      </c>
      <c r="I94" s="1">
        <v>115.42065769778901</v>
      </c>
      <c r="J94" s="1">
        <v>136.31278104240425</v>
      </c>
      <c r="K94" s="1">
        <v>112.271525371766</v>
      </c>
      <c r="L94" s="1">
        <v>111.89868712493001</v>
      </c>
      <c r="M94" s="1">
        <v>111.712268001512</v>
      </c>
      <c r="N94" s="37" t="s">
        <v>28</v>
      </c>
      <c r="O94" s="37" t="s">
        <v>86</v>
      </c>
      <c r="P94" s="37" t="s">
        <v>133</v>
      </c>
      <c r="Q94" s="37" t="s">
        <v>183</v>
      </c>
      <c r="R94" s="37" t="s">
        <v>231</v>
      </c>
      <c r="S94" s="37" t="s">
        <v>280</v>
      </c>
      <c r="T94" s="30">
        <v>57588.8984278879</v>
      </c>
      <c r="U94" s="37" t="s">
        <v>340</v>
      </c>
      <c r="V94" s="37" t="s">
        <v>388</v>
      </c>
      <c r="W94" s="37" t="s">
        <v>426</v>
      </c>
      <c r="X94">
        <v>107.5</v>
      </c>
      <c r="Y94" s="37" t="s">
        <v>520</v>
      </c>
      <c r="Z94" s="37" t="s">
        <v>521</v>
      </c>
      <c r="AA94" s="37" t="s">
        <v>469</v>
      </c>
      <c r="AB94" s="37" t="s">
        <v>482</v>
      </c>
      <c r="AC94" s="37" t="s">
        <v>629</v>
      </c>
      <c r="AD94">
        <v>98</v>
      </c>
      <c r="AE94">
        <v>105</v>
      </c>
      <c r="AF94">
        <v>89</v>
      </c>
      <c r="AG94">
        <v>95.5</v>
      </c>
      <c r="AH94" s="37" t="s">
        <v>458</v>
      </c>
      <c r="AI94">
        <v>89</v>
      </c>
      <c r="AJ94">
        <v>104.5</v>
      </c>
      <c r="AK94">
        <v>98</v>
      </c>
      <c r="AL94">
        <v>89</v>
      </c>
      <c r="AM94">
        <v>116</v>
      </c>
      <c r="AN94">
        <v>109.5</v>
      </c>
      <c r="AO94" s="37" t="s">
        <v>493</v>
      </c>
      <c r="AP94" s="37" t="s">
        <v>473</v>
      </c>
      <c r="AQ94" s="37" t="s">
        <v>511</v>
      </c>
      <c r="AR94">
        <v>97.5</v>
      </c>
      <c r="AS94" s="37" t="s">
        <v>472</v>
      </c>
      <c r="AT94">
        <v>104.5</v>
      </c>
      <c r="AU94">
        <v>101.8</v>
      </c>
      <c r="AV94" s="37" t="s">
        <v>482</v>
      </c>
      <c r="AW94">
        <v>99.5</v>
      </c>
      <c r="AX94" s="37" t="s">
        <v>663</v>
      </c>
      <c r="AY94">
        <v>104.3</v>
      </c>
      <c r="AZ94">
        <v>101.7</v>
      </c>
      <c r="BA94">
        <v>107</v>
      </c>
      <c r="BB94" s="37" t="s">
        <v>646</v>
      </c>
      <c r="BC94" s="37" t="s">
        <v>479</v>
      </c>
      <c r="BD94" s="37" t="s">
        <v>694</v>
      </c>
      <c r="BE94">
        <v>83</v>
      </c>
      <c r="BF94">
        <v>116.7</v>
      </c>
      <c r="BG94">
        <v>108.7</v>
      </c>
      <c r="BH94" s="37" t="s">
        <v>638</v>
      </c>
      <c r="BI94" s="37" t="s">
        <v>499</v>
      </c>
      <c r="BJ94">
        <v>95</v>
      </c>
      <c r="BK94" s="37" t="s">
        <v>751</v>
      </c>
      <c r="BL94" s="37" t="s">
        <v>719</v>
      </c>
      <c r="BM94" s="37" t="s">
        <v>614</v>
      </c>
      <c r="BN94">
        <v>0</v>
      </c>
      <c r="BO94" s="41">
        <v>16.46</v>
      </c>
      <c r="BP94" s="44">
        <v>105733485</v>
      </c>
      <c r="BQ94" s="44">
        <v>9474024.2999999989</v>
      </c>
      <c r="BR94" s="41">
        <v>11.550654379892199</v>
      </c>
      <c r="BS94" s="44">
        <v>22033171.5</v>
      </c>
      <c r="BT94" s="41">
        <v>18.201844820932799</v>
      </c>
      <c r="BU94" s="44">
        <v>1643671.0999999999</v>
      </c>
      <c r="BV94" s="41">
        <v>18.850893110549897</v>
      </c>
      <c r="BW94" s="44">
        <v>168248.5</v>
      </c>
      <c r="BX94" s="41">
        <v>11.4592363081989</v>
      </c>
      <c r="BY94" s="44">
        <v>7356656.5</v>
      </c>
      <c r="BZ94" s="41">
        <v>13.793162824307496</v>
      </c>
      <c r="CA94" s="44">
        <v>10449308.800000001</v>
      </c>
      <c r="CB94" s="41">
        <v>26.721856602802301</v>
      </c>
      <c r="CC94" s="44">
        <v>10015163.5</v>
      </c>
      <c r="CD94" s="41">
        <v>15.907334354052198</v>
      </c>
      <c r="CE94" s="44">
        <v>3819479.3000000003</v>
      </c>
      <c r="CF94" s="41">
        <v>13.166691612126302</v>
      </c>
      <c r="CG94" s="44">
        <v>1337277.0999999999</v>
      </c>
      <c r="CH94" s="41">
        <v>16.444669257403696</v>
      </c>
      <c r="CI94" s="44">
        <v>9901685.6999999974</v>
      </c>
      <c r="CJ94" s="41">
        <v>23.687494180915095</v>
      </c>
      <c r="CK94" s="44">
        <f t="shared" si="2"/>
        <v>42.629190956854501</v>
      </c>
      <c r="CL94" s="41">
        <f t="shared" si="3"/>
        <v>7703207.3518932033</v>
      </c>
      <c r="CO94">
        <v>1</v>
      </c>
    </row>
    <row r="95" spans="1:93">
      <c r="A95" s="5">
        <v>43009</v>
      </c>
      <c r="B95" s="1">
        <v>113.18428644286709</v>
      </c>
      <c r="C95" s="1">
        <v>113.09782224751741</v>
      </c>
      <c r="D95" s="1">
        <v>123.2522293043323</v>
      </c>
      <c r="E95" s="1">
        <v>141.30908042968028</v>
      </c>
      <c r="F95" s="1">
        <v>103.97484440318662</v>
      </c>
      <c r="G95" s="1">
        <v>90.935120413998646</v>
      </c>
      <c r="H95" s="1">
        <v>89.968398445246478</v>
      </c>
      <c r="I95" s="1">
        <v>115.62835911220994</v>
      </c>
      <c r="J95" s="1">
        <v>136.16278734014639</v>
      </c>
      <c r="K95" s="1">
        <v>112.71510249735501</v>
      </c>
      <c r="L95" s="1">
        <v>112.13390224566599</v>
      </c>
      <c r="M95" s="1">
        <v>111.843302119822</v>
      </c>
      <c r="N95" s="37" t="s">
        <v>29</v>
      </c>
      <c r="O95" s="37" t="s">
        <v>87</v>
      </c>
      <c r="P95" s="37" t="s">
        <v>134</v>
      </c>
      <c r="Q95" s="37" t="s">
        <v>184</v>
      </c>
      <c r="R95" s="37" t="s">
        <v>232</v>
      </c>
      <c r="S95" s="37" t="s">
        <v>281</v>
      </c>
      <c r="T95" s="30">
        <v>59014.013261069798</v>
      </c>
      <c r="U95" s="37" t="s">
        <v>341</v>
      </c>
      <c r="V95" s="37" t="s">
        <v>389</v>
      </c>
      <c r="W95" s="37" t="s">
        <v>427</v>
      </c>
      <c r="X95" s="37" t="s">
        <v>465</v>
      </c>
      <c r="Y95">
        <v>114</v>
      </c>
      <c r="Z95" s="37" t="s">
        <v>522</v>
      </c>
      <c r="AA95" s="37" t="s">
        <v>511</v>
      </c>
      <c r="AB95">
        <v>101</v>
      </c>
      <c r="AC95" s="37" t="s">
        <v>564</v>
      </c>
      <c r="AD95" s="37" t="s">
        <v>477</v>
      </c>
      <c r="AE95">
        <v>110.3</v>
      </c>
      <c r="AF95" s="37" t="s">
        <v>477</v>
      </c>
      <c r="AG95" s="37" t="s">
        <v>641</v>
      </c>
      <c r="AH95" s="37" t="s">
        <v>524</v>
      </c>
      <c r="AI95" s="37" t="s">
        <v>456</v>
      </c>
      <c r="AJ95">
        <v>101.5</v>
      </c>
      <c r="AK95" s="37" t="s">
        <v>609</v>
      </c>
      <c r="AL95">
        <v>97.5</v>
      </c>
      <c r="AM95" s="37" t="s">
        <v>559</v>
      </c>
      <c r="AN95" s="37" t="s">
        <v>512</v>
      </c>
      <c r="AO95">
        <v>101.3</v>
      </c>
      <c r="AP95" s="37" t="s">
        <v>462</v>
      </c>
      <c r="AQ95" s="37" t="s">
        <v>641</v>
      </c>
      <c r="AR95" s="37" t="s">
        <v>511</v>
      </c>
      <c r="AS95">
        <v>109.8</v>
      </c>
      <c r="AT95" s="37" t="s">
        <v>544</v>
      </c>
      <c r="AU95">
        <v>99.5</v>
      </c>
      <c r="AV95">
        <v>103.3</v>
      </c>
      <c r="AW95">
        <v>101</v>
      </c>
      <c r="AX95" s="37" t="s">
        <v>646</v>
      </c>
      <c r="AY95">
        <v>101.8</v>
      </c>
      <c r="AZ95" s="37" t="s">
        <v>518</v>
      </c>
      <c r="BA95">
        <v>104.3</v>
      </c>
      <c r="BB95" s="37" t="s">
        <v>459</v>
      </c>
      <c r="BC95" s="37" t="s">
        <v>529</v>
      </c>
      <c r="BD95" s="37" t="s">
        <v>609</v>
      </c>
      <c r="BE95" s="37" t="s">
        <v>593</v>
      </c>
      <c r="BF95">
        <v>106.5</v>
      </c>
      <c r="BG95">
        <v>103</v>
      </c>
      <c r="BH95">
        <v>103.2</v>
      </c>
      <c r="BI95">
        <v>100.3</v>
      </c>
      <c r="BJ95">
        <v>96.5</v>
      </c>
      <c r="BK95">
        <v>103.8</v>
      </c>
      <c r="BL95" s="37" t="s">
        <v>761</v>
      </c>
      <c r="BM95">
        <v>105.5</v>
      </c>
      <c r="BN95">
        <v>0</v>
      </c>
      <c r="BO95" s="41">
        <v>16.3</v>
      </c>
      <c r="BP95" s="44">
        <v>105969856.7</v>
      </c>
      <c r="BQ95" s="44">
        <v>9562580.2999999989</v>
      </c>
      <c r="BR95" s="41">
        <v>11.382864908543603</v>
      </c>
      <c r="BS95" s="44">
        <v>21984888.799999997</v>
      </c>
      <c r="BT95" s="41">
        <v>18.107404809798297</v>
      </c>
      <c r="BU95" s="44">
        <v>1633763</v>
      </c>
      <c r="BV95" s="41">
        <v>18.788906294242203</v>
      </c>
      <c r="BW95" s="44">
        <v>150788.6</v>
      </c>
      <c r="BX95" s="41">
        <v>11.551514637048198</v>
      </c>
      <c r="BY95" s="44">
        <v>7526823.8000000017</v>
      </c>
      <c r="BZ95" s="41">
        <v>13.598980653831699</v>
      </c>
      <c r="CA95" s="44">
        <v>10602193.400000002</v>
      </c>
      <c r="CB95" s="41">
        <v>26.552835143339298</v>
      </c>
      <c r="CC95" s="44">
        <v>10195788.799999999</v>
      </c>
      <c r="CD95" s="41">
        <v>15.388384802654999</v>
      </c>
      <c r="CE95" s="44">
        <v>3704124.4000000004</v>
      </c>
      <c r="CF95" s="41">
        <v>13.109548061614801</v>
      </c>
      <c r="CG95" s="44">
        <v>1309463.7000000002</v>
      </c>
      <c r="CH95" s="41">
        <v>16.9398457719752</v>
      </c>
      <c r="CI95" s="44">
        <v>9881700.9000000004</v>
      </c>
      <c r="CJ95" s="41">
        <v>23.5924678926479</v>
      </c>
      <c r="CK95" s="44">
        <f t="shared" si="2"/>
        <v>41.941219945994298</v>
      </c>
      <c r="CL95" s="41">
        <f t="shared" si="3"/>
        <v>7813973.7282036114</v>
      </c>
    </row>
    <row r="96" spans="1:93">
      <c r="A96" s="5">
        <v>43040</v>
      </c>
      <c r="B96" s="1">
        <v>112.56601660368206</v>
      </c>
      <c r="C96" s="1">
        <v>112.93586518782095</v>
      </c>
      <c r="D96" s="1">
        <v>122.96250037740838</v>
      </c>
      <c r="E96" s="1">
        <v>140.37171476005634</v>
      </c>
      <c r="F96" s="1">
        <v>103.92428690285388</v>
      </c>
      <c r="G96" s="1">
        <v>90.54448350408542</v>
      </c>
      <c r="H96" s="1">
        <v>89.653575483466</v>
      </c>
      <c r="I96" s="1">
        <v>116.96639098373193</v>
      </c>
      <c r="J96" s="1">
        <v>132.52974745285078</v>
      </c>
      <c r="K96" s="1">
        <v>111.564516229041</v>
      </c>
      <c r="L96" s="1">
        <v>110.747896887059</v>
      </c>
      <c r="M96" s="1">
        <v>110.33958721606901</v>
      </c>
      <c r="N96" s="37" t="s">
        <v>30</v>
      </c>
      <c r="O96" s="37" t="s">
        <v>88</v>
      </c>
      <c r="P96" s="37" t="s">
        <v>135</v>
      </c>
      <c r="Q96" s="37" t="s">
        <v>185</v>
      </c>
      <c r="R96" s="37" t="s">
        <v>233</v>
      </c>
      <c r="S96" s="37" t="s">
        <v>282</v>
      </c>
      <c r="T96" s="30">
        <v>61170.524496450198</v>
      </c>
      <c r="U96" s="37" t="s">
        <v>342</v>
      </c>
      <c r="V96" s="37" t="s">
        <v>390</v>
      </c>
      <c r="W96" s="37" t="s">
        <v>428</v>
      </c>
      <c r="X96">
        <v>107</v>
      </c>
      <c r="Y96" s="37" t="s">
        <v>523</v>
      </c>
      <c r="Z96">
        <v>108.8</v>
      </c>
      <c r="AA96">
        <v>100</v>
      </c>
      <c r="AB96">
        <v>100.8</v>
      </c>
      <c r="AC96" s="37" t="s">
        <v>511</v>
      </c>
      <c r="AD96" s="37" t="s">
        <v>544</v>
      </c>
      <c r="AE96" s="37" t="s">
        <v>637</v>
      </c>
      <c r="AF96" s="37" t="s">
        <v>479</v>
      </c>
      <c r="AG96" s="37" t="s">
        <v>501</v>
      </c>
      <c r="AH96" s="37" t="s">
        <v>647</v>
      </c>
      <c r="AI96" s="37" t="s">
        <v>647</v>
      </c>
      <c r="AJ96">
        <v>103</v>
      </c>
      <c r="AK96" s="37" t="s">
        <v>680</v>
      </c>
      <c r="AL96" s="37" t="s">
        <v>702</v>
      </c>
      <c r="AM96">
        <v>104</v>
      </c>
      <c r="AN96" s="37" t="s">
        <v>481</v>
      </c>
      <c r="AO96">
        <v>100.5</v>
      </c>
      <c r="AP96">
        <v>97.5</v>
      </c>
      <c r="AQ96">
        <v>102.5</v>
      </c>
      <c r="AR96" s="37" t="s">
        <v>659</v>
      </c>
      <c r="AS96">
        <v>107.8</v>
      </c>
      <c r="AT96" s="37" t="s">
        <v>473</v>
      </c>
      <c r="AU96" s="37" t="s">
        <v>699</v>
      </c>
      <c r="AV96">
        <v>102</v>
      </c>
      <c r="AW96" s="37" t="s">
        <v>485</v>
      </c>
      <c r="AX96" s="37" t="s">
        <v>686</v>
      </c>
      <c r="AY96" s="37" t="s">
        <v>601</v>
      </c>
      <c r="AZ96">
        <v>100</v>
      </c>
      <c r="BA96">
        <v>100.7</v>
      </c>
      <c r="BB96" s="37" t="s">
        <v>682</v>
      </c>
      <c r="BC96" s="37" t="s">
        <v>531</v>
      </c>
      <c r="BD96">
        <v>98.5</v>
      </c>
      <c r="BE96">
        <v>96</v>
      </c>
      <c r="BF96" s="37" t="s">
        <v>707</v>
      </c>
      <c r="BG96" s="37" t="s">
        <v>680</v>
      </c>
      <c r="BH96">
        <v>103.3</v>
      </c>
      <c r="BI96">
        <v>92.5</v>
      </c>
      <c r="BJ96" s="37" t="s">
        <v>710</v>
      </c>
      <c r="BK96" s="37" t="s">
        <v>678</v>
      </c>
      <c r="BL96" s="37" t="s">
        <v>718</v>
      </c>
      <c r="BM96" s="37" t="s">
        <v>629</v>
      </c>
      <c r="BN96">
        <v>0</v>
      </c>
      <c r="BO96" s="41">
        <v>16.170000000000002</v>
      </c>
      <c r="BP96" s="44">
        <v>106739998.89999999</v>
      </c>
      <c r="BQ96" s="44">
        <v>9769756.3000000007</v>
      </c>
      <c r="BR96" s="41">
        <v>11.291917997381399</v>
      </c>
      <c r="BS96" s="44">
        <v>21750833.599999998</v>
      </c>
      <c r="BT96" s="41">
        <v>18.070782278339898</v>
      </c>
      <c r="BU96" s="44">
        <v>1650900.4999999995</v>
      </c>
      <c r="BV96" s="41">
        <v>18.483117131529099</v>
      </c>
      <c r="BW96" s="44">
        <v>150118.20000000001</v>
      </c>
      <c r="BX96" s="41">
        <v>11.577867307228598</v>
      </c>
      <c r="BY96" s="44">
        <v>7780373.9000000004</v>
      </c>
      <c r="BZ96" s="41">
        <v>13.485103395737799</v>
      </c>
      <c r="CA96" s="44">
        <v>10679154.399999999</v>
      </c>
      <c r="CB96" s="41">
        <v>26.5206408596359</v>
      </c>
      <c r="CC96" s="44">
        <v>10333123.600000001</v>
      </c>
      <c r="CD96" s="41">
        <v>15.297804936737599</v>
      </c>
      <c r="CE96" s="44">
        <v>3670887.5000000005</v>
      </c>
      <c r="CF96" s="41">
        <v>13.1076030575712</v>
      </c>
      <c r="CG96" s="44">
        <v>1195244.1999999997</v>
      </c>
      <c r="CH96" s="41">
        <v>17.398428689300498</v>
      </c>
      <c r="CI96" s="44">
        <v>9761787.9000000004</v>
      </c>
      <c r="CJ96" s="41">
        <v>23.665872895169102</v>
      </c>
      <c r="CK96" s="44">
        <f t="shared" si="2"/>
        <v>41.818445796373496</v>
      </c>
      <c r="CL96" s="41">
        <f t="shared" si="3"/>
        <v>7895979.2643028162</v>
      </c>
    </row>
    <row r="97" spans="1:93" ht="17" thickBot="1">
      <c r="A97" s="5">
        <v>43070</v>
      </c>
      <c r="B97" s="1">
        <v>112.30560913498377</v>
      </c>
      <c r="C97" s="1">
        <v>112.59088457242855</v>
      </c>
      <c r="D97" s="1">
        <v>122.6478607099239</v>
      </c>
      <c r="E97" s="1">
        <v>139.76156038126874</v>
      </c>
      <c r="F97" s="1">
        <v>103.53374379428951</v>
      </c>
      <c r="G97" s="1">
        <v>90.433525158589191</v>
      </c>
      <c r="H97" s="1">
        <v>90.1294437362087</v>
      </c>
      <c r="I97" s="1">
        <v>116.51762222149193</v>
      </c>
      <c r="J97" s="1">
        <v>132.20883489722584</v>
      </c>
      <c r="K97" s="1">
        <v>111.433363302883</v>
      </c>
      <c r="L97" s="1">
        <v>110.667638197085</v>
      </c>
      <c r="M97" s="1">
        <v>110.284775644185</v>
      </c>
      <c r="N97" s="37" t="s">
        <v>31</v>
      </c>
      <c r="O97" s="37" t="s">
        <v>89</v>
      </c>
      <c r="P97" s="37" t="s">
        <v>136</v>
      </c>
      <c r="Q97" s="37" t="s">
        <v>186</v>
      </c>
      <c r="R97" s="37" t="s">
        <v>234</v>
      </c>
      <c r="S97" s="37" t="s">
        <v>283</v>
      </c>
      <c r="T97" s="30">
        <v>94353.150668715694</v>
      </c>
      <c r="U97" s="37" t="s">
        <v>343</v>
      </c>
      <c r="V97" s="37" t="s">
        <v>391</v>
      </c>
      <c r="W97" s="37" t="s">
        <v>429</v>
      </c>
      <c r="X97" s="37" t="s">
        <v>505</v>
      </c>
      <c r="Y97">
        <v>105.5</v>
      </c>
      <c r="Z97" s="37" t="s">
        <v>504</v>
      </c>
      <c r="AA97" s="37" t="s">
        <v>524</v>
      </c>
      <c r="AB97">
        <v>101</v>
      </c>
      <c r="AC97">
        <v>100.8</v>
      </c>
      <c r="AD97">
        <v>101.7</v>
      </c>
      <c r="AE97" s="37" t="s">
        <v>532</v>
      </c>
      <c r="AF97" s="37" t="s">
        <v>510</v>
      </c>
      <c r="AG97" s="37" t="s">
        <v>721</v>
      </c>
      <c r="AH97">
        <v>105.2</v>
      </c>
      <c r="AI97" s="37" t="s">
        <v>647</v>
      </c>
      <c r="AJ97">
        <v>110.7</v>
      </c>
      <c r="AK97" s="37" t="s">
        <v>483</v>
      </c>
      <c r="AL97" s="37" t="s">
        <v>477</v>
      </c>
      <c r="AM97" s="37" t="s">
        <v>493</v>
      </c>
      <c r="AN97">
        <v>96.5</v>
      </c>
      <c r="AO97">
        <v>103</v>
      </c>
      <c r="AP97" s="37" t="s">
        <v>454</v>
      </c>
      <c r="AQ97">
        <v>107.5</v>
      </c>
      <c r="AR97" s="37" t="s">
        <v>638</v>
      </c>
      <c r="AS97">
        <v>104.2</v>
      </c>
      <c r="AT97" s="37" t="s">
        <v>481</v>
      </c>
      <c r="AU97" s="37" t="s">
        <v>469</v>
      </c>
      <c r="AV97" s="37" t="s">
        <v>640</v>
      </c>
      <c r="AW97">
        <v>91</v>
      </c>
      <c r="AX97">
        <v>103.3</v>
      </c>
      <c r="AY97" s="37" t="s">
        <v>614</v>
      </c>
      <c r="AZ97" s="37" t="s">
        <v>475</v>
      </c>
      <c r="BA97" s="37" t="s">
        <v>698</v>
      </c>
      <c r="BB97" s="37" t="s">
        <v>632</v>
      </c>
      <c r="BC97" s="37" t="s">
        <v>690</v>
      </c>
      <c r="BD97" s="37" t="s">
        <v>524</v>
      </c>
      <c r="BE97" s="37" t="s">
        <v>454</v>
      </c>
      <c r="BF97" s="37" t="s">
        <v>497</v>
      </c>
      <c r="BG97">
        <v>102.8</v>
      </c>
      <c r="BH97" s="37" t="s">
        <v>646</v>
      </c>
      <c r="BI97">
        <v>88</v>
      </c>
      <c r="BJ97" s="37" t="s">
        <v>609</v>
      </c>
      <c r="BK97" s="37" t="s">
        <v>709</v>
      </c>
      <c r="BL97" s="37" t="s">
        <v>760</v>
      </c>
      <c r="BM97" s="37" t="s">
        <v>672</v>
      </c>
      <c r="BN97">
        <v>0</v>
      </c>
      <c r="BO97" s="42">
        <v>15.95</v>
      </c>
      <c r="BP97" s="45">
        <v>108325027.10000001</v>
      </c>
      <c r="BQ97" s="45">
        <v>10421655.5</v>
      </c>
      <c r="BR97" s="42">
        <v>11.1325857420637</v>
      </c>
      <c r="BS97" s="45">
        <v>21545004.699999999</v>
      </c>
      <c r="BT97" s="42">
        <v>18.062343208864597</v>
      </c>
      <c r="BU97" s="45">
        <v>1870599.1</v>
      </c>
      <c r="BV97" s="42">
        <v>17.560710983449102</v>
      </c>
      <c r="BW97" s="45">
        <v>147713.90000000002</v>
      </c>
      <c r="BX97" s="42">
        <v>11.5460735922618</v>
      </c>
      <c r="BY97" s="45">
        <v>7792710.8000000017</v>
      </c>
      <c r="BZ97" s="42">
        <v>13.379059160003699</v>
      </c>
      <c r="CA97" s="45">
        <v>10730237.900000002</v>
      </c>
      <c r="CB97" s="42">
        <v>26.384584057637699</v>
      </c>
      <c r="CC97" s="45">
        <v>10407111.700000001</v>
      </c>
      <c r="CD97" s="42">
        <v>14.795792731714398</v>
      </c>
      <c r="CE97" s="45">
        <v>3819285.0999999996</v>
      </c>
      <c r="CF97" s="42">
        <v>12.992538206168501</v>
      </c>
      <c r="CG97" s="45">
        <v>1312881.1000000001</v>
      </c>
      <c r="CH97" s="42">
        <v>15.756650915303799</v>
      </c>
      <c r="CI97" s="45">
        <v>9985666.1999999993</v>
      </c>
      <c r="CJ97" s="42">
        <v>23.287114174114901</v>
      </c>
      <c r="CK97" s="45">
        <f t="shared" si="2"/>
        <v>41.180376789352096</v>
      </c>
      <c r="CL97" s="42">
        <f t="shared" si="3"/>
        <v>8040156.2584636351</v>
      </c>
    </row>
    <row r="98" spans="1:93">
      <c r="A98" s="5">
        <v>43101</v>
      </c>
      <c r="B98" s="1">
        <v>110.39814985553538</v>
      </c>
      <c r="C98" s="1">
        <v>110.86734534097819</v>
      </c>
      <c r="D98" s="1">
        <v>120.80590492632588</v>
      </c>
      <c r="E98" s="1">
        <v>137.37593633526362</v>
      </c>
      <c r="F98" s="1">
        <v>102.12216199518662</v>
      </c>
      <c r="G98" s="1">
        <v>89.300965165785215</v>
      </c>
      <c r="H98" s="1">
        <v>90.917491412456641</v>
      </c>
      <c r="I98" s="1">
        <v>114.18952620299913</v>
      </c>
      <c r="J98" s="1">
        <v>131.13715803805874</v>
      </c>
      <c r="K98" s="1">
        <v>110.657524679088</v>
      </c>
      <c r="L98" s="1">
        <v>110.15988391638599</v>
      </c>
      <c r="M98" s="1">
        <v>109.911063535035</v>
      </c>
      <c r="N98" s="37" t="s">
        <v>32</v>
      </c>
      <c r="O98" s="37" t="s">
        <v>90</v>
      </c>
      <c r="P98" s="37" t="s">
        <v>137</v>
      </c>
      <c r="Q98" s="37" t="s">
        <v>187</v>
      </c>
      <c r="R98" s="37" t="s">
        <v>235</v>
      </c>
      <c r="S98" s="37" t="s">
        <v>284</v>
      </c>
      <c r="T98" s="30">
        <v>60824.675486979002</v>
      </c>
      <c r="U98" s="37" t="s">
        <v>344</v>
      </c>
      <c r="V98" s="37" t="s">
        <v>392</v>
      </c>
      <c r="W98" s="37" t="s">
        <v>430</v>
      </c>
      <c r="X98" s="37" t="s">
        <v>525</v>
      </c>
      <c r="Y98">
        <v>105.7</v>
      </c>
      <c r="Z98" s="37" t="s">
        <v>521</v>
      </c>
      <c r="AA98" s="37" t="s">
        <v>526</v>
      </c>
      <c r="AB98">
        <v>107</v>
      </c>
      <c r="AC98" s="37" t="s">
        <v>468</v>
      </c>
      <c r="AD98" s="37" t="s">
        <v>501</v>
      </c>
      <c r="AE98" s="37" t="s">
        <v>462</v>
      </c>
      <c r="AF98" s="37" t="s">
        <v>483</v>
      </c>
      <c r="AG98" s="37" t="s">
        <v>593</v>
      </c>
      <c r="AH98">
        <v>100.8</v>
      </c>
      <c r="AI98" s="37" t="s">
        <v>632</v>
      </c>
      <c r="AJ98" s="37" t="s">
        <v>534</v>
      </c>
      <c r="AK98">
        <v>101.2</v>
      </c>
      <c r="AL98">
        <v>111.3</v>
      </c>
      <c r="AM98">
        <v>110.7</v>
      </c>
      <c r="AN98" s="37" t="s">
        <v>566</v>
      </c>
      <c r="AO98" s="37" t="s">
        <v>475</v>
      </c>
      <c r="AP98" s="37" t="s">
        <v>692</v>
      </c>
      <c r="AQ98">
        <v>103.7</v>
      </c>
      <c r="AR98" s="37" t="s">
        <v>612</v>
      </c>
      <c r="AS98" s="37" t="s">
        <v>638</v>
      </c>
      <c r="AT98" s="37" t="s">
        <v>589</v>
      </c>
      <c r="AU98" s="37" t="s">
        <v>637</v>
      </c>
      <c r="AV98">
        <v>110.8</v>
      </c>
      <c r="AW98" s="37" t="s">
        <v>469</v>
      </c>
      <c r="AX98" s="37" t="s">
        <v>509</v>
      </c>
      <c r="AY98">
        <v>100.7</v>
      </c>
      <c r="AZ98" s="37" t="s">
        <v>699</v>
      </c>
      <c r="BA98">
        <v>102.5</v>
      </c>
      <c r="BB98">
        <v>102.5</v>
      </c>
      <c r="BC98">
        <v>100</v>
      </c>
      <c r="BD98" s="37" t="s">
        <v>532</v>
      </c>
      <c r="BE98">
        <v>105.2</v>
      </c>
      <c r="BF98" s="37" t="s">
        <v>520</v>
      </c>
      <c r="BG98" s="37" t="s">
        <v>641</v>
      </c>
      <c r="BH98" s="37" t="s">
        <v>469</v>
      </c>
      <c r="BI98" s="37" t="s">
        <v>458</v>
      </c>
      <c r="BJ98" s="37" t="s">
        <v>527</v>
      </c>
      <c r="BK98" s="37" t="s">
        <v>461</v>
      </c>
      <c r="BL98" s="37" t="s">
        <v>524</v>
      </c>
      <c r="BM98">
        <v>108</v>
      </c>
      <c r="BN98">
        <v>0</v>
      </c>
      <c r="BO98" s="40">
        <v>15.83</v>
      </c>
      <c r="BP98" s="43">
        <v>107053256.69999999</v>
      </c>
      <c r="BQ98" s="43">
        <v>10148763.1</v>
      </c>
      <c r="BR98" s="40">
        <v>11.07406366890169</v>
      </c>
      <c r="BS98" s="43">
        <v>20951642.599999998</v>
      </c>
      <c r="BT98" s="40">
        <v>17.987201359859011</v>
      </c>
      <c r="BU98" s="43">
        <v>1829762.5</v>
      </c>
      <c r="BV98" s="40">
        <v>17.616822546641984</v>
      </c>
      <c r="BW98" s="43">
        <v>140591.20000000001</v>
      </c>
      <c r="BX98" s="40">
        <v>11.537664092773952</v>
      </c>
      <c r="BY98" s="43">
        <v>7869557.2000000011</v>
      </c>
      <c r="BZ98" s="40">
        <v>13.244406831428842</v>
      </c>
      <c r="CA98" s="43">
        <v>10608090.9</v>
      </c>
      <c r="CB98" s="40">
        <v>26.459176989329926</v>
      </c>
      <c r="CC98" s="43">
        <v>10384962.599999998</v>
      </c>
      <c r="CD98" s="40">
        <v>14.673544639053398</v>
      </c>
      <c r="CE98" s="43">
        <v>3809638.3</v>
      </c>
      <c r="CF98" s="40">
        <v>12.9681068974448</v>
      </c>
      <c r="CG98" s="43">
        <v>1773660.9</v>
      </c>
      <c r="CH98" s="40">
        <v>15.410043594578855</v>
      </c>
      <c r="CI98" s="43">
        <v>9542561.9000000004</v>
      </c>
      <c r="CJ98" s="40">
        <v>23.204453319081964</v>
      </c>
      <c r="CK98" s="43">
        <f t="shared" si="2"/>
        <v>41.132721628383322</v>
      </c>
      <c r="CL98" s="40">
        <f t="shared" si="3"/>
        <v>8039304.1846880168</v>
      </c>
    </row>
    <row r="99" spans="1:93">
      <c r="A99" s="5">
        <v>43132</v>
      </c>
      <c r="B99" s="1">
        <v>110.01198858106881</v>
      </c>
      <c r="C99" s="1">
        <v>110.84230180481239</v>
      </c>
      <c r="D99" s="1">
        <v>121.63385670798705</v>
      </c>
      <c r="E99" s="1">
        <v>137.66185220764012</v>
      </c>
      <c r="F99" s="1">
        <v>101.5414944888109</v>
      </c>
      <c r="G99" s="1">
        <v>88.829200791956538</v>
      </c>
      <c r="H99" s="1">
        <v>92.159631484323441</v>
      </c>
      <c r="I99" s="1">
        <v>115.84449869373022</v>
      </c>
      <c r="J99" s="1">
        <v>130.28982223851963</v>
      </c>
      <c r="K99" s="1">
        <v>111.118584952668</v>
      </c>
      <c r="L99" s="1">
        <v>110.729812400452</v>
      </c>
      <c r="M99" s="1">
        <v>110.53542612434499</v>
      </c>
      <c r="N99" s="37" t="s">
        <v>33</v>
      </c>
      <c r="O99" s="37" t="s">
        <v>91</v>
      </c>
      <c r="P99" s="37" t="s">
        <v>138</v>
      </c>
      <c r="Q99" s="37" t="s">
        <v>188</v>
      </c>
      <c r="R99" s="37" t="s">
        <v>236</v>
      </c>
      <c r="S99" s="37" t="s">
        <v>285</v>
      </c>
      <c r="T99" s="30">
        <v>60156.928556130297</v>
      </c>
      <c r="U99" s="37" t="s">
        <v>345</v>
      </c>
      <c r="V99" s="37" t="s">
        <v>393</v>
      </c>
      <c r="W99" s="37" t="s">
        <v>431</v>
      </c>
      <c r="X99">
        <v>104.7</v>
      </c>
      <c r="Y99">
        <v>108</v>
      </c>
      <c r="Z99">
        <v>105.3</v>
      </c>
      <c r="AA99" s="37" t="s">
        <v>501</v>
      </c>
      <c r="AB99" s="37" t="s">
        <v>527</v>
      </c>
      <c r="AC99">
        <v>116</v>
      </c>
      <c r="AD99" s="37" t="s">
        <v>541</v>
      </c>
      <c r="AE99" s="37" t="s">
        <v>665</v>
      </c>
      <c r="AF99">
        <v>104.5</v>
      </c>
      <c r="AG99" s="37" t="s">
        <v>470</v>
      </c>
      <c r="AH99">
        <v>99</v>
      </c>
      <c r="AI99" s="37" t="s">
        <v>598</v>
      </c>
      <c r="AJ99">
        <v>100.5</v>
      </c>
      <c r="AK99" s="37" t="s">
        <v>519</v>
      </c>
      <c r="AL99" s="37" t="s">
        <v>572</v>
      </c>
      <c r="AM99">
        <v>108.3</v>
      </c>
      <c r="AN99">
        <v>100.5</v>
      </c>
      <c r="AO99">
        <v>100.8</v>
      </c>
      <c r="AP99" s="37" t="s">
        <v>659</v>
      </c>
      <c r="AQ99">
        <v>103</v>
      </c>
      <c r="AR99" s="37" t="s">
        <v>519</v>
      </c>
      <c r="AS99">
        <v>100.3</v>
      </c>
      <c r="AT99" s="37" t="s">
        <v>566</v>
      </c>
      <c r="AU99">
        <v>102.2</v>
      </c>
      <c r="AV99">
        <v>103.3</v>
      </c>
      <c r="AW99" s="37" t="s">
        <v>688</v>
      </c>
      <c r="AX99" s="37" t="s">
        <v>692</v>
      </c>
      <c r="AY99">
        <v>102</v>
      </c>
      <c r="AZ99" s="37" t="s">
        <v>511</v>
      </c>
      <c r="BA99">
        <v>103.2</v>
      </c>
      <c r="BB99" s="37" t="s">
        <v>544</v>
      </c>
      <c r="BC99" s="37" t="s">
        <v>509</v>
      </c>
      <c r="BD99">
        <v>103.5</v>
      </c>
      <c r="BE99" s="37" t="s">
        <v>541</v>
      </c>
      <c r="BF99" s="37" t="s">
        <v>526</v>
      </c>
      <c r="BG99" s="37" t="s">
        <v>495</v>
      </c>
      <c r="BH99">
        <v>96.5</v>
      </c>
      <c r="BI99" s="37" t="s">
        <v>688</v>
      </c>
      <c r="BJ99" s="37" t="s">
        <v>612</v>
      </c>
      <c r="BK99">
        <v>96.5</v>
      </c>
      <c r="BL99" s="37" t="s">
        <v>739</v>
      </c>
      <c r="BM99">
        <v>106.3</v>
      </c>
      <c r="BN99">
        <v>0</v>
      </c>
      <c r="BO99" s="41">
        <v>15.7</v>
      </c>
      <c r="BP99" s="44">
        <v>107885924.09999998</v>
      </c>
      <c r="BQ99" s="44">
        <v>10193626.799999999</v>
      </c>
      <c r="BR99" s="41">
        <v>11.02368899497087</v>
      </c>
      <c r="BS99" s="44">
        <v>20590893.100000001</v>
      </c>
      <c r="BT99" s="41">
        <v>17.996011334714755</v>
      </c>
      <c r="BU99" s="44">
        <v>1799617.2999999998</v>
      </c>
      <c r="BV99" s="41">
        <v>17.605554518174518</v>
      </c>
      <c r="BW99" s="44">
        <v>139028.69999999998</v>
      </c>
      <c r="BX99" s="41">
        <v>11.546014743718414</v>
      </c>
      <c r="BY99" s="44">
        <v>7846087.5</v>
      </c>
      <c r="BZ99" s="41">
        <v>13.135667109498838</v>
      </c>
      <c r="CA99" s="44">
        <v>10601906.5</v>
      </c>
      <c r="CB99" s="41">
        <v>26.307887741322734</v>
      </c>
      <c r="CC99" s="44">
        <v>10580061</v>
      </c>
      <c r="CD99" s="41">
        <v>14.555274724503002</v>
      </c>
      <c r="CE99" s="44">
        <v>3884273.3999999994</v>
      </c>
      <c r="CF99" s="41">
        <v>12.890015040393413</v>
      </c>
      <c r="CG99" s="44">
        <v>1787434.1</v>
      </c>
      <c r="CH99" s="41">
        <v>16.486740412415752</v>
      </c>
      <c r="CI99" s="44">
        <v>9386634.6999999993</v>
      </c>
      <c r="CJ99" s="41">
        <v>22.846536006349528</v>
      </c>
      <c r="CK99" s="44">
        <f t="shared" si="2"/>
        <v>40.863162465825738</v>
      </c>
      <c r="CL99" s="41">
        <f t="shared" si="3"/>
        <v>8195051.5652450034</v>
      </c>
    </row>
    <row r="100" spans="1:93">
      <c r="A100" s="5">
        <v>43160</v>
      </c>
      <c r="B100" s="1">
        <v>110.12684617934855</v>
      </c>
      <c r="C100" s="1">
        <v>110.90380313455327</v>
      </c>
      <c r="D100" s="1">
        <v>121.51099422128323</v>
      </c>
      <c r="E100" s="1">
        <v>138.49319516950982</v>
      </c>
      <c r="F100" s="1">
        <v>101.86428601300473</v>
      </c>
      <c r="G100" s="1">
        <v>88.805907571499631</v>
      </c>
      <c r="H100" s="1">
        <v>91.940134301489778</v>
      </c>
      <c r="I100" s="1">
        <v>116.2797739251897</v>
      </c>
      <c r="J100" s="1">
        <v>129.21290820221373</v>
      </c>
      <c r="K100" s="1">
        <v>110.76335705415801</v>
      </c>
      <c r="L100" s="1">
        <v>110.218128821684</v>
      </c>
      <c r="M100" s="1">
        <v>109.945514705447</v>
      </c>
      <c r="N100" s="37" t="s">
        <v>34</v>
      </c>
      <c r="O100" s="37" t="s">
        <v>92</v>
      </c>
      <c r="P100" s="37" t="s">
        <v>139</v>
      </c>
      <c r="Q100" s="37" t="s">
        <v>189</v>
      </c>
      <c r="R100" s="37" t="s">
        <v>237</v>
      </c>
      <c r="S100" s="37" t="s">
        <v>286</v>
      </c>
      <c r="T100" s="30">
        <v>64903.540886642797</v>
      </c>
      <c r="U100" s="37" t="s">
        <v>346</v>
      </c>
      <c r="V100">
        <v>43029.4986626143</v>
      </c>
      <c r="W100" s="37" t="s">
        <v>432</v>
      </c>
      <c r="X100" s="37" t="s">
        <v>501</v>
      </c>
      <c r="Y100">
        <v>119</v>
      </c>
      <c r="Z100" s="37" t="s">
        <v>501</v>
      </c>
      <c r="AA100">
        <v>104.2</v>
      </c>
      <c r="AB100">
        <v>101.5</v>
      </c>
      <c r="AC100" s="37" t="s">
        <v>712</v>
      </c>
      <c r="AD100" s="37" t="s">
        <v>501</v>
      </c>
      <c r="AE100">
        <v>118.3</v>
      </c>
      <c r="AF100" s="37" t="s">
        <v>563</v>
      </c>
      <c r="AG100" s="37" t="s">
        <v>466</v>
      </c>
      <c r="AH100" s="37" t="s">
        <v>477</v>
      </c>
      <c r="AI100" s="37" t="s">
        <v>533</v>
      </c>
      <c r="AJ100" s="37" t="s">
        <v>462</v>
      </c>
      <c r="AK100">
        <v>114.7</v>
      </c>
      <c r="AL100" s="37" t="s">
        <v>524</v>
      </c>
      <c r="AM100">
        <v>105.5</v>
      </c>
      <c r="AN100">
        <v>113.3</v>
      </c>
      <c r="AO100" s="37" t="s">
        <v>699</v>
      </c>
      <c r="AP100" s="37" t="s">
        <v>692</v>
      </c>
      <c r="AQ100">
        <v>98</v>
      </c>
      <c r="AR100" s="37" t="s">
        <v>662</v>
      </c>
      <c r="AS100" s="37" t="s">
        <v>462</v>
      </c>
      <c r="AT100" s="37" t="s">
        <v>641</v>
      </c>
      <c r="AU100" s="37" t="s">
        <v>649</v>
      </c>
      <c r="AV100" s="37" t="s">
        <v>461</v>
      </c>
      <c r="AW100" s="37" t="s">
        <v>505</v>
      </c>
      <c r="AX100" s="37" t="s">
        <v>506</v>
      </c>
      <c r="AY100" s="37" t="s">
        <v>544</v>
      </c>
      <c r="AZ100">
        <v>102</v>
      </c>
      <c r="BA100" s="37" t="s">
        <v>493</v>
      </c>
      <c r="BB100">
        <v>102.2</v>
      </c>
      <c r="BC100">
        <v>103.7</v>
      </c>
      <c r="BD100">
        <v>102.7</v>
      </c>
      <c r="BE100">
        <v>103</v>
      </c>
      <c r="BF100" s="37" t="s">
        <v>477</v>
      </c>
      <c r="BG100" s="37" t="s">
        <v>482</v>
      </c>
      <c r="BH100" s="37" t="s">
        <v>538</v>
      </c>
      <c r="BI100" s="37" t="s">
        <v>579</v>
      </c>
      <c r="BJ100" s="37" t="s">
        <v>527</v>
      </c>
      <c r="BK100" s="37" t="s">
        <v>684</v>
      </c>
      <c r="BL100" s="37" t="s">
        <v>612</v>
      </c>
      <c r="BM100" s="37" t="s">
        <v>564</v>
      </c>
      <c r="BN100">
        <v>0</v>
      </c>
      <c r="BO100" s="41">
        <v>15.53</v>
      </c>
      <c r="BP100" s="44">
        <v>110647104</v>
      </c>
      <c r="BQ100" s="44">
        <v>10141186.4</v>
      </c>
      <c r="BR100" s="41">
        <v>11.004680592105096</v>
      </c>
      <c r="BS100" s="44">
        <v>21321315.799999997</v>
      </c>
      <c r="BT100" s="41">
        <v>17.745995045343303</v>
      </c>
      <c r="BU100" s="44">
        <v>1899069.8</v>
      </c>
      <c r="BV100" s="41">
        <v>17.151440933345388</v>
      </c>
      <c r="BW100" s="44">
        <v>135957.1</v>
      </c>
      <c r="BX100" s="41">
        <v>11.540200401450136</v>
      </c>
      <c r="BY100" s="44">
        <v>8172989.5999999996</v>
      </c>
      <c r="BZ100" s="41">
        <v>12.819147400236522</v>
      </c>
      <c r="CA100" s="44">
        <v>10718927.6</v>
      </c>
      <c r="CB100" s="41">
        <v>26.23573184662613</v>
      </c>
      <c r="CC100" s="44">
        <v>10645339.199999999</v>
      </c>
      <c r="CD100" s="41">
        <v>14.450459681172013</v>
      </c>
      <c r="CE100" s="44">
        <v>4029608.4</v>
      </c>
      <c r="CF100" s="41">
        <v>12.814726266204907</v>
      </c>
      <c r="CG100" s="44">
        <v>1792870.4000000001</v>
      </c>
      <c r="CH100" s="41">
        <v>16.617303748224096</v>
      </c>
      <c r="CI100" s="44">
        <v>9883470.3000000007</v>
      </c>
      <c r="CJ100" s="41">
        <v>22.204222212920495</v>
      </c>
      <c r="CK100" s="44">
        <f t="shared" si="2"/>
        <v>40.686191527798144</v>
      </c>
      <c r="CL100" s="41">
        <f t="shared" si="3"/>
        <v>8295639.0290815551</v>
      </c>
    </row>
    <row r="101" spans="1:93">
      <c r="A101" s="5">
        <v>43191</v>
      </c>
      <c r="B101" s="1">
        <v>111.18847233596568</v>
      </c>
      <c r="C101" s="1">
        <v>111.17424138439357</v>
      </c>
      <c r="D101" s="1">
        <v>124.04161711726979</v>
      </c>
      <c r="E101" s="1">
        <v>142.64921246430947</v>
      </c>
      <c r="F101" s="1">
        <v>100.45460305069686</v>
      </c>
      <c r="G101" s="1">
        <v>88.172031960440165</v>
      </c>
      <c r="H101" s="1">
        <v>90.49929706695265</v>
      </c>
      <c r="I101" s="1">
        <v>120.60372316369619</v>
      </c>
      <c r="J101" s="1">
        <v>128.52244016272181</v>
      </c>
      <c r="K101" s="1">
        <v>111.039167859641</v>
      </c>
      <c r="L101" s="1">
        <v>110.24125106098801</v>
      </c>
      <c r="M101" s="1">
        <v>109.842292661662</v>
      </c>
      <c r="N101" s="37" t="s">
        <v>35</v>
      </c>
      <c r="O101" s="37" t="s">
        <v>93</v>
      </c>
      <c r="P101" s="37" t="s">
        <v>140</v>
      </c>
      <c r="Q101" s="37" t="s">
        <v>190</v>
      </c>
      <c r="R101" s="37" t="s">
        <v>238</v>
      </c>
      <c r="S101" s="37" t="s">
        <v>287</v>
      </c>
      <c r="T101" s="30">
        <v>63709.374066592303</v>
      </c>
      <c r="U101" s="37" t="s">
        <v>347</v>
      </c>
      <c r="V101" s="37" t="s">
        <v>394</v>
      </c>
      <c r="W101" s="37" t="s">
        <v>433</v>
      </c>
      <c r="X101">
        <v>109</v>
      </c>
      <c r="Y101" s="37" t="s">
        <v>465</v>
      </c>
      <c r="Z101" s="37" t="s">
        <v>528</v>
      </c>
      <c r="AA101" s="37" t="s">
        <v>481</v>
      </c>
      <c r="AB101">
        <v>102.5</v>
      </c>
      <c r="AC101" s="37" t="s">
        <v>519</v>
      </c>
      <c r="AD101">
        <v>103.5</v>
      </c>
      <c r="AE101">
        <v>105</v>
      </c>
      <c r="AF101" s="37" t="s">
        <v>483</v>
      </c>
      <c r="AG101" s="37" t="s">
        <v>699</v>
      </c>
      <c r="AH101" s="37" t="s">
        <v>473</v>
      </c>
      <c r="AI101" s="37" t="s">
        <v>526</v>
      </c>
      <c r="AJ101" s="37" t="s">
        <v>672</v>
      </c>
      <c r="AK101">
        <v>100.7</v>
      </c>
      <c r="AL101" s="37" t="s">
        <v>520</v>
      </c>
      <c r="AM101" s="37" t="s">
        <v>763</v>
      </c>
      <c r="AN101">
        <v>113.2</v>
      </c>
      <c r="AO101" s="37" t="s">
        <v>481</v>
      </c>
      <c r="AP101">
        <v>97.5</v>
      </c>
      <c r="AQ101" s="37" t="s">
        <v>490</v>
      </c>
      <c r="AR101">
        <v>105.7</v>
      </c>
      <c r="AS101" s="37" t="s">
        <v>527</v>
      </c>
      <c r="AT101" s="37" t="s">
        <v>544</v>
      </c>
      <c r="AU101" s="37" t="s">
        <v>646</v>
      </c>
      <c r="AV101">
        <v>97</v>
      </c>
      <c r="AW101" s="37" t="s">
        <v>524</v>
      </c>
      <c r="AX101" s="37" t="s">
        <v>503</v>
      </c>
      <c r="AY101" s="37" t="s">
        <v>541</v>
      </c>
      <c r="AZ101">
        <v>105.3</v>
      </c>
      <c r="BA101">
        <v>104.7</v>
      </c>
      <c r="BB101" s="37" t="s">
        <v>641</v>
      </c>
      <c r="BC101">
        <v>112</v>
      </c>
      <c r="BD101">
        <v>100.5</v>
      </c>
      <c r="BE101">
        <v>99.5</v>
      </c>
      <c r="BF101" s="37" t="s">
        <v>532</v>
      </c>
      <c r="BG101">
        <v>100.8</v>
      </c>
      <c r="BH101" s="37" t="s">
        <v>699</v>
      </c>
      <c r="BI101">
        <v>104.8</v>
      </c>
      <c r="BJ101" s="37" t="s">
        <v>647</v>
      </c>
      <c r="BK101" s="37" t="s">
        <v>504</v>
      </c>
      <c r="BL101" s="37" t="s">
        <v>499</v>
      </c>
      <c r="BM101">
        <v>106.8</v>
      </c>
      <c r="BN101">
        <v>0</v>
      </c>
      <c r="BO101" s="41">
        <v>15.4</v>
      </c>
      <c r="BP101" s="44">
        <v>114720495.10000001</v>
      </c>
      <c r="BQ101" s="44">
        <v>10345443.5</v>
      </c>
      <c r="BR101" s="41">
        <v>10.94344004391885</v>
      </c>
      <c r="BS101" s="44">
        <v>23265329.499999996</v>
      </c>
      <c r="BT101" s="41">
        <v>17.140891058001149</v>
      </c>
      <c r="BU101" s="44">
        <v>1948503.8000000003</v>
      </c>
      <c r="BV101" s="41">
        <v>17.036128358589806</v>
      </c>
      <c r="BW101" s="44">
        <v>150038.70000000001</v>
      </c>
      <c r="BX101" s="41">
        <v>11.491330016855679</v>
      </c>
      <c r="BY101" s="44">
        <v>8260979.0000000009</v>
      </c>
      <c r="BZ101" s="41">
        <v>12.802005799191594</v>
      </c>
      <c r="CA101" s="44">
        <v>11002735.199999996</v>
      </c>
      <c r="CB101" s="41">
        <v>26.13593830568605</v>
      </c>
      <c r="CC101" s="44">
        <v>10836398.599999998</v>
      </c>
      <c r="CD101" s="41">
        <v>14.369814468434191</v>
      </c>
      <c r="CE101" s="44">
        <v>4067951.8</v>
      </c>
      <c r="CF101" s="41">
        <v>12.763784538695868</v>
      </c>
      <c r="CG101" s="44">
        <v>1777600.0999999999</v>
      </c>
      <c r="CH101" s="41">
        <v>15.966556005481769</v>
      </c>
      <c r="CI101" s="44">
        <v>10989582.199999999</v>
      </c>
      <c r="CJ101" s="41">
        <v>21.499696321485281</v>
      </c>
      <c r="CK101" s="44">
        <f t="shared" si="2"/>
        <v>40.505752774120239</v>
      </c>
      <c r="CL101" s="41">
        <f t="shared" si="3"/>
        <v>8435225.4802744258</v>
      </c>
    </row>
    <row r="102" spans="1:93">
      <c r="A102" s="5">
        <v>43221</v>
      </c>
      <c r="B102" s="1">
        <v>113.39695886400366</v>
      </c>
      <c r="C102" s="1">
        <v>112.65600776499545</v>
      </c>
      <c r="D102" s="1">
        <v>126.32342687379226</v>
      </c>
      <c r="E102" s="1">
        <v>146.35472319585352</v>
      </c>
      <c r="F102" s="1">
        <v>101.4356954919711</v>
      </c>
      <c r="G102" s="1">
        <v>89.676018274820578</v>
      </c>
      <c r="H102" s="1">
        <v>89.69690713966034</v>
      </c>
      <c r="I102" s="1">
        <v>123.88726650162566</v>
      </c>
      <c r="J102" s="1">
        <v>129.1299538309552</v>
      </c>
      <c r="K102" s="1">
        <v>111.953051855998</v>
      </c>
      <c r="L102" s="1">
        <v>110.842852245611</v>
      </c>
      <c r="M102" s="1">
        <v>110.287752440418</v>
      </c>
      <c r="N102" s="37" t="s">
        <v>36</v>
      </c>
      <c r="O102" s="37" t="s">
        <v>94</v>
      </c>
      <c r="P102" s="37" t="s">
        <v>141</v>
      </c>
      <c r="Q102" s="37" t="s">
        <v>191</v>
      </c>
      <c r="R102" s="37" t="s">
        <v>239</v>
      </c>
      <c r="S102" s="37" t="s">
        <v>288</v>
      </c>
      <c r="T102" s="30">
        <v>77580.585614315103</v>
      </c>
      <c r="U102" s="37" t="s">
        <v>348</v>
      </c>
      <c r="V102" s="37" t="s">
        <v>395</v>
      </c>
      <c r="W102" s="37" t="s">
        <v>434</v>
      </c>
      <c r="X102">
        <v>106.3</v>
      </c>
      <c r="Y102">
        <v>109.2</v>
      </c>
      <c r="Z102">
        <v>106.7</v>
      </c>
      <c r="AA102">
        <v>101</v>
      </c>
      <c r="AB102">
        <v>109.2</v>
      </c>
      <c r="AC102">
        <v>106.8</v>
      </c>
      <c r="AD102" s="37" t="s">
        <v>532</v>
      </c>
      <c r="AE102">
        <v>108.8</v>
      </c>
      <c r="AF102" s="37" t="s">
        <v>722</v>
      </c>
      <c r="AG102" s="37" t="s">
        <v>637</v>
      </c>
      <c r="AH102" s="37" t="s">
        <v>473</v>
      </c>
      <c r="AI102">
        <v>99</v>
      </c>
      <c r="AJ102">
        <v>101.2</v>
      </c>
      <c r="AK102">
        <v>93.5</v>
      </c>
      <c r="AL102">
        <v>102.5</v>
      </c>
      <c r="AM102" s="37" t="s">
        <v>521</v>
      </c>
      <c r="AN102">
        <v>111</v>
      </c>
      <c r="AO102">
        <v>101.3</v>
      </c>
      <c r="AP102" s="37" t="s">
        <v>538</v>
      </c>
      <c r="AQ102">
        <v>102.8</v>
      </c>
      <c r="AR102" s="37" t="s">
        <v>544</v>
      </c>
      <c r="AS102" s="37" t="s">
        <v>472</v>
      </c>
      <c r="AT102">
        <v>101.8</v>
      </c>
      <c r="AU102">
        <v>103.8</v>
      </c>
      <c r="AV102" s="37" t="s">
        <v>601</v>
      </c>
      <c r="AW102">
        <v>100.7</v>
      </c>
      <c r="AX102" s="37" t="s">
        <v>530</v>
      </c>
      <c r="AY102">
        <v>106.2</v>
      </c>
      <c r="AZ102" s="37" t="s">
        <v>532</v>
      </c>
      <c r="BA102" s="37" t="s">
        <v>482</v>
      </c>
      <c r="BB102" s="37" t="s">
        <v>495</v>
      </c>
      <c r="BC102" s="37" t="s">
        <v>542</v>
      </c>
      <c r="BD102">
        <v>99</v>
      </c>
      <c r="BE102" s="37" t="s">
        <v>457</v>
      </c>
      <c r="BF102">
        <v>100.8</v>
      </c>
      <c r="BG102">
        <v>102.8</v>
      </c>
      <c r="BH102" s="37" t="s">
        <v>606</v>
      </c>
      <c r="BI102" s="37" t="s">
        <v>709</v>
      </c>
      <c r="BJ102" s="37" t="s">
        <v>457</v>
      </c>
      <c r="BK102" s="37" t="s">
        <v>753</v>
      </c>
      <c r="BL102">
        <v>84.5</v>
      </c>
      <c r="BM102" s="37" t="s">
        <v>734</v>
      </c>
      <c r="BN102">
        <v>0</v>
      </c>
      <c r="BO102" s="41">
        <v>15.39</v>
      </c>
      <c r="BP102" s="44">
        <v>116548892.5</v>
      </c>
      <c r="BQ102" s="44">
        <v>10311587.199999999</v>
      </c>
      <c r="BR102" s="41">
        <v>11.110193009180973</v>
      </c>
      <c r="BS102" s="44">
        <v>24038328.300000001</v>
      </c>
      <c r="BT102" s="41">
        <v>16.918809762328621</v>
      </c>
      <c r="BU102" s="44">
        <v>2018582.7999999998</v>
      </c>
      <c r="BV102" s="41">
        <v>16.896069922422821</v>
      </c>
      <c r="BW102" s="44">
        <v>148450.6</v>
      </c>
      <c r="BX102" s="41">
        <v>11.500029504764576</v>
      </c>
      <c r="BY102" s="44">
        <v>8544603.3000000007</v>
      </c>
      <c r="BZ102" s="41">
        <v>12.792849317182467</v>
      </c>
      <c r="CA102" s="44">
        <v>11327995.5</v>
      </c>
      <c r="CB102" s="41">
        <v>26.044994431097706</v>
      </c>
      <c r="CC102" s="44">
        <v>10961223.1</v>
      </c>
      <c r="CD102" s="41">
        <v>14.32371586187311</v>
      </c>
      <c r="CE102" s="44">
        <v>4229241.5999999996</v>
      </c>
      <c r="CF102" s="41">
        <v>12.629547543465026</v>
      </c>
      <c r="CG102" s="44">
        <v>1577645.1</v>
      </c>
      <c r="CH102" s="41">
        <v>16.799243304466863</v>
      </c>
      <c r="CI102" s="44">
        <v>11733398.300000001</v>
      </c>
      <c r="CJ102" s="41">
        <v>21.113923731371152</v>
      </c>
      <c r="CK102" s="44">
        <f t="shared" si="2"/>
        <v>40.368710292970817</v>
      </c>
      <c r="CL102" s="41">
        <f t="shared" si="3"/>
        <v>8572566.4029299263</v>
      </c>
      <c r="CM102">
        <v>1</v>
      </c>
    </row>
    <row r="103" spans="1:93">
      <c r="A103" s="5">
        <v>43252</v>
      </c>
      <c r="B103" s="1">
        <v>115.36748117284313</v>
      </c>
      <c r="C103" s="1">
        <v>113.99579581456837</v>
      </c>
      <c r="D103" s="1">
        <v>127.35344819987031</v>
      </c>
      <c r="E103" s="1">
        <v>148.42351293643404</v>
      </c>
      <c r="F103" s="1">
        <v>103.00375399789098</v>
      </c>
      <c r="G103" s="1">
        <v>91.528149434439413</v>
      </c>
      <c r="H103" s="1">
        <v>89.792335624835843</v>
      </c>
      <c r="I103" s="1">
        <v>124.02291001204701</v>
      </c>
      <c r="J103" s="1">
        <v>131.9910374149371</v>
      </c>
      <c r="K103" s="1">
        <v>113.21076764327</v>
      </c>
      <c r="L103" s="1">
        <v>112.029366940228</v>
      </c>
      <c r="M103" s="1">
        <v>111.43866658870699</v>
      </c>
      <c r="N103" s="37" t="s">
        <v>37</v>
      </c>
      <c r="O103" s="37" t="s">
        <v>95</v>
      </c>
      <c r="P103" s="37" t="s">
        <v>142</v>
      </c>
      <c r="Q103" s="37" t="s">
        <v>192</v>
      </c>
      <c r="R103" s="37" t="s">
        <v>240</v>
      </c>
      <c r="S103" s="37" t="s">
        <v>289</v>
      </c>
      <c r="T103" s="30">
        <v>72544.571198585996</v>
      </c>
      <c r="U103" s="37" t="s">
        <v>349</v>
      </c>
      <c r="V103" s="37" t="s">
        <v>396</v>
      </c>
      <c r="W103" s="37" t="s">
        <v>435</v>
      </c>
      <c r="X103">
        <v>110.2</v>
      </c>
      <c r="Y103">
        <v>107.5</v>
      </c>
      <c r="Z103" s="37" t="s">
        <v>529</v>
      </c>
      <c r="AA103">
        <v>102.5</v>
      </c>
      <c r="AB103">
        <v>110.3</v>
      </c>
      <c r="AC103">
        <v>107.5</v>
      </c>
      <c r="AD103" s="37" t="s">
        <v>699</v>
      </c>
      <c r="AE103">
        <v>109.2</v>
      </c>
      <c r="AF103" s="37" t="s">
        <v>638</v>
      </c>
      <c r="AG103" s="37" t="s">
        <v>493</v>
      </c>
      <c r="AH103" s="37" t="s">
        <v>698</v>
      </c>
      <c r="AI103" s="37" t="s">
        <v>544</v>
      </c>
      <c r="AJ103" s="37" t="s">
        <v>647</v>
      </c>
      <c r="AK103">
        <v>100</v>
      </c>
      <c r="AL103" s="37" t="s">
        <v>462</v>
      </c>
      <c r="AM103">
        <v>101.2</v>
      </c>
      <c r="AN103" s="37" t="s">
        <v>523</v>
      </c>
      <c r="AO103">
        <v>102</v>
      </c>
      <c r="AP103" s="37" t="s">
        <v>601</v>
      </c>
      <c r="AQ103" s="37" t="s">
        <v>629</v>
      </c>
      <c r="AR103" s="37" t="s">
        <v>511</v>
      </c>
      <c r="AS103">
        <v>113.5</v>
      </c>
      <c r="AT103" s="37" t="s">
        <v>511</v>
      </c>
      <c r="AU103" s="37" t="s">
        <v>512</v>
      </c>
      <c r="AV103" s="37" t="s">
        <v>454</v>
      </c>
      <c r="AW103" s="37" t="s">
        <v>525</v>
      </c>
      <c r="AX103">
        <v>108.8</v>
      </c>
      <c r="AY103">
        <v>102.7</v>
      </c>
      <c r="AZ103">
        <v>104.7</v>
      </c>
      <c r="BA103" s="37" t="s">
        <v>511</v>
      </c>
      <c r="BB103" s="37" t="s">
        <v>614</v>
      </c>
      <c r="BC103" s="37" t="s">
        <v>541</v>
      </c>
      <c r="BD103">
        <v>103</v>
      </c>
      <c r="BE103">
        <v>104.7</v>
      </c>
      <c r="BF103" s="37" t="s">
        <v>542</v>
      </c>
      <c r="BG103" s="37" t="s">
        <v>532</v>
      </c>
      <c r="BH103">
        <v>99.5</v>
      </c>
      <c r="BI103" s="37" t="s">
        <v>525</v>
      </c>
      <c r="BJ103" s="37" t="s">
        <v>518</v>
      </c>
      <c r="BK103" s="37" t="s">
        <v>465</v>
      </c>
      <c r="BL103" s="37" t="s">
        <v>612</v>
      </c>
      <c r="BM103">
        <v>110.8</v>
      </c>
      <c r="BN103">
        <v>0</v>
      </c>
      <c r="BO103" s="41">
        <v>15.16</v>
      </c>
      <c r="BP103" s="44">
        <v>119556493.30000001</v>
      </c>
      <c r="BQ103" s="44">
        <v>10602826.799999999</v>
      </c>
      <c r="BR103" s="41">
        <v>10.584985227996006</v>
      </c>
      <c r="BS103" s="44">
        <v>24593976.099999998</v>
      </c>
      <c r="BT103" s="41">
        <v>16.710159052647043</v>
      </c>
      <c r="BU103" s="44">
        <v>1981385.1</v>
      </c>
      <c r="BV103" s="41">
        <v>16.992350984167587</v>
      </c>
      <c r="BW103" s="44">
        <v>145313.19999999998</v>
      </c>
      <c r="BX103" s="41">
        <v>11.389258257336571</v>
      </c>
      <c r="BY103" s="44">
        <v>9076679.0999999996</v>
      </c>
      <c r="BZ103" s="41">
        <v>12.588823633304399</v>
      </c>
      <c r="CA103" s="44">
        <v>11619985.700000001</v>
      </c>
      <c r="CB103" s="41">
        <v>25.867879526220065</v>
      </c>
      <c r="CC103" s="44">
        <v>11035606.799999997</v>
      </c>
      <c r="CD103" s="41">
        <v>14.316911860886526</v>
      </c>
      <c r="CE103" s="44">
        <v>4335914.3999999994</v>
      </c>
      <c r="CF103" s="41">
        <v>12.586098341332553</v>
      </c>
      <c r="CG103" s="44">
        <v>1705699.9</v>
      </c>
      <c r="CH103" s="41">
        <v>16.029877059264635</v>
      </c>
      <c r="CI103" s="44">
        <v>11985463.5</v>
      </c>
      <c r="CJ103" s="41">
        <v>20.873112535948227</v>
      </c>
      <c r="CK103" s="44">
        <f t="shared" si="2"/>
        <v>40.184791387106593</v>
      </c>
      <c r="CL103" s="41">
        <f t="shared" si="3"/>
        <v>8648661.3344419207</v>
      </c>
      <c r="CN103">
        <v>1</v>
      </c>
    </row>
    <row r="104" spans="1:93">
      <c r="A104" s="5">
        <v>43282</v>
      </c>
      <c r="B104" s="1">
        <v>117.77561243407884</v>
      </c>
      <c r="C104" s="1">
        <v>115.45417235230394</v>
      </c>
      <c r="D104" s="1">
        <v>128.13969555120698</v>
      </c>
      <c r="E104" s="1">
        <v>150.68551194415519</v>
      </c>
      <c r="F104" s="1">
        <v>105.0879101642299</v>
      </c>
      <c r="G104" s="1">
        <v>94.208292314405995</v>
      </c>
      <c r="H104" s="1">
        <v>89.248955712681266</v>
      </c>
      <c r="I104" s="1">
        <v>123.82187526043411</v>
      </c>
      <c r="J104" s="1">
        <v>134.77029751167413</v>
      </c>
      <c r="K104" s="1">
        <v>114.256631726794</v>
      </c>
      <c r="L104" s="1">
        <v>112.88407005105999</v>
      </c>
      <c r="M104" s="1">
        <v>112.197789213193</v>
      </c>
      <c r="N104" s="37" t="s">
        <v>38</v>
      </c>
      <c r="O104" s="37" t="s">
        <v>96</v>
      </c>
      <c r="P104" s="37" t="s">
        <v>143</v>
      </c>
      <c r="Q104" s="37" t="s">
        <v>193</v>
      </c>
      <c r="R104" s="37" t="s">
        <v>241</v>
      </c>
      <c r="S104" s="37" t="s">
        <v>290</v>
      </c>
      <c r="T104" s="30">
        <v>61015.8526310569</v>
      </c>
      <c r="U104" s="37" t="s">
        <v>350</v>
      </c>
      <c r="V104" s="37" t="s">
        <v>397</v>
      </c>
      <c r="W104" s="37" t="s">
        <v>436</v>
      </c>
      <c r="X104">
        <v>110.2</v>
      </c>
      <c r="Y104">
        <v>105</v>
      </c>
      <c r="Z104">
        <v>110.8</v>
      </c>
      <c r="AA104">
        <v>102.8</v>
      </c>
      <c r="AB104" s="37" t="s">
        <v>530</v>
      </c>
      <c r="AC104">
        <v>103</v>
      </c>
      <c r="AD104">
        <v>107.7</v>
      </c>
      <c r="AE104">
        <v>103.3</v>
      </c>
      <c r="AF104">
        <v>99.5</v>
      </c>
      <c r="AG104">
        <v>100</v>
      </c>
      <c r="AH104" s="37" t="s">
        <v>641</v>
      </c>
      <c r="AI104" s="37" t="s">
        <v>507</v>
      </c>
      <c r="AJ104">
        <v>103.5</v>
      </c>
      <c r="AK104" s="37" t="s">
        <v>458</v>
      </c>
      <c r="AL104" s="37" t="s">
        <v>711</v>
      </c>
      <c r="AM104" s="37" t="s">
        <v>572</v>
      </c>
      <c r="AN104">
        <v>100.3</v>
      </c>
      <c r="AO104">
        <v>101.5</v>
      </c>
      <c r="AP104">
        <v>101.2</v>
      </c>
      <c r="AQ104">
        <v>101.2</v>
      </c>
      <c r="AR104">
        <v>104.7</v>
      </c>
      <c r="AS104" s="37" t="s">
        <v>530</v>
      </c>
      <c r="AT104" s="37" t="s">
        <v>566</v>
      </c>
      <c r="AU104">
        <v>105.7</v>
      </c>
      <c r="AV104">
        <v>99</v>
      </c>
      <c r="AW104">
        <v>101.2</v>
      </c>
      <c r="AX104">
        <v>109.5</v>
      </c>
      <c r="AY104">
        <v>105.3</v>
      </c>
      <c r="AZ104">
        <v>105.5</v>
      </c>
      <c r="BA104">
        <v>105.8</v>
      </c>
      <c r="BB104">
        <v>97.5</v>
      </c>
      <c r="BC104" s="37" t="s">
        <v>560</v>
      </c>
      <c r="BD104">
        <v>103</v>
      </c>
      <c r="BE104">
        <v>103.3</v>
      </c>
      <c r="BF104">
        <v>102.2</v>
      </c>
      <c r="BG104">
        <v>104.5</v>
      </c>
      <c r="BH104" s="37" t="s">
        <v>555</v>
      </c>
      <c r="BI104">
        <v>91.5</v>
      </c>
      <c r="BJ104" s="37" t="s">
        <v>688</v>
      </c>
      <c r="BK104">
        <v>85</v>
      </c>
      <c r="BL104" s="37" t="s">
        <v>472</v>
      </c>
      <c r="BM104">
        <v>103.5</v>
      </c>
      <c r="BN104">
        <v>0</v>
      </c>
      <c r="BO104" s="41">
        <v>15.12</v>
      </c>
      <c r="BP104" s="44">
        <v>121165072.39999998</v>
      </c>
      <c r="BQ104" s="44">
        <v>11143250.700000001</v>
      </c>
      <c r="BR104" s="41">
        <v>10.560818578729467</v>
      </c>
      <c r="BS104" s="44">
        <v>24504671.400000002</v>
      </c>
      <c r="BT104" s="41">
        <v>16.709231807327978</v>
      </c>
      <c r="BU104" s="44">
        <v>2009350.5999999999</v>
      </c>
      <c r="BV104" s="41">
        <v>16.814158178269132</v>
      </c>
      <c r="BW104" s="44">
        <v>155609.30000000002</v>
      </c>
      <c r="BX104" s="41">
        <v>11.197133898809426</v>
      </c>
      <c r="BY104" s="44">
        <v>9716339.4000000004</v>
      </c>
      <c r="BZ104" s="41">
        <v>12.259043783917235</v>
      </c>
      <c r="CA104" s="44">
        <v>12060530.1</v>
      </c>
      <c r="CB104" s="41">
        <v>25.731051533381606</v>
      </c>
      <c r="CC104" s="44">
        <v>11104580.299999999</v>
      </c>
      <c r="CD104" s="41">
        <v>14.383246791866588</v>
      </c>
      <c r="CE104" s="44">
        <v>4482985.6999999993</v>
      </c>
      <c r="CF104" s="41">
        <v>12.509682921585053</v>
      </c>
      <c r="CG104" s="44">
        <v>1681458.4</v>
      </c>
      <c r="CH104" s="41">
        <v>16.941511862559324</v>
      </c>
      <c r="CI104" s="44">
        <v>12438888.200000001</v>
      </c>
      <c r="CJ104" s="41">
        <v>20.767543382615177</v>
      </c>
      <c r="CK104" s="44">
        <f t="shared" si="2"/>
        <v>40.114298325248193</v>
      </c>
      <c r="CL104" s="41">
        <f t="shared" si="3"/>
        <v>8730363.7920785211</v>
      </c>
    </row>
    <row r="105" spans="1:93">
      <c r="A105" s="5">
        <v>43313</v>
      </c>
      <c r="B105" s="1">
        <v>121.5644069827036</v>
      </c>
      <c r="C105" s="1">
        <v>118.20718208538257</v>
      </c>
      <c r="D105" s="1">
        <v>131.75824605591055</v>
      </c>
      <c r="E105" s="1">
        <v>155.76884431299132</v>
      </c>
      <c r="F105" s="1">
        <v>107.38077802304277</v>
      </c>
      <c r="G105" s="1">
        <v>97.511657311165536</v>
      </c>
      <c r="H105" s="1">
        <v>88.492962661865121</v>
      </c>
      <c r="I105" s="1">
        <v>128.01289292915206</v>
      </c>
      <c r="J105" s="1">
        <v>137.42218645511366</v>
      </c>
      <c r="K105" s="1">
        <v>116.351614365622</v>
      </c>
      <c r="L105" s="1">
        <v>114.620297586657</v>
      </c>
      <c r="M105" s="1">
        <v>113.754639197174</v>
      </c>
      <c r="N105" s="37" t="s">
        <v>39</v>
      </c>
      <c r="O105" s="37" t="s">
        <v>97</v>
      </c>
      <c r="P105" s="37" t="s">
        <v>144</v>
      </c>
      <c r="Q105" s="37" t="s">
        <v>194</v>
      </c>
      <c r="R105" s="37" t="s">
        <v>242</v>
      </c>
      <c r="S105" s="37" t="s">
        <v>291</v>
      </c>
      <c r="T105" s="30">
        <v>57252.201001583002</v>
      </c>
      <c r="U105" s="37" t="s">
        <v>351</v>
      </c>
      <c r="V105" s="37" t="s">
        <v>398</v>
      </c>
      <c r="W105" s="37" t="s">
        <v>437</v>
      </c>
      <c r="X105" s="37" t="s">
        <v>520</v>
      </c>
      <c r="Y105" s="37" t="s">
        <v>531</v>
      </c>
      <c r="Z105">
        <v>110.2</v>
      </c>
      <c r="AA105" s="37" t="s">
        <v>475</v>
      </c>
      <c r="AB105">
        <v>109.3</v>
      </c>
      <c r="AC105">
        <v>101</v>
      </c>
      <c r="AD105">
        <v>104</v>
      </c>
      <c r="AE105">
        <v>101.3</v>
      </c>
      <c r="AF105" s="37" t="s">
        <v>533</v>
      </c>
      <c r="AG105" s="37" t="s">
        <v>495</v>
      </c>
      <c r="AH105" s="37" t="s">
        <v>473</v>
      </c>
      <c r="AI105" s="37" t="s">
        <v>564</v>
      </c>
      <c r="AJ105" s="37" t="s">
        <v>632</v>
      </c>
      <c r="AK105" s="37" t="s">
        <v>463</v>
      </c>
      <c r="AL105" s="37" t="s">
        <v>641</v>
      </c>
      <c r="AM105">
        <v>101.5</v>
      </c>
      <c r="AN105" s="37" t="s">
        <v>483</v>
      </c>
      <c r="AO105">
        <v>102.7</v>
      </c>
      <c r="AP105">
        <v>101.3</v>
      </c>
      <c r="AQ105">
        <v>103</v>
      </c>
      <c r="AR105" s="37" t="s">
        <v>525</v>
      </c>
      <c r="AS105">
        <v>111.3</v>
      </c>
      <c r="AT105" s="37" t="s">
        <v>544</v>
      </c>
      <c r="AU105">
        <v>107.2</v>
      </c>
      <c r="AV105" s="37" t="s">
        <v>459</v>
      </c>
      <c r="AW105" s="37" t="s">
        <v>688</v>
      </c>
      <c r="AX105" s="37" t="s">
        <v>559</v>
      </c>
      <c r="AY105">
        <v>104.7</v>
      </c>
      <c r="AZ105" s="37" t="s">
        <v>646</v>
      </c>
      <c r="BA105">
        <v>103.8</v>
      </c>
      <c r="BB105" s="37" t="s">
        <v>458</v>
      </c>
      <c r="BC105" s="37" t="s">
        <v>552</v>
      </c>
      <c r="BD105">
        <v>102.5</v>
      </c>
      <c r="BE105" s="37" t="s">
        <v>477</v>
      </c>
      <c r="BF105">
        <v>116</v>
      </c>
      <c r="BG105" s="37" t="s">
        <v>672</v>
      </c>
      <c r="BH105">
        <v>103.3</v>
      </c>
      <c r="BI105">
        <v>95</v>
      </c>
      <c r="BJ105" s="37" t="s">
        <v>468</v>
      </c>
      <c r="BK105" s="37" t="s">
        <v>745</v>
      </c>
      <c r="BL105">
        <v>102.3</v>
      </c>
      <c r="BM105">
        <v>105.3</v>
      </c>
      <c r="BN105">
        <v>0</v>
      </c>
      <c r="BO105" s="41">
        <v>15.07</v>
      </c>
      <c r="BP105" s="44">
        <v>123412504.40000001</v>
      </c>
      <c r="BQ105" s="44">
        <v>11156321.4</v>
      </c>
      <c r="BR105" s="41">
        <v>10.631693119292898</v>
      </c>
      <c r="BS105" s="44">
        <v>24464687.799999997</v>
      </c>
      <c r="BT105" s="41">
        <v>16.764488355416511</v>
      </c>
      <c r="BU105" s="44">
        <v>2050810.3</v>
      </c>
      <c r="BV105" s="41">
        <v>16.583947531860961</v>
      </c>
      <c r="BW105" s="44">
        <v>148089.9</v>
      </c>
      <c r="BX105" s="41">
        <v>11.305100482882397</v>
      </c>
      <c r="BY105" s="44">
        <v>10331242.5</v>
      </c>
      <c r="BZ105" s="41">
        <v>12.201655118733305</v>
      </c>
      <c r="CA105" s="44">
        <v>12507754.399999999</v>
      </c>
      <c r="CB105" s="41">
        <v>25.556638596053666</v>
      </c>
      <c r="CC105" s="44">
        <v>11232512.100000001</v>
      </c>
      <c r="CD105" s="41">
        <v>14.350233348958518</v>
      </c>
      <c r="CE105" s="44">
        <v>4610469.5</v>
      </c>
      <c r="CF105" s="41">
        <v>12.450257685686889</v>
      </c>
      <c r="CG105" s="44">
        <v>1774100.2000000002</v>
      </c>
      <c r="CH105" s="41">
        <v>16.45026700295729</v>
      </c>
      <c r="CI105" s="44">
        <v>12541537</v>
      </c>
      <c r="CJ105" s="41">
        <v>20.779705706485565</v>
      </c>
      <c r="CK105" s="44">
        <f t="shared" si="2"/>
        <v>39.906871945012185</v>
      </c>
      <c r="CL105" s="41">
        <f t="shared" si="3"/>
        <v>8851271.6788594201</v>
      </c>
      <c r="CO105">
        <v>1</v>
      </c>
    </row>
    <row r="106" spans="1:93">
      <c r="A106" s="5">
        <v>43344</v>
      </c>
      <c r="B106" s="1">
        <v>123.30127324720519</v>
      </c>
      <c r="C106" s="1">
        <v>118.87858664961055</v>
      </c>
      <c r="D106" s="1">
        <v>134.1284534640462</v>
      </c>
      <c r="E106" s="1">
        <v>158.89458665465114</v>
      </c>
      <c r="F106" s="1">
        <v>106.8265249566924</v>
      </c>
      <c r="G106" s="1">
        <v>98.420806400290161</v>
      </c>
      <c r="H106" s="1">
        <v>87.638844666492488</v>
      </c>
      <c r="I106" s="1">
        <v>130.27711249066564</v>
      </c>
      <c r="J106" s="1">
        <v>139.91202418444806</v>
      </c>
      <c r="K106" s="1">
        <v>117.629711142345</v>
      </c>
      <c r="L106" s="1">
        <v>115.869230589767</v>
      </c>
      <c r="M106" s="1">
        <v>114.988990313478</v>
      </c>
      <c r="N106" s="37" t="s">
        <v>40</v>
      </c>
      <c r="O106" s="37" t="s">
        <v>98</v>
      </c>
      <c r="P106" s="37" t="s">
        <v>145</v>
      </c>
      <c r="Q106" s="37" t="s">
        <v>195</v>
      </c>
      <c r="R106" s="37" t="s">
        <v>243</v>
      </c>
      <c r="S106" s="37" t="s">
        <v>292</v>
      </c>
      <c r="T106" s="30">
        <v>64604.998599999999</v>
      </c>
      <c r="U106" s="37" t="s">
        <v>352</v>
      </c>
      <c r="V106" s="37" t="s">
        <v>399</v>
      </c>
      <c r="W106" s="37" t="s">
        <v>438</v>
      </c>
      <c r="X106">
        <v>109</v>
      </c>
      <c r="Y106">
        <v>106.3</v>
      </c>
      <c r="Z106" s="37" t="s">
        <v>503</v>
      </c>
      <c r="AA106">
        <v>101.5</v>
      </c>
      <c r="AB106" s="37" t="s">
        <v>497</v>
      </c>
      <c r="AC106">
        <v>102.3</v>
      </c>
      <c r="AD106" s="37" t="s">
        <v>501</v>
      </c>
      <c r="AE106" s="37" t="s">
        <v>637</v>
      </c>
      <c r="AF106" s="37" t="s">
        <v>629</v>
      </c>
      <c r="AG106" s="37" t="s">
        <v>541</v>
      </c>
      <c r="AH106" s="37" t="s">
        <v>609</v>
      </c>
      <c r="AI106">
        <v>104.7</v>
      </c>
      <c r="AJ106" s="37" t="s">
        <v>474</v>
      </c>
      <c r="AK106" s="37" t="s">
        <v>606</v>
      </c>
      <c r="AL106">
        <v>111.7</v>
      </c>
      <c r="AM106">
        <v>98.5</v>
      </c>
      <c r="AN106" s="37" t="s">
        <v>680</v>
      </c>
      <c r="AO106">
        <v>102.5</v>
      </c>
      <c r="AP106">
        <v>101.3</v>
      </c>
      <c r="AQ106">
        <v>102.7</v>
      </c>
      <c r="AR106" s="37" t="s">
        <v>640</v>
      </c>
      <c r="AS106">
        <v>109.5</v>
      </c>
      <c r="AT106">
        <v>103</v>
      </c>
      <c r="AU106">
        <v>110</v>
      </c>
      <c r="AV106" s="37" t="s">
        <v>463</v>
      </c>
      <c r="AW106" s="37" t="s">
        <v>462</v>
      </c>
      <c r="AX106" s="37" t="s">
        <v>612</v>
      </c>
      <c r="AY106" s="37" t="s">
        <v>534</v>
      </c>
      <c r="AZ106">
        <v>104.2</v>
      </c>
      <c r="BA106">
        <v>100.3</v>
      </c>
      <c r="BB106" s="37" t="s">
        <v>463</v>
      </c>
      <c r="BC106">
        <v>104.2</v>
      </c>
      <c r="BD106">
        <v>113.8</v>
      </c>
      <c r="BE106" s="37" t="s">
        <v>582</v>
      </c>
      <c r="BF106" s="37" t="s">
        <v>753</v>
      </c>
      <c r="BG106">
        <v>102.8</v>
      </c>
      <c r="BH106" s="37" t="s">
        <v>593</v>
      </c>
      <c r="BI106" s="37" t="s">
        <v>485</v>
      </c>
      <c r="BJ106" s="37" t="s">
        <v>612</v>
      </c>
      <c r="BK106">
        <v>94.5</v>
      </c>
      <c r="BL106" s="37" t="s">
        <v>556</v>
      </c>
      <c r="BM106">
        <v>101.5</v>
      </c>
      <c r="BN106">
        <v>0</v>
      </c>
      <c r="BO106" s="41">
        <v>15.12</v>
      </c>
      <c r="BP106" s="44">
        <v>123875030.90000002</v>
      </c>
      <c r="BQ106" s="44">
        <v>11175660</v>
      </c>
      <c r="BR106" s="41">
        <v>10.626805171148717</v>
      </c>
      <c r="BS106" s="44">
        <v>24310748.300000001</v>
      </c>
      <c r="BT106" s="41">
        <v>16.839157638969102</v>
      </c>
      <c r="BU106" s="44">
        <v>2097560.3000000003</v>
      </c>
      <c r="BV106" s="41">
        <v>16.604921846108542</v>
      </c>
      <c r="BW106" s="44">
        <v>146987.79999999999</v>
      </c>
      <c r="BX106" s="41">
        <v>11.307500323156106</v>
      </c>
      <c r="BY106" s="44">
        <v>10410013.800000001</v>
      </c>
      <c r="BZ106" s="41">
        <v>12.238344577218529</v>
      </c>
      <c r="CA106" s="44">
        <v>12946469.100000001</v>
      </c>
      <c r="CB106" s="41">
        <v>25.388761055707452</v>
      </c>
      <c r="CC106" s="44">
        <v>11409551.9</v>
      </c>
      <c r="CD106" s="41">
        <v>14.237014711419123</v>
      </c>
      <c r="CE106" s="44">
        <v>4708148</v>
      </c>
      <c r="CF106" s="41">
        <v>12.395247684652205</v>
      </c>
      <c r="CG106" s="44">
        <v>1557062.1</v>
      </c>
      <c r="CH106" s="41">
        <v>17.365304222612536</v>
      </c>
      <c r="CI106" s="44">
        <v>12240081.6</v>
      </c>
      <c r="CJ106" s="41">
        <v>21.030819088330265</v>
      </c>
      <c r="CK106" s="44">
        <f t="shared" si="2"/>
        <v>39.625775767126576</v>
      </c>
      <c r="CL106" s="41">
        <f t="shared" si="3"/>
        <v>9001826.5226558</v>
      </c>
    </row>
    <row r="107" spans="1:93">
      <c r="A107" s="5">
        <v>43374</v>
      </c>
      <c r="B107" s="1">
        <v>122.48331253422343</v>
      </c>
      <c r="C107" s="1">
        <v>117.74531709952285</v>
      </c>
      <c r="D107" s="1">
        <v>132.14316496979853</v>
      </c>
      <c r="E107" s="1">
        <v>156.68159820078071</v>
      </c>
      <c r="F107" s="1">
        <v>106.24916497378486</v>
      </c>
      <c r="G107" s="1">
        <v>98.283858702218751</v>
      </c>
      <c r="H107" s="1">
        <v>87.501587720390617</v>
      </c>
      <c r="I107" s="1">
        <v>126.88641408880046</v>
      </c>
      <c r="J107" s="1">
        <v>140.4920503027943</v>
      </c>
      <c r="K107" s="1">
        <v>116.922164402874</v>
      </c>
      <c r="L107" s="1">
        <v>115.31474267103199</v>
      </c>
      <c r="M107" s="1">
        <v>114.511031805111</v>
      </c>
      <c r="N107" s="37" t="s">
        <v>41</v>
      </c>
      <c r="O107" s="37" t="s">
        <v>99</v>
      </c>
      <c r="P107" s="37" t="s">
        <v>146</v>
      </c>
      <c r="Q107" s="37" t="s">
        <v>196</v>
      </c>
      <c r="R107" s="37" t="s">
        <v>244</v>
      </c>
      <c r="S107" s="37" t="s">
        <v>293</v>
      </c>
      <c r="T107" s="30">
        <v>65158.226457336699</v>
      </c>
      <c r="U107" s="37" t="s">
        <v>353</v>
      </c>
      <c r="V107" s="37" t="s">
        <v>400</v>
      </c>
      <c r="W107" s="37" t="s">
        <v>439</v>
      </c>
      <c r="X107" s="37" t="s">
        <v>529</v>
      </c>
      <c r="Y107">
        <v>107.5</v>
      </c>
      <c r="Z107" s="37" t="s">
        <v>523</v>
      </c>
      <c r="AA107" s="37" t="s">
        <v>473</v>
      </c>
      <c r="AB107" s="37" t="s">
        <v>505</v>
      </c>
      <c r="AC107">
        <v>101</v>
      </c>
      <c r="AD107" s="37" t="s">
        <v>649</v>
      </c>
      <c r="AE107" s="37" t="s">
        <v>518</v>
      </c>
      <c r="AF107">
        <v>102</v>
      </c>
      <c r="AG107">
        <v>118.5</v>
      </c>
      <c r="AH107">
        <v>99</v>
      </c>
      <c r="AI107">
        <v>102</v>
      </c>
      <c r="AJ107" s="37" t="s">
        <v>572</v>
      </c>
      <c r="AK107" s="37" t="s">
        <v>642</v>
      </c>
      <c r="AL107" s="37" t="s">
        <v>754</v>
      </c>
      <c r="AM107">
        <v>116.2</v>
      </c>
      <c r="AN107" s="37" t="s">
        <v>699</v>
      </c>
      <c r="AO107" s="37" t="s">
        <v>538</v>
      </c>
      <c r="AP107">
        <v>103.2</v>
      </c>
      <c r="AQ107" s="37" t="s">
        <v>488</v>
      </c>
      <c r="AR107" s="37" t="s">
        <v>699</v>
      </c>
      <c r="AS107" s="37" t="s">
        <v>525</v>
      </c>
      <c r="AT107">
        <v>106.8</v>
      </c>
      <c r="AU107" s="37" t="s">
        <v>522</v>
      </c>
      <c r="AV107">
        <v>105.8</v>
      </c>
      <c r="AW107" s="37" t="s">
        <v>463</v>
      </c>
      <c r="AX107">
        <v>101.8</v>
      </c>
      <c r="AY107">
        <v>103.8</v>
      </c>
      <c r="AZ107" s="37" t="s">
        <v>507</v>
      </c>
      <c r="BA107" s="37" t="s">
        <v>589</v>
      </c>
      <c r="BB107" s="37" t="s">
        <v>488</v>
      </c>
      <c r="BC107">
        <v>103.8</v>
      </c>
      <c r="BD107" s="37" t="s">
        <v>663</v>
      </c>
      <c r="BE107">
        <v>115.7</v>
      </c>
      <c r="BF107">
        <v>110</v>
      </c>
      <c r="BG107" s="37" t="s">
        <v>542</v>
      </c>
      <c r="BH107" s="37" t="s">
        <v>593</v>
      </c>
      <c r="BI107" s="37" t="s">
        <v>676</v>
      </c>
      <c r="BJ107">
        <v>100.7</v>
      </c>
      <c r="BK107" s="37" t="s">
        <v>485</v>
      </c>
      <c r="BL107" s="37" t="s">
        <v>607</v>
      </c>
      <c r="BM107">
        <v>102.7</v>
      </c>
      <c r="BN107">
        <v>0</v>
      </c>
      <c r="BO107" s="41">
        <v>15.15</v>
      </c>
      <c r="BP107" s="44">
        <v>125063507.30000004</v>
      </c>
      <c r="BQ107" s="44">
        <v>11239613.800000001</v>
      </c>
      <c r="BR107" s="41">
        <v>10.612722473613838</v>
      </c>
      <c r="BS107" s="44">
        <v>24298000</v>
      </c>
      <c r="BT107" s="41">
        <v>16.954122669314344</v>
      </c>
      <c r="BU107" s="44">
        <v>2259486.7999999998</v>
      </c>
      <c r="BV107" s="41">
        <v>16.199489172054466</v>
      </c>
      <c r="BW107" s="44">
        <v>142484.70000000001</v>
      </c>
      <c r="BX107" s="41">
        <v>11.281912794847432</v>
      </c>
      <c r="BY107" s="44">
        <v>10629193.399999999</v>
      </c>
      <c r="BZ107" s="41">
        <v>12.360157972758305</v>
      </c>
      <c r="CA107" s="44">
        <v>13384123.099999998</v>
      </c>
      <c r="CB107" s="41">
        <v>25.177822303651727</v>
      </c>
      <c r="CC107" s="44">
        <v>11631464.4</v>
      </c>
      <c r="CD107" s="41">
        <v>14.212620824253216</v>
      </c>
      <c r="CE107" s="44">
        <v>4679640.3</v>
      </c>
      <c r="CF107" s="41">
        <v>12.414195096362432</v>
      </c>
      <c r="CG107" s="44">
        <v>1655444.4</v>
      </c>
      <c r="CH107" s="41">
        <v>17.416375411339697</v>
      </c>
      <c r="CI107" s="44">
        <v>12117624.799999999</v>
      </c>
      <c r="CJ107" s="41">
        <v>20.987453356205595</v>
      </c>
      <c r="CK107" s="44">
        <f t="shared" si="2"/>
        <v>39.390443127904945</v>
      </c>
      <c r="CL107" s="41">
        <f t="shared" si="3"/>
        <v>9123149.3843658902</v>
      </c>
    </row>
    <row r="108" spans="1:93">
      <c r="A108" s="5">
        <v>43405</v>
      </c>
      <c r="B108" s="1">
        <v>121.47510526333168</v>
      </c>
      <c r="C108" s="1">
        <v>117.24665349768401</v>
      </c>
      <c r="D108" s="1">
        <v>131.26926900747102</v>
      </c>
      <c r="E108" s="1">
        <v>155.56415179037518</v>
      </c>
      <c r="F108" s="1">
        <v>105.9297096601649</v>
      </c>
      <c r="G108" s="1">
        <v>97.19622297108063</v>
      </c>
      <c r="H108" s="1">
        <v>87.864605551681322</v>
      </c>
      <c r="I108" s="1">
        <v>126.06485991346584</v>
      </c>
      <c r="J108" s="1">
        <v>139.52836161805885</v>
      </c>
      <c r="K108" s="1">
        <v>116.361858997205</v>
      </c>
      <c r="L108" s="1">
        <v>114.81153862838499</v>
      </c>
      <c r="M108" s="1">
        <v>114.036378443974</v>
      </c>
      <c r="N108" s="37" t="s">
        <v>42</v>
      </c>
      <c r="O108" s="37" t="s">
        <v>100</v>
      </c>
      <c r="P108" s="37" t="s">
        <v>147</v>
      </c>
      <c r="Q108" s="37" t="s">
        <v>197</v>
      </c>
      <c r="R108" s="37" t="s">
        <v>245</v>
      </c>
      <c r="S108" s="37" t="s">
        <v>294</v>
      </c>
      <c r="T108" s="30">
        <v>65880.687224241803</v>
      </c>
      <c r="U108" s="37" t="s">
        <v>354</v>
      </c>
      <c r="V108" s="37" t="s">
        <v>401</v>
      </c>
      <c r="W108" s="37" t="s">
        <v>440</v>
      </c>
      <c r="X108">
        <v>108</v>
      </c>
      <c r="Y108" s="37" t="s">
        <v>532</v>
      </c>
      <c r="Z108">
        <v>109.2</v>
      </c>
      <c r="AA108" s="37" t="s">
        <v>475</v>
      </c>
      <c r="AB108">
        <v>109</v>
      </c>
      <c r="AC108" s="37" t="s">
        <v>526</v>
      </c>
      <c r="AD108">
        <v>105.7</v>
      </c>
      <c r="AE108" s="37" t="s">
        <v>499</v>
      </c>
      <c r="AF108" s="37" t="s">
        <v>490</v>
      </c>
      <c r="AG108">
        <v>117.8</v>
      </c>
      <c r="AH108">
        <v>101.8</v>
      </c>
      <c r="AI108" s="37" t="s">
        <v>507</v>
      </c>
      <c r="AJ108" s="37" t="s">
        <v>511</v>
      </c>
      <c r="AK108">
        <v>104</v>
      </c>
      <c r="AL108" s="37" t="s">
        <v>598</v>
      </c>
      <c r="AM108" s="37" t="s">
        <v>534</v>
      </c>
      <c r="AN108" s="37" t="s">
        <v>523</v>
      </c>
      <c r="AO108">
        <v>103.2</v>
      </c>
      <c r="AP108">
        <v>103.8</v>
      </c>
      <c r="AQ108">
        <v>102.7</v>
      </c>
      <c r="AR108" s="37" t="s">
        <v>641</v>
      </c>
      <c r="AS108">
        <v>108.7</v>
      </c>
      <c r="AT108" s="37" t="s">
        <v>649</v>
      </c>
      <c r="AU108">
        <v>110</v>
      </c>
      <c r="AV108">
        <v>103</v>
      </c>
      <c r="AW108">
        <v>105.7</v>
      </c>
      <c r="AX108">
        <v>112.2</v>
      </c>
      <c r="AY108">
        <v>104.2</v>
      </c>
      <c r="AZ108">
        <v>105.7</v>
      </c>
      <c r="BA108" s="37" t="s">
        <v>519</v>
      </c>
      <c r="BB108">
        <v>103</v>
      </c>
      <c r="BC108" s="37" t="s">
        <v>555</v>
      </c>
      <c r="BD108">
        <v>108.8</v>
      </c>
      <c r="BE108" s="37" t="s">
        <v>622</v>
      </c>
      <c r="BF108" s="37" t="s">
        <v>762</v>
      </c>
      <c r="BG108" s="37" t="s">
        <v>463</v>
      </c>
      <c r="BH108">
        <v>102</v>
      </c>
      <c r="BI108">
        <v>95.5</v>
      </c>
      <c r="BJ108">
        <v>102.7</v>
      </c>
      <c r="BK108" s="37" t="s">
        <v>483</v>
      </c>
      <c r="BL108">
        <v>94</v>
      </c>
      <c r="BM108" s="37" t="s">
        <v>490</v>
      </c>
      <c r="BN108">
        <v>0</v>
      </c>
      <c r="BO108" s="41">
        <v>15.07</v>
      </c>
      <c r="BP108" s="44">
        <v>126038704.39999996</v>
      </c>
      <c r="BQ108" s="44">
        <v>11327169.000000002</v>
      </c>
      <c r="BR108" s="41">
        <v>10.513495979357231</v>
      </c>
      <c r="BS108" s="44">
        <v>23954833.799999997</v>
      </c>
      <c r="BT108" s="41">
        <v>17.061087517376151</v>
      </c>
      <c r="BU108" s="44">
        <v>2306111.7000000002</v>
      </c>
      <c r="BV108" s="41">
        <v>16.253875186965136</v>
      </c>
      <c r="BW108" s="44">
        <v>134395.4</v>
      </c>
      <c r="BX108" s="41">
        <v>11.49047026907169</v>
      </c>
      <c r="BY108" s="44">
        <v>10705108.500000002</v>
      </c>
      <c r="BZ108" s="41">
        <v>12.278093264164475</v>
      </c>
      <c r="CA108" s="44">
        <v>13606689.299999999</v>
      </c>
      <c r="CB108" s="41">
        <v>24.984793054619093</v>
      </c>
      <c r="CC108" s="44">
        <v>11696374.800000001</v>
      </c>
      <c r="CD108" s="41">
        <v>14.163474779724059</v>
      </c>
      <c r="CE108" s="44">
        <v>5018852.8</v>
      </c>
      <c r="CF108" s="41">
        <v>12.107405346496725</v>
      </c>
      <c r="CG108" s="44">
        <v>1699927.8</v>
      </c>
      <c r="CH108" s="41">
        <v>17.224949897283903</v>
      </c>
      <c r="CI108" s="44">
        <v>11922108.4</v>
      </c>
      <c r="CJ108" s="41">
        <v>20.897714529839362</v>
      </c>
      <c r="CK108" s="44">
        <f t="shared" si="2"/>
        <v>39.148267834343152</v>
      </c>
      <c r="CL108" s="41">
        <f t="shared" si="3"/>
        <v>9280510.1993423924</v>
      </c>
    </row>
    <row r="109" spans="1:93" ht="17" thickBot="1">
      <c r="A109" s="5">
        <v>43435</v>
      </c>
      <c r="B109" s="1">
        <v>121.41843233852082</v>
      </c>
      <c r="C109" s="1">
        <v>117.66288711356516</v>
      </c>
      <c r="D109" s="1">
        <v>132.79744636846755</v>
      </c>
      <c r="E109" s="1">
        <v>157.37266314894143</v>
      </c>
      <c r="F109" s="1">
        <v>105.55022930427209</v>
      </c>
      <c r="G109" s="1">
        <v>96.172792668146542</v>
      </c>
      <c r="H109" s="1">
        <v>88.661344593391377</v>
      </c>
      <c r="I109" s="1">
        <v>128.09206713942405</v>
      </c>
      <c r="J109" s="1">
        <v>140.1321082565207</v>
      </c>
      <c r="K109" s="1">
        <v>117.262510913358</v>
      </c>
      <c r="L109" s="1">
        <v>115.818183237312</v>
      </c>
      <c r="M109" s="1">
        <v>115.09601939928901</v>
      </c>
      <c r="N109" s="37" t="s">
        <v>43</v>
      </c>
      <c r="O109" s="37" t="s">
        <v>101</v>
      </c>
      <c r="P109" s="37" t="s">
        <v>148</v>
      </c>
      <c r="Q109" s="37" t="s">
        <v>198</v>
      </c>
      <c r="R109" s="37" t="s">
        <v>246</v>
      </c>
      <c r="S109" s="37" t="s">
        <v>295</v>
      </c>
      <c r="T109" s="30">
        <v>95886.599495776798</v>
      </c>
      <c r="U109" s="37" t="s">
        <v>355</v>
      </c>
      <c r="V109" s="37" t="s">
        <v>402</v>
      </c>
      <c r="W109" s="37" t="s">
        <v>441</v>
      </c>
      <c r="X109" s="37" t="s">
        <v>505</v>
      </c>
      <c r="Y109" s="37" t="s">
        <v>506</v>
      </c>
      <c r="Z109">
        <v>108</v>
      </c>
      <c r="AA109">
        <v>103.3</v>
      </c>
      <c r="AB109">
        <v>97.5</v>
      </c>
      <c r="AC109" s="37" t="s">
        <v>659</v>
      </c>
      <c r="AD109" s="37" t="s">
        <v>566</v>
      </c>
      <c r="AE109" s="37" t="s">
        <v>470</v>
      </c>
      <c r="AF109">
        <v>108.7</v>
      </c>
      <c r="AG109">
        <v>103.5</v>
      </c>
      <c r="AH109" s="37" t="s">
        <v>512</v>
      </c>
      <c r="AI109">
        <v>100.7</v>
      </c>
      <c r="AJ109">
        <v>105.2</v>
      </c>
      <c r="AK109">
        <v>108.3</v>
      </c>
      <c r="AL109" s="37" t="s">
        <v>589</v>
      </c>
      <c r="AM109">
        <v>112</v>
      </c>
      <c r="AN109">
        <v>116.2</v>
      </c>
      <c r="AO109">
        <v>103.7</v>
      </c>
      <c r="AP109" s="37" t="s">
        <v>507</v>
      </c>
      <c r="AQ109" s="37" t="s">
        <v>490</v>
      </c>
      <c r="AR109" s="37" t="s">
        <v>566</v>
      </c>
      <c r="AS109">
        <v>108</v>
      </c>
      <c r="AT109">
        <v>106</v>
      </c>
      <c r="AU109">
        <v>109.5</v>
      </c>
      <c r="AV109">
        <v>100.2</v>
      </c>
      <c r="AW109">
        <v>107.8</v>
      </c>
      <c r="AX109">
        <v>106.3</v>
      </c>
      <c r="AY109">
        <v>102.2</v>
      </c>
      <c r="AZ109">
        <v>105.5</v>
      </c>
      <c r="BA109" s="37" t="s">
        <v>527</v>
      </c>
      <c r="BB109" s="37" t="s">
        <v>589</v>
      </c>
      <c r="BC109" s="37" t="s">
        <v>542</v>
      </c>
      <c r="BD109">
        <v>108.8</v>
      </c>
      <c r="BE109" s="37" t="s">
        <v>539</v>
      </c>
      <c r="BF109" s="37" t="s">
        <v>669</v>
      </c>
      <c r="BG109" s="37" t="s">
        <v>572</v>
      </c>
      <c r="BH109" s="37" t="s">
        <v>495</v>
      </c>
      <c r="BI109" s="37" t="s">
        <v>676</v>
      </c>
      <c r="BJ109" s="37" t="s">
        <v>637</v>
      </c>
      <c r="BK109">
        <v>93</v>
      </c>
      <c r="BL109" s="37" t="s">
        <v>660</v>
      </c>
      <c r="BM109">
        <v>100</v>
      </c>
      <c r="BN109">
        <v>0</v>
      </c>
      <c r="BO109" s="42">
        <v>14.99</v>
      </c>
      <c r="BP109" s="45">
        <v>127882063.90000002</v>
      </c>
      <c r="BQ109" s="45">
        <v>11507406.000000002</v>
      </c>
      <c r="BR109" s="42">
        <v>10.343216863991753</v>
      </c>
      <c r="BS109" s="45">
        <v>23670449.400000002</v>
      </c>
      <c r="BT109" s="42">
        <v>17.172192901964944</v>
      </c>
      <c r="BU109" s="45">
        <v>2379948.6999999997</v>
      </c>
      <c r="BV109" s="42">
        <v>16.262804321370453</v>
      </c>
      <c r="BW109" s="45">
        <v>132317.79999999999</v>
      </c>
      <c r="BX109" s="42">
        <v>11.59730827598406</v>
      </c>
      <c r="BY109" s="45">
        <v>11301181.899999999</v>
      </c>
      <c r="BZ109" s="42">
        <v>12.134246645034551</v>
      </c>
      <c r="CA109" s="45">
        <v>13736052.200000001</v>
      </c>
      <c r="CB109" s="42">
        <v>25.128416328164516</v>
      </c>
      <c r="CC109" s="45">
        <v>12283135.699999999</v>
      </c>
      <c r="CD109" s="42">
        <v>13.863790980588114</v>
      </c>
      <c r="CE109" s="45">
        <v>5105585.3000000007</v>
      </c>
      <c r="CF109" s="42">
        <v>11.998179592455326</v>
      </c>
      <c r="CG109" s="45">
        <v>1610291.4999999998</v>
      </c>
      <c r="CH109" s="42">
        <v>17.09219696806451</v>
      </c>
      <c r="CI109" s="45">
        <v>11654704.4</v>
      </c>
      <c r="CJ109" s="42">
        <v>21.205130834377897</v>
      </c>
      <c r="CK109" s="45">
        <f t="shared" si="2"/>
        <v>38.992207308752626</v>
      </c>
      <c r="CL109" s="42">
        <f t="shared" si="3"/>
        <v>9731137.0990923811</v>
      </c>
    </row>
    <row r="110" spans="1:93">
      <c r="A110" s="5">
        <v>43466</v>
      </c>
      <c r="B110" s="1">
        <v>121.38044538629991</v>
      </c>
      <c r="C110" s="1">
        <v>117.36271969832428</v>
      </c>
      <c r="D110" s="1">
        <v>134.08237738075277</v>
      </c>
      <c r="E110" s="1">
        <v>159.62239631193134</v>
      </c>
      <c r="F110" s="1">
        <v>104.27741160052842</v>
      </c>
      <c r="G110" s="1">
        <v>95.159613893535436</v>
      </c>
      <c r="H110" s="1">
        <v>88.85026608774443</v>
      </c>
      <c r="I110" s="1">
        <v>128.55440959712274</v>
      </c>
      <c r="J110" s="1">
        <v>143.04905710771015</v>
      </c>
      <c r="K110" s="1">
        <v>118.481175638574</v>
      </c>
      <c r="L110" s="1">
        <v>117.325259357828</v>
      </c>
      <c r="M110" s="1">
        <v>116.747301217455</v>
      </c>
      <c r="N110" s="37" t="s">
        <v>44</v>
      </c>
      <c r="O110">
        <v>51067.7</v>
      </c>
      <c r="P110" s="37" t="s">
        <v>149</v>
      </c>
      <c r="Q110">
        <v>56585.5</v>
      </c>
      <c r="R110">
        <v>32998.1</v>
      </c>
      <c r="S110">
        <v>33803.1</v>
      </c>
      <c r="T110" s="30">
        <v>62863.3</v>
      </c>
      <c r="U110">
        <v>84593.1</v>
      </c>
      <c r="V110">
        <v>45093.5</v>
      </c>
      <c r="W110">
        <v>64407.8</v>
      </c>
      <c r="X110">
        <v>104.5</v>
      </c>
      <c r="Y110">
        <v>72</v>
      </c>
      <c r="Z110">
        <v>107.8</v>
      </c>
      <c r="AA110" s="37" t="s">
        <v>533</v>
      </c>
      <c r="AB110" s="37" t="s">
        <v>534</v>
      </c>
      <c r="AC110" s="37" t="s">
        <v>475</v>
      </c>
      <c r="AD110">
        <v>97.5</v>
      </c>
      <c r="AE110" s="37" t="s">
        <v>572</v>
      </c>
      <c r="AF110" s="37" t="s">
        <v>532</v>
      </c>
      <c r="AG110" s="37" t="s">
        <v>456</v>
      </c>
      <c r="AH110">
        <v>103.3</v>
      </c>
      <c r="AI110" s="37" t="s">
        <v>481</v>
      </c>
      <c r="AJ110" s="37" t="s">
        <v>566</v>
      </c>
      <c r="AK110">
        <v>110.2</v>
      </c>
      <c r="AL110">
        <v>100.5</v>
      </c>
      <c r="AM110">
        <v>103.8</v>
      </c>
      <c r="AN110">
        <v>102.7</v>
      </c>
      <c r="AO110">
        <v>100.7</v>
      </c>
      <c r="AP110">
        <v>104.2</v>
      </c>
      <c r="AQ110" s="37" t="s">
        <v>538</v>
      </c>
      <c r="AR110">
        <v>102</v>
      </c>
      <c r="AS110" s="37" t="s">
        <v>658</v>
      </c>
      <c r="AT110" s="37" t="s">
        <v>506</v>
      </c>
      <c r="AU110" s="37" t="s">
        <v>530</v>
      </c>
      <c r="AV110" s="37" t="s">
        <v>475</v>
      </c>
      <c r="AW110">
        <v>102</v>
      </c>
      <c r="AX110" s="37" t="s">
        <v>504</v>
      </c>
      <c r="AY110">
        <v>104.8</v>
      </c>
      <c r="AZ110" s="37" t="s">
        <v>505</v>
      </c>
      <c r="BA110" s="37" t="s">
        <v>589</v>
      </c>
      <c r="BB110" s="37" t="s">
        <v>454</v>
      </c>
      <c r="BC110">
        <v>102.7</v>
      </c>
      <c r="BD110" s="37" t="s">
        <v>508</v>
      </c>
      <c r="BE110">
        <v>99</v>
      </c>
      <c r="BF110">
        <v>91</v>
      </c>
      <c r="BG110">
        <v>99.5</v>
      </c>
      <c r="BH110" s="37" t="s">
        <v>745</v>
      </c>
      <c r="BI110" s="37" t="s">
        <v>614</v>
      </c>
      <c r="BJ110" s="37" t="s">
        <v>481</v>
      </c>
      <c r="BK110" s="37" t="s">
        <v>507</v>
      </c>
      <c r="BL110" s="37" t="s">
        <v>752</v>
      </c>
      <c r="BM110">
        <v>116.2</v>
      </c>
      <c r="BN110">
        <v>0</v>
      </c>
      <c r="BO110" s="40">
        <v>14.93</v>
      </c>
      <c r="BP110" s="43">
        <v>126406370.89999999</v>
      </c>
      <c r="BQ110" s="43">
        <v>11353649.200000001</v>
      </c>
      <c r="BR110" s="40">
        <v>10.314811268873797</v>
      </c>
      <c r="BS110" s="43">
        <v>23135109.899999995</v>
      </c>
      <c r="BT110" s="40">
        <v>17.168078888745629</v>
      </c>
      <c r="BU110" s="43">
        <v>2368469.2999999998</v>
      </c>
      <c r="BV110" s="40">
        <v>16.410744622697852</v>
      </c>
      <c r="BW110" s="43">
        <v>134407.70000000001</v>
      </c>
      <c r="BX110" s="40">
        <v>11.546514969008477</v>
      </c>
      <c r="BY110" s="43">
        <v>11284578.599999998</v>
      </c>
      <c r="BZ110" s="40">
        <v>12.056816294673176</v>
      </c>
      <c r="CA110" s="43">
        <v>13548305.300000003</v>
      </c>
      <c r="CB110" s="40">
        <v>25.119970601562958</v>
      </c>
      <c r="CC110" s="43">
        <v>12297131.800000001</v>
      </c>
      <c r="CD110" s="40">
        <v>13.817026391145939</v>
      </c>
      <c r="CE110" s="43">
        <v>5021452.9000000004</v>
      </c>
      <c r="CF110" s="40">
        <v>11.934311218173539</v>
      </c>
      <c r="CG110" s="43">
        <v>1816702.1</v>
      </c>
      <c r="CH110" s="40">
        <v>16.602401393161838</v>
      </c>
      <c r="CI110" s="43">
        <v>11390345.400000002</v>
      </c>
      <c r="CJ110" s="40">
        <v>20.796317255927985</v>
      </c>
      <c r="CK110" s="43">
        <f t="shared" si="2"/>
        <v>38.936996992708899</v>
      </c>
      <c r="CL110" s="40">
        <f t="shared" si="3"/>
        <v>9715313.6029359605</v>
      </c>
    </row>
    <row r="111" spans="1:93">
      <c r="A111" s="5">
        <v>43497</v>
      </c>
      <c r="B111" s="1">
        <v>120.27975767369722</v>
      </c>
      <c r="C111" s="1">
        <v>115.25812697709439</v>
      </c>
      <c r="D111" s="1">
        <v>131.32786100213906</v>
      </c>
      <c r="E111" s="1">
        <v>157.31632455661619</v>
      </c>
      <c r="F111" s="1">
        <v>102.8427493634573</v>
      </c>
      <c r="G111" s="1">
        <v>95.095021046658019</v>
      </c>
      <c r="H111" s="1">
        <v>88.379742113138136</v>
      </c>
      <c r="I111" s="1">
        <v>124.78904843634645</v>
      </c>
      <c r="J111" s="1">
        <v>142.3179812638468</v>
      </c>
      <c r="K111" s="1">
        <v>117.11974450231</v>
      </c>
      <c r="L111" s="1">
        <v>116.07401508399001</v>
      </c>
      <c r="M111" s="1">
        <v>115.55115037483</v>
      </c>
      <c r="N111" s="37" t="s">
        <v>45</v>
      </c>
      <c r="O111">
        <v>50611.6</v>
      </c>
      <c r="P111">
        <v>85370</v>
      </c>
      <c r="Q111">
        <v>58625.1</v>
      </c>
      <c r="R111">
        <v>32040.7</v>
      </c>
      <c r="S111">
        <v>34167.4</v>
      </c>
      <c r="T111" s="30">
        <v>63937.599999999897</v>
      </c>
      <c r="U111">
        <v>79555.3</v>
      </c>
      <c r="V111">
        <v>45259.7</v>
      </c>
      <c r="W111">
        <v>64397.2</v>
      </c>
      <c r="X111">
        <v>110</v>
      </c>
      <c r="Y111" s="37" t="s">
        <v>535</v>
      </c>
      <c r="Z111">
        <v>111.8</v>
      </c>
      <c r="AA111">
        <v>104.2</v>
      </c>
      <c r="AB111">
        <v>104.2</v>
      </c>
      <c r="AC111" s="37" t="s">
        <v>520</v>
      </c>
      <c r="AD111" s="37" t="s">
        <v>572</v>
      </c>
      <c r="AE111">
        <v>112.8</v>
      </c>
      <c r="AF111" s="37" t="s">
        <v>692</v>
      </c>
      <c r="AG111" s="37" t="s">
        <v>537</v>
      </c>
      <c r="AH111" s="37" t="s">
        <v>637</v>
      </c>
      <c r="AI111" s="37" t="s">
        <v>646</v>
      </c>
      <c r="AJ111">
        <v>101.3</v>
      </c>
      <c r="AK111">
        <v>98.5</v>
      </c>
      <c r="AL111" s="37" t="s">
        <v>629</v>
      </c>
      <c r="AM111">
        <v>102.3</v>
      </c>
      <c r="AN111">
        <v>95.5</v>
      </c>
      <c r="AO111">
        <v>103.3</v>
      </c>
      <c r="AP111">
        <v>104</v>
      </c>
      <c r="AQ111">
        <v>104</v>
      </c>
      <c r="AR111" s="37" t="s">
        <v>632</v>
      </c>
      <c r="AS111">
        <v>101.5</v>
      </c>
      <c r="AT111">
        <v>100.5</v>
      </c>
      <c r="AU111" s="37" t="s">
        <v>699</v>
      </c>
      <c r="AV111" s="37" t="s">
        <v>509</v>
      </c>
      <c r="AW111" s="37" t="s">
        <v>525</v>
      </c>
      <c r="AX111" s="37" t="s">
        <v>763</v>
      </c>
      <c r="AY111">
        <v>102</v>
      </c>
      <c r="AZ111" s="37" t="s">
        <v>481</v>
      </c>
      <c r="BA111" s="37" t="s">
        <v>566</v>
      </c>
      <c r="BB111">
        <v>101.3</v>
      </c>
      <c r="BC111">
        <v>107.8</v>
      </c>
      <c r="BD111" s="37" t="s">
        <v>512</v>
      </c>
      <c r="BE111">
        <v>104.7</v>
      </c>
      <c r="BF111" s="37" t="s">
        <v>686</v>
      </c>
      <c r="BG111" s="37" t="s">
        <v>698</v>
      </c>
      <c r="BH111" s="37" t="s">
        <v>692</v>
      </c>
      <c r="BI111">
        <v>99</v>
      </c>
      <c r="BJ111">
        <v>98.5</v>
      </c>
      <c r="BK111" s="37" t="s">
        <v>566</v>
      </c>
      <c r="BL111" s="37" t="s">
        <v>715</v>
      </c>
      <c r="BM111">
        <v>106</v>
      </c>
      <c r="BN111">
        <v>0</v>
      </c>
      <c r="BO111" s="41">
        <v>14.88</v>
      </c>
      <c r="BP111" s="44">
        <v>127245411.5</v>
      </c>
      <c r="BQ111" s="44">
        <v>11164996</v>
      </c>
      <c r="BR111" s="41">
        <v>10.300232426505126</v>
      </c>
      <c r="BS111" s="44">
        <v>22947002.099999998</v>
      </c>
      <c r="BT111" s="41">
        <v>17.200931294506667</v>
      </c>
      <c r="BU111" s="44">
        <v>2463642.7000000002</v>
      </c>
      <c r="BV111" s="41">
        <v>16.472921382633931</v>
      </c>
      <c r="BW111" s="44">
        <v>132630.6</v>
      </c>
      <c r="BX111" s="41">
        <v>11.419944266255253</v>
      </c>
      <c r="BY111" s="44">
        <v>11349855.499999998</v>
      </c>
      <c r="BZ111" s="41">
        <v>11.982750115981649</v>
      </c>
      <c r="CA111" s="44">
        <v>13480364.9</v>
      </c>
      <c r="CB111" s="41">
        <v>25.025462162081379</v>
      </c>
      <c r="CC111" s="44">
        <v>12511779.5</v>
      </c>
      <c r="CD111" s="41">
        <v>13.751484994120947</v>
      </c>
      <c r="CE111" s="44">
        <v>4460839.1000000006</v>
      </c>
      <c r="CF111" s="41">
        <v>11.940114678424523</v>
      </c>
      <c r="CG111" s="44">
        <v>2036064.3</v>
      </c>
      <c r="CH111" s="41">
        <v>15.903731116939698</v>
      </c>
      <c r="CI111" s="44">
        <v>11780184.300000001</v>
      </c>
      <c r="CJ111" s="41">
        <v>20.153887406158834</v>
      </c>
      <c r="CK111" s="44">
        <f t="shared" si="2"/>
        <v>38.776947156202326</v>
      </c>
      <c r="CL111" s="41">
        <f t="shared" si="3"/>
        <v>9656671.1374672931</v>
      </c>
    </row>
    <row r="112" spans="1:93">
      <c r="A112" s="5">
        <v>43525</v>
      </c>
      <c r="B112" s="1">
        <v>119.66447378088262</v>
      </c>
      <c r="C112" s="1">
        <v>114.18247795298549</v>
      </c>
      <c r="D112" s="1">
        <v>129.35431434634245</v>
      </c>
      <c r="E112" s="1">
        <v>155.94928801712118</v>
      </c>
      <c r="F112" s="1">
        <v>102.43219285205561</v>
      </c>
      <c r="G112" s="1">
        <v>94.962221162141148</v>
      </c>
      <c r="H112" s="1">
        <v>87.633738963546435</v>
      </c>
      <c r="I112" s="1">
        <v>122.60665486415181</v>
      </c>
      <c r="J112" s="1">
        <v>141.01894112492181</v>
      </c>
      <c r="K112" s="1">
        <v>115.833437770107</v>
      </c>
      <c r="L112" s="1">
        <v>114.708843853076</v>
      </c>
      <c r="M112" s="1">
        <v>114.146546894561</v>
      </c>
      <c r="N112">
        <v>46324.2</v>
      </c>
      <c r="O112">
        <v>54442.1</v>
      </c>
      <c r="P112">
        <v>95178.5</v>
      </c>
      <c r="Q112" s="37" t="s">
        <v>199</v>
      </c>
      <c r="R112">
        <v>34734.9</v>
      </c>
      <c r="S112" s="37" t="s">
        <v>296</v>
      </c>
      <c r="T112" s="30">
        <v>70194.899999999907</v>
      </c>
      <c r="U112">
        <v>81240.7</v>
      </c>
      <c r="V112">
        <v>47098.5</v>
      </c>
      <c r="W112" s="37" t="s">
        <v>442</v>
      </c>
      <c r="X112">
        <v>108</v>
      </c>
      <c r="Y112" s="37" t="s">
        <v>536</v>
      </c>
      <c r="Z112">
        <v>110.5</v>
      </c>
      <c r="AA112" s="37" t="s">
        <v>508</v>
      </c>
      <c r="AB112">
        <v>99.5</v>
      </c>
      <c r="AC112" s="37" t="s">
        <v>461</v>
      </c>
      <c r="AD112" s="37" t="s">
        <v>458</v>
      </c>
      <c r="AE112" s="37" t="s">
        <v>461</v>
      </c>
      <c r="AF112">
        <v>95.5</v>
      </c>
      <c r="AG112">
        <v>117.5</v>
      </c>
      <c r="AH112" s="37" t="s">
        <v>518</v>
      </c>
      <c r="AI112" s="37" t="s">
        <v>629</v>
      </c>
      <c r="AJ112">
        <v>100.2</v>
      </c>
      <c r="AK112" s="37" t="s">
        <v>710</v>
      </c>
      <c r="AL112" s="37" t="s">
        <v>680</v>
      </c>
      <c r="AM112" s="37" t="s">
        <v>632</v>
      </c>
      <c r="AN112" s="37" t="s">
        <v>614</v>
      </c>
      <c r="AO112">
        <v>103.2</v>
      </c>
      <c r="AP112">
        <v>103.8</v>
      </c>
      <c r="AQ112" s="37" t="s">
        <v>541</v>
      </c>
      <c r="AR112">
        <v>90</v>
      </c>
      <c r="AS112">
        <v>108.8</v>
      </c>
      <c r="AT112">
        <v>103.3</v>
      </c>
      <c r="AU112" s="37" t="s">
        <v>637</v>
      </c>
      <c r="AV112" s="37" t="s">
        <v>525</v>
      </c>
      <c r="AW112" s="37" t="s">
        <v>658</v>
      </c>
      <c r="AX112" s="37" t="s">
        <v>501</v>
      </c>
      <c r="AY112">
        <v>102.5</v>
      </c>
      <c r="AZ112" s="37" t="s">
        <v>473</v>
      </c>
      <c r="BA112" s="37" t="s">
        <v>646</v>
      </c>
      <c r="BB112" s="37" t="s">
        <v>469</v>
      </c>
      <c r="BC112">
        <v>104.5</v>
      </c>
      <c r="BD112">
        <v>107.3</v>
      </c>
      <c r="BE112" s="37" t="s">
        <v>552</v>
      </c>
      <c r="BF112" s="37" t="s">
        <v>711</v>
      </c>
      <c r="BG112" s="37" t="s">
        <v>659</v>
      </c>
      <c r="BH112" s="37" t="s">
        <v>461</v>
      </c>
      <c r="BI112" s="37" t="s">
        <v>469</v>
      </c>
      <c r="BJ112" s="37" t="s">
        <v>692</v>
      </c>
      <c r="BK112">
        <v>97</v>
      </c>
      <c r="BL112" s="37" t="s">
        <v>457</v>
      </c>
      <c r="BM112">
        <v>113.2</v>
      </c>
      <c r="BN112">
        <v>0</v>
      </c>
      <c r="BO112" s="41">
        <v>14.8</v>
      </c>
      <c r="BP112" s="44">
        <v>130628682.70000002</v>
      </c>
      <c r="BQ112" s="44">
        <v>11254551.099999998</v>
      </c>
      <c r="BR112" s="41">
        <v>10.331634934777631</v>
      </c>
      <c r="BS112" s="44">
        <v>24530374.300000001</v>
      </c>
      <c r="BT112" s="41">
        <v>16.78937762539562</v>
      </c>
      <c r="BU112" s="44">
        <v>2569778.4999999995</v>
      </c>
      <c r="BV112" s="41">
        <v>16.525938997076995</v>
      </c>
      <c r="BW112" s="44">
        <v>131213.29999999999</v>
      </c>
      <c r="BX112" s="41">
        <v>11.265183331262875</v>
      </c>
      <c r="BY112" s="44">
        <v>11820063.4</v>
      </c>
      <c r="BZ112" s="41">
        <v>11.874606101182179</v>
      </c>
      <c r="CA112" s="44">
        <v>13552836</v>
      </c>
      <c r="CB112" s="41">
        <v>24.920772713474875</v>
      </c>
      <c r="CC112" s="44">
        <v>12583491.899999999</v>
      </c>
      <c r="CD112" s="41">
        <v>13.726868680862756</v>
      </c>
      <c r="CE112" s="44">
        <v>4503130.1000000006</v>
      </c>
      <c r="CF112" s="41">
        <v>12.090359637399752</v>
      </c>
      <c r="CG112" s="44">
        <v>2164067.6999999997</v>
      </c>
      <c r="CH112" s="41">
        <v>16.228548580527324</v>
      </c>
      <c r="CI112" s="44">
        <v>12527105.700000003</v>
      </c>
      <c r="CJ112" s="41">
        <v>19.669206910100559</v>
      </c>
      <c r="CK112" s="44">
        <f t="shared" si="2"/>
        <v>38.647641394337633</v>
      </c>
      <c r="CL112" s="41">
        <f t="shared" si="3"/>
        <v>9713509.1191436574</v>
      </c>
    </row>
    <row r="113" spans="1:93">
      <c r="A113" s="5">
        <v>43556</v>
      </c>
      <c r="B113" s="1">
        <v>120.3172048074821</v>
      </c>
      <c r="C113" s="1">
        <v>113.67100993767916</v>
      </c>
      <c r="D113" s="1">
        <v>127.86904047402805</v>
      </c>
      <c r="E113" s="1">
        <v>155.4149300760503</v>
      </c>
      <c r="F113" s="1">
        <v>102.51406102264318</v>
      </c>
      <c r="G113" s="1">
        <v>96.042224714117239</v>
      </c>
      <c r="H113" s="1">
        <v>86.779643075434109</v>
      </c>
      <c r="I113" s="1">
        <v>120.68958930927322</v>
      </c>
      <c r="J113" s="1">
        <v>140.40631835095041</v>
      </c>
      <c r="K113" s="1">
        <v>114.84439342942299</v>
      </c>
      <c r="L113" s="1">
        <v>113.50641650040799</v>
      </c>
      <c r="M113" s="1">
        <v>112.8374280359</v>
      </c>
      <c r="N113">
        <v>48029.8</v>
      </c>
      <c r="O113" s="37" t="s">
        <v>102</v>
      </c>
      <c r="P113">
        <v>102907.1</v>
      </c>
      <c r="Q113">
        <v>63554.9</v>
      </c>
      <c r="R113" s="37" t="s">
        <v>247</v>
      </c>
      <c r="S113" s="37" t="s">
        <v>297</v>
      </c>
      <c r="T113" s="30">
        <v>68984.7</v>
      </c>
      <c r="U113">
        <v>81263</v>
      </c>
      <c r="V113">
        <v>50862.7</v>
      </c>
      <c r="W113">
        <v>73571.8</v>
      </c>
      <c r="X113" s="37" t="s">
        <v>537</v>
      </c>
      <c r="Y113" s="37" t="s">
        <v>538</v>
      </c>
      <c r="Z113">
        <v>112.8</v>
      </c>
      <c r="AA113">
        <v>101.7</v>
      </c>
      <c r="AB113">
        <v>114.2</v>
      </c>
      <c r="AC113">
        <v>113.7</v>
      </c>
      <c r="AD113" s="37" t="s">
        <v>493</v>
      </c>
      <c r="AE113">
        <v>115.7</v>
      </c>
      <c r="AF113">
        <v>103.8</v>
      </c>
      <c r="AG113">
        <v>111.7</v>
      </c>
      <c r="AH113" s="37" t="s">
        <v>501</v>
      </c>
      <c r="AI113">
        <v>100</v>
      </c>
      <c r="AJ113" s="37" t="s">
        <v>646</v>
      </c>
      <c r="AK113">
        <v>100</v>
      </c>
      <c r="AL113">
        <v>102.7</v>
      </c>
      <c r="AM113">
        <v>105</v>
      </c>
      <c r="AN113">
        <v>104.5</v>
      </c>
      <c r="AO113">
        <v>104.5</v>
      </c>
      <c r="AP113" s="37" t="s">
        <v>641</v>
      </c>
      <c r="AQ113" s="37" t="s">
        <v>505</v>
      </c>
      <c r="AR113">
        <v>94.5</v>
      </c>
      <c r="AS113" s="37" t="s">
        <v>663</v>
      </c>
      <c r="AT113">
        <v>107.3</v>
      </c>
      <c r="AU113" s="37" t="s">
        <v>497</v>
      </c>
      <c r="AV113" s="37" t="s">
        <v>506</v>
      </c>
      <c r="AW113" s="37" t="s">
        <v>734</v>
      </c>
      <c r="AX113" s="37" t="s">
        <v>743</v>
      </c>
      <c r="AY113" s="37" t="s">
        <v>475</v>
      </c>
      <c r="AZ113" s="37" t="s">
        <v>538</v>
      </c>
      <c r="BA113">
        <v>102.5</v>
      </c>
      <c r="BB113" s="37" t="s">
        <v>572</v>
      </c>
      <c r="BC113">
        <v>103.3</v>
      </c>
      <c r="BD113" s="37" t="s">
        <v>560</v>
      </c>
      <c r="BE113">
        <v>116.8</v>
      </c>
      <c r="BF113">
        <v>122.5</v>
      </c>
      <c r="BG113">
        <v>101.2</v>
      </c>
      <c r="BH113" s="37" t="s">
        <v>457</v>
      </c>
      <c r="BI113">
        <v>103.5</v>
      </c>
      <c r="BJ113">
        <v>101</v>
      </c>
      <c r="BK113" s="37" t="s">
        <v>650</v>
      </c>
      <c r="BL113" s="37" t="s">
        <v>474</v>
      </c>
      <c r="BM113" s="37" t="s">
        <v>507</v>
      </c>
      <c r="BN113">
        <v>0</v>
      </c>
      <c r="BO113" s="41">
        <v>14.77</v>
      </c>
      <c r="BP113" s="44">
        <v>134294200.19999999</v>
      </c>
      <c r="BQ113" s="44">
        <v>11372287.200000001</v>
      </c>
      <c r="BR113" s="41">
        <v>10.358687602437607</v>
      </c>
      <c r="BS113" s="44">
        <v>26189964.399999999</v>
      </c>
      <c r="BT113" s="41">
        <v>16.60435142489159</v>
      </c>
      <c r="BU113" s="44">
        <v>2638919.7000000002</v>
      </c>
      <c r="BV113" s="41">
        <v>16.487640502285831</v>
      </c>
      <c r="BW113" s="44">
        <v>195120</v>
      </c>
      <c r="BX113" s="41">
        <v>12.509517117671175</v>
      </c>
      <c r="BY113" s="44">
        <v>12150901.699999999</v>
      </c>
      <c r="BZ113" s="41">
        <v>11.846558815054843</v>
      </c>
      <c r="CA113" s="44">
        <v>13973966.699999999</v>
      </c>
      <c r="CB113" s="41">
        <v>24.842781712511169</v>
      </c>
      <c r="CC113" s="44">
        <v>12730536.4</v>
      </c>
      <c r="CD113" s="41">
        <v>13.717317845145937</v>
      </c>
      <c r="CE113" s="44">
        <v>4714778.3</v>
      </c>
      <c r="CF113" s="41">
        <v>11.905648739623672</v>
      </c>
      <c r="CG113" s="44">
        <v>2369270.3000000003</v>
      </c>
      <c r="CH113" s="41">
        <v>15.496087494955743</v>
      </c>
      <c r="CI113" s="44">
        <v>13372512.9</v>
      </c>
      <c r="CJ113" s="41">
        <v>19.230979969441652</v>
      </c>
      <c r="CK113" s="44">
        <f t="shared" si="2"/>
        <v>38.560099557657104</v>
      </c>
      <c r="CL113" s="41">
        <f t="shared" si="3"/>
        <v>9879021.4171848502</v>
      </c>
    </row>
    <row r="114" spans="1:93">
      <c r="A114" s="5">
        <v>43586</v>
      </c>
      <c r="B114" s="1">
        <v>121.82099952728299</v>
      </c>
      <c r="C114" s="1">
        <v>114.63995554243212</v>
      </c>
      <c r="D114" s="1">
        <v>127.78005160611589</v>
      </c>
      <c r="E114" s="1">
        <v>155.82135115508521</v>
      </c>
      <c r="F114" s="1">
        <v>104.20197388135884</v>
      </c>
      <c r="G114" s="1">
        <v>98.015865742386055</v>
      </c>
      <c r="H114" s="1">
        <v>86.631358868358021</v>
      </c>
      <c r="I114" s="1">
        <v>120.85569887983993</v>
      </c>
      <c r="J114" s="1">
        <v>139.75463931634104</v>
      </c>
      <c r="K114" s="1">
        <v>114.692342581042</v>
      </c>
      <c r="L114" s="1">
        <v>113.03497319038399</v>
      </c>
      <c r="M114" s="1">
        <v>112.206288495054</v>
      </c>
      <c r="N114">
        <v>47926.2</v>
      </c>
      <c r="O114">
        <v>55196.7</v>
      </c>
      <c r="P114" s="37" t="s">
        <v>150</v>
      </c>
      <c r="Q114">
        <v>60751.8</v>
      </c>
      <c r="R114">
        <v>35354.5</v>
      </c>
      <c r="S114" s="37" t="s">
        <v>298</v>
      </c>
      <c r="T114" s="30">
        <v>82349.3</v>
      </c>
      <c r="U114">
        <v>88329.5</v>
      </c>
      <c r="V114">
        <v>52794.7</v>
      </c>
      <c r="W114">
        <v>83024</v>
      </c>
      <c r="X114" s="37" t="s">
        <v>505</v>
      </c>
      <c r="Y114" s="37" t="s">
        <v>461</v>
      </c>
      <c r="Z114">
        <v>107.2</v>
      </c>
      <c r="AA114">
        <v>104</v>
      </c>
      <c r="AB114" s="37" t="s">
        <v>508</v>
      </c>
      <c r="AC114" s="37" t="s">
        <v>475</v>
      </c>
      <c r="AD114" s="37" t="s">
        <v>680</v>
      </c>
      <c r="AE114" s="37" t="s">
        <v>469</v>
      </c>
      <c r="AF114">
        <v>114</v>
      </c>
      <c r="AG114">
        <v>99.5</v>
      </c>
      <c r="AH114">
        <v>102.7</v>
      </c>
      <c r="AI114" s="37" t="s">
        <v>457</v>
      </c>
      <c r="AJ114">
        <v>103.5</v>
      </c>
      <c r="AK114">
        <v>109.5</v>
      </c>
      <c r="AL114">
        <v>101.7</v>
      </c>
      <c r="AM114">
        <v>102</v>
      </c>
      <c r="AN114">
        <v>101.2</v>
      </c>
      <c r="AO114">
        <v>102.7</v>
      </c>
      <c r="AP114">
        <v>100.8</v>
      </c>
      <c r="AQ114">
        <v>104.5</v>
      </c>
      <c r="AR114" s="37" t="s">
        <v>632</v>
      </c>
      <c r="AS114">
        <v>102.7</v>
      </c>
      <c r="AT114">
        <v>106</v>
      </c>
      <c r="AU114">
        <v>105.5</v>
      </c>
      <c r="AV114">
        <v>107.8</v>
      </c>
      <c r="AW114">
        <v>93</v>
      </c>
      <c r="AX114">
        <v>124.2</v>
      </c>
      <c r="AY114" s="37" t="s">
        <v>475</v>
      </c>
      <c r="AZ114">
        <v>100.5</v>
      </c>
      <c r="BA114" s="37" t="s">
        <v>457</v>
      </c>
      <c r="BB114" s="37" t="s">
        <v>458</v>
      </c>
      <c r="BC114" s="37" t="s">
        <v>490</v>
      </c>
      <c r="BD114">
        <v>105.3</v>
      </c>
      <c r="BE114">
        <v>104.2</v>
      </c>
      <c r="BF114" s="37" t="s">
        <v>514</v>
      </c>
      <c r="BG114">
        <v>103.5</v>
      </c>
      <c r="BH114" s="37" t="s">
        <v>686</v>
      </c>
      <c r="BI114">
        <v>98</v>
      </c>
      <c r="BJ114" s="37" t="s">
        <v>606</v>
      </c>
      <c r="BK114">
        <v>99</v>
      </c>
      <c r="BL114" s="37" t="s">
        <v>688</v>
      </c>
      <c r="BM114">
        <v>98</v>
      </c>
      <c r="BN114">
        <v>0</v>
      </c>
      <c r="BO114" s="41">
        <v>14.77</v>
      </c>
      <c r="BP114" s="44">
        <v>136403875.89999998</v>
      </c>
      <c r="BQ114" s="44">
        <v>11236447.899999999</v>
      </c>
      <c r="BR114" s="41">
        <v>10.313440821186921</v>
      </c>
      <c r="BS114" s="44">
        <v>27206222.100000001</v>
      </c>
      <c r="BT114" s="41">
        <v>16.5425470184631</v>
      </c>
      <c r="BU114" s="44">
        <v>2684576</v>
      </c>
      <c r="BV114" s="41">
        <v>16.541795729008992</v>
      </c>
      <c r="BW114" s="44">
        <v>190552.5</v>
      </c>
      <c r="BX114" s="41">
        <v>12.502339250337846</v>
      </c>
      <c r="BY114" s="44">
        <v>12273177.799999999</v>
      </c>
      <c r="BZ114" s="41">
        <v>11.921413533665239</v>
      </c>
      <c r="CA114" s="44">
        <v>14607122.799999997</v>
      </c>
      <c r="CB114" s="41">
        <v>24.7826682742066</v>
      </c>
      <c r="CC114" s="44">
        <v>13000499.499999998</v>
      </c>
      <c r="CD114" s="41">
        <v>13.663956725124294</v>
      </c>
      <c r="CE114" s="44">
        <v>4731713.1999999993</v>
      </c>
      <c r="CF114" s="41">
        <v>11.952529504746838</v>
      </c>
      <c r="CG114" s="44">
        <v>2310648.5</v>
      </c>
      <c r="CH114" s="41">
        <v>12.809558682335275</v>
      </c>
      <c r="CI114" s="44">
        <v>14069830.300000001</v>
      </c>
      <c r="CJ114" s="41">
        <v>19.155746774998416</v>
      </c>
      <c r="CK114" s="44">
        <f t="shared" si="2"/>
        <v>38.446624999330894</v>
      </c>
      <c r="CL114" s="41">
        <f t="shared" si="3"/>
        <v>10061767.214019969</v>
      </c>
      <c r="CM114">
        <v>1</v>
      </c>
    </row>
    <row r="115" spans="1:93">
      <c r="A115" s="5">
        <v>43617</v>
      </c>
      <c r="B115" s="1">
        <v>122.29921798444876</v>
      </c>
      <c r="C115" s="1">
        <v>115.66513868172771</v>
      </c>
      <c r="D115" s="1">
        <v>127.83327787930814</v>
      </c>
      <c r="E115" s="1">
        <v>154.87945683597863</v>
      </c>
      <c r="F115" s="1">
        <v>105.80744260539669</v>
      </c>
      <c r="G115" s="1">
        <v>98.995573782842115</v>
      </c>
      <c r="H115" s="1">
        <v>87.297508670858363</v>
      </c>
      <c r="I115" s="1">
        <v>120.46575363848876</v>
      </c>
      <c r="J115" s="1">
        <v>141.00554510561733</v>
      </c>
      <c r="K115" s="1">
        <v>115.38363489981801</v>
      </c>
      <c r="L115" s="1">
        <v>113.792692629315</v>
      </c>
      <c r="M115" s="1">
        <v>112.99722149406399</v>
      </c>
      <c r="N115">
        <v>49347.9</v>
      </c>
      <c r="O115">
        <v>58317.4</v>
      </c>
      <c r="P115">
        <v>96029.9</v>
      </c>
      <c r="Q115">
        <v>65286.2</v>
      </c>
      <c r="R115">
        <v>36656</v>
      </c>
      <c r="S115">
        <v>39457.9</v>
      </c>
      <c r="T115" s="30">
        <v>77481.600000000006</v>
      </c>
      <c r="U115">
        <v>87576.8</v>
      </c>
      <c r="V115">
        <v>51874.2</v>
      </c>
      <c r="W115">
        <v>76769.2</v>
      </c>
      <c r="X115">
        <v>109.8</v>
      </c>
      <c r="Y115">
        <v>113.2</v>
      </c>
      <c r="Z115">
        <v>110.3</v>
      </c>
      <c r="AA115">
        <v>105.7</v>
      </c>
      <c r="AB115" s="37" t="s">
        <v>501</v>
      </c>
      <c r="AC115" s="37" t="s">
        <v>456</v>
      </c>
      <c r="AD115">
        <v>102.5</v>
      </c>
      <c r="AE115" s="37" t="s">
        <v>659</v>
      </c>
      <c r="AF115">
        <v>109.5</v>
      </c>
      <c r="AG115">
        <v>84</v>
      </c>
      <c r="AH115">
        <v>102.2</v>
      </c>
      <c r="AI115">
        <v>102.2</v>
      </c>
      <c r="AJ115">
        <v>102.5</v>
      </c>
      <c r="AK115" s="37" t="s">
        <v>544</v>
      </c>
      <c r="AL115" s="37" t="s">
        <v>462</v>
      </c>
      <c r="AM115">
        <v>100.7</v>
      </c>
      <c r="AN115" s="37" t="s">
        <v>469</v>
      </c>
      <c r="AO115" s="37" t="s">
        <v>509</v>
      </c>
      <c r="AP115" s="37" t="s">
        <v>629</v>
      </c>
      <c r="AQ115">
        <v>103.3</v>
      </c>
      <c r="AR115">
        <v>93.5</v>
      </c>
      <c r="AS115" s="37" t="s">
        <v>488</v>
      </c>
      <c r="AT115">
        <v>104</v>
      </c>
      <c r="AU115" s="37" t="s">
        <v>640</v>
      </c>
      <c r="AV115">
        <v>103.8</v>
      </c>
      <c r="AW115" s="37" t="s">
        <v>614</v>
      </c>
      <c r="AX115" s="37" t="s">
        <v>463</v>
      </c>
      <c r="AY115">
        <v>101.2</v>
      </c>
      <c r="AZ115" s="37" t="s">
        <v>658</v>
      </c>
      <c r="BA115" s="37" t="s">
        <v>541</v>
      </c>
      <c r="BB115">
        <v>105.7</v>
      </c>
      <c r="BC115">
        <v>96.5</v>
      </c>
      <c r="BD115" s="37" t="s">
        <v>641</v>
      </c>
      <c r="BE115" s="37" t="s">
        <v>647</v>
      </c>
      <c r="BF115">
        <v>133</v>
      </c>
      <c r="BG115">
        <v>99.5</v>
      </c>
      <c r="BH115" s="37" t="s">
        <v>589</v>
      </c>
      <c r="BI115">
        <v>102</v>
      </c>
      <c r="BJ115" s="37" t="s">
        <v>456</v>
      </c>
      <c r="BK115" s="37" t="s">
        <v>640</v>
      </c>
      <c r="BL115" s="37" t="s">
        <v>538</v>
      </c>
      <c r="BM115" s="37" t="s">
        <v>508</v>
      </c>
      <c r="BN115">
        <v>0</v>
      </c>
      <c r="BO115" s="41">
        <v>14.81</v>
      </c>
      <c r="BP115" s="44">
        <v>138547007.79999998</v>
      </c>
      <c r="BQ115" s="44">
        <v>11426530.4</v>
      </c>
      <c r="BR115" s="41">
        <v>10.227762682449955</v>
      </c>
      <c r="BS115" s="44">
        <v>27338408.400000002</v>
      </c>
      <c r="BT115" s="41">
        <v>16.524960915793482</v>
      </c>
      <c r="BU115" s="44">
        <v>2772557.3000000003</v>
      </c>
      <c r="BV115" s="41">
        <v>16.490104915775767</v>
      </c>
      <c r="BW115" s="44">
        <v>186031.1</v>
      </c>
      <c r="BX115" s="41">
        <v>14.801643918678081</v>
      </c>
      <c r="BY115" s="44">
        <v>12679563.800000001</v>
      </c>
      <c r="BZ115" s="41">
        <v>11.877744196137103</v>
      </c>
      <c r="CA115" s="44">
        <v>14923939.600000003</v>
      </c>
      <c r="CB115" s="41">
        <v>24.682866313061201</v>
      </c>
      <c r="CC115" s="44">
        <v>13207853.899999999</v>
      </c>
      <c r="CD115" s="41">
        <v>13.600610907120947</v>
      </c>
      <c r="CE115" s="44">
        <v>4861088.5</v>
      </c>
      <c r="CF115" s="41">
        <v>12.012068496798616</v>
      </c>
      <c r="CG115" s="44">
        <v>2302156.7999999998</v>
      </c>
      <c r="CH115" s="41">
        <v>15.641541481014654</v>
      </c>
      <c r="CI115" s="44">
        <v>14592446.599999998</v>
      </c>
      <c r="CJ115" s="41">
        <v>19.045491783810938</v>
      </c>
      <c r="CK115" s="44">
        <f t="shared" si="2"/>
        <v>38.283477220182149</v>
      </c>
      <c r="CL115" s="41">
        <f t="shared" si="3"/>
        <v>10242577.055226503</v>
      </c>
      <c r="CN115">
        <v>1</v>
      </c>
    </row>
    <row r="116" spans="1:93">
      <c r="A116" s="5">
        <v>43647</v>
      </c>
      <c r="B116" s="1">
        <v>121.8162835739201</v>
      </c>
      <c r="C116" s="1">
        <v>114.66471058261487</v>
      </c>
      <c r="D116" s="1">
        <v>126.39254830505409</v>
      </c>
      <c r="E116" s="1">
        <v>153.48062028796937</v>
      </c>
      <c r="F116" s="1">
        <v>105.04772366792891</v>
      </c>
      <c r="G116" s="1">
        <v>98.853408482365182</v>
      </c>
      <c r="H116" s="1">
        <v>87.184782217655751</v>
      </c>
      <c r="I116" s="1">
        <v>118.27008701544453</v>
      </c>
      <c r="J116" s="1">
        <v>141.46348221841586</v>
      </c>
      <c r="K116" s="1">
        <v>114.938364585936</v>
      </c>
      <c r="L116" s="1">
        <v>113.483770582471</v>
      </c>
      <c r="M116" s="1">
        <v>112.756473580739</v>
      </c>
      <c r="N116">
        <v>46509.4</v>
      </c>
      <c r="O116">
        <v>54098.5</v>
      </c>
      <c r="P116">
        <v>91607.1</v>
      </c>
      <c r="Q116">
        <v>63206.9</v>
      </c>
      <c r="R116" s="37" t="s">
        <v>248</v>
      </c>
      <c r="S116" s="37" t="s">
        <v>299</v>
      </c>
      <c r="T116" s="30">
        <v>67246.100000000006</v>
      </c>
      <c r="U116">
        <v>88562.8</v>
      </c>
      <c r="V116">
        <v>47480.6</v>
      </c>
      <c r="W116">
        <v>70051.8</v>
      </c>
      <c r="X116" s="37" t="s">
        <v>539</v>
      </c>
      <c r="Y116" s="37" t="s">
        <v>477</v>
      </c>
      <c r="Z116">
        <v>114.8</v>
      </c>
      <c r="AA116" s="37" t="s">
        <v>503</v>
      </c>
      <c r="AB116">
        <v>106.5</v>
      </c>
      <c r="AC116" s="37" t="s">
        <v>459</v>
      </c>
      <c r="AD116" s="37" t="s">
        <v>614</v>
      </c>
      <c r="AE116" s="37" t="s">
        <v>466</v>
      </c>
      <c r="AF116" s="37" t="s">
        <v>482</v>
      </c>
      <c r="AG116" s="37" t="s">
        <v>723</v>
      </c>
      <c r="AH116">
        <v>104.2</v>
      </c>
      <c r="AI116">
        <v>100.8</v>
      </c>
      <c r="AJ116" s="37" t="s">
        <v>649</v>
      </c>
      <c r="AK116" s="37" t="s">
        <v>462</v>
      </c>
      <c r="AL116">
        <v>101.8</v>
      </c>
      <c r="AM116">
        <v>100.8</v>
      </c>
      <c r="AN116" s="37" t="s">
        <v>524</v>
      </c>
      <c r="AO116">
        <v>104.7</v>
      </c>
      <c r="AP116">
        <v>103</v>
      </c>
      <c r="AQ116">
        <v>106.8</v>
      </c>
      <c r="AR116" s="37" t="s">
        <v>754</v>
      </c>
      <c r="AS116" s="37" t="s">
        <v>524</v>
      </c>
      <c r="AT116">
        <v>105</v>
      </c>
      <c r="AU116" s="37" t="s">
        <v>532</v>
      </c>
      <c r="AV116" s="37" t="s">
        <v>589</v>
      </c>
      <c r="AW116" s="37" t="s">
        <v>458</v>
      </c>
      <c r="AX116" s="37" t="s">
        <v>620</v>
      </c>
      <c r="AY116">
        <v>101</v>
      </c>
      <c r="AZ116" s="37" t="s">
        <v>692</v>
      </c>
      <c r="BA116">
        <v>104.8</v>
      </c>
      <c r="BB116" s="37" t="s">
        <v>495</v>
      </c>
      <c r="BC116">
        <v>103.5</v>
      </c>
      <c r="BD116">
        <v>108.8</v>
      </c>
      <c r="BE116">
        <v>107.2</v>
      </c>
      <c r="BF116" s="37" t="s">
        <v>550</v>
      </c>
      <c r="BG116" s="37" t="s">
        <v>475</v>
      </c>
      <c r="BH116">
        <v>107.5</v>
      </c>
      <c r="BI116">
        <v>105</v>
      </c>
      <c r="BJ116" s="37" t="s">
        <v>646</v>
      </c>
      <c r="BK116">
        <v>113.8</v>
      </c>
      <c r="BL116" s="37" t="s">
        <v>753</v>
      </c>
      <c r="BM116" s="37" t="s">
        <v>663</v>
      </c>
      <c r="BN116">
        <v>0</v>
      </c>
      <c r="BO116" s="41">
        <v>14.79</v>
      </c>
      <c r="BP116" s="44">
        <v>140037560.60000002</v>
      </c>
      <c r="BQ116" s="44">
        <v>11274112.900000002</v>
      </c>
      <c r="BR116" s="41">
        <v>10.177815728810023</v>
      </c>
      <c r="BS116" s="44">
        <v>27438395.400000002</v>
      </c>
      <c r="BT116" s="41">
        <v>16.551040154665898</v>
      </c>
      <c r="BU116" s="44">
        <v>2761522.6</v>
      </c>
      <c r="BV116" s="41">
        <v>16.638047777338482</v>
      </c>
      <c r="BW116" s="44">
        <v>193935.5</v>
      </c>
      <c r="BX116" s="41">
        <v>14.413664878271387</v>
      </c>
      <c r="BY116" s="44">
        <v>12910177.299999999</v>
      </c>
      <c r="BZ116" s="41">
        <v>11.907429343514924</v>
      </c>
      <c r="CA116" s="44">
        <v>15440276.299999999</v>
      </c>
      <c r="CB116" s="41">
        <v>24.594902084621388</v>
      </c>
      <c r="CC116" s="44">
        <v>13554949.699999996</v>
      </c>
      <c r="CD116" s="41">
        <v>13.529964983123465</v>
      </c>
      <c r="CE116" s="44">
        <v>4973386.7</v>
      </c>
      <c r="CF116" s="41">
        <v>12.053511007097041</v>
      </c>
      <c r="CG116" s="44">
        <v>2113511.5</v>
      </c>
      <c r="CH116" s="41">
        <v>16.006530433830171</v>
      </c>
      <c r="CI116" s="44">
        <v>14555619</v>
      </c>
      <c r="CJ116" s="41">
        <v>19.341718949431147</v>
      </c>
      <c r="CK116" s="44">
        <f t="shared" si="2"/>
        <v>38.124867067744852</v>
      </c>
      <c r="CL116" s="41">
        <f t="shared" si="3"/>
        <v>10509476.867684208</v>
      </c>
    </row>
    <row r="117" spans="1:93">
      <c r="A117" s="5">
        <v>43678</v>
      </c>
      <c r="B117" s="1">
        <v>124.2960693524599</v>
      </c>
      <c r="C117" s="1">
        <v>116.35912811821227</v>
      </c>
      <c r="D117" s="1">
        <v>129.11660682041031</v>
      </c>
      <c r="E117" s="1">
        <v>156.73260913521486</v>
      </c>
      <c r="F117" s="1">
        <v>105.85605507781817</v>
      </c>
      <c r="G117" s="1">
        <v>100.59951542564735</v>
      </c>
      <c r="H117" s="1">
        <v>86.9761292673154</v>
      </c>
      <c r="I117" s="1">
        <v>122.0441277977788</v>
      </c>
      <c r="J117" s="1">
        <v>142.00944695141345</v>
      </c>
      <c r="K117" s="1">
        <v>116.067837045593</v>
      </c>
      <c r="L117" s="1">
        <v>114.317652399552</v>
      </c>
      <c r="M117" s="1">
        <v>113.442560076531</v>
      </c>
      <c r="N117">
        <v>44961.3</v>
      </c>
      <c r="O117">
        <v>52151.1</v>
      </c>
      <c r="P117">
        <v>86733.1</v>
      </c>
      <c r="Q117">
        <v>59249.2</v>
      </c>
      <c r="R117">
        <v>33908.6</v>
      </c>
      <c r="S117">
        <v>34930.6</v>
      </c>
      <c r="T117" s="30">
        <v>62802.1</v>
      </c>
      <c r="U117">
        <v>81151.5</v>
      </c>
      <c r="V117">
        <v>45364.6</v>
      </c>
      <c r="W117" s="37" t="s">
        <v>330</v>
      </c>
      <c r="X117">
        <v>109.7</v>
      </c>
      <c r="Y117" s="37" t="s">
        <v>540</v>
      </c>
      <c r="Z117">
        <v>110.2</v>
      </c>
      <c r="AA117">
        <v>107.3</v>
      </c>
      <c r="AB117" s="37" t="s">
        <v>497</v>
      </c>
      <c r="AC117" s="37" t="s">
        <v>457</v>
      </c>
      <c r="AD117" s="37" t="s">
        <v>606</v>
      </c>
      <c r="AE117">
        <v>98</v>
      </c>
      <c r="AF117" s="37" t="s">
        <v>490</v>
      </c>
      <c r="AG117" s="37" t="s">
        <v>466</v>
      </c>
      <c r="AH117">
        <v>102.5</v>
      </c>
      <c r="AI117" s="37" t="s">
        <v>688</v>
      </c>
      <c r="AJ117" s="37" t="s">
        <v>495</v>
      </c>
      <c r="AK117" s="37" t="s">
        <v>734</v>
      </c>
      <c r="AL117" s="37" t="s">
        <v>645</v>
      </c>
      <c r="AM117" s="37" t="s">
        <v>522</v>
      </c>
      <c r="AN117">
        <v>111.3</v>
      </c>
      <c r="AO117">
        <v>103.2</v>
      </c>
      <c r="AP117">
        <v>101.8</v>
      </c>
      <c r="AQ117">
        <v>104.8</v>
      </c>
      <c r="AR117" s="37" t="s">
        <v>486</v>
      </c>
      <c r="AS117" s="37" t="s">
        <v>473</v>
      </c>
      <c r="AT117">
        <v>107.2</v>
      </c>
      <c r="AU117">
        <v>107</v>
      </c>
      <c r="AV117">
        <v>107.3</v>
      </c>
      <c r="AW117">
        <v>102.8</v>
      </c>
      <c r="AX117">
        <v>126.3</v>
      </c>
      <c r="AY117" s="37" t="s">
        <v>481</v>
      </c>
      <c r="AZ117" s="37" t="s">
        <v>647</v>
      </c>
      <c r="BA117" s="37" t="s">
        <v>495</v>
      </c>
      <c r="BB117">
        <v>101.5</v>
      </c>
      <c r="BC117" s="37" t="s">
        <v>457</v>
      </c>
      <c r="BD117" s="37" t="s">
        <v>650</v>
      </c>
      <c r="BE117">
        <v>111.3</v>
      </c>
      <c r="BF117" s="37" t="s">
        <v>734</v>
      </c>
      <c r="BG117">
        <v>102.3</v>
      </c>
      <c r="BH117" s="37" t="s">
        <v>717</v>
      </c>
      <c r="BI117" s="37" t="s">
        <v>710</v>
      </c>
      <c r="BJ117">
        <v>104.2</v>
      </c>
      <c r="BK117" s="37" t="s">
        <v>508</v>
      </c>
      <c r="BL117" s="37" t="s">
        <v>714</v>
      </c>
      <c r="BM117" s="37" t="s">
        <v>646</v>
      </c>
      <c r="BN117">
        <v>0</v>
      </c>
      <c r="BO117" s="41">
        <v>14.77</v>
      </c>
      <c r="BP117" s="44">
        <v>142251457.59999999</v>
      </c>
      <c r="BQ117" s="44">
        <v>11196866.800000001</v>
      </c>
      <c r="BR117" s="41">
        <v>10.158635459162554</v>
      </c>
      <c r="BS117" s="44">
        <v>27681773.400000002</v>
      </c>
      <c r="BT117" s="41">
        <v>16.600760521939709</v>
      </c>
      <c r="BU117" s="44">
        <v>2791251.6</v>
      </c>
      <c r="BV117" s="41">
        <v>16.615800689554479</v>
      </c>
      <c r="BW117" s="44">
        <v>261843.09999999998</v>
      </c>
      <c r="BX117" s="41">
        <v>14.575859470805268</v>
      </c>
      <c r="BY117" s="44">
        <v>13478382.6</v>
      </c>
      <c r="BZ117" s="41">
        <v>11.895009464785472</v>
      </c>
      <c r="CA117" s="44">
        <v>15896063.800000003</v>
      </c>
      <c r="CB117" s="41">
        <v>24.454522810294698</v>
      </c>
      <c r="CC117" s="44">
        <v>13919532.099999998</v>
      </c>
      <c r="CD117" s="41">
        <v>13.398561693535664</v>
      </c>
      <c r="CE117" s="44">
        <v>5094154.3</v>
      </c>
      <c r="CF117" s="41">
        <v>12.06190356464076</v>
      </c>
      <c r="CG117" s="44">
        <v>2223377.4</v>
      </c>
      <c r="CH117" s="41">
        <v>16.074143374849459</v>
      </c>
      <c r="CI117" s="44">
        <v>14398492.6</v>
      </c>
      <c r="CJ117" s="41">
        <v>19.733449827796548</v>
      </c>
      <c r="CK117" s="44">
        <f t="shared" si="2"/>
        <v>37.85308450383036</v>
      </c>
      <c r="CL117" s="41">
        <f t="shared" si="3"/>
        <v>10795681.812182778</v>
      </c>
      <c r="CO117">
        <v>1</v>
      </c>
    </row>
    <row r="118" spans="1:93">
      <c r="A118" s="5">
        <v>43709</v>
      </c>
      <c r="B118" s="1">
        <v>125.22262923099365</v>
      </c>
      <c r="C118" s="1">
        <v>117.10295854634305</v>
      </c>
      <c r="D118" s="1">
        <v>129.43794433771654</v>
      </c>
      <c r="E118" s="1">
        <v>156.54369202092968</v>
      </c>
      <c r="F118" s="1">
        <v>106.880585704982</v>
      </c>
      <c r="G118" s="1">
        <v>102.08265312291068</v>
      </c>
      <c r="H118" s="1">
        <v>87.141558675028051</v>
      </c>
      <c r="I118" s="1">
        <v>122.35628231502449</v>
      </c>
      <c r="J118" s="1">
        <v>142.27704590237522</v>
      </c>
      <c r="K118" s="1">
        <v>116.41535785360399</v>
      </c>
      <c r="L118" s="1">
        <v>114.579485445876</v>
      </c>
      <c r="M118" s="1">
        <v>113.661549242013</v>
      </c>
      <c r="N118">
        <v>45540.9</v>
      </c>
      <c r="O118">
        <v>53804.2</v>
      </c>
      <c r="P118">
        <v>86684.4</v>
      </c>
      <c r="Q118">
        <v>60205.1</v>
      </c>
      <c r="R118" s="37" t="s">
        <v>249</v>
      </c>
      <c r="S118" s="37" t="s">
        <v>300</v>
      </c>
      <c r="T118" s="30">
        <v>69825.3</v>
      </c>
      <c r="U118" s="37" t="s">
        <v>356</v>
      </c>
      <c r="V118">
        <v>47599.1</v>
      </c>
      <c r="W118" s="37" t="s">
        <v>443</v>
      </c>
      <c r="X118">
        <v>114.3</v>
      </c>
      <c r="Y118">
        <v>98</v>
      </c>
      <c r="Z118">
        <v>115.7</v>
      </c>
      <c r="AA118">
        <v>104.8</v>
      </c>
      <c r="AB118" s="37" t="s">
        <v>541</v>
      </c>
      <c r="AC118" s="37" t="s">
        <v>457</v>
      </c>
      <c r="AD118">
        <v>101.3</v>
      </c>
      <c r="AE118" s="37" t="s">
        <v>538</v>
      </c>
      <c r="AF118">
        <v>104.8</v>
      </c>
      <c r="AG118" s="37" t="s">
        <v>713</v>
      </c>
      <c r="AH118" s="37" t="s">
        <v>482</v>
      </c>
      <c r="AI118" s="37" t="s">
        <v>512</v>
      </c>
      <c r="AJ118" s="37" t="s">
        <v>515</v>
      </c>
      <c r="AK118">
        <v>98</v>
      </c>
      <c r="AL118" s="37" t="s">
        <v>648</v>
      </c>
      <c r="AM118">
        <v>105.7</v>
      </c>
      <c r="AN118">
        <v>115.7</v>
      </c>
      <c r="AO118">
        <v>102.8</v>
      </c>
      <c r="AP118">
        <v>101</v>
      </c>
      <c r="AQ118">
        <v>104.2</v>
      </c>
      <c r="AR118">
        <v>100.7</v>
      </c>
      <c r="AS118" s="37" t="s">
        <v>659</v>
      </c>
      <c r="AT118" s="37" t="s">
        <v>566</v>
      </c>
      <c r="AU118" s="37" t="s">
        <v>477</v>
      </c>
      <c r="AV118">
        <v>110.5</v>
      </c>
      <c r="AW118">
        <v>108.2</v>
      </c>
      <c r="AX118">
        <v>102.2</v>
      </c>
      <c r="AY118" s="37" t="s">
        <v>481</v>
      </c>
      <c r="AZ118" s="37" t="s">
        <v>475</v>
      </c>
      <c r="BA118">
        <v>103</v>
      </c>
      <c r="BB118">
        <v>100.7</v>
      </c>
      <c r="BC118">
        <v>100.2</v>
      </c>
      <c r="BD118">
        <v>111.3</v>
      </c>
      <c r="BE118" s="37" t="s">
        <v>562</v>
      </c>
      <c r="BF118">
        <v>112</v>
      </c>
      <c r="BG118">
        <v>101</v>
      </c>
      <c r="BH118" s="37" t="s">
        <v>507</v>
      </c>
      <c r="BI118" s="37" t="s">
        <v>534</v>
      </c>
      <c r="BJ118" s="37" t="s">
        <v>506</v>
      </c>
      <c r="BK118" s="37" t="s">
        <v>541</v>
      </c>
      <c r="BL118">
        <v>92.5</v>
      </c>
      <c r="BM118">
        <v>112.3</v>
      </c>
      <c r="BN118">
        <v>0</v>
      </c>
      <c r="BO118" s="41">
        <v>14.79</v>
      </c>
      <c r="BP118" s="44">
        <v>142784242.69999999</v>
      </c>
      <c r="BQ118" s="44">
        <v>11173363.6</v>
      </c>
      <c r="BR118" s="41">
        <v>10.114755633478177</v>
      </c>
      <c r="BS118" s="44">
        <v>27676036.000000004</v>
      </c>
      <c r="BT118" s="41">
        <v>16.690062320846803</v>
      </c>
      <c r="BU118" s="44">
        <v>2812362.0999999996</v>
      </c>
      <c r="BV118" s="41">
        <v>16.675722678455955</v>
      </c>
      <c r="BW118" s="44">
        <v>256642.90000000002</v>
      </c>
      <c r="BX118" s="41">
        <v>14.570441820132206</v>
      </c>
      <c r="BY118" s="44">
        <v>13455817.400000002</v>
      </c>
      <c r="BZ118" s="41">
        <v>11.952755039169881</v>
      </c>
      <c r="CA118" s="44">
        <v>16192871</v>
      </c>
      <c r="CB118" s="41">
        <v>24.401973026463313</v>
      </c>
      <c r="CC118" s="44">
        <v>14195564.699999997</v>
      </c>
      <c r="CD118" s="41">
        <v>13.355810700154812</v>
      </c>
      <c r="CE118" s="44">
        <v>5052334.7</v>
      </c>
      <c r="CF118" s="41">
        <v>11.997895860501897</v>
      </c>
      <c r="CG118" s="44">
        <v>2330816</v>
      </c>
      <c r="CH118" s="41">
        <v>16.193592169437625</v>
      </c>
      <c r="CI118" s="44">
        <v>14044114.200000003</v>
      </c>
      <c r="CJ118" s="41">
        <v>19.923202506356727</v>
      </c>
      <c r="CK118" s="44">
        <f t="shared" si="2"/>
        <v>37.757783726618129</v>
      </c>
      <c r="CL118" s="41">
        <f t="shared" si="3"/>
        <v>10961390.524096532</v>
      </c>
    </row>
    <row r="119" spans="1:93">
      <c r="A119" s="5">
        <v>43739</v>
      </c>
      <c r="B119" s="1">
        <v>125.17965351884932</v>
      </c>
      <c r="C119" s="1">
        <v>116.73709899637137</v>
      </c>
      <c r="D119" s="1">
        <v>128.99837528123689</v>
      </c>
      <c r="E119" s="1">
        <v>155.69824477796593</v>
      </c>
      <c r="F119" s="1">
        <v>106.55525380839967</v>
      </c>
      <c r="G119" s="1">
        <v>102.49347806871204</v>
      </c>
      <c r="H119" s="1">
        <v>87.393444694656537</v>
      </c>
      <c r="I119" s="1">
        <v>121.51981516680874</v>
      </c>
      <c r="J119" s="1">
        <v>142.7693132682115</v>
      </c>
      <c r="K119" s="1">
        <v>116.50708858899699</v>
      </c>
      <c r="L119" s="1">
        <v>114.78349390987501</v>
      </c>
      <c r="M119" s="1">
        <v>113.921696570314</v>
      </c>
      <c r="N119">
        <v>46549</v>
      </c>
      <c r="O119">
        <v>54939.5</v>
      </c>
      <c r="P119">
        <v>89128.6</v>
      </c>
      <c r="Q119">
        <v>62223.8</v>
      </c>
      <c r="R119">
        <v>34867.4</v>
      </c>
      <c r="S119">
        <v>37183.9</v>
      </c>
      <c r="T119" s="30">
        <v>70063</v>
      </c>
      <c r="U119">
        <v>86965.8</v>
      </c>
      <c r="V119">
        <v>48725.4</v>
      </c>
      <c r="W119" s="37" t="s">
        <v>444</v>
      </c>
      <c r="X119">
        <v>108.5</v>
      </c>
      <c r="Y119" s="37" t="s">
        <v>542</v>
      </c>
      <c r="Z119">
        <v>109.5</v>
      </c>
      <c r="AA119" s="37" t="s">
        <v>495</v>
      </c>
      <c r="AB119" s="37" t="s">
        <v>543</v>
      </c>
      <c r="AC119" s="37" t="s">
        <v>724</v>
      </c>
      <c r="AD119" s="37" t="s">
        <v>533</v>
      </c>
      <c r="AE119" s="37" t="s">
        <v>492</v>
      </c>
      <c r="AF119">
        <v>96.5</v>
      </c>
      <c r="AG119" s="37" t="s">
        <v>725</v>
      </c>
      <c r="AH119" s="37" t="s">
        <v>519</v>
      </c>
      <c r="AI119" s="37" t="s">
        <v>458</v>
      </c>
      <c r="AJ119">
        <v>104.8</v>
      </c>
      <c r="AK119">
        <v>103.3</v>
      </c>
      <c r="AL119">
        <v>105.7</v>
      </c>
      <c r="AM119">
        <v>108.3</v>
      </c>
      <c r="AN119" s="37" t="s">
        <v>708</v>
      </c>
      <c r="AO119">
        <v>106.8</v>
      </c>
      <c r="AP119" s="37" t="s">
        <v>524</v>
      </c>
      <c r="AQ119">
        <v>112</v>
      </c>
      <c r="AR119">
        <v>102.5</v>
      </c>
      <c r="AS119">
        <v>90.5</v>
      </c>
      <c r="AT119">
        <v>108</v>
      </c>
      <c r="AU119">
        <v>106.2</v>
      </c>
      <c r="AV119" s="37" t="s">
        <v>516</v>
      </c>
      <c r="AW119">
        <v>101.8</v>
      </c>
      <c r="AX119" s="37" t="s">
        <v>572</v>
      </c>
      <c r="AY119">
        <v>102</v>
      </c>
      <c r="AZ119" s="37" t="s">
        <v>458</v>
      </c>
      <c r="BA119" s="37" t="s">
        <v>541</v>
      </c>
      <c r="BB119">
        <v>102.3</v>
      </c>
      <c r="BC119" s="37" t="s">
        <v>666</v>
      </c>
      <c r="BD119" s="37" t="s">
        <v>641</v>
      </c>
      <c r="BE119" s="37" t="s">
        <v>566</v>
      </c>
      <c r="BF119">
        <v>103.8</v>
      </c>
      <c r="BG119">
        <v>104</v>
      </c>
      <c r="BH119">
        <v>108.7</v>
      </c>
      <c r="BI119" s="37" t="s">
        <v>475</v>
      </c>
      <c r="BJ119">
        <v>106.5</v>
      </c>
      <c r="BK119">
        <v>104.2</v>
      </c>
      <c r="BL119" s="37" t="s">
        <v>577</v>
      </c>
      <c r="BM119" s="37" t="s">
        <v>827</v>
      </c>
      <c r="BN119">
        <v>0</v>
      </c>
      <c r="BO119" s="41">
        <v>14.84</v>
      </c>
      <c r="BP119" s="44">
        <v>144074567.70000002</v>
      </c>
      <c r="BQ119" s="44">
        <v>11356148.599999998</v>
      </c>
      <c r="BR119" s="41">
        <v>10.18554477686212</v>
      </c>
      <c r="BS119" s="44">
        <v>27718021.199999999</v>
      </c>
      <c r="BT119" s="41">
        <v>16.862448051414304</v>
      </c>
      <c r="BU119" s="44">
        <v>2931777</v>
      </c>
      <c r="BV119" s="41">
        <v>16.52188531835813</v>
      </c>
      <c r="BW119" s="44">
        <v>253954.7</v>
      </c>
      <c r="BX119" s="41">
        <v>14.582545190146098</v>
      </c>
      <c r="BY119" s="44">
        <v>13393354.5</v>
      </c>
      <c r="BZ119" s="41">
        <v>11.902564475613632</v>
      </c>
      <c r="CA119" s="44">
        <v>16648590.100000001</v>
      </c>
      <c r="CB119" s="41">
        <v>24.259660537681196</v>
      </c>
      <c r="CC119" s="44">
        <v>14429633.999999998</v>
      </c>
      <c r="CD119" s="41">
        <v>13.296440547140687</v>
      </c>
      <c r="CE119" s="44">
        <v>5120709.3</v>
      </c>
      <c r="CF119" s="41">
        <v>12.007462558946676</v>
      </c>
      <c r="CG119" s="44">
        <v>2037275.1000000006</v>
      </c>
      <c r="CH119" s="41">
        <v>16.71268725514782</v>
      </c>
      <c r="CI119" s="44">
        <v>13424977.899999999</v>
      </c>
      <c r="CJ119" s="41">
        <v>20.526166276221581</v>
      </c>
      <c r="CK119" s="44">
        <f t="shared" si="2"/>
        <v>37.556101084821883</v>
      </c>
      <c r="CL119" s="41">
        <f t="shared" si="3"/>
        <v>11133882.836911807</v>
      </c>
    </row>
    <row r="120" spans="1:93">
      <c r="A120" s="5">
        <v>43770</v>
      </c>
      <c r="B120" s="1">
        <v>124.35401349629801</v>
      </c>
      <c r="C120" s="1">
        <v>116.44597257805461</v>
      </c>
      <c r="D120" s="1">
        <v>128.81112581550309</v>
      </c>
      <c r="E120" s="1">
        <v>154.77846235399724</v>
      </c>
      <c r="F120" s="1">
        <v>106.17328853152772</v>
      </c>
      <c r="G120" s="1">
        <v>101.72643483692104</v>
      </c>
      <c r="H120" s="1">
        <v>88.172288817146182</v>
      </c>
      <c r="I120" s="1">
        <v>121.33916483621672</v>
      </c>
      <c r="J120" s="1">
        <v>142.51934173114154</v>
      </c>
      <c r="K120" s="1">
        <v>116.564276016318</v>
      </c>
      <c r="L120" s="1">
        <v>114.997982289653</v>
      </c>
      <c r="M120" s="1">
        <v>114.214835426321</v>
      </c>
      <c r="N120">
        <v>46284.5</v>
      </c>
      <c r="O120">
        <v>54006.2</v>
      </c>
      <c r="P120">
        <v>88656.5</v>
      </c>
      <c r="Q120">
        <v>61141.2</v>
      </c>
      <c r="R120" s="37" t="s">
        <v>250</v>
      </c>
      <c r="S120">
        <v>36470.5</v>
      </c>
      <c r="T120" s="30">
        <v>71688</v>
      </c>
      <c r="U120" s="37" t="s">
        <v>357</v>
      </c>
      <c r="V120">
        <v>48445.2</v>
      </c>
      <c r="W120">
        <v>64492.5</v>
      </c>
      <c r="X120">
        <v>120.3</v>
      </c>
      <c r="Y120">
        <v>95</v>
      </c>
      <c r="Z120">
        <v>124.5</v>
      </c>
      <c r="AA120" s="37" t="s">
        <v>544</v>
      </c>
      <c r="AB120" s="37" t="s">
        <v>545</v>
      </c>
      <c r="AC120" s="37" t="s">
        <v>511</v>
      </c>
      <c r="AD120" s="37" t="s">
        <v>680</v>
      </c>
      <c r="AE120">
        <v>103.8</v>
      </c>
      <c r="AF120" s="37" t="s">
        <v>533</v>
      </c>
      <c r="AG120" s="37" t="s">
        <v>726</v>
      </c>
      <c r="AH120">
        <v>102.2</v>
      </c>
      <c r="AI120" s="37" t="s">
        <v>454</v>
      </c>
      <c r="AJ120" s="37" t="s">
        <v>589</v>
      </c>
      <c r="AK120">
        <v>96</v>
      </c>
      <c r="AL120">
        <v>102.5</v>
      </c>
      <c r="AM120" s="37" t="s">
        <v>649</v>
      </c>
      <c r="AN120">
        <v>109.7</v>
      </c>
      <c r="AO120">
        <v>100</v>
      </c>
      <c r="AP120" s="37" t="s">
        <v>572</v>
      </c>
      <c r="AQ120" s="37" t="s">
        <v>475</v>
      </c>
      <c r="AR120">
        <v>100.8</v>
      </c>
      <c r="AS120" s="37" t="s">
        <v>607</v>
      </c>
      <c r="AT120">
        <v>110</v>
      </c>
      <c r="AU120">
        <v>110.3</v>
      </c>
      <c r="AV120">
        <v>112.8</v>
      </c>
      <c r="AW120">
        <v>98</v>
      </c>
      <c r="AX120" s="37" t="s">
        <v>784</v>
      </c>
      <c r="AY120">
        <v>101</v>
      </c>
      <c r="AZ120" s="37" t="s">
        <v>457</v>
      </c>
      <c r="BA120">
        <v>103.5</v>
      </c>
      <c r="BB120">
        <v>102.3</v>
      </c>
      <c r="BC120" s="37" t="s">
        <v>483</v>
      </c>
      <c r="BD120">
        <v>106.2</v>
      </c>
      <c r="BE120">
        <v>105.7</v>
      </c>
      <c r="BF120">
        <v>112.5</v>
      </c>
      <c r="BG120" s="37" t="s">
        <v>509</v>
      </c>
      <c r="BH120" s="37" t="s">
        <v>598</v>
      </c>
      <c r="BI120" s="37" t="s">
        <v>504</v>
      </c>
      <c r="BJ120">
        <v>100</v>
      </c>
      <c r="BK120" s="37" t="s">
        <v>562</v>
      </c>
      <c r="BL120" s="37" t="s">
        <v>609</v>
      </c>
      <c r="BM120" s="37" t="s">
        <v>828</v>
      </c>
      <c r="BN120">
        <v>0</v>
      </c>
      <c r="BO120" s="41">
        <v>14.83</v>
      </c>
      <c r="BP120" s="44">
        <v>144200462.79999998</v>
      </c>
      <c r="BQ120" s="44">
        <v>11008616.800000001</v>
      </c>
      <c r="BR120" s="41">
        <v>10.144363846146408</v>
      </c>
      <c r="BS120" s="44">
        <v>27675090.699999996</v>
      </c>
      <c r="BT120" s="41">
        <v>16.872533376232081</v>
      </c>
      <c r="BU120" s="44">
        <v>2998257.4</v>
      </c>
      <c r="BV120" s="41">
        <v>16.592946344433262</v>
      </c>
      <c r="BW120" s="44">
        <v>252748.40000000002</v>
      </c>
      <c r="BX120" s="41">
        <v>14.604614893704554</v>
      </c>
      <c r="BY120" s="44">
        <v>13299353.900000002</v>
      </c>
      <c r="BZ120" s="41">
        <v>11.897800103206519</v>
      </c>
      <c r="CA120" s="44">
        <v>16960650</v>
      </c>
      <c r="CB120" s="41">
        <v>24.212216634327099</v>
      </c>
      <c r="CC120" s="44">
        <v>14668578.399999999</v>
      </c>
      <c r="CD120" s="41">
        <v>13.264918303194275</v>
      </c>
      <c r="CE120" s="44">
        <v>5233454.2999999989</v>
      </c>
      <c r="CF120" s="41">
        <v>11.956126783604439</v>
      </c>
      <c r="CG120" s="44">
        <v>1995271.3999999997</v>
      </c>
      <c r="CH120" s="41">
        <v>16.309909815276256</v>
      </c>
      <c r="CI120" s="44">
        <v>13076900.699999999</v>
      </c>
      <c r="CJ120" s="41">
        <v>20.468118336938964</v>
      </c>
      <c r="CK120" s="44">
        <f t="shared" si="2"/>
        <v>37.47713493752137</v>
      </c>
      <c r="CL120" s="41">
        <f t="shared" si="3"/>
        <v>11329044.826378407</v>
      </c>
    </row>
    <row r="121" spans="1:93" ht="17" thickBot="1">
      <c r="A121" s="5">
        <v>43800</v>
      </c>
      <c r="B121" s="1">
        <v>123.81035099893164</v>
      </c>
      <c r="C121" s="1">
        <v>116.4710658881188</v>
      </c>
      <c r="D121" s="1">
        <v>127.77952593997335</v>
      </c>
      <c r="E121" s="1">
        <v>152.9437622956259</v>
      </c>
      <c r="F121" s="1">
        <v>106.98547145934836</v>
      </c>
      <c r="G121" s="1">
        <v>101.93717014799455</v>
      </c>
      <c r="H121" s="1">
        <v>89.071056646450828</v>
      </c>
      <c r="I121" s="1">
        <v>120.2057487579186</v>
      </c>
      <c r="J121" s="1">
        <v>141.30691058050118</v>
      </c>
      <c r="K121" s="1">
        <v>116.120681096179</v>
      </c>
      <c r="L121" s="1">
        <v>114.546239636213</v>
      </c>
      <c r="M121" s="1">
        <v>113.759018906229</v>
      </c>
      <c r="N121" s="37" t="s">
        <v>46</v>
      </c>
      <c r="O121" s="37" t="s">
        <v>103</v>
      </c>
      <c r="P121">
        <v>135374.9</v>
      </c>
      <c r="Q121">
        <v>83581.5</v>
      </c>
      <c r="R121">
        <v>48768.4</v>
      </c>
      <c r="S121">
        <v>46361.1</v>
      </c>
      <c r="T121" s="30">
        <v>103329.2</v>
      </c>
      <c r="U121">
        <v>108760.6</v>
      </c>
      <c r="V121">
        <v>62845.9</v>
      </c>
      <c r="W121">
        <v>93715.5</v>
      </c>
      <c r="X121">
        <v>111.7</v>
      </c>
      <c r="Y121">
        <v>109.8</v>
      </c>
      <c r="Z121">
        <v>114</v>
      </c>
      <c r="AA121">
        <v>100.8</v>
      </c>
      <c r="AB121" s="37" t="s">
        <v>460</v>
      </c>
      <c r="AC121" s="37" t="s">
        <v>522</v>
      </c>
      <c r="AD121" s="37" t="s">
        <v>477</v>
      </c>
      <c r="AE121" s="37" t="s">
        <v>562</v>
      </c>
      <c r="AF121" s="37" t="s">
        <v>612</v>
      </c>
      <c r="AG121">
        <v>101.8</v>
      </c>
      <c r="AH121">
        <v>101.2</v>
      </c>
      <c r="AI121">
        <v>100.2</v>
      </c>
      <c r="AJ121">
        <v>103.7</v>
      </c>
      <c r="AK121">
        <v>90</v>
      </c>
      <c r="AL121" s="37" t="s">
        <v>614</v>
      </c>
      <c r="AM121" s="37" t="s">
        <v>457</v>
      </c>
      <c r="AN121">
        <v>102.2</v>
      </c>
      <c r="AO121" s="37" t="s">
        <v>572</v>
      </c>
      <c r="AP121">
        <v>99</v>
      </c>
      <c r="AQ121" s="37" t="s">
        <v>475</v>
      </c>
      <c r="AR121" s="37" t="s">
        <v>659</v>
      </c>
      <c r="AS121" s="37" t="s">
        <v>456</v>
      </c>
      <c r="AT121">
        <v>106.8</v>
      </c>
      <c r="AU121" s="37" t="s">
        <v>649</v>
      </c>
      <c r="AV121">
        <v>110</v>
      </c>
      <c r="AW121">
        <v>93.5</v>
      </c>
      <c r="AX121">
        <v>76</v>
      </c>
      <c r="AY121">
        <v>102.7</v>
      </c>
      <c r="AZ121" s="37" t="s">
        <v>609</v>
      </c>
      <c r="BA121">
        <v>110.3</v>
      </c>
      <c r="BB121" s="37" t="s">
        <v>466</v>
      </c>
      <c r="BC121" s="37" t="s">
        <v>644</v>
      </c>
      <c r="BD121">
        <v>106.3</v>
      </c>
      <c r="BE121" s="37" t="s">
        <v>482</v>
      </c>
      <c r="BF121">
        <v>105</v>
      </c>
      <c r="BG121">
        <v>102.2</v>
      </c>
      <c r="BH121">
        <v>94</v>
      </c>
      <c r="BI121">
        <v>112.3</v>
      </c>
      <c r="BJ121" s="37" t="s">
        <v>527</v>
      </c>
      <c r="BK121">
        <v>115.8</v>
      </c>
      <c r="BL121">
        <v>105.3</v>
      </c>
      <c r="BM121">
        <v>125.8</v>
      </c>
      <c r="BN121">
        <v>0</v>
      </c>
      <c r="BO121" s="42">
        <v>14.77</v>
      </c>
      <c r="BP121" s="45">
        <v>146438571.10000002</v>
      </c>
      <c r="BQ121" s="45">
        <v>11617694.700000001</v>
      </c>
      <c r="BR121" s="42">
        <v>9.8160715276844037</v>
      </c>
      <c r="BS121" s="45">
        <v>27700510.600000001</v>
      </c>
      <c r="BT121" s="42">
        <v>16.944402970824676</v>
      </c>
      <c r="BU121" s="45">
        <v>2989423.3000000003</v>
      </c>
      <c r="BV121" s="42">
        <v>16.811601302833228</v>
      </c>
      <c r="BW121" s="45">
        <v>261860.30000000002</v>
      </c>
      <c r="BX121" s="42">
        <v>12.3841833527266</v>
      </c>
      <c r="BY121" s="45">
        <v>13050712.099999998</v>
      </c>
      <c r="BZ121" s="42">
        <v>11.814669346050476</v>
      </c>
      <c r="CA121" s="45">
        <v>17234433.900000002</v>
      </c>
      <c r="CB121" s="42">
        <v>24.132480417357943</v>
      </c>
      <c r="CC121" s="45">
        <v>15304106.699999999</v>
      </c>
      <c r="CD121" s="42">
        <v>13.131174024093809</v>
      </c>
      <c r="CE121" s="45">
        <v>5101141.5</v>
      </c>
      <c r="CF121" s="42">
        <v>11.695705971300741</v>
      </c>
      <c r="CG121" s="45">
        <v>1928707.8</v>
      </c>
      <c r="CH121" s="42">
        <v>16.959657443703996</v>
      </c>
      <c r="CI121" s="45">
        <v>13019868.700000001</v>
      </c>
      <c r="CJ121" s="42">
        <v>20.376467430428086</v>
      </c>
      <c r="CK121" s="45">
        <f t="shared" si="2"/>
        <v>37.263654441451749</v>
      </c>
      <c r="CL121" s="42">
        <f t="shared" si="3"/>
        <v>11708729.016002953</v>
      </c>
    </row>
    <row r="122" spans="1:93">
      <c r="A122" s="5">
        <v>43831</v>
      </c>
      <c r="B122" s="1">
        <v>122.85821920125011</v>
      </c>
      <c r="C122" s="1">
        <v>115.21509113909386</v>
      </c>
      <c r="D122" s="1">
        <v>125.93732726735377</v>
      </c>
      <c r="E122" s="1">
        <v>150.59423805560044</v>
      </c>
      <c r="F122" s="1">
        <v>106.03951021766626</v>
      </c>
      <c r="G122" s="1">
        <v>101.56699910737304</v>
      </c>
      <c r="H122" s="1">
        <v>89.405883704541964</v>
      </c>
      <c r="I122" s="1">
        <v>118.25502607010915</v>
      </c>
      <c r="J122" s="1">
        <v>139.75412014882818</v>
      </c>
      <c r="K122" s="1">
        <v>115.065152977105</v>
      </c>
      <c r="L122" s="1">
        <v>113.552262394089</v>
      </c>
      <c r="M122" s="1">
        <v>112.795817102581</v>
      </c>
      <c r="N122">
        <v>46674.1</v>
      </c>
      <c r="O122">
        <v>55236.4</v>
      </c>
      <c r="P122">
        <v>88844.7</v>
      </c>
      <c r="Q122">
        <v>62513.1</v>
      </c>
      <c r="R122">
        <v>33658</v>
      </c>
      <c r="S122" s="37" t="s">
        <v>301</v>
      </c>
      <c r="T122" s="30">
        <v>70077.100000000006</v>
      </c>
      <c r="U122">
        <v>94405.8</v>
      </c>
      <c r="V122">
        <v>49334.1</v>
      </c>
      <c r="W122" s="37" t="s">
        <v>445</v>
      </c>
      <c r="X122" s="37" t="s">
        <v>465</v>
      </c>
      <c r="Y122" s="37" t="s">
        <v>546</v>
      </c>
      <c r="Z122" s="37" t="s">
        <v>528</v>
      </c>
      <c r="AA122" s="37" t="s">
        <v>547</v>
      </c>
      <c r="AB122">
        <v>111</v>
      </c>
      <c r="AC122">
        <v>121.8</v>
      </c>
      <c r="AD122">
        <v>105.2</v>
      </c>
      <c r="AE122" s="37" t="s">
        <v>727</v>
      </c>
      <c r="AF122" s="37" t="s">
        <v>648</v>
      </c>
      <c r="AG122">
        <v>106</v>
      </c>
      <c r="AH122">
        <v>101.7</v>
      </c>
      <c r="AI122" s="37" t="s">
        <v>477</v>
      </c>
      <c r="AJ122">
        <v>104.8</v>
      </c>
      <c r="AK122" s="37" t="s">
        <v>598</v>
      </c>
      <c r="AL122" s="37" t="s">
        <v>641</v>
      </c>
      <c r="AM122">
        <v>100.8</v>
      </c>
      <c r="AN122" s="37" t="s">
        <v>698</v>
      </c>
      <c r="AO122" s="37" t="s">
        <v>566</v>
      </c>
      <c r="AP122">
        <v>101.8</v>
      </c>
      <c r="AQ122" s="37" t="s">
        <v>589</v>
      </c>
      <c r="AR122" s="37" t="s">
        <v>685</v>
      </c>
      <c r="AS122">
        <v>103.3</v>
      </c>
      <c r="AT122" s="37" t="s">
        <v>641</v>
      </c>
      <c r="AU122">
        <v>101</v>
      </c>
      <c r="AV122">
        <v>108.8</v>
      </c>
      <c r="AW122" s="37" t="s">
        <v>669</v>
      </c>
      <c r="AX122" s="37" t="s">
        <v>637</v>
      </c>
      <c r="AY122" s="37" t="s">
        <v>680</v>
      </c>
      <c r="AZ122" s="37" t="s">
        <v>555</v>
      </c>
      <c r="BA122" s="37" t="s">
        <v>475</v>
      </c>
      <c r="BB122" s="37" t="s">
        <v>632</v>
      </c>
      <c r="BC122" s="37" t="s">
        <v>795</v>
      </c>
      <c r="BD122">
        <v>103.3</v>
      </c>
      <c r="BE122">
        <v>101.7</v>
      </c>
      <c r="BF122">
        <v>115.2</v>
      </c>
      <c r="BG122" s="37" t="s">
        <v>572</v>
      </c>
      <c r="BH122" s="37" t="s">
        <v>699</v>
      </c>
      <c r="BI122">
        <v>105.7</v>
      </c>
      <c r="BJ122">
        <v>95.5</v>
      </c>
      <c r="BK122">
        <v>106</v>
      </c>
      <c r="BL122" s="37" t="s">
        <v>525</v>
      </c>
      <c r="BM122" s="37" t="s">
        <v>503</v>
      </c>
      <c r="BN122">
        <v>0</v>
      </c>
      <c r="BO122" s="40">
        <v>14.66</v>
      </c>
      <c r="BP122" s="43">
        <v>145780884.5</v>
      </c>
      <c r="BQ122" s="43">
        <v>11499971.6</v>
      </c>
      <c r="BR122" s="40">
        <v>9.8249206607605899</v>
      </c>
      <c r="BS122" s="43">
        <v>27272215.999999996</v>
      </c>
      <c r="BT122" s="40">
        <v>16.963390269899598</v>
      </c>
      <c r="BU122" s="43">
        <v>2977913.3000000003</v>
      </c>
      <c r="BV122" s="40">
        <v>16.852665405000202</v>
      </c>
      <c r="BW122" s="43">
        <v>259165.9</v>
      </c>
      <c r="BX122" s="40">
        <v>12.370012351161931</v>
      </c>
      <c r="BY122" s="43">
        <v>12978632.999999998</v>
      </c>
      <c r="BZ122" s="40">
        <v>11.780985671603458</v>
      </c>
      <c r="CA122" s="43">
        <v>16955556.600000001</v>
      </c>
      <c r="CB122" s="40">
        <v>24.051308027304742</v>
      </c>
      <c r="CC122" s="43">
        <v>15305517.700000001</v>
      </c>
      <c r="CD122" s="40">
        <v>13.094054100698594</v>
      </c>
      <c r="CE122" s="43">
        <v>5129434</v>
      </c>
      <c r="CF122" s="40">
        <v>11.690219368452736</v>
      </c>
      <c r="CG122" s="43">
        <v>8097455.8999999994</v>
      </c>
      <c r="CH122" s="40">
        <v>13.440885915167529</v>
      </c>
      <c r="CI122" s="43">
        <v>11667529.300000001</v>
      </c>
      <c r="CJ122" s="40">
        <v>20.704284914630541</v>
      </c>
      <c r="CK122" s="43">
        <f t="shared" si="2"/>
        <v>37.145362128003335</v>
      </c>
      <c r="CL122" s="40">
        <f t="shared" si="3"/>
        <v>11718362.188044854</v>
      </c>
    </row>
    <row r="123" spans="1:93">
      <c r="A123" s="5">
        <v>43862</v>
      </c>
      <c r="B123" s="1">
        <v>124.99112142930888</v>
      </c>
      <c r="C123" s="1">
        <v>117.17284545862695</v>
      </c>
      <c r="D123" s="1">
        <v>129.12323076493499</v>
      </c>
      <c r="E123" s="1">
        <v>154.0254367258284</v>
      </c>
      <c r="F123" s="1">
        <v>107.06876010551038</v>
      </c>
      <c r="G123" s="1">
        <v>102.85021739560271</v>
      </c>
      <c r="H123" s="1">
        <v>89.530955338218192</v>
      </c>
      <c r="I123" s="1">
        <v>123.27512374030742</v>
      </c>
      <c r="J123" s="1">
        <v>139.12482296595877</v>
      </c>
      <c r="K123" s="1">
        <v>116.169324114476</v>
      </c>
      <c r="L123" s="1">
        <v>114.318719808075</v>
      </c>
      <c r="M123" s="1">
        <v>113.39341765487499</v>
      </c>
      <c r="N123">
        <v>47256.5</v>
      </c>
      <c r="O123">
        <v>54124.1</v>
      </c>
      <c r="P123">
        <v>92390</v>
      </c>
      <c r="Q123">
        <v>65249.2</v>
      </c>
      <c r="R123">
        <v>34897</v>
      </c>
      <c r="S123">
        <v>36357.1</v>
      </c>
      <c r="T123" s="30">
        <v>69148.100000000006</v>
      </c>
      <c r="U123">
        <v>86473.3</v>
      </c>
      <c r="V123">
        <v>48154.7</v>
      </c>
      <c r="W123">
        <v>71615</v>
      </c>
      <c r="X123" s="37" t="s">
        <v>539</v>
      </c>
      <c r="Y123" s="37" t="s">
        <v>548</v>
      </c>
      <c r="Z123">
        <v>118</v>
      </c>
      <c r="AA123" s="37" t="s">
        <v>549</v>
      </c>
      <c r="AB123" s="37" t="s">
        <v>550</v>
      </c>
      <c r="AC123" s="37" t="s">
        <v>728</v>
      </c>
      <c r="AD123" s="37" t="s">
        <v>482</v>
      </c>
      <c r="AE123" s="37" t="s">
        <v>643</v>
      </c>
      <c r="AF123" s="37" t="s">
        <v>466</v>
      </c>
      <c r="AG123">
        <v>111.8</v>
      </c>
      <c r="AH123">
        <v>103.3</v>
      </c>
      <c r="AI123">
        <v>100</v>
      </c>
      <c r="AJ123" s="37" t="s">
        <v>532</v>
      </c>
      <c r="AK123" s="37" t="s">
        <v>493</v>
      </c>
      <c r="AL123" s="37" t="s">
        <v>606</v>
      </c>
      <c r="AM123" s="37" t="s">
        <v>519</v>
      </c>
      <c r="AN123">
        <v>102.2</v>
      </c>
      <c r="AO123">
        <v>104.2</v>
      </c>
      <c r="AP123">
        <v>104.3</v>
      </c>
      <c r="AQ123" s="37" t="s">
        <v>495</v>
      </c>
      <c r="AR123" s="37" t="s">
        <v>754</v>
      </c>
      <c r="AS123">
        <v>104.5</v>
      </c>
      <c r="AT123">
        <v>106.5</v>
      </c>
      <c r="AU123" s="37" t="s">
        <v>640</v>
      </c>
      <c r="AV123" s="37" t="s">
        <v>530</v>
      </c>
      <c r="AW123">
        <v>98</v>
      </c>
      <c r="AX123" s="37" t="s">
        <v>505</v>
      </c>
      <c r="AY123">
        <v>100.2</v>
      </c>
      <c r="AZ123" s="37" t="s">
        <v>468</v>
      </c>
      <c r="BA123">
        <v>102</v>
      </c>
      <c r="BB123" s="37" t="s">
        <v>527</v>
      </c>
      <c r="BC123">
        <v>132.5</v>
      </c>
      <c r="BD123" s="37" t="s">
        <v>640</v>
      </c>
      <c r="BE123" s="37" t="s">
        <v>532</v>
      </c>
      <c r="BF123">
        <v>101</v>
      </c>
      <c r="BG123">
        <v>103.5</v>
      </c>
      <c r="BH123" s="37" t="s">
        <v>469</v>
      </c>
      <c r="BI123">
        <v>109.3</v>
      </c>
      <c r="BJ123" s="37" t="s">
        <v>648</v>
      </c>
      <c r="BK123">
        <v>116</v>
      </c>
      <c r="BL123">
        <v>107.5</v>
      </c>
      <c r="BM123" s="37" t="s">
        <v>649</v>
      </c>
      <c r="BN123">
        <v>0</v>
      </c>
      <c r="BO123" s="41">
        <v>14.68</v>
      </c>
      <c r="BP123" s="44">
        <v>145305290.00000003</v>
      </c>
      <c r="BQ123" s="44">
        <v>11351707.799999999</v>
      </c>
      <c r="BR123" s="41">
        <v>9.8877085272578995</v>
      </c>
      <c r="BS123" s="44">
        <v>27054926.899999999</v>
      </c>
      <c r="BT123" s="41">
        <v>17.046617467223687</v>
      </c>
      <c r="BU123" s="44">
        <v>3015429.5</v>
      </c>
      <c r="BV123" s="41">
        <v>16.952323877908594</v>
      </c>
      <c r="BW123" s="44">
        <v>264206.8</v>
      </c>
      <c r="BX123" s="41">
        <v>12.369131396315291</v>
      </c>
      <c r="BY123" s="44">
        <v>12626379.700000001</v>
      </c>
      <c r="BZ123" s="41">
        <v>11.779124181336002</v>
      </c>
      <c r="CA123" s="44">
        <v>17021114.300000001</v>
      </c>
      <c r="CB123" s="41">
        <v>23.771557040657434</v>
      </c>
      <c r="CC123" s="44">
        <v>15469065.100000001</v>
      </c>
      <c r="CD123" s="41">
        <v>13.080643514972339</v>
      </c>
      <c r="CE123" s="44">
        <v>5132077.8000000007</v>
      </c>
      <c r="CF123" s="41">
        <v>11.742559183533833</v>
      </c>
      <c r="CG123" s="44">
        <v>2142805.6999999997</v>
      </c>
      <c r="CH123" s="41">
        <v>15.665939038709862</v>
      </c>
      <c r="CI123" s="44">
        <v>11794420.299999997</v>
      </c>
      <c r="CJ123" s="41">
        <v>20.492966612271751</v>
      </c>
      <c r="CK123" s="44">
        <f t="shared" si="2"/>
        <v>36.852200555629771</v>
      </c>
      <c r="CL123" s="41">
        <f t="shared" si="3"/>
        <v>11799964.100563478</v>
      </c>
    </row>
    <row r="124" spans="1:93">
      <c r="A124" s="5">
        <v>43891</v>
      </c>
      <c r="B124" s="1">
        <v>124.12050891039792</v>
      </c>
      <c r="C124" s="1">
        <v>117.58796097972169</v>
      </c>
      <c r="D124" s="1">
        <v>134.8857850304139</v>
      </c>
      <c r="E124" s="1">
        <v>159.57490128133958</v>
      </c>
      <c r="F124" s="1">
        <v>103.33062921753208</v>
      </c>
      <c r="G124" s="1">
        <v>98.010558895456029</v>
      </c>
      <c r="H124" s="1">
        <v>84.75431107803071</v>
      </c>
      <c r="I124" s="1">
        <v>130.66509564455836</v>
      </c>
      <c r="J124" s="1">
        <v>141.75547680446468</v>
      </c>
      <c r="K124" s="1">
        <v>117.293690755779</v>
      </c>
      <c r="L124" s="1">
        <v>115.55849026511601</v>
      </c>
      <c r="M124" s="1">
        <v>114.690890019785</v>
      </c>
      <c r="N124">
        <v>50947.5</v>
      </c>
      <c r="O124">
        <v>57915.1</v>
      </c>
      <c r="P124">
        <v>105237.5</v>
      </c>
      <c r="Q124" s="37" t="s">
        <v>200</v>
      </c>
      <c r="R124">
        <v>37475</v>
      </c>
      <c r="S124" s="37" t="s">
        <v>302</v>
      </c>
      <c r="T124" s="30">
        <v>75521.7</v>
      </c>
      <c r="U124">
        <v>87367.1</v>
      </c>
      <c r="V124">
        <v>50930.7</v>
      </c>
      <c r="W124">
        <v>76156.3</v>
      </c>
      <c r="X124" s="37" t="s">
        <v>522</v>
      </c>
      <c r="Y124" s="37" t="s">
        <v>551</v>
      </c>
      <c r="Z124" s="37" t="s">
        <v>552</v>
      </c>
      <c r="AA124" s="37" t="s">
        <v>553</v>
      </c>
      <c r="AB124" s="37" t="s">
        <v>554</v>
      </c>
      <c r="AC124" s="37" t="s">
        <v>712</v>
      </c>
      <c r="AD124" s="37" t="s">
        <v>640</v>
      </c>
      <c r="AE124">
        <v>122.8</v>
      </c>
      <c r="AF124" s="37" t="s">
        <v>729</v>
      </c>
      <c r="AG124" s="37" t="s">
        <v>501</v>
      </c>
      <c r="AH124">
        <v>101.5</v>
      </c>
      <c r="AI124">
        <v>100</v>
      </c>
      <c r="AJ124">
        <v>103.3</v>
      </c>
      <c r="AK124" s="37" t="s">
        <v>659</v>
      </c>
      <c r="AL124" s="37" t="s">
        <v>488</v>
      </c>
      <c r="AM124">
        <v>105.5</v>
      </c>
      <c r="AN124" s="37" t="s">
        <v>478</v>
      </c>
      <c r="AO124">
        <v>102.2</v>
      </c>
      <c r="AP124">
        <v>102.5</v>
      </c>
      <c r="AQ124" s="37" t="s">
        <v>629</v>
      </c>
      <c r="AR124" s="37" t="s">
        <v>466</v>
      </c>
      <c r="AS124" s="37" t="s">
        <v>479</v>
      </c>
      <c r="AT124" s="37" t="s">
        <v>544</v>
      </c>
      <c r="AU124" s="37" t="s">
        <v>473</v>
      </c>
      <c r="AV124">
        <v>105</v>
      </c>
      <c r="AW124" s="37" t="s">
        <v>457</v>
      </c>
      <c r="AX124">
        <v>92.5</v>
      </c>
      <c r="AY124" s="37" t="s">
        <v>609</v>
      </c>
      <c r="AZ124">
        <v>95.5</v>
      </c>
      <c r="BA124" s="37" t="s">
        <v>658</v>
      </c>
      <c r="BB124">
        <v>100.2</v>
      </c>
      <c r="BC124" s="37" t="s">
        <v>643</v>
      </c>
      <c r="BD124">
        <v>96.5</v>
      </c>
      <c r="BE124">
        <v>96.5</v>
      </c>
      <c r="BF124" s="37" t="s">
        <v>467</v>
      </c>
      <c r="BG124">
        <v>102</v>
      </c>
      <c r="BH124" s="37" t="s">
        <v>524</v>
      </c>
      <c r="BI124" s="37" t="s">
        <v>686</v>
      </c>
      <c r="BJ124" s="37" t="s">
        <v>466</v>
      </c>
      <c r="BK124" s="37" t="s">
        <v>827</v>
      </c>
      <c r="BL124">
        <v>106.8</v>
      </c>
      <c r="BM124">
        <v>108.3</v>
      </c>
      <c r="BN124">
        <v>0</v>
      </c>
      <c r="BO124" s="41">
        <v>14.48</v>
      </c>
      <c r="BP124" s="44">
        <v>153748664.29999998</v>
      </c>
      <c r="BQ124" s="44">
        <v>12642625.600000003</v>
      </c>
      <c r="BR124" s="41">
        <v>9.7323379403088506</v>
      </c>
      <c r="BS124" s="44">
        <v>27579619.199999996</v>
      </c>
      <c r="BT124" s="41">
        <v>17.051759304965323</v>
      </c>
      <c r="BU124" s="44">
        <v>3165239.0000000005</v>
      </c>
      <c r="BV124" s="41">
        <v>16.583414633144596</v>
      </c>
      <c r="BW124" s="44">
        <v>281083.2</v>
      </c>
      <c r="BX124" s="41">
        <v>12.181819155324792</v>
      </c>
      <c r="BY124" s="44">
        <v>13791571.6</v>
      </c>
      <c r="BZ124" s="41">
        <v>11.639534427751521</v>
      </c>
      <c r="CA124" s="44">
        <v>17059092.300000001</v>
      </c>
      <c r="CB124" s="41">
        <v>23.594201301202869</v>
      </c>
      <c r="CC124" s="44">
        <v>15912172.6</v>
      </c>
      <c r="CD124" s="41">
        <v>12.997630737112535</v>
      </c>
      <c r="CE124" s="44">
        <v>5816320.8999999994</v>
      </c>
      <c r="CF124" s="41">
        <v>11.535790318068596</v>
      </c>
      <c r="CG124" s="44">
        <v>2220711.6</v>
      </c>
      <c r="CH124" s="41">
        <v>15.314118290281348</v>
      </c>
      <c r="CI124" s="44">
        <v>12617742.600000001</v>
      </c>
      <c r="CJ124" s="41">
        <v>19.716097755473307</v>
      </c>
      <c r="CK124" s="44">
        <f t="shared" si="2"/>
        <v>36.591832038315403</v>
      </c>
      <c r="CL124" s="41">
        <f t="shared" si="3"/>
        <v>12326067.585201979</v>
      </c>
    </row>
    <row r="125" spans="1:93">
      <c r="A125" s="5">
        <v>43922</v>
      </c>
      <c r="B125" s="1">
        <v>120.07166023186285</v>
      </c>
      <c r="C125" s="1">
        <v>115.53334205448769</v>
      </c>
      <c r="D125" s="1">
        <v>133.09728980240212</v>
      </c>
      <c r="E125" s="1">
        <v>155.29165382526816</v>
      </c>
      <c r="F125" s="1">
        <v>100.97258460690573</v>
      </c>
      <c r="G125" s="1">
        <v>94.076122894837795</v>
      </c>
      <c r="H125" s="1">
        <v>81.093133750808775</v>
      </c>
      <c r="I125" s="1">
        <v>128.18000069001258</v>
      </c>
      <c r="J125" s="1">
        <v>141.32045865412658</v>
      </c>
      <c r="K125" s="1">
        <v>115.324415714691</v>
      </c>
      <c r="L125" s="1">
        <v>113.914793266758</v>
      </c>
      <c r="M125" s="1">
        <v>113.20998204279201</v>
      </c>
      <c r="N125">
        <v>49306</v>
      </c>
      <c r="O125">
        <v>52093.9</v>
      </c>
      <c r="P125">
        <v>101551.2</v>
      </c>
      <c r="Q125" s="37" t="s">
        <v>201</v>
      </c>
      <c r="R125">
        <v>35818.6</v>
      </c>
      <c r="S125">
        <v>37887.4</v>
      </c>
      <c r="T125" s="30">
        <v>76126.2</v>
      </c>
      <c r="U125">
        <v>86435.7</v>
      </c>
      <c r="V125">
        <v>54784.7</v>
      </c>
      <c r="W125">
        <v>74904.3</v>
      </c>
      <c r="X125" s="37" t="s">
        <v>477</v>
      </c>
      <c r="Y125" s="37" t="s">
        <v>555</v>
      </c>
      <c r="Z125" s="37" t="s">
        <v>544</v>
      </c>
      <c r="AA125" s="37" t="s">
        <v>556</v>
      </c>
      <c r="AB125" s="37" t="s">
        <v>541</v>
      </c>
      <c r="AC125" s="37" t="s">
        <v>458</v>
      </c>
      <c r="AD125" s="37" t="s">
        <v>641</v>
      </c>
      <c r="AE125">
        <v>99.5</v>
      </c>
      <c r="AF125" s="37" t="s">
        <v>468</v>
      </c>
      <c r="AG125" s="37" t="s">
        <v>471</v>
      </c>
      <c r="AH125" s="37" t="s">
        <v>729</v>
      </c>
      <c r="AI125" s="37" t="s">
        <v>475</v>
      </c>
      <c r="AJ125" s="37" t="s">
        <v>674</v>
      </c>
      <c r="AK125" s="37" t="s">
        <v>524</v>
      </c>
      <c r="AL125">
        <v>101.8</v>
      </c>
      <c r="AM125" s="37" t="s">
        <v>469</v>
      </c>
      <c r="AN125" s="37" t="s">
        <v>454</v>
      </c>
      <c r="AO125" s="37" t="s">
        <v>638</v>
      </c>
      <c r="AP125" s="37" t="s">
        <v>473</v>
      </c>
      <c r="AQ125" s="37" t="s">
        <v>492</v>
      </c>
      <c r="AR125">
        <v>100.7</v>
      </c>
      <c r="AS125" s="37" t="s">
        <v>741</v>
      </c>
      <c r="AT125">
        <v>101.3</v>
      </c>
      <c r="AU125">
        <v>102.2</v>
      </c>
      <c r="AV125">
        <v>101</v>
      </c>
      <c r="AW125" s="37" t="s">
        <v>598</v>
      </c>
      <c r="AX125" s="37" t="s">
        <v>785</v>
      </c>
      <c r="AY125" s="37" t="s">
        <v>609</v>
      </c>
      <c r="AZ125">
        <v>97</v>
      </c>
      <c r="BA125" s="37" t="s">
        <v>658</v>
      </c>
      <c r="BB125">
        <v>92.5</v>
      </c>
      <c r="BC125" s="37" t="s">
        <v>796</v>
      </c>
      <c r="BD125" s="37" t="s">
        <v>648</v>
      </c>
      <c r="BE125" s="37" t="s">
        <v>716</v>
      </c>
      <c r="BF125">
        <v>80</v>
      </c>
      <c r="BG125" s="37" t="s">
        <v>544</v>
      </c>
      <c r="BH125" s="37" t="s">
        <v>469</v>
      </c>
      <c r="BI125">
        <v>108.8</v>
      </c>
      <c r="BJ125" s="37" t="s">
        <v>694</v>
      </c>
      <c r="BK125" s="37" t="s">
        <v>520</v>
      </c>
      <c r="BL125" s="37" t="s">
        <v>520</v>
      </c>
      <c r="BM125" s="37" t="s">
        <v>512</v>
      </c>
      <c r="BN125">
        <v>0</v>
      </c>
      <c r="BO125" s="41">
        <v>14.35</v>
      </c>
      <c r="BP125" s="44">
        <v>151264059.99999997</v>
      </c>
      <c r="BQ125" s="44">
        <v>12621647.800000001</v>
      </c>
      <c r="BR125" s="41">
        <v>9.5784390649848472</v>
      </c>
      <c r="BS125" s="44">
        <v>27865036.800000004</v>
      </c>
      <c r="BT125" s="41">
        <v>16.869514881638342</v>
      </c>
      <c r="BU125" s="44">
        <v>3112792.5</v>
      </c>
      <c r="BV125" s="41">
        <v>16.588629711745959</v>
      </c>
      <c r="BW125" s="44">
        <v>272817</v>
      </c>
      <c r="BX125" s="41">
        <v>12.190213769669786</v>
      </c>
      <c r="BY125" s="44">
        <v>13406372.199999999</v>
      </c>
      <c r="BZ125" s="41">
        <v>11.386993940985764</v>
      </c>
      <c r="CA125" s="44">
        <v>16280749.399999999</v>
      </c>
      <c r="CB125" s="41">
        <v>23.51855007509667</v>
      </c>
      <c r="CC125" s="44">
        <v>15702901.400000002</v>
      </c>
      <c r="CD125" s="41">
        <v>12.879092279596179</v>
      </c>
      <c r="CE125" s="44">
        <v>5789605.2999999998</v>
      </c>
      <c r="CF125" s="41">
        <v>11.516781063469038</v>
      </c>
      <c r="CG125" s="44">
        <v>1873202.9</v>
      </c>
      <c r="CH125" s="41">
        <v>15.056997523866755</v>
      </c>
      <c r="CI125" s="44">
        <v>11907346.199999999</v>
      </c>
      <c r="CJ125" s="41">
        <v>19.344449592386919</v>
      </c>
      <c r="CK125" s="44">
        <f t="shared" si="2"/>
        <v>36.397642354692849</v>
      </c>
      <c r="CL125" s="41">
        <f t="shared" si="3"/>
        <v>12195139.715254519</v>
      </c>
      <c r="CM125">
        <v>1</v>
      </c>
    </row>
    <row r="126" spans="1:93">
      <c r="A126" s="5">
        <v>43952</v>
      </c>
      <c r="B126" s="1">
        <v>124.49488524756708</v>
      </c>
      <c r="C126" s="1">
        <v>118.17242509491511</v>
      </c>
      <c r="D126" s="1">
        <v>132.56906224501836</v>
      </c>
      <c r="E126" s="1">
        <v>157.05401046995667</v>
      </c>
      <c r="F126" s="1">
        <v>105.97977758456885</v>
      </c>
      <c r="G126" s="1">
        <v>99.836414982214166</v>
      </c>
      <c r="H126" s="1">
        <v>83.969877908610243</v>
      </c>
      <c r="I126" s="1">
        <v>127.72864455500304</v>
      </c>
      <c r="J126" s="1">
        <v>140.55544484716665</v>
      </c>
      <c r="K126" s="1">
        <v>116.02574915540001</v>
      </c>
      <c r="L126" s="1">
        <v>113.97558024267001</v>
      </c>
      <c r="M126" s="1">
        <v>112.950495786305</v>
      </c>
      <c r="N126">
        <v>50746.5</v>
      </c>
      <c r="O126">
        <v>55754.6</v>
      </c>
      <c r="P126">
        <v>91823.4</v>
      </c>
      <c r="Q126">
        <v>64265</v>
      </c>
      <c r="R126">
        <v>36532.6</v>
      </c>
      <c r="S126">
        <v>39734.6</v>
      </c>
      <c r="T126" s="30">
        <v>81960.100000000006</v>
      </c>
      <c r="U126" s="37" t="s">
        <v>358</v>
      </c>
      <c r="V126">
        <v>57838.8</v>
      </c>
      <c r="W126">
        <v>89253.2</v>
      </c>
      <c r="X126" s="37" t="s">
        <v>524</v>
      </c>
      <c r="Y126" s="37" t="s">
        <v>557</v>
      </c>
      <c r="Z126" s="37" t="s">
        <v>534</v>
      </c>
      <c r="AA126" s="37" t="s">
        <v>558</v>
      </c>
      <c r="AB126" s="37" t="s">
        <v>559</v>
      </c>
      <c r="AC126">
        <v>102.8</v>
      </c>
      <c r="AD126">
        <v>103.8</v>
      </c>
      <c r="AE126">
        <v>104.3</v>
      </c>
      <c r="AF126" s="37" t="s">
        <v>730</v>
      </c>
      <c r="AG126" s="37" t="s">
        <v>518</v>
      </c>
      <c r="AH126">
        <v>92</v>
      </c>
      <c r="AI126" s="37" t="s">
        <v>760</v>
      </c>
      <c r="AJ126" s="37" t="s">
        <v>485</v>
      </c>
      <c r="AK126" s="37" t="s">
        <v>572</v>
      </c>
      <c r="AL126">
        <v>118.8</v>
      </c>
      <c r="AM126" s="37" t="s">
        <v>593</v>
      </c>
      <c r="AN126" s="37" t="s">
        <v>488</v>
      </c>
      <c r="AO126" s="37" t="s">
        <v>543</v>
      </c>
      <c r="AP126" s="37" t="s">
        <v>709</v>
      </c>
      <c r="AQ126" s="37" t="s">
        <v>677</v>
      </c>
      <c r="AR126" s="37" t="s">
        <v>632</v>
      </c>
      <c r="AS126" s="37" t="s">
        <v>722</v>
      </c>
      <c r="AT126" s="37" t="s">
        <v>729</v>
      </c>
      <c r="AU126" s="37" t="s">
        <v>786</v>
      </c>
      <c r="AV126" s="37" t="s">
        <v>519</v>
      </c>
      <c r="AW126" s="37" t="s">
        <v>616</v>
      </c>
      <c r="AX126" s="37" t="s">
        <v>555</v>
      </c>
      <c r="AY126">
        <v>92</v>
      </c>
      <c r="AZ126" s="37" t="s">
        <v>714</v>
      </c>
      <c r="BA126" s="37" t="s">
        <v>606</v>
      </c>
      <c r="BB126">
        <v>90</v>
      </c>
      <c r="BC126" s="37" t="s">
        <v>797</v>
      </c>
      <c r="BD126">
        <v>97</v>
      </c>
      <c r="BE126" s="37" t="s">
        <v>468</v>
      </c>
      <c r="BF126" s="37" t="s">
        <v>717</v>
      </c>
      <c r="BG126">
        <v>101.8</v>
      </c>
      <c r="BH126" s="37" t="s">
        <v>739</v>
      </c>
      <c r="BI126">
        <v>107.8</v>
      </c>
      <c r="BJ126" s="37" t="s">
        <v>752</v>
      </c>
      <c r="BK126">
        <v>112.5</v>
      </c>
      <c r="BL126">
        <v>100.3</v>
      </c>
      <c r="BM126" s="37" t="s">
        <v>512</v>
      </c>
      <c r="BN126">
        <v>0</v>
      </c>
      <c r="BO126" s="41">
        <v>14.46</v>
      </c>
      <c r="BP126" s="44">
        <v>148215583.50000003</v>
      </c>
      <c r="BQ126" s="44">
        <v>12171825.5</v>
      </c>
      <c r="BR126" s="41">
        <v>9.7409753587085177</v>
      </c>
      <c r="BS126" s="44">
        <v>28737228.600000005</v>
      </c>
      <c r="BT126" s="41">
        <v>16.70973613012216</v>
      </c>
      <c r="BU126" s="44">
        <v>3074823.0999999996</v>
      </c>
      <c r="BV126" s="41">
        <v>16.628882790362802</v>
      </c>
      <c r="BW126" s="44">
        <v>258120.99999999997</v>
      </c>
      <c r="BX126" s="41">
        <v>12.25750055206669</v>
      </c>
      <c r="BY126" s="44">
        <v>12855501.300000001</v>
      </c>
      <c r="BZ126" s="41">
        <v>11.624829251893898</v>
      </c>
      <c r="CA126" s="44">
        <v>16048866.600000003</v>
      </c>
      <c r="CB126" s="41">
        <v>23.458151319420892</v>
      </c>
      <c r="CC126" s="44">
        <v>15519814.6</v>
      </c>
      <c r="CD126" s="41">
        <v>12.817714862586051</v>
      </c>
      <c r="CE126" s="44">
        <v>5447709.0999999996</v>
      </c>
      <c r="CF126" s="41">
        <v>11.636394730952135</v>
      </c>
      <c r="CG126" s="44">
        <v>1789655.7</v>
      </c>
      <c r="CH126" s="41">
        <v>16.186783545572457</v>
      </c>
      <c r="CI126" s="44">
        <v>12031302.5</v>
      </c>
      <c r="CJ126" s="41">
        <v>19.242139550975462</v>
      </c>
      <c r="CK126" s="44">
        <f t="shared" si="2"/>
        <v>36.275866182006943</v>
      </c>
      <c r="CL126" s="41">
        <f t="shared" si="3"/>
        <v>11960936.757713774</v>
      </c>
      <c r="CN126">
        <v>1</v>
      </c>
    </row>
    <row r="127" spans="1:93">
      <c r="A127" s="5">
        <v>43983</v>
      </c>
      <c r="B127" s="1">
        <v>125.82175143381403</v>
      </c>
      <c r="C127" s="1">
        <v>118.21970561487888</v>
      </c>
      <c r="D127" s="1">
        <v>129.68411109499704</v>
      </c>
      <c r="E127" s="1">
        <v>155.02595973563012</v>
      </c>
      <c r="F127" s="1">
        <v>108.43422208005337</v>
      </c>
      <c r="G127" s="1">
        <v>103.28227697224473</v>
      </c>
      <c r="H127" s="1">
        <v>85.598920041208274</v>
      </c>
      <c r="I127" s="1">
        <v>124.54992747472646</v>
      </c>
      <c r="J127" s="1">
        <v>137.95161682491667</v>
      </c>
      <c r="K127" s="1">
        <v>114.918393108579</v>
      </c>
      <c r="L127" s="1">
        <v>112.50492851767901</v>
      </c>
      <c r="M127" s="1">
        <v>111.298196222229</v>
      </c>
      <c r="N127">
        <v>52123.1</v>
      </c>
      <c r="O127">
        <v>57043.7</v>
      </c>
      <c r="P127">
        <v>98699.7</v>
      </c>
      <c r="Q127">
        <v>70493.5</v>
      </c>
      <c r="R127" s="37" t="s">
        <v>251</v>
      </c>
      <c r="S127">
        <v>41022.6</v>
      </c>
      <c r="T127" s="30">
        <v>78148.5</v>
      </c>
      <c r="U127">
        <v>94449.2</v>
      </c>
      <c r="V127">
        <v>56791.5</v>
      </c>
      <c r="W127" s="37" t="s">
        <v>446</v>
      </c>
      <c r="X127">
        <v>112.7</v>
      </c>
      <c r="Y127">
        <v>82.5</v>
      </c>
      <c r="Z127" s="37" t="s">
        <v>560</v>
      </c>
      <c r="AA127" s="37" t="s">
        <v>561</v>
      </c>
      <c r="AB127" s="37" t="s">
        <v>505</v>
      </c>
      <c r="AC127">
        <v>105.7</v>
      </c>
      <c r="AD127" s="37" t="s">
        <v>469</v>
      </c>
      <c r="AE127">
        <v>107.7</v>
      </c>
      <c r="AF127" s="37" t="s">
        <v>666</v>
      </c>
      <c r="AG127">
        <v>100.3</v>
      </c>
      <c r="AH127" s="37" t="s">
        <v>485</v>
      </c>
      <c r="AI127" s="37" t="s">
        <v>709</v>
      </c>
      <c r="AJ127" s="37" t="s">
        <v>542</v>
      </c>
      <c r="AK127" s="37" t="s">
        <v>685</v>
      </c>
      <c r="AL127" s="37" t="s">
        <v>753</v>
      </c>
      <c r="AM127" s="37" t="s">
        <v>762</v>
      </c>
      <c r="AN127" s="37" t="s">
        <v>471</v>
      </c>
      <c r="AO127" s="37" t="s">
        <v>754</v>
      </c>
      <c r="AP127" s="37" t="s">
        <v>675</v>
      </c>
      <c r="AQ127" s="37" t="s">
        <v>524</v>
      </c>
      <c r="AR127">
        <v>97</v>
      </c>
      <c r="AS127">
        <v>95.5</v>
      </c>
      <c r="AT127" s="37" t="s">
        <v>690</v>
      </c>
      <c r="AU127" s="37" t="s">
        <v>675</v>
      </c>
      <c r="AV127">
        <v>100.8</v>
      </c>
      <c r="AW127" s="37" t="s">
        <v>740</v>
      </c>
      <c r="AX127" s="37" t="s">
        <v>463</v>
      </c>
      <c r="AY127">
        <v>94</v>
      </c>
      <c r="AZ127" s="37" t="s">
        <v>642</v>
      </c>
      <c r="BA127">
        <v>95.5</v>
      </c>
      <c r="BB127" s="37" t="s">
        <v>462</v>
      </c>
      <c r="BC127" s="37" t="s">
        <v>643</v>
      </c>
      <c r="BD127" s="37" t="s">
        <v>717</v>
      </c>
      <c r="BE127" s="37" t="s">
        <v>658</v>
      </c>
      <c r="BF127">
        <v>75</v>
      </c>
      <c r="BG127" s="37" t="s">
        <v>637</v>
      </c>
      <c r="BH127">
        <v>107.3</v>
      </c>
      <c r="BI127">
        <v>108.5</v>
      </c>
      <c r="BJ127">
        <v>87.5</v>
      </c>
      <c r="BK127">
        <v>114.3</v>
      </c>
      <c r="BL127" s="37" t="s">
        <v>601</v>
      </c>
      <c r="BM127" s="37" t="s">
        <v>501</v>
      </c>
      <c r="BN127">
        <v>0</v>
      </c>
      <c r="BO127" s="41">
        <v>14.39</v>
      </c>
      <c r="BP127" s="44">
        <v>153365061.59999999</v>
      </c>
      <c r="BQ127" s="44">
        <v>12724466.199999999</v>
      </c>
      <c r="BR127" s="41">
        <v>9.7022317602603998</v>
      </c>
      <c r="BS127" s="44">
        <v>29979506.300000001</v>
      </c>
      <c r="BT127" s="41">
        <v>16.507123688057501</v>
      </c>
      <c r="BU127" s="44">
        <v>3084583.8</v>
      </c>
      <c r="BV127" s="41">
        <v>16.532473503880802</v>
      </c>
      <c r="BW127" s="44">
        <v>262684.7</v>
      </c>
      <c r="BX127" s="41">
        <v>12.2437066186192</v>
      </c>
      <c r="BY127" s="44">
        <v>13119529</v>
      </c>
      <c r="BZ127" s="41">
        <v>11.673678961188299</v>
      </c>
      <c r="CA127" s="44">
        <v>16415573</v>
      </c>
      <c r="CB127" s="41">
        <v>23.4430084614165</v>
      </c>
      <c r="CC127" s="44">
        <v>15669897.9</v>
      </c>
      <c r="CD127" s="41">
        <v>12.894410539969099</v>
      </c>
      <c r="CE127" s="44">
        <v>6052080.7999999998</v>
      </c>
      <c r="CF127" s="41">
        <v>11.4605031276185</v>
      </c>
      <c r="CG127" s="44">
        <v>1900192.2</v>
      </c>
      <c r="CH127" s="41">
        <v>15.8519344795753</v>
      </c>
      <c r="CI127" s="44">
        <v>12628842.199999999</v>
      </c>
      <c r="CJ127" s="41">
        <v>19.216293626109302</v>
      </c>
      <c r="CK127" s="44">
        <f t="shared" si="2"/>
        <v>36.337419001385598</v>
      </c>
      <c r="CL127" s="41">
        <f t="shared" si="3"/>
        <v>12256995.01383172</v>
      </c>
    </row>
    <row r="128" spans="1:93">
      <c r="A128" s="5">
        <v>44013</v>
      </c>
      <c r="B128" s="1">
        <v>123.22210969345862</v>
      </c>
      <c r="C128" s="1">
        <v>114.93341841628185</v>
      </c>
      <c r="D128" s="1">
        <v>126.79869829675376</v>
      </c>
      <c r="E128" s="1">
        <v>152.71825506728064</v>
      </c>
      <c r="F128" s="1">
        <v>104.79633483958526</v>
      </c>
      <c r="G128" s="1">
        <v>100.50071111418897</v>
      </c>
      <c r="H128" s="1">
        <v>82.17545312140868</v>
      </c>
      <c r="I128" s="1">
        <v>122.09247702866855</v>
      </c>
      <c r="J128" s="1">
        <v>134.44574913849095</v>
      </c>
      <c r="K128" s="1">
        <v>111.707109022361</v>
      </c>
      <c r="L128" s="1">
        <v>109.204032332811</v>
      </c>
      <c r="M128" s="1">
        <v>107.952493988036</v>
      </c>
      <c r="N128">
        <v>50145.1</v>
      </c>
      <c r="O128">
        <v>56200.2</v>
      </c>
      <c r="P128">
        <v>98930</v>
      </c>
      <c r="Q128" s="37" t="s">
        <v>202</v>
      </c>
      <c r="R128">
        <v>36631.9</v>
      </c>
      <c r="S128">
        <v>36902</v>
      </c>
      <c r="T128" s="30">
        <v>69017.600000000006</v>
      </c>
      <c r="U128">
        <v>93531.1</v>
      </c>
      <c r="V128">
        <v>51880.7</v>
      </c>
      <c r="W128">
        <v>75053.7</v>
      </c>
      <c r="X128" s="37" t="s">
        <v>530</v>
      </c>
      <c r="Y128">
        <v>88.5</v>
      </c>
      <c r="Z128" s="37" t="s">
        <v>513</v>
      </c>
      <c r="AA128">
        <v>105.7</v>
      </c>
      <c r="AB128" s="37" t="s">
        <v>501</v>
      </c>
      <c r="AC128">
        <v>112.8</v>
      </c>
      <c r="AD128" s="37" t="s">
        <v>511</v>
      </c>
      <c r="AE128">
        <v>114.8</v>
      </c>
      <c r="AF128" s="37" t="s">
        <v>481</v>
      </c>
      <c r="AG128">
        <v>94</v>
      </c>
      <c r="AH128" s="37" t="s">
        <v>680</v>
      </c>
      <c r="AI128" s="37" t="s">
        <v>674</v>
      </c>
      <c r="AJ128" s="37" t="s">
        <v>637</v>
      </c>
      <c r="AK128" s="37" t="s">
        <v>717</v>
      </c>
      <c r="AL128" s="37" t="s">
        <v>632</v>
      </c>
      <c r="AM128" s="37" t="s">
        <v>477</v>
      </c>
      <c r="AN128">
        <v>103.3</v>
      </c>
      <c r="AO128" s="37" t="s">
        <v>677</v>
      </c>
      <c r="AP128" s="37" t="s">
        <v>705</v>
      </c>
      <c r="AQ128">
        <v>100.5</v>
      </c>
      <c r="AR128" s="37" t="s">
        <v>508</v>
      </c>
      <c r="AS128" s="37" t="s">
        <v>510</v>
      </c>
      <c r="AT128" s="37" t="s">
        <v>485</v>
      </c>
      <c r="AU128" s="37" t="s">
        <v>565</v>
      </c>
      <c r="AV128" s="37" t="s">
        <v>589</v>
      </c>
      <c r="AW128" s="37" t="s">
        <v>690</v>
      </c>
      <c r="AX128" s="37" t="s">
        <v>519</v>
      </c>
      <c r="AY128">
        <v>95.5</v>
      </c>
      <c r="AZ128" s="37" t="s">
        <v>476</v>
      </c>
      <c r="BA128" s="37" t="s">
        <v>457</v>
      </c>
      <c r="BB128" s="37" t="s">
        <v>527</v>
      </c>
      <c r="BC128">
        <v>117.5</v>
      </c>
      <c r="BD128" s="37" t="s">
        <v>494</v>
      </c>
      <c r="BE128" s="37" t="s">
        <v>599</v>
      </c>
      <c r="BF128">
        <v>69</v>
      </c>
      <c r="BG128">
        <v>102</v>
      </c>
      <c r="BH128" s="37" t="s">
        <v>568</v>
      </c>
      <c r="BI128" s="37" t="s">
        <v>629</v>
      </c>
      <c r="BJ128" s="37" t="s">
        <v>829</v>
      </c>
      <c r="BK128">
        <v>103.7</v>
      </c>
      <c r="BL128">
        <v>103.7</v>
      </c>
      <c r="BM128">
        <v>106.7</v>
      </c>
      <c r="BN128">
        <v>0</v>
      </c>
      <c r="BO128" s="41">
        <v>14.29</v>
      </c>
      <c r="BP128" s="44">
        <v>154385824.29999998</v>
      </c>
      <c r="BQ128" s="44">
        <v>12821766.800000001</v>
      </c>
      <c r="BR128" s="41">
        <v>9.6648331204245537</v>
      </c>
      <c r="BS128" s="44">
        <v>30341559.600000001</v>
      </c>
      <c r="BT128" s="41">
        <v>16.331561303888932</v>
      </c>
      <c r="BU128" s="44">
        <v>3091167.0999999996</v>
      </c>
      <c r="BV128" s="41">
        <v>16.38860864137693</v>
      </c>
      <c r="BW128" s="44">
        <v>259125.19999999998</v>
      </c>
      <c r="BX128" s="41">
        <v>12.201618098123983</v>
      </c>
      <c r="BY128" s="44">
        <v>13281910.400000002</v>
      </c>
      <c r="BZ128" s="41">
        <v>11.697868271118582</v>
      </c>
      <c r="CA128" s="44">
        <v>16255672.100000001</v>
      </c>
      <c r="CB128" s="41">
        <v>23.348679487635575</v>
      </c>
      <c r="CC128" s="44">
        <v>15915665.9</v>
      </c>
      <c r="CD128" s="41">
        <v>12.880604477315657</v>
      </c>
      <c r="CE128" s="44">
        <v>6201164.4000000004</v>
      </c>
      <c r="CF128" s="41">
        <v>11.390755821438953</v>
      </c>
      <c r="CG128" s="44">
        <v>2170669.5</v>
      </c>
      <c r="CH128" s="41">
        <v>14.956653746689684</v>
      </c>
      <c r="CI128" s="44">
        <v>12668383.000000002</v>
      </c>
      <c r="CJ128" s="41">
        <v>19.038724692172615</v>
      </c>
      <c r="CK128" s="44">
        <f t="shared" si="2"/>
        <v>36.229283964951236</v>
      </c>
      <c r="CL128" s="41">
        <f t="shared" si="3"/>
        <v>12461867.26470704</v>
      </c>
      <c r="CO128">
        <v>1</v>
      </c>
    </row>
    <row r="129" spans="1:93">
      <c r="A129" s="5">
        <v>44044</v>
      </c>
      <c r="B129" s="1">
        <v>124.44300477377108</v>
      </c>
      <c r="C129" s="1">
        <v>115.09603438942494</v>
      </c>
      <c r="D129" s="1">
        <v>129.54144311561848</v>
      </c>
      <c r="E129" s="1">
        <v>156.1392923854618</v>
      </c>
      <c r="F129" s="1">
        <v>102.81314321573032</v>
      </c>
      <c r="G129" s="1">
        <v>100.18328731153275</v>
      </c>
      <c r="H129" s="1">
        <v>80.915105741686588</v>
      </c>
      <c r="I129" s="1">
        <v>125.64927758606188</v>
      </c>
      <c r="J129" s="1">
        <v>135.69160365311251</v>
      </c>
      <c r="K129" s="1">
        <v>112.561808459613</v>
      </c>
      <c r="L129" s="1">
        <v>110.00998996912899</v>
      </c>
      <c r="M129" s="1">
        <v>108.734080723887</v>
      </c>
      <c r="N129">
        <v>47648.5</v>
      </c>
      <c r="O129">
        <v>53724.3</v>
      </c>
      <c r="P129">
        <v>90304</v>
      </c>
      <c r="Q129">
        <v>63278.9</v>
      </c>
      <c r="R129" s="37" t="s">
        <v>252</v>
      </c>
      <c r="S129" s="37" t="s">
        <v>303</v>
      </c>
      <c r="T129" s="30">
        <v>65392</v>
      </c>
      <c r="U129">
        <v>86832.8</v>
      </c>
      <c r="V129">
        <v>50394.6</v>
      </c>
      <c r="W129" s="37" t="s">
        <v>447</v>
      </c>
      <c r="X129" s="37" t="s">
        <v>562</v>
      </c>
      <c r="Y129" s="37" t="s">
        <v>505</v>
      </c>
      <c r="Z129">
        <v>114</v>
      </c>
      <c r="AA129">
        <v>92</v>
      </c>
      <c r="AB129" s="37" t="s">
        <v>532</v>
      </c>
      <c r="AC129">
        <v>111.8</v>
      </c>
      <c r="AD129" s="37" t="s">
        <v>629</v>
      </c>
      <c r="AE129">
        <v>113.7</v>
      </c>
      <c r="AF129" s="37" t="s">
        <v>461</v>
      </c>
      <c r="AG129" s="37" t="s">
        <v>641</v>
      </c>
      <c r="AH129" s="37" t="s">
        <v>480</v>
      </c>
      <c r="AI129" s="37" t="s">
        <v>685</v>
      </c>
      <c r="AJ129" s="37" t="s">
        <v>526</v>
      </c>
      <c r="AK129" s="37" t="s">
        <v>499</v>
      </c>
      <c r="AL129" s="37" t="s">
        <v>677</v>
      </c>
      <c r="AM129" s="37" t="s">
        <v>466</v>
      </c>
      <c r="AN129" s="37" t="s">
        <v>497</v>
      </c>
      <c r="AO129" s="37" t="s">
        <v>542</v>
      </c>
      <c r="AP129" s="37" t="s">
        <v>715</v>
      </c>
      <c r="AQ129" s="37" t="s">
        <v>456</v>
      </c>
      <c r="AR129" s="37" t="s">
        <v>483</v>
      </c>
      <c r="AS129" s="37" t="s">
        <v>601</v>
      </c>
      <c r="AT129" s="37" t="s">
        <v>542</v>
      </c>
      <c r="AU129" s="37" t="s">
        <v>492</v>
      </c>
      <c r="AV129" s="37" t="s">
        <v>566</v>
      </c>
      <c r="AW129" s="37" t="s">
        <v>492</v>
      </c>
      <c r="AX129">
        <v>105.7</v>
      </c>
      <c r="AY129">
        <v>95</v>
      </c>
      <c r="AZ129" s="37" t="s">
        <v>718</v>
      </c>
      <c r="BA129" s="37" t="s">
        <v>612</v>
      </c>
      <c r="BB129">
        <v>101.7</v>
      </c>
      <c r="BC129" s="37" t="s">
        <v>798</v>
      </c>
      <c r="BD129" s="37" t="s">
        <v>691</v>
      </c>
      <c r="BE129" s="37" t="s">
        <v>652</v>
      </c>
      <c r="BF129" s="37" t="s">
        <v>716</v>
      </c>
      <c r="BG129" s="37" t="s">
        <v>511</v>
      </c>
      <c r="BH129" s="37" t="s">
        <v>477</v>
      </c>
      <c r="BI129" s="37" t="s">
        <v>589</v>
      </c>
      <c r="BJ129" s="37" t="s">
        <v>567</v>
      </c>
      <c r="BK129">
        <v>105.3</v>
      </c>
      <c r="BL129" s="37" t="s">
        <v>505</v>
      </c>
      <c r="BM129">
        <v>106.7</v>
      </c>
      <c r="BN129">
        <v>0</v>
      </c>
      <c r="BO129" s="41">
        <v>14.21</v>
      </c>
      <c r="BP129" s="44">
        <v>157355441.49999997</v>
      </c>
      <c r="BQ129" s="44">
        <v>13238860.500000002</v>
      </c>
      <c r="BR129" s="41">
        <v>9.644086899019749</v>
      </c>
      <c r="BS129" s="44">
        <v>30574936.800000001</v>
      </c>
      <c r="BT129" s="41">
        <v>16.146830544290765</v>
      </c>
      <c r="BU129" s="44">
        <v>3220031.7000000007</v>
      </c>
      <c r="BV129" s="41">
        <v>15.860501698166512</v>
      </c>
      <c r="BW129" s="44">
        <v>264339.10000000003</v>
      </c>
      <c r="BX129" s="41">
        <v>12.216799187104728</v>
      </c>
      <c r="BY129" s="44">
        <v>13417559.9</v>
      </c>
      <c r="BZ129" s="41">
        <v>11.656162009531997</v>
      </c>
      <c r="CA129" s="44">
        <v>16507629.999999996</v>
      </c>
      <c r="CB129" s="41">
        <v>23.549882041213692</v>
      </c>
      <c r="CC129" s="44">
        <v>16261898.800000001</v>
      </c>
      <c r="CD129" s="41">
        <v>12.800358249185519</v>
      </c>
      <c r="CE129" s="44">
        <v>6243986.7000000002</v>
      </c>
      <c r="CF129" s="41">
        <v>11.323106858955997</v>
      </c>
      <c r="CG129" s="44">
        <v>2527548.2000000002</v>
      </c>
      <c r="CH129" s="41">
        <v>16.163850435374471</v>
      </c>
      <c r="CI129" s="44">
        <v>12716721.299999999</v>
      </c>
      <c r="CJ129" s="41">
        <v>19.138885593175655</v>
      </c>
      <c r="CK129" s="44">
        <f t="shared" si="2"/>
        <v>36.350240290399213</v>
      </c>
      <c r="CL129" s="41">
        <f t="shared" si="3"/>
        <v>12734195.468071293</v>
      </c>
    </row>
    <row r="130" spans="1:93">
      <c r="A130" s="5">
        <v>44075</v>
      </c>
      <c r="B130" s="1">
        <v>123.69504930492479</v>
      </c>
      <c r="C130" s="1">
        <v>114.75716931083198</v>
      </c>
      <c r="D130" s="1">
        <v>130.52869650626758</v>
      </c>
      <c r="E130" s="1">
        <v>156.09396250477261</v>
      </c>
      <c r="F130" s="1">
        <v>101.33571985194824</v>
      </c>
      <c r="G130" s="1">
        <v>98.870785284038746</v>
      </c>
      <c r="H130" s="1">
        <v>80.077553611014181</v>
      </c>
      <c r="I130" s="1">
        <v>127.21063705288111</v>
      </c>
      <c r="J130" s="1">
        <v>135.36992979482264</v>
      </c>
      <c r="K130" s="1">
        <v>112.48781665026399</v>
      </c>
      <c r="L130" s="1">
        <v>110.01896538941401</v>
      </c>
      <c r="M130" s="1">
        <v>108.784539758989</v>
      </c>
      <c r="N130">
        <v>49258.7</v>
      </c>
      <c r="O130" s="37" t="s">
        <v>104</v>
      </c>
      <c r="P130">
        <v>93061.5</v>
      </c>
      <c r="Q130">
        <v>67935</v>
      </c>
      <c r="R130">
        <v>36842.5</v>
      </c>
      <c r="S130">
        <v>38005.1</v>
      </c>
      <c r="T130" s="30">
        <v>73711</v>
      </c>
      <c r="U130">
        <v>85730.8</v>
      </c>
      <c r="V130">
        <v>51882</v>
      </c>
      <c r="W130">
        <v>76243.5</v>
      </c>
      <c r="X130" s="37" t="s">
        <v>563</v>
      </c>
      <c r="Y130" s="37" t="s">
        <v>564</v>
      </c>
      <c r="Z130">
        <v>116</v>
      </c>
      <c r="AA130" s="37" t="s">
        <v>565</v>
      </c>
      <c r="AB130">
        <v>105.8</v>
      </c>
      <c r="AC130" s="37" t="s">
        <v>532</v>
      </c>
      <c r="AD130">
        <v>87.5</v>
      </c>
      <c r="AE130">
        <v>107.3</v>
      </c>
      <c r="AF130" s="37" t="s">
        <v>485</v>
      </c>
      <c r="AG130" s="37" t="s">
        <v>566</v>
      </c>
      <c r="AH130">
        <v>94.5</v>
      </c>
      <c r="AI130" s="37" t="s">
        <v>496</v>
      </c>
      <c r="AJ130" s="37" t="s">
        <v>527</v>
      </c>
      <c r="AK130" s="37" t="s">
        <v>710</v>
      </c>
      <c r="AL130" s="37" t="s">
        <v>593</v>
      </c>
      <c r="AM130" s="37" t="s">
        <v>637</v>
      </c>
      <c r="AN130">
        <v>105.5</v>
      </c>
      <c r="AO130" s="37" t="s">
        <v>612</v>
      </c>
      <c r="AP130" s="37" t="s">
        <v>660</v>
      </c>
      <c r="AQ130">
        <v>103.8</v>
      </c>
      <c r="AR130" s="37" t="s">
        <v>526</v>
      </c>
      <c r="AS130">
        <v>106</v>
      </c>
      <c r="AT130">
        <v>97.5</v>
      </c>
      <c r="AU130" s="37" t="s">
        <v>677</v>
      </c>
      <c r="AV130">
        <v>105</v>
      </c>
      <c r="AW130" s="37" t="s">
        <v>547</v>
      </c>
      <c r="AX130" s="37" t="s">
        <v>532</v>
      </c>
      <c r="AY130" s="37" t="s">
        <v>692</v>
      </c>
      <c r="AZ130" s="37" t="s">
        <v>648</v>
      </c>
      <c r="BA130" s="37" t="s">
        <v>534</v>
      </c>
      <c r="BB130" s="37" t="s">
        <v>572</v>
      </c>
      <c r="BC130">
        <v>145</v>
      </c>
      <c r="BD130" s="37" t="s">
        <v>692</v>
      </c>
      <c r="BE130">
        <v>97</v>
      </c>
      <c r="BF130" s="37" t="s">
        <v>762</v>
      </c>
      <c r="BG130" s="37" t="s">
        <v>572</v>
      </c>
      <c r="BH130">
        <v>107.2</v>
      </c>
      <c r="BI130">
        <v>108.3</v>
      </c>
      <c r="BJ130" s="37" t="s">
        <v>740</v>
      </c>
      <c r="BK130">
        <v>120</v>
      </c>
      <c r="BL130" s="37" t="s">
        <v>456</v>
      </c>
      <c r="BM130" s="37" t="s">
        <v>495</v>
      </c>
      <c r="BN130">
        <v>0</v>
      </c>
      <c r="BO130" s="41">
        <v>13.99</v>
      </c>
      <c r="BP130" s="44">
        <v>159409274.60000002</v>
      </c>
      <c r="BQ130" s="44">
        <v>13676843.5</v>
      </c>
      <c r="BR130" s="41">
        <v>9.3907293270556167</v>
      </c>
      <c r="BS130" s="44">
        <v>30903997.399999999</v>
      </c>
      <c r="BT130" s="41">
        <v>15.98694248974406</v>
      </c>
      <c r="BU130" s="44">
        <v>3354995</v>
      </c>
      <c r="BV130" s="41">
        <v>15.453864199201497</v>
      </c>
      <c r="BW130" s="44">
        <v>259546.30000000002</v>
      </c>
      <c r="BX130" s="41">
        <v>12.126760820709052</v>
      </c>
      <c r="BY130" s="44">
        <v>13815284.399999999</v>
      </c>
      <c r="BZ130" s="41">
        <v>10.762603403589724</v>
      </c>
      <c r="CA130" s="44">
        <v>17086631.399999999</v>
      </c>
      <c r="CB130" s="41">
        <v>23.522955548452927</v>
      </c>
      <c r="CC130" s="44">
        <v>16567311.6</v>
      </c>
      <c r="CD130" s="41">
        <v>12.787190783083949</v>
      </c>
      <c r="CE130" s="44">
        <v>6264215.3999999985</v>
      </c>
      <c r="CF130" s="41">
        <v>11.319309884363177</v>
      </c>
      <c r="CG130" s="44">
        <v>2346768.1999999997</v>
      </c>
      <c r="CH130" s="41">
        <v>16.906616235894131</v>
      </c>
      <c r="CI130" s="44">
        <v>12526207.5</v>
      </c>
      <c r="CJ130" s="41">
        <v>19.306300052749393</v>
      </c>
      <c r="CK130" s="44">
        <f t="shared" ref="CK130:CK182" si="4">CB130+CD130</f>
        <v>36.310146331536878</v>
      </c>
      <c r="CL130" s="41">
        <f t="shared" ref="CL130:CL182" si="5">(CB130*CC130+CD130*CE130)/(CB130+CD130)</f>
        <v>12938913.753213054</v>
      </c>
    </row>
    <row r="131" spans="1:93">
      <c r="A131" s="5">
        <v>44105</v>
      </c>
      <c r="B131" s="1">
        <v>123.46192293848814</v>
      </c>
      <c r="C131" s="1">
        <v>116.33476711288101</v>
      </c>
      <c r="D131" s="1">
        <v>133.71095365077738</v>
      </c>
      <c r="E131" s="1">
        <v>156.86832287631091</v>
      </c>
      <c r="F131" s="1">
        <v>101.53810320198546</v>
      </c>
      <c r="G131" s="1">
        <v>97.838349444617265</v>
      </c>
      <c r="H131" s="1">
        <v>80.299038151381296</v>
      </c>
      <c r="I131" s="1">
        <v>131.30224981287753</v>
      </c>
      <c r="J131" s="1">
        <v>137.10704523354741</v>
      </c>
      <c r="K131" s="1">
        <v>114.298066895575</v>
      </c>
      <c r="L131" s="1">
        <v>112.08570465723299</v>
      </c>
      <c r="M131" s="1">
        <v>110.979523538062</v>
      </c>
      <c r="N131">
        <v>49538.5</v>
      </c>
      <c r="O131">
        <v>57519</v>
      </c>
      <c r="P131">
        <v>94064.5</v>
      </c>
      <c r="Q131">
        <v>66952.2</v>
      </c>
      <c r="R131" s="37" t="s">
        <v>253</v>
      </c>
      <c r="S131">
        <v>37272.1</v>
      </c>
      <c r="T131" s="30">
        <v>75352.2</v>
      </c>
      <c r="U131">
        <v>87499.8</v>
      </c>
      <c r="V131">
        <v>52545.3</v>
      </c>
      <c r="W131">
        <v>70398.3</v>
      </c>
      <c r="X131">
        <v>111.3</v>
      </c>
      <c r="Y131" s="37" t="s">
        <v>566</v>
      </c>
      <c r="Z131" s="37" t="s">
        <v>531</v>
      </c>
      <c r="AA131" s="37" t="s">
        <v>567</v>
      </c>
      <c r="AB131" s="37" t="s">
        <v>465</v>
      </c>
      <c r="AC131">
        <v>104.8</v>
      </c>
      <c r="AD131" s="37" t="s">
        <v>532</v>
      </c>
      <c r="AE131" s="37" t="s">
        <v>649</v>
      </c>
      <c r="AF131" s="37" t="s">
        <v>717</v>
      </c>
      <c r="AG131">
        <v>105.7</v>
      </c>
      <c r="AH131" s="37" t="s">
        <v>454</v>
      </c>
      <c r="AI131" s="37" t="s">
        <v>739</v>
      </c>
      <c r="AJ131">
        <v>100.7</v>
      </c>
      <c r="AK131" s="37" t="s">
        <v>722</v>
      </c>
      <c r="AL131" s="37" t="s">
        <v>658</v>
      </c>
      <c r="AM131" s="37" t="s">
        <v>471</v>
      </c>
      <c r="AN131" s="37" t="s">
        <v>658</v>
      </c>
      <c r="AO131">
        <v>94.5</v>
      </c>
      <c r="AP131" s="37" t="s">
        <v>549</v>
      </c>
      <c r="AQ131" s="37" t="s">
        <v>466</v>
      </c>
      <c r="AR131">
        <v>95</v>
      </c>
      <c r="AS131">
        <v>115.2</v>
      </c>
      <c r="AT131" s="37" t="s">
        <v>734</v>
      </c>
      <c r="AU131">
        <v>94.5</v>
      </c>
      <c r="AV131" s="37" t="s">
        <v>647</v>
      </c>
      <c r="AW131" s="37" t="s">
        <v>555</v>
      </c>
      <c r="AX131">
        <v>111.7</v>
      </c>
      <c r="AY131">
        <v>94.5</v>
      </c>
      <c r="AZ131" s="37" t="s">
        <v>718</v>
      </c>
      <c r="BA131" s="37" t="s">
        <v>698</v>
      </c>
      <c r="BB131">
        <v>100.5</v>
      </c>
      <c r="BC131" s="37" t="s">
        <v>799</v>
      </c>
      <c r="BD131">
        <v>95.5</v>
      </c>
      <c r="BE131">
        <v>97</v>
      </c>
      <c r="BF131" s="37" t="s">
        <v>460</v>
      </c>
      <c r="BG131">
        <v>98</v>
      </c>
      <c r="BH131" s="37" t="s">
        <v>527</v>
      </c>
      <c r="BI131" s="37" t="s">
        <v>672</v>
      </c>
      <c r="BJ131" s="37" t="s">
        <v>759</v>
      </c>
      <c r="BK131" s="37" t="s">
        <v>640</v>
      </c>
      <c r="BL131" s="37" t="s">
        <v>469</v>
      </c>
      <c r="BM131" s="37" t="s">
        <v>501</v>
      </c>
      <c r="BN131">
        <v>0</v>
      </c>
      <c r="BO131" s="41">
        <v>13.88</v>
      </c>
      <c r="BP131" s="44">
        <v>160812541.40000004</v>
      </c>
      <c r="BQ131" s="44">
        <v>13902772.300000001</v>
      </c>
      <c r="BR131" s="41">
        <v>9.4498575759598644</v>
      </c>
      <c r="BS131" s="44">
        <v>30897653.399999999</v>
      </c>
      <c r="BT131" s="41">
        <v>15.867792236966423</v>
      </c>
      <c r="BU131" s="44">
        <v>3450349.4</v>
      </c>
      <c r="BV131" s="41">
        <v>15.244893484120766</v>
      </c>
      <c r="BW131" s="44">
        <v>260467.6</v>
      </c>
      <c r="BX131" s="41">
        <v>12.080102012687922</v>
      </c>
      <c r="BY131" s="44">
        <v>13970813.700000001</v>
      </c>
      <c r="BZ131" s="41">
        <v>10.790064391739751</v>
      </c>
      <c r="CA131" s="44">
        <v>17093524.700000003</v>
      </c>
      <c r="CB131" s="41">
        <v>23.21003185814568</v>
      </c>
      <c r="CC131" s="44">
        <v>16861460.000000004</v>
      </c>
      <c r="CD131" s="41">
        <v>12.768287902886224</v>
      </c>
      <c r="CE131" s="44">
        <v>6394624.8000000007</v>
      </c>
      <c r="CF131" s="41">
        <v>11.325331783969547</v>
      </c>
      <c r="CG131" s="44">
        <v>2064335.4</v>
      </c>
      <c r="CH131" s="41">
        <v>15.609238723029211</v>
      </c>
      <c r="CI131" s="44">
        <v>12797102.499999998</v>
      </c>
      <c r="CJ131" s="41">
        <v>18.971632738426539</v>
      </c>
      <c r="CK131" s="44">
        <f t="shared" si="4"/>
        <v>35.978319761031905</v>
      </c>
      <c r="CL131" s="41">
        <f t="shared" si="5"/>
        <v>13146901.728426324</v>
      </c>
    </row>
    <row r="132" spans="1:93">
      <c r="A132" s="5">
        <v>44136</v>
      </c>
      <c r="B132" s="1">
        <v>118.16293112933553</v>
      </c>
      <c r="C132" s="1">
        <v>112.5399643672248</v>
      </c>
      <c r="D132" s="1">
        <v>128.75731242446724</v>
      </c>
      <c r="E132" s="1">
        <v>149.50058558767992</v>
      </c>
      <c r="F132" s="1">
        <v>98.618015977436102</v>
      </c>
      <c r="G132" s="1">
        <v>93.938138103214712</v>
      </c>
      <c r="H132" s="1">
        <v>78.38171314645119</v>
      </c>
      <c r="I132" s="1">
        <v>126.11870123159538</v>
      </c>
      <c r="J132" s="1">
        <v>132.56191804614664</v>
      </c>
      <c r="K132" s="1">
        <v>110.565907130938</v>
      </c>
      <c r="L132" s="1">
        <v>108.63319087159999</v>
      </c>
      <c r="M132" s="1">
        <v>107.666832741931</v>
      </c>
      <c r="N132">
        <v>49274.3</v>
      </c>
      <c r="O132">
        <v>55641.4</v>
      </c>
      <c r="P132">
        <v>95314.1</v>
      </c>
      <c r="Q132">
        <v>65464.6</v>
      </c>
      <c r="R132" s="37" t="s">
        <v>254</v>
      </c>
      <c r="S132">
        <v>36801.5</v>
      </c>
      <c r="T132" s="30">
        <v>75528.600000000006</v>
      </c>
      <c r="U132">
        <v>85887.3</v>
      </c>
      <c r="V132">
        <v>51765.4</v>
      </c>
      <c r="W132" s="37" t="s">
        <v>448</v>
      </c>
      <c r="X132" s="37" t="s">
        <v>509</v>
      </c>
      <c r="Y132" s="37" t="s">
        <v>568</v>
      </c>
      <c r="Z132" s="37" t="s">
        <v>519</v>
      </c>
      <c r="AA132">
        <v>94.5</v>
      </c>
      <c r="AB132" s="37" t="s">
        <v>537</v>
      </c>
      <c r="AC132" s="37" t="s">
        <v>539</v>
      </c>
      <c r="AD132">
        <v>100.7</v>
      </c>
      <c r="AE132" s="37" t="s">
        <v>554</v>
      </c>
      <c r="AF132">
        <v>100.8</v>
      </c>
      <c r="AG132">
        <v>110</v>
      </c>
      <c r="AH132">
        <v>99</v>
      </c>
      <c r="AI132" s="37" t="s">
        <v>690</v>
      </c>
      <c r="AJ132">
        <v>102.5</v>
      </c>
      <c r="AK132" s="37" t="s">
        <v>479</v>
      </c>
      <c r="AL132">
        <v>102.3</v>
      </c>
      <c r="AM132" s="37" t="s">
        <v>609</v>
      </c>
      <c r="AN132">
        <v>95.5</v>
      </c>
      <c r="AO132" s="37" t="s">
        <v>493</v>
      </c>
      <c r="AP132" s="37" t="s">
        <v>682</v>
      </c>
      <c r="AQ132">
        <v>105.3</v>
      </c>
      <c r="AR132">
        <v>94.5</v>
      </c>
      <c r="AS132">
        <v>116.3</v>
      </c>
      <c r="AT132" s="37" t="s">
        <v>538</v>
      </c>
      <c r="AU132">
        <v>95</v>
      </c>
      <c r="AV132">
        <v>104.8</v>
      </c>
      <c r="AW132">
        <v>95.5</v>
      </c>
      <c r="AX132">
        <v>107.3</v>
      </c>
      <c r="AY132" s="37" t="s">
        <v>533</v>
      </c>
      <c r="AZ132" s="37" t="s">
        <v>720</v>
      </c>
      <c r="BA132" s="37" t="s">
        <v>572</v>
      </c>
      <c r="BB132" s="37" t="s">
        <v>474</v>
      </c>
      <c r="BC132" s="37" t="s">
        <v>695</v>
      </c>
      <c r="BD132" s="37" t="s">
        <v>462</v>
      </c>
      <c r="BE132" s="37" t="s">
        <v>637</v>
      </c>
      <c r="BF132">
        <v>84.5</v>
      </c>
      <c r="BG132" s="37" t="s">
        <v>734</v>
      </c>
      <c r="BH132">
        <v>101.2</v>
      </c>
      <c r="BI132" s="37" t="s">
        <v>646</v>
      </c>
      <c r="BJ132">
        <v>92</v>
      </c>
      <c r="BK132" s="37" t="s">
        <v>566</v>
      </c>
      <c r="BL132" s="37" t="s">
        <v>504</v>
      </c>
      <c r="BM132" s="37" t="s">
        <v>524</v>
      </c>
      <c r="BN132">
        <v>0</v>
      </c>
      <c r="BO132" s="41">
        <v>13.85</v>
      </c>
      <c r="BP132" s="44">
        <v>162002479.89999998</v>
      </c>
      <c r="BQ132" s="44">
        <v>14011690.6</v>
      </c>
      <c r="BR132" s="41">
        <v>9.4084512479172204</v>
      </c>
      <c r="BS132" s="44">
        <v>30596884</v>
      </c>
      <c r="BT132" s="41">
        <v>15.890008785894683</v>
      </c>
      <c r="BU132" s="44">
        <v>3520734.1999999997</v>
      </c>
      <c r="BV132" s="41">
        <v>15.188871614335445</v>
      </c>
      <c r="BW132" s="44">
        <v>264616.59999999998</v>
      </c>
      <c r="BX132" s="41">
        <v>12.040420336441439</v>
      </c>
      <c r="BY132" s="44">
        <v>14037884.699999999</v>
      </c>
      <c r="BZ132" s="41">
        <v>10.69937247212181</v>
      </c>
      <c r="CA132" s="44">
        <v>17220687.700000003</v>
      </c>
      <c r="CB132" s="41">
        <v>23.19454666348777</v>
      </c>
      <c r="CC132" s="44">
        <v>17135940.899999999</v>
      </c>
      <c r="CD132" s="41">
        <v>12.721515859102917</v>
      </c>
      <c r="CE132" s="44">
        <v>6504204.1999999993</v>
      </c>
      <c r="CF132" s="41">
        <v>11.18791741440096</v>
      </c>
      <c r="CG132" s="44">
        <v>2070851.0999999996</v>
      </c>
      <c r="CH132" s="41">
        <v>16.219604727737309</v>
      </c>
      <c r="CI132" s="44">
        <v>13083876.700000001</v>
      </c>
      <c r="CJ132" s="41">
        <v>18.659424598292031</v>
      </c>
      <c r="CK132" s="44">
        <f t="shared" si="4"/>
        <v>35.916062522590686</v>
      </c>
      <c r="CL132" s="41">
        <f t="shared" si="5"/>
        <v>13370165.992080038</v>
      </c>
    </row>
    <row r="133" spans="1:93" ht="17" thickBot="1">
      <c r="A133" s="5">
        <v>44166</v>
      </c>
      <c r="B133" s="1">
        <v>116.84930513092975</v>
      </c>
      <c r="C133" s="1">
        <v>112.79990379170545</v>
      </c>
      <c r="D133" s="1">
        <v>127.32484514586865</v>
      </c>
      <c r="E133" s="1">
        <v>145.6173900618079</v>
      </c>
      <c r="F133" s="1">
        <v>100.18161384166697</v>
      </c>
      <c r="G133" s="1">
        <v>94.246214671613828</v>
      </c>
      <c r="H133" s="1">
        <v>80.740680953784761</v>
      </c>
      <c r="I133" s="1">
        <v>123.83312218241682</v>
      </c>
      <c r="J133" s="1">
        <v>132.67149756184082</v>
      </c>
      <c r="K133" s="1">
        <v>110.9056960203</v>
      </c>
      <c r="L133" s="1">
        <v>109.30066005768001</v>
      </c>
      <c r="M133" s="1">
        <v>108.498142076371</v>
      </c>
      <c r="N133" s="37" t="s">
        <v>47</v>
      </c>
      <c r="O133" s="37" t="s">
        <v>105</v>
      </c>
      <c r="P133" s="37" t="s">
        <v>151</v>
      </c>
      <c r="Q133">
        <v>92239.9</v>
      </c>
      <c r="R133">
        <v>50996.3</v>
      </c>
      <c r="S133" s="37" t="s">
        <v>304</v>
      </c>
      <c r="T133" s="30">
        <v>110448.7</v>
      </c>
      <c r="U133">
        <v>113282.8</v>
      </c>
      <c r="V133" s="37" t="s">
        <v>403</v>
      </c>
      <c r="W133">
        <v>105852.3</v>
      </c>
      <c r="X133" s="37" t="s">
        <v>569</v>
      </c>
      <c r="Y133" s="37" t="s">
        <v>570</v>
      </c>
      <c r="Z133" s="37" t="s">
        <v>571</v>
      </c>
      <c r="AA133" s="37" t="s">
        <v>572</v>
      </c>
      <c r="AB133">
        <v>100</v>
      </c>
      <c r="AC133">
        <v>112.2</v>
      </c>
      <c r="AD133">
        <v>101</v>
      </c>
      <c r="AE133">
        <v>112.5</v>
      </c>
      <c r="AF133">
        <v>110.3</v>
      </c>
      <c r="AG133">
        <v>125.3</v>
      </c>
      <c r="AH133" s="37" t="s">
        <v>509</v>
      </c>
      <c r="AI133" s="37" t="s">
        <v>579</v>
      </c>
      <c r="AJ133" s="37" t="s">
        <v>505</v>
      </c>
      <c r="AK133">
        <v>100.7</v>
      </c>
      <c r="AL133" s="37" t="s">
        <v>637</v>
      </c>
      <c r="AM133">
        <v>100.2</v>
      </c>
      <c r="AN133">
        <v>101.3</v>
      </c>
      <c r="AO133">
        <v>102.2</v>
      </c>
      <c r="AP133" s="37" t="s">
        <v>549</v>
      </c>
      <c r="AQ133">
        <v>106.8</v>
      </c>
      <c r="AR133">
        <v>106</v>
      </c>
      <c r="AS133" s="37" t="s">
        <v>517</v>
      </c>
      <c r="AT133" s="37" t="s">
        <v>614</v>
      </c>
      <c r="AU133" s="37" t="s">
        <v>638</v>
      </c>
      <c r="AV133">
        <v>107</v>
      </c>
      <c r="AW133" s="37" t="s">
        <v>481</v>
      </c>
      <c r="AX133" s="37" t="s">
        <v>525</v>
      </c>
      <c r="AY133" s="37" t="s">
        <v>468</v>
      </c>
      <c r="AZ133" s="37" t="s">
        <v>724</v>
      </c>
      <c r="BA133" s="37" t="s">
        <v>672</v>
      </c>
      <c r="BB133">
        <v>102.2</v>
      </c>
      <c r="BC133" s="37" t="s">
        <v>800</v>
      </c>
      <c r="BD133" s="37" t="s">
        <v>512</v>
      </c>
      <c r="BE133" s="37" t="s">
        <v>601</v>
      </c>
      <c r="BF133">
        <v>126.7</v>
      </c>
      <c r="BG133" s="37" t="s">
        <v>647</v>
      </c>
      <c r="BH133" s="37" t="s">
        <v>720</v>
      </c>
      <c r="BI133" s="37" t="s">
        <v>515</v>
      </c>
      <c r="BJ133">
        <v>92.5</v>
      </c>
      <c r="BK133">
        <v>103.8</v>
      </c>
      <c r="BL133">
        <v>114.8</v>
      </c>
      <c r="BM133">
        <v>104.2</v>
      </c>
      <c r="BN133">
        <v>0</v>
      </c>
      <c r="BO133" s="42">
        <v>13.88</v>
      </c>
      <c r="BP133" s="45">
        <v>162550179.40000001</v>
      </c>
      <c r="BQ133" s="45">
        <v>14055153.700000001</v>
      </c>
      <c r="BR133" s="42">
        <v>9.4647746833248796</v>
      </c>
      <c r="BS133" s="45">
        <v>30488291.900000002</v>
      </c>
      <c r="BT133" s="42">
        <v>15.919667622507907</v>
      </c>
      <c r="BU133" s="45">
        <v>3580278.1000000006</v>
      </c>
      <c r="BV133" s="42">
        <v>15.164782758635413</v>
      </c>
      <c r="BW133" s="45">
        <v>255930.7</v>
      </c>
      <c r="BX133" s="42">
        <v>11.985706384579892</v>
      </c>
      <c r="BY133" s="45">
        <v>13737266.600000001</v>
      </c>
      <c r="BZ133" s="42">
        <v>10.729410813065256</v>
      </c>
      <c r="CA133" s="45">
        <v>17373460.699999999</v>
      </c>
      <c r="CB133" s="42">
        <v>23.162655296247344</v>
      </c>
      <c r="CC133" s="45">
        <v>17262774.900000002</v>
      </c>
      <c r="CD133" s="42">
        <v>12.714137956406999</v>
      </c>
      <c r="CE133" s="45">
        <v>6378033.5</v>
      </c>
      <c r="CF133" s="42">
        <v>11.377145216781921</v>
      </c>
      <c r="CG133" s="45">
        <v>2320746.9999999995</v>
      </c>
      <c r="CH133" s="42">
        <v>15.153889691121027</v>
      </c>
      <c r="CI133" s="45">
        <v>13241235.900000002</v>
      </c>
      <c r="CJ133" s="42">
        <v>18.695685079970527</v>
      </c>
      <c r="CK133" s="45">
        <f t="shared" si="4"/>
        <v>35.876793252654345</v>
      </c>
      <c r="CL133" s="42">
        <f t="shared" si="5"/>
        <v>13405403.846661061</v>
      </c>
    </row>
    <row r="134" spans="1:93">
      <c r="A134" s="5">
        <v>44197</v>
      </c>
      <c r="B134" s="1">
        <v>116.87616089837798</v>
      </c>
      <c r="C134" s="1">
        <v>112.46106694753996</v>
      </c>
      <c r="D134" s="1">
        <v>127.28401359312996</v>
      </c>
      <c r="E134" s="1">
        <v>145.11173967893527</v>
      </c>
      <c r="F134" s="1">
        <v>99.216586743785911</v>
      </c>
      <c r="G134" s="1">
        <v>94.014709533408322</v>
      </c>
      <c r="H134" s="1">
        <v>80.964085360926475</v>
      </c>
      <c r="I134" s="1">
        <v>123.90041891297173</v>
      </c>
      <c r="J134" s="1">
        <v>132.51104867195491</v>
      </c>
      <c r="K134" s="1">
        <v>110.797818958504</v>
      </c>
      <c r="L134" s="1">
        <v>109.23517630452599</v>
      </c>
      <c r="M134" s="1">
        <v>108.45385497753701</v>
      </c>
      <c r="N134">
        <v>49516.3</v>
      </c>
      <c r="O134">
        <v>56969.3</v>
      </c>
      <c r="P134">
        <v>93058.8</v>
      </c>
      <c r="Q134">
        <v>66077.5</v>
      </c>
      <c r="R134">
        <v>35032</v>
      </c>
      <c r="S134" s="37" t="s">
        <v>305</v>
      </c>
      <c r="T134" s="30">
        <v>73550.600000000006</v>
      </c>
      <c r="U134">
        <v>96935.2</v>
      </c>
      <c r="V134">
        <v>53714.9</v>
      </c>
      <c r="W134" s="37" t="s">
        <v>449</v>
      </c>
      <c r="X134">
        <v>116.5</v>
      </c>
      <c r="Y134" s="37" t="s">
        <v>573</v>
      </c>
      <c r="Z134">
        <v>119.7</v>
      </c>
      <c r="AA134" s="37" t="s">
        <v>504</v>
      </c>
      <c r="AB134" s="37" t="s">
        <v>553</v>
      </c>
      <c r="AC134">
        <v>110.5</v>
      </c>
      <c r="AD134" s="37" t="s">
        <v>458</v>
      </c>
      <c r="AE134">
        <v>112.3</v>
      </c>
      <c r="AF134">
        <v>104.5</v>
      </c>
      <c r="AG134" s="37" t="s">
        <v>584</v>
      </c>
      <c r="AH134" s="37" t="s">
        <v>477</v>
      </c>
      <c r="AI134" s="37" t="s">
        <v>690</v>
      </c>
      <c r="AJ134">
        <v>101.2</v>
      </c>
      <c r="AK134" s="37" t="s">
        <v>650</v>
      </c>
      <c r="AL134" s="37" t="s">
        <v>483</v>
      </c>
      <c r="AM134">
        <v>101.2</v>
      </c>
      <c r="AN134">
        <v>107.8</v>
      </c>
      <c r="AO134" s="37" t="s">
        <v>477</v>
      </c>
      <c r="AP134" s="37" t="s">
        <v>547</v>
      </c>
      <c r="AQ134" s="37" t="s">
        <v>566</v>
      </c>
      <c r="AR134" s="37" t="s">
        <v>497</v>
      </c>
      <c r="AS134">
        <v>120.5</v>
      </c>
      <c r="AT134">
        <v>96.5</v>
      </c>
      <c r="AU134" s="37" t="s">
        <v>593</v>
      </c>
      <c r="AV134" s="37" t="s">
        <v>614</v>
      </c>
      <c r="AW134">
        <v>107.8</v>
      </c>
      <c r="AX134" s="37" t="s">
        <v>551</v>
      </c>
      <c r="AY134" s="37" t="s">
        <v>508</v>
      </c>
      <c r="AZ134" s="37" t="s">
        <v>730</v>
      </c>
      <c r="BA134">
        <v>101.3</v>
      </c>
      <c r="BB134">
        <v>109.5</v>
      </c>
      <c r="BC134" s="37" t="s">
        <v>696</v>
      </c>
      <c r="BD134">
        <v>95.5</v>
      </c>
      <c r="BE134">
        <v>95</v>
      </c>
      <c r="BF134">
        <v>88.5</v>
      </c>
      <c r="BG134">
        <v>105.2</v>
      </c>
      <c r="BH134">
        <v>113.7</v>
      </c>
      <c r="BI134" s="37" t="s">
        <v>525</v>
      </c>
      <c r="BJ134">
        <v>75</v>
      </c>
      <c r="BK134" s="37" t="s">
        <v>514</v>
      </c>
      <c r="BL134" s="37" t="s">
        <v>612</v>
      </c>
      <c r="BM134">
        <v>101</v>
      </c>
      <c r="BN134">
        <v>0</v>
      </c>
      <c r="BO134" s="40">
        <v>13.82</v>
      </c>
      <c r="BP134" s="43">
        <v>162575622.90000001</v>
      </c>
      <c r="BQ134" s="43">
        <v>14031405.100000001</v>
      </c>
      <c r="BR134" s="40">
        <v>9.6015539770853078</v>
      </c>
      <c r="BS134" s="43">
        <v>30133239.699999999</v>
      </c>
      <c r="BT134" s="40">
        <v>15.968928472831957</v>
      </c>
      <c r="BU134" s="43">
        <v>3594608.6000000006</v>
      </c>
      <c r="BV134" s="40">
        <v>15.134250328394568</v>
      </c>
      <c r="BW134" s="43">
        <v>253963.5</v>
      </c>
      <c r="BX134" s="40">
        <v>11.834582095458595</v>
      </c>
      <c r="BY134" s="43">
        <v>13708554.399999995</v>
      </c>
      <c r="BZ134" s="40">
        <v>11.454834727358284</v>
      </c>
      <c r="CA134" s="43">
        <v>17072191.899999999</v>
      </c>
      <c r="CB134" s="40">
        <v>23.002025787620155</v>
      </c>
      <c r="CC134" s="43">
        <v>17106099.699999999</v>
      </c>
      <c r="CD134" s="40">
        <v>12.568620658454369</v>
      </c>
      <c r="CE134" s="43">
        <v>6427666.0999999996</v>
      </c>
      <c r="CF134" s="40">
        <v>11.279856427669753</v>
      </c>
      <c r="CG134" s="43">
        <v>2401753.0999999996</v>
      </c>
      <c r="CH134" s="40">
        <v>11.511575365094775</v>
      </c>
      <c r="CI134" s="43">
        <v>12899662.6</v>
      </c>
      <c r="CJ134" s="40">
        <v>18.698112638155351</v>
      </c>
      <c r="CK134" s="43">
        <f t="shared" si="4"/>
        <v>35.570646446074527</v>
      </c>
      <c r="CL134" s="40">
        <f t="shared" si="5"/>
        <v>13332955.420815704</v>
      </c>
    </row>
    <row r="135" spans="1:93">
      <c r="A135" s="5">
        <v>44228</v>
      </c>
      <c r="B135" s="1">
        <v>116.33402991956066</v>
      </c>
      <c r="C135" s="1">
        <v>111.96795752208789</v>
      </c>
      <c r="D135" s="1">
        <v>126.71804249573961</v>
      </c>
      <c r="E135" s="1">
        <v>144.05092171503523</v>
      </c>
      <c r="F135" s="1">
        <v>98.605442667348427</v>
      </c>
      <c r="G135" s="1">
        <v>93.564192255214294</v>
      </c>
      <c r="H135" s="1">
        <v>80.556194884350489</v>
      </c>
      <c r="I135" s="1">
        <v>123.6935831062569</v>
      </c>
      <c r="J135" s="1">
        <v>131.29655775340294</v>
      </c>
      <c r="K135" s="1">
        <v>110.105482763662</v>
      </c>
      <c r="L135" s="1">
        <v>108.512701543837</v>
      </c>
      <c r="M135" s="1">
        <v>107.716310933925</v>
      </c>
      <c r="N135" s="37" t="s">
        <v>48</v>
      </c>
      <c r="O135">
        <v>56126.5</v>
      </c>
      <c r="P135">
        <v>104451</v>
      </c>
      <c r="Q135">
        <v>71681</v>
      </c>
      <c r="R135" s="37" t="s">
        <v>255</v>
      </c>
      <c r="S135" s="37" t="s">
        <v>306</v>
      </c>
      <c r="T135" s="30">
        <v>72513.600000000006</v>
      </c>
      <c r="U135">
        <v>88149.9</v>
      </c>
      <c r="V135">
        <v>52596</v>
      </c>
      <c r="W135">
        <v>76957.8</v>
      </c>
      <c r="X135" s="37" t="s">
        <v>574</v>
      </c>
      <c r="Y135" s="37" t="s">
        <v>575</v>
      </c>
      <c r="Z135">
        <v>120.8</v>
      </c>
      <c r="AA135" s="37" t="s">
        <v>576</v>
      </c>
      <c r="AB135" s="37" t="s">
        <v>577</v>
      </c>
      <c r="AC135" s="37" t="s">
        <v>528</v>
      </c>
      <c r="AD135" s="37" t="s">
        <v>632</v>
      </c>
      <c r="AE135">
        <v>112.2</v>
      </c>
      <c r="AF135">
        <v>109.3</v>
      </c>
      <c r="AG135">
        <v>100.5</v>
      </c>
      <c r="AH135">
        <v>97</v>
      </c>
      <c r="AI135" s="37" t="s">
        <v>673</v>
      </c>
      <c r="AJ135">
        <v>99</v>
      </c>
      <c r="AK135" s="37" t="s">
        <v>520</v>
      </c>
      <c r="AL135" s="37" t="s">
        <v>457</v>
      </c>
      <c r="AM135" s="37" t="s">
        <v>463</v>
      </c>
      <c r="AN135">
        <v>104.7</v>
      </c>
      <c r="AO135" s="37" t="s">
        <v>508</v>
      </c>
      <c r="AP135" s="37" t="s">
        <v>620</v>
      </c>
      <c r="AQ135" s="37" t="s">
        <v>481</v>
      </c>
      <c r="AR135">
        <v>112.5</v>
      </c>
      <c r="AS135" s="37" t="s">
        <v>696</v>
      </c>
      <c r="AT135">
        <v>94</v>
      </c>
      <c r="AU135">
        <v>92.5</v>
      </c>
      <c r="AV135" s="37" t="s">
        <v>483</v>
      </c>
      <c r="AW135">
        <v>103.8</v>
      </c>
      <c r="AX135">
        <v>120.3</v>
      </c>
      <c r="AY135" s="37" t="s">
        <v>454</v>
      </c>
      <c r="AZ135" s="37" t="s">
        <v>547</v>
      </c>
      <c r="BA135" s="37" t="s">
        <v>473</v>
      </c>
      <c r="BB135" s="37" t="s">
        <v>534</v>
      </c>
      <c r="BC135" s="37" t="s">
        <v>576</v>
      </c>
      <c r="BD135" s="37" t="s">
        <v>544</v>
      </c>
      <c r="BE135" s="37" t="s">
        <v>509</v>
      </c>
      <c r="BF135" s="37" t="s">
        <v>754</v>
      </c>
      <c r="BG135">
        <v>100.8</v>
      </c>
      <c r="BH135" s="37" t="s">
        <v>513</v>
      </c>
      <c r="BI135">
        <v>111</v>
      </c>
      <c r="BJ135">
        <v>93</v>
      </c>
      <c r="BK135" s="37" t="s">
        <v>622</v>
      </c>
      <c r="BL135">
        <v>104</v>
      </c>
      <c r="BM135">
        <v>101.2</v>
      </c>
      <c r="BN135">
        <v>0</v>
      </c>
      <c r="BO135" s="41">
        <v>13.86</v>
      </c>
      <c r="BP135" s="44">
        <v>163182247.5</v>
      </c>
      <c r="BQ135" s="44">
        <v>13983478.799999999</v>
      </c>
      <c r="BR135" s="41">
        <v>9.6257306513741092</v>
      </c>
      <c r="BS135" s="44">
        <v>30146616</v>
      </c>
      <c r="BT135" s="41">
        <v>16.053050506995536</v>
      </c>
      <c r="BU135" s="44">
        <v>3614934.6</v>
      </c>
      <c r="BV135" s="41">
        <v>15.230295082793466</v>
      </c>
      <c r="BW135" s="44">
        <v>247649.8</v>
      </c>
      <c r="BX135" s="41">
        <v>11.791413479841284</v>
      </c>
      <c r="BY135" s="44">
        <v>13590225.100000001</v>
      </c>
      <c r="BZ135" s="41">
        <v>11.446003859715315</v>
      </c>
      <c r="CA135" s="44">
        <v>17066313.799999997</v>
      </c>
      <c r="CB135" s="41">
        <v>22.921815868814054</v>
      </c>
      <c r="CC135" s="44">
        <v>17111131.499999996</v>
      </c>
      <c r="CD135" s="41">
        <v>12.412648570610306</v>
      </c>
      <c r="CE135" s="44">
        <v>6403711.9000000004</v>
      </c>
      <c r="CF135" s="41">
        <v>11.230526541801485</v>
      </c>
      <c r="CG135" s="44">
        <v>2927592.6000000006</v>
      </c>
      <c r="CH135" s="41">
        <v>14.029292528270497</v>
      </c>
      <c r="CI135" s="44">
        <v>12435867.700000001</v>
      </c>
      <c r="CJ135" s="41">
        <v>19.004574907306232</v>
      </c>
      <c r="CK135" s="44">
        <f t="shared" si="4"/>
        <v>35.334464439424359</v>
      </c>
      <c r="CL135" s="41">
        <f t="shared" si="5"/>
        <v>13349720.687598566</v>
      </c>
    </row>
    <row r="136" spans="1:93">
      <c r="A136" s="5">
        <v>44256</v>
      </c>
      <c r="B136" s="1">
        <v>117.44687561853375</v>
      </c>
      <c r="C136" s="1">
        <v>113.4288185773146</v>
      </c>
      <c r="D136" s="1">
        <v>126.76560467386058</v>
      </c>
      <c r="E136" s="1">
        <v>143.48406750071305</v>
      </c>
      <c r="F136" s="1">
        <v>101.07121004524163</v>
      </c>
      <c r="G136" s="1">
        <v>95.518057085604312</v>
      </c>
      <c r="H136" s="1">
        <v>80.826728001439449</v>
      </c>
      <c r="I136" s="1">
        <v>123.47262501675607</v>
      </c>
      <c r="J136" s="1">
        <v>131.89675370771764</v>
      </c>
      <c r="K136" s="1">
        <v>110.552901795946</v>
      </c>
      <c r="L136" s="1">
        <v>108.822474059783</v>
      </c>
      <c r="M136" s="1">
        <v>107.957260191701</v>
      </c>
      <c r="N136">
        <v>55207.7</v>
      </c>
      <c r="O136">
        <v>60929.3</v>
      </c>
      <c r="P136">
        <v>116354.8</v>
      </c>
      <c r="Q136">
        <v>75520.5</v>
      </c>
      <c r="R136">
        <v>39414.9</v>
      </c>
      <c r="S136">
        <v>41184.6</v>
      </c>
      <c r="T136" s="30">
        <v>80508.5</v>
      </c>
      <c r="U136">
        <v>91116.5</v>
      </c>
      <c r="V136">
        <v>56163.5</v>
      </c>
      <c r="W136">
        <v>81268.2</v>
      </c>
      <c r="X136">
        <v>121.2</v>
      </c>
      <c r="Y136">
        <v>103.5</v>
      </c>
      <c r="Z136" s="37" t="s">
        <v>578</v>
      </c>
      <c r="AA136" s="37" t="s">
        <v>530</v>
      </c>
      <c r="AB136" s="37" t="s">
        <v>579</v>
      </c>
      <c r="AC136">
        <v>115.7</v>
      </c>
      <c r="AD136">
        <v>101.7</v>
      </c>
      <c r="AE136">
        <v>118.2</v>
      </c>
      <c r="AF136">
        <v>106</v>
      </c>
      <c r="AG136">
        <v>105.3</v>
      </c>
      <c r="AH136">
        <v>106.3</v>
      </c>
      <c r="AI136" s="37" t="s">
        <v>460</v>
      </c>
      <c r="AJ136">
        <v>110.5</v>
      </c>
      <c r="AK136">
        <v>113.5</v>
      </c>
      <c r="AL136">
        <v>102</v>
      </c>
      <c r="AM136">
        <v>103.7</v>
      </c>
      <c r="AN136" s="37" t="s">
        <v>514</v>
      </c>
      <c r="AO136">
        <v>103.7</v>
      </c>
      <c r="AP136" s="37" t="s">
        <v>510</v>
      </c>
      <c r="AQ136" s="37" t="s">
        <v>504</v>
      </c>
      <c r="AR136">
        <v>111.3</v>
      </c>
      <c r="AS136">
        <v>120.8</v>
      </c>
      <c r="AT136">
        <v>100.2</v>
      </c>
      <c r="AU136" s="37" t="s">
        <v>454</v>
      </c>
      <c r="AV136" s="37" t="s">
        <v>589</v>
      </c>
      <c r="AW136">
        <v>104.8</v>
      </c>
      <c r="AX136">
        <v>114.2</v>
      </c>
      <c r="AY136" s="37" t="s">
        <v>527</v>
      </c>
      <c r="AZ136" s="37" t="s">
        <v>457</v>
      </c>
      <c r="BA136" s="37" t="s">
        <v>463</v>
      </c>
      <c r="BB136" s="37" t="s">
        <v>629</v>
      </c>
      <c r="BC136">
        <v>124</v>
      </c>
      <c r="BD136">
        <v>101</v>
      </c>
      <c r="BE136" s="37" t="s">
        <v>533</v>
      </c>
      <c r="BF136">
        <v>124.2</v>
      </c>
      <c r="BG136">
        <v>103.8</v>
      </c>
      <c r="BH136">
        <v>124.3</v>
      </c>
      <c r="BI136">
        <v>114.3</v>
      </c>
      <c r="BJ136" s="37" t="s">
        <v>565</v>
      </c>
      <c r="BK136">
        <v>118.2</v>
      </c>
      <c r="BL136">
        <v>110.3</v>
      </c>
      <c r="BM136">
        <v>101.5</v>
      </c>
      <c r="BN136">
        <v>0</v>
      </c>
      <c r="BO136" s="41">
        <v>13.82</v>
      </c>
      <c r="BP136" s="44">
        <v>166569850.29999995</v>
      </c>
      <c r="BQ136" s="44">
        <v>13900813.9</v>
      </c>
      <c r="BR136" s="41">
        <v>9.669565156253185</v>
      </c>
      <c r="BS136" s="44">
        <v>31831666.699999999</v>
      </c>
      <c r="BT136" s="41">
        <v>15.968228448685052</v>
      </c>
      <c r="BU136" s="44">
        <v>3687640.1999999997</v>
      </c>
      <c r="BV136" s="41">
        <v>15.25694869146942</v>
      </c>
      <c r="BW136" s="44">
        <v>241439.30000000002</v>
      </c>
      <c r="BX136" s="41">
        <v>11.737488619292707</v>
      </c>
      <c r="BY136" s="44">
        <v>13535199.9</v>
      </c>
      <c r="BZ136" s="41">
        <v>11.573259281083834</v>
      </c>
      <c r="CA136" s="44">
        <v>17441652.899999999</v>
      </c>
      <c r="CB136" s="41">
        <v>22.893731217928305</v>
      </c>
      <c r="CC136" s="44">
        <v>17147925.5</v>
      </c>
      <c r="CD136" s="41">
        <v>12.400985975767169</v>
      </c>
      <c r="CE136" s="44">
        <v>6494997.9000000004</v>
      </c>
      <c r="CF136" s="41">
        <v>11.121810944696383</v>
      </c>
      <c r="CG136" s="44">
        <v>2775360.0999999996</v>
      </c>
      <c r="CH136" s="41">
        <v>9.002886947174888</v>
      </c>
      <c r="CI136" s="44">
        <v>12984356.800000001</v>
      </c>
      <c r="CJ136" s="41">
        <v>18.833991123996228</v>
      </c>
      <c r="CK136" s="44">
        <f t="shared" si="4"/>
        <v>35.294717193695476</v>
      </c>
      <c r="CL136" s="41">
        <f t="shared" si="5"/>
        <v>13404962.918844637</v>
      </c>
    </row>
    <row r="137" spans="1:93">
      <c r="A137" s="5">
        <v>44287</v>
      </c>
      <c r="B137" s="1">
        <v>120.05338509884366</v>
      </c>
      <c r="C137" s="1">
        <v>116.0869965533964</v>
      </c>
      <c r="D137" s="1">
        <v>129.55179913563853</v>
      </c>
      <c r="E137" s="1">
        <v>146.37921387544355</v>
      </c>
      <c r="F137" s="1">
        <v>103.38811632072452</v>
      </c>
      <c r="G137" s="1">
        <v>97.510824094293383</v>
      </c>
      <c r="H137" s="1">
        <v>80.996449359665917</v>
      </c>
      <c r="I137" s="1">
        <v>126.31971484290709</v>
      </c>
      <c r="J137" s="1">
        <v>134.66568284429655</v>
      </c>
      <c r="K137" s="1">
        <v>112.480930501461</v>
      </c>
      <c r="L137" s="1">
        <v>110.586539052036</v>
      </c>
      <c r="M137" s="1">
        <v>109.639343327323</v>
      </c>
      <c r="N137">
        <v>56613.9</v>
      </c>
      <c r="O137">
        <v>62273.7</v>
      </c>
      <c r="P137">
        <v>117768.5</v>
      </c>
      <c r="Q137" s="37" t="s">
        <v>203</v>
      </c>
      <c r="R137">
        <v>40177.9</v>
      </c>
      <c r="S137">
        <v>43838.1</v>
      </c>
      <c r="T137" s="30">
        <v>82774.399999999907</v>
      </c>
      <c r="U137">
        <v>91886.3</v>
      </c>
      <c r="V137">
        <v>61576.4</v>
      </c>
      <c r="W137" s="37" t="s">
        <v>450</v>
      </c>
      <c r="X137" s="37" t="s">
        <v>580</v>
      </c>
      <c r="Y137" s="37" t="s">
        <v>581</v>
      </c>
      <c r="Z137">
        <v>137</v>
      </c>
      <c r="AA137" s="37" t="s">
        <v>465</v>
      </c>
      <c r="AB137" s="37" t="s">
        <v>528</v>
      </c>
      <c r="AC137">
        <v>133.5</v>
      </c>
      <c r="AD137">
        <v>103.5</v>
      </c>
      <c r="AE137" s="37" t="s">
        <v>731</v>
      </c>
      <c r="AF137" s="37" t="s">
        <v>678</v>
      </c>
      <c r="AG137">
        <v>115.8</v>
      </c>
      <c r="AH137">
        <v>109.7</v>
      </c>
      <c r="AI137" s="37" t="s">
        <v>568</v>
      </c>
      <c r="AJ137">
        <v>115.2</v>
      </c>
      <c r="AK137">
        <v>103.2</v>
      </c>
      <c r="AL137">
        <v>114</v>
      </c>
      <c r="AM137">
        <v>109.5</v>
      </c>
      <c r="AN137" s="37" t="s">
        <v>503</v>
      </c>
      <c r="AO137">
        <v>112.7</v>
      </c>
      <c r="AP137" s="37" t="s">
        <v>468</v>
      </c>
      <c r="AQ137">
        <v>122.2</v>
      </c>
      <c r="AR137">
        <v>100.8</v>
      </c>
      <c r="AS137" s="37" t="s">
        <v>731</v>
      </c>
      <c r="AT137">
        <v>101.7</v>
      </c>
      <c r="AU137" s="37" t="s">
        <v>659</v>
      </c>
      <c r="AV137" s="37" t="s">
        <v>528</v>
      </c>
      <c r="AW137" s="37" t="s">
        <v>506</v>
      </c>
      <c r="AX137">
        <v>134.5</v>
      </c>
      <c r="AY137" s="37" t="s">
        <v>457</v>
      </c>
      <c r="AZ137" s="37" t="s">
        <v>542</v>
      </c>
      <c r="BA137" s="37" t="s">
        <v>468</v>
      </c>
      <c r="BB137">
        <v>111.7</v>
      </c>
      <c r="BC137" s="37" t="s">
        <v>628</v>
      </c>
      <c r="BD137">
        <v>111</v>
      </c>
      <c r="BE137">
        <v>109.7</v>
      </c>
      <c r="BF137" s="37" t="s">
        <v>683</v>
      </c>
      <c r="BG137" s="37" t="s">
        <v>566</v>
      </c>
      <c r="BH137">
        <v>122.8</v>
      </c>
      <c r="BI137">
        <v>110</v>
      </c>
      <c r="BJ137" s="37" t="s">
        <v>675</v>
      </c>
      <c r="BK137">
        <v>110</v>
      </c>
      <c r="BL137" s="37" t="s">
        <v>574</v>
      </c>
      <c r="BM137" s="37" t="s">
        <v>541</v>
      </c>
      <c r="BN137">
        <v>0</v>
      </c>
      <c r="BO137" s="41">
        <v>13.87</v>
      </c>
      <c r="BP137" s="44">
        <v>169987307.29999998</v>
      </c>
      <c r="BQ137" s="44">
        <v>13924072.9</v>
      </c>
      <c r="BR137" s="41">
        <v>9.7482235161236552</v>
      </c>
      <c r="BS137" s="44">
        <v>33694451.399999999</v>
      </c>
      <c r="BT137" s="41">
        <v>15.836854575320348</v>
      </c>
      <c r="BU137" s="44">
        <v>3749302.3000000003</v>
      </c>
      <c r="BV137" s="41">
        <v>15.361494669021482</v>
      </c>
      <c r="BW137" s="44">
        <v>235397.50000000003</v>
      </c>
      <c r="BX137" s="41">
        <v>11.685728225660814</v>
      </c>
      <c r="BY137" s="44">
        <v>13737454.300000001</v>
      </c>
      <c r="BZ137" s="41">
        <v>11.64832431566305</v>
      </c>
      <c r="CA137" s="44">
        <v>17858127</v>
      </c>
      <c r="CB137" s="41">
        <v>22.905933909474363</v>
      </c>
      <c r="CC137" s="44">
        <v>17335998.100000001</v>
      </c>
      <c r="CD137" s="41">
        <v>12.378288536037632</v>
      </c>
      <c r="CE137" s="44">
        <v>6512958.7000000002</v>
      </c>
      <c r="CF137" s="41">
        <v>11.113456163325592</v>
      </c>
      <c r="CG137" s="44">
        <v>2773536.9000000004</v>
      </c>
      <c r="CH137" s="41">
        <v>8.6370733614541049</v>
      </c>
      <c r="CI137" s="44">
        <v>12968789.700000001</v>
      </c>
      <c r="CJ137" s="41">
        <v>18.952170688680386</v>
      </c>
      <c r="CK137" s="44">
        <f t="shared" si="4"/>
        <v>35.284222445511993</v>
      </c>
      <c r="CL137" s="41">
        <f t="shared" si="5"/>
        <v>13539096.957088629</v>
      </c>
      <c r="CM137">
        <v>1</v>
      </c>
    </row>
    <row r="138" spans="1:93">
      <c r="A138" s="5">
        <v>44317</v>
      </c>
      <c r="B138" s="1">
        <v>119.72494167575472</v>
      </c>
      <c r="C138" s="1">
        <v>115.89839908350073</v>
      </c>
      <c r="D138" s="1">
        <v>128.09951787817658</v>
      </c>
      <c r="E138" s="1">
        <v>144.6631887726908</v>
      </c>
      <c r="F138" s="1">
        <v>104.2996051129923</v>
      </c>
      <c r="G138" s="1">
        <v>98.110520217794203</v>
      </c>
      <c r="H138" s="1">
        <v>81.508356227148354</v>
      </c>
      <c r="I138" s="1">
        <v>123.94283373750476</v>
      </c>
      <c r="J138" s="1">
        <v>135.22040857092881</v>
      </c>
      <c r="K138" s="1">
        <v>112.361434004534</v>
      </c>
      <c r="L138" s="1">
        <v>110.574106660726</v>
      </c>
      <c r="M138" s="1">
        <v>109.68044298882199</v>
      </c>
      <c r="N138">
        <v>56171.3</v>
      </c>
      <c r="O138">
        <v>62918</v>
      </c>
      <c r="P138" s="37" t="s">
        <v>152</v>
      </c>
      <c r="Q138">
        <v>73943.5</v>
      </c>
      <c r="R138">
        <v>40432.5</v>
      </c>
      <c r="S138">
        <v>43724.3</v>
      </c>
      <c r="T138" s="30">
        <v>90344.2</v>
      </c>
      <c r="U138" s="37" t="s">
        <v>359</v>
      </c>
      <c r="V138">
        <v>60649.1</v>
      </c>
      <c r="W138">
        <v>92697.1</v>
      </c>
      <c r="X138">
        <v>123.5</v>
      </c>
      <c r="Y138">
        <v>202.5</v>
      </c>
      <c r="Z138" s="37" t="s">
        <v>582</v>
      </c>
      <c r="AA138" s="37" t="s">
        <v>583</v>
      </c>
      <c r="AB138" s="37" t="s">
        <v>584</v>
      </c>
      <c r="AC138" s="37" t="s">
        <v>732</v>
      </c>
      <c r="AD138">
        <v>104.2</v>
      </c>
      <c r="AE138" s="37" t="s">
        <v>635</v>
      </c>
      <c r="AF138" s="37" t="s">
        <v>688</v>
      </c>
      <c r="AG138">
        <v>108.7</v>
      </c>
      <c r="AH138">
        <v>109.7</v>
      </c>
      <c r="AI138">
        <v>111.2</v>
      </c>
      <c r="AJ138" s="37" t="s">
        <v>514</v>
      </c>
      <c r="AK138" s="37" t="s">
        <v>761</v>
      </c>
      <c r="AL138">
        <v>108.7</v>
      </c>
      <c r="AM138">
        <v>109</v>
      </c>
      <c r="AN138">
        <v>108.7</v>
      </c>
      <c r="AO138">
        <v>112.7</v>
      </c>
      <c r="AP138" s="37" t="s">
        <v>472</v>
      </c>
      <c r="AQ138">
        <v>113.5</v>
      </c>
      <c r="AR138" s="37" t="s">
        <v>520</v>
      </c>
      <c r="AS138" s="37" t="s">
        <v>774</v>
      </c>
      <c r="AT138">
        <v>111.7</v>
      </c>
      <c r="AU138">
        <v>116</v>
      </c>
      <c r="AV138" s="37" t="s">
        <v>512</v>
      </c>
      <c r="AW138">
        <v>103.8</v>
      </c>
      <c r="AX138" s="37" t="s">
        <v>783</v>
      </c>
      <c r="AY138" s="37" t="s">
        <v>672</v>
      </c>
      <c r="AZ138">
        <v>103.8</v>
      </c>
      <c r="BA138" s="37" t="s">
        <v>471</v>
      </c>
      <c r="BB138">
        <v>111.3</v>
      </c>
      <c r="BC138" s="37" t="s">
        <v>801</v>
      </c>
      <c r="BD138">
        <v>104.3</v>
      </c>
      <c r="BE138" s="37" t="s">
        <v>541</v>
      </c>
      <c r="BF138">
        <v>102.8</v>
      </c>
      <c r="BG138" s="37" t="s">
        <v>461</v>
      </c>
      <c r="BH138">
        <v>119.5</v>
      </c>
      <c r="BI138">
        <v>104.5</v>
      </c>
      <c r="BJ138" s="37" t="s">
        <v>476</v>
      </c>
      <c r="BK138" s="37" t="s">
        <v>511</v>
      </c>
      <c r="BL138" s="37" t="s">
        <v>704</v>
      </c>
      <c r="BM138">
        <v>112.8</v>
      </c>
      <c r="BN138">
        <v>0</v>
      </c>
      <c r="BO138" s="41">
        <v>13.9</v>
      </c>
      <c r="BP138" s="44">
        <v>171388807.20163003</v>
      </c>
      <c r="BQ138" s="44">
        <v>13538754.400000002</v>
      </c>
      <c r="BR138" s="41">
        <v>9.7637789423966517</v>
      </c>
      <c r="BS138" s="44">
        <v>34013842.100000001</v>
      </c>
      <c r="BT138" s="41">
        <v>15.861956881430915</v>
      </c>
      <c r="BU138" s="44">
        <v>3735483.4</v>
      </c>
      <c r="BV138" s="41">
        <v>15.452488779096152</v>
      </c>
      <c r="BW138" s="44">
        <v>226610.7</v>
      </c>
      <c r="BX138" s="41">
        <v>11.556375696293211</v>
      </c>
      <c r="BY138" s="44">
        <v>13588128.699999999</v>
      </c>
      <c r="BZ138" s="41">
        <v>11.82689458063494</v>
      </c>
      <c r="CA138" s="44">
        <v>18292745.70163</v>
      </c>
      <c r="CB138" s="41">
        <v>22.78454328557201</v>
      </c>
      <c r="CC138" s="44">
        <v>17488269.099999998</v>
      </c>
      <c r="CD138" s="41">
        <v>12.384320654466597</v>
      </c>
      <c r="CE138" s="44">
        <v>6577140.7000000011</v>
      </c>
      <c r="CF138" s="41">
        <v>11.147433960322592</v>
      </c>
      <c r="CG138" s="44">
        <v>3432578.1</v>
      </c>
      <c r="CH138" s="41">
        <v>6.5460051102697481</v>
      </c>
      <c r="CI138" s="44">
        <v>12868582.399999999</v>
      </c>
      <c r="CJ138" s="41">
        <v>19.402494444454113</v>
      </c>
      <c r="CK138" s="44">
        <f t="shared" si="4"/>
        <v>35.168863940038605</v>
      </c>
      <c r="CL138" s="41">
        <f t="shared" si="5"/>
        <v>13646037.714930449</v>
      </c>
      <c r="CN138">
        <v>1</v>
      </c>
    </row>
    <row r="139" spans="1:93">
      <c r="A139" s="5">
        <v>44348</v>
      </c>
      <c r="B139" s="1">
        <v>119.09008911084436</v>
      </c>
      <c r="C139" s="1">
        <v>117.28085463158151</v>
      </c>
      <c r="D139" s="1">
        <v>128.11454840558662</v>
      </c>
      <c r="E139" s="1">
        <v>142.58225725714325</v>
      </c>
      <c r="F139" s="1">
        <v>107.0402122909959</v>
      </c>
      <c r="G139" s="1">
        <v>98.717288829424774</v>
      </c>
      <c r="H139" s="1">
        <v>82.565134370904261</v>
      </c>
      <c r="I139" s="1">
        <v>123.31908683431701</v>
      </c>
      <c r="J139" s="1">
        <v>136.47692178154352</v>
      </c>
      <c r="K139" s="1">
        <v>113.301118511976</v>
      </c>
      <c r="L139" s="1">
        <v>111.72439287177301</v>
      </c>
      <c r="M139" s="1">
        <v>110.93603005167201</v>
      </c>
      <c r="N139">
        <v>58781.7</v>
      </c>
      <c r="O139" s="37" t="s">
        <v>106</v>
      </c>
      <c r="P139">
        <v>109306.2</v>
      </c>
      <c r="Q139" s="37" t="s">
        <v>204</v>
      </c>
      <c r="R139">
        <v>43070.8</v>
      </c>
      <c r="S139">
        <v>46217.3</v>
      </c>
      <c r="T139" s="30">
        <v>85437.1</v>
      </c>
      <c r="U139">
        <v>96658.3</v>
      </c>
      <c r="V139" s="37" t="s">
        <v>404</v>
      </c>
      <c r="W139">
        <v>95979</v>
      </c>
      <c r="X139">
        <v>119.2</v>
      </c>
      <c r="Y139">
        <v>163</v>
      </c>
      <c r="Z139">
        <v>119</v>
      </c>
      <c r="AA139" s="37" t="s">
        <v>585</v>
      </c>
      <c r="AB139" s="37" t="s">
        <v>586</v>
      </c>
      <c r="AC139">
        <v>124.7</v>
      </c>
      <c r="AD139">
        <v>107.2</v>
      </c>
      <c r="AE139" s="37" t="s">
        <v>733</v>
      </c>
      <c r="AF139">
        <v>93.5</v>
      </c>
      <c r="AG139">
        <v>113.3</v>
      </c>
      <c r="AH139">
        <v>105.5</v>
      </c>
      <c r="AI139" s="37" t="s">
        <v>513</v>
      </c>
      <c r="AJ139" s="37" t="s">
        <v>519</v>
      </c>
      <c r="AK139" s="37" t="s">
        <v>525</v>
      </c>
      <c r="AL139" s="37" t="s">
        <v>528</v>
      </c>
      <c r="AM139">
        <v>110.2</v>
      </c>
      <c r="AN139">
        <v>103.7</v>
      </c>
      <c r="AO139">
        <v>110.5</v>
      </c>
      <c r="AP139">
        <v>111.2</v>
      </c>
      <c r="AQ139">
        <v>109.7</v>
      </c>
      <c r="AR139" s="37" t="s">
        <v>646</v>
      </c>
      <c r="AS139" s="37" t="s">
        <v>775</v>
      </c>
      <c r="AT139" s="37" t="s">
        <v>539</v>
      </c>
      <c r="AU139">
        <v>116</v>
      </c>
      <c r="AV139">
        <v>110.8</v>
      </c>
      <c r="AW139">
        <v>111.2</v>
      </c>
      <c r="AX139" s="37" t="s">
        <v>569</v>
      </c>
      <c r="AY139">
        <v>104.5</v>
      </c>
      <c r="AZ139" s="37" t="s">
        <v>509</v>
      </c>
      <c r="BA139" s="37" t="s">
        <v>640</v>
      </c>
      <c r="BB139">
        <v>104.8</v>
      </c>
      <c r="BC139">
        <v>139.5</v>
      </c>
      <c r="BD139">
        <v>111.8</v>
      </c>
      <c r="BE139">
        <v>108.8</v>
      </c>
      <c r="BF139" s="37" t="s">
        <v>700</v>
      </c>
      <c r="BG139" s="37" t="s">
        <v>527</v>
      </c>
      <c r="BH139" s="37" t="s">
        <v>622</v>
      </c>
      <c r="BI139" s="37" t="s">
        <v>490</v>
      </c>
      <c r="BJ139">
        <v>82.5</v>
      </c>
      <c r="BK139">
        <v>102.5</v>
      </c>
      <c r="BL139" s="37" t="s">
        <v>686</v>
      </c>
      <c r="BM139" s="37" t="s">
        <v>576</v>
      </c>
      <c r="BN139">
        <v>0</v>
      </c>
      <c r="BO139" s="41">
        <v>13.99</v>
      </c>
      <c r="BP139" s="44">
        <v>173456733.09999999</v>
      </c>
      <c r="BQ139" s="44">
        <v>13800517.400000002</v>
      </c>
      <c r="BR139" s="41">
        <v>9.75255741099968</v>
      </c>
      <c r="BS139" s="44">
        <v>34295705.699999996</v>
      </c>
      <c r="BT139" s="41">
        <v>15.927518341137379</v>
      </c>
      <c r="BU139" s="44">
        <v>3777940.8999999994</v>
      </c>
      <c r="BV139" s="41">
        <v>15.479062117144288</v>
      </c>
      <c r="BW139" s="44">
        <v>222194.8</v>
      </c>
      <c r="BX139" s="41">
        <v>11.481597391118045</v>
      </c>
      <c r="BY139" s="44">
        <v>13644723.5</v>
      </c>
      <c r="BZ139" s="41">
        <v>11.935964808960774</v>
      </c>
      <c r="CA139" s="44">
        <v>18966855.800000001</v>
      </c>
      <c r="CB139" s="41">
        <v>22.999087745898276</v>
      </c>
      <c r="CC139" s="44">
        <v>17726897.5</v>
      </c>
      <c r="CD139" s="41">
        <v>12.397750170383734</v>
      </c>
      <c r="CE139" s="44">
        <v>6628773.2999999998</v>
      </c>
      <c r="CF139" s="41">
        <v>11.195913406783733</v>
      </c>
      <c r="CG139" s="44">
        <v>2976119.2</v>
      </c>
      <c r="CH139" s="41">
        <v>6.7875593413731563</v>
      </c>
      <c r="CI139" s="44">
        <v>13493850.9</v>
      </c>
      <c r="CJ139" s="41">
        <v>19.306798396594097</v>
      </c>
      <c r="CK139" s="44">
        <f t="shared" si="4"/>
        <v>35.39683791628201</v>
      </c>
      <c r="CL139" s="41">
        <f t="shared" si="5"/>
        <v>13839777.087806351</v>
      </c>
    </row>
    <row r="140" spans="1:93">
      <c r="A140" s="5">
        <v>44378</v>
      </c>
      <c r="B140" s="1">
        <v>119.86590168714585</v>
      </c>
      <c r="C140" s="1">
        <v>117.10226161027164</v>
      </c>
      <c r="D140" s="1">
        <v>127.90652464050541</v>
      </c>
      <c r="E140" s="1">
        <v>143.2368005205218</v>
      </c>
      <c r="F140" s="1">
        <v>106.71923255775346</v>
      </c>
      <c r="G140" s="1">
        <v>99.265688920431955</v>
      </c>
      <c r="H140" s="1">
        <v>81.795226890094881</v>
      </c>
      <c r="I140" s="1">
        <v>123.98331501373224</v>
      </c>
      <c r="J140" s="1">
        <v>134.47274451890726</v>
      </c>
      <c r="K140" s="1">
        <v>112.38947940963899</v>
      </c>
      <c r="L140" s="1">
        <v>110.485373557523</v>
      </c>
      <c r="M140" s="1">
        <v>109.533320631465</v>
      </c>
      <c r="N140">
        <v>55169.8</v>
      </c>
      <c r="O140">
        <v>62125.2</v>
      </c>
      <c r="P140">
        <v>108519.7</v>
      </c>
      <c r="Q140" s="37" t="s">
        <v>205</v>
      </c>
      <c r="R140" s="37" t="s">
        <v>256</v>
      </c>
      <c r="S140">
        <v>43001.1</v>
      </c>
      <c r="T140" s="30">
        <v>74559.600000000006</v>
      </c>
      <c r="U140">
        <v>95505.9</v>
      </c>
      <c r="V140">
        <v>57147.9</v>
      </c>
      <c r="W140">
        <v>81322.3</v>
      </c>
      <c r="X140" s="37" t="s">
        <v>550</v>
      </c>
      <c r="Y140" s="37" t="s">
        <v>587</v>
      </c>
      <c r="Z140">
        <v>119.3</v>
      </c>
      <c r="AA140">
        <v>107.2</v>
      </c>
      <c r="AB140">
        <v>100.3</v>
      </c>
      <c r="AC140">
        <v>121</v>
      </c>
      <c r="AD140" s="37" t="s">
        <v>589</v>
      </c>
      <c r="AE140">
        <v>125.5</v>
      </c>
      <c r="AF140">
        <v>88.5</v>
      </c>
      <c r="AG140" s="37" t="s">
        <v>493</v>
      </c>
      <c r="AH140" s="37" t="s">
        <v>680</v>
      </c>
      <c r="AI140" s="37" t="s">
        <v>497</v>
      </c>
      <c r="AJ140" s="37" t="s">
        <v>483</v>
      </c>
      <c r="AK140">
        <v>106.2</v>
      </c>
      <c r="AL140">
        <v>99</v>
      </c>
      <c r="AM140">
        <v>103.8</v>
      </c>
      <c r="AN140" s="37" t="s">
        <v>672</v>
      </c>
      <c r="AO140" s="37" t="s">
        <v>497</v>
      </c>
      <c r="AP140">
        <v>112.7</v>
      </c>
      <c r="AQ140" s="37" t="s">
        <v>640</v>
      </c>
      <c r="AR140">
        <v>103.3</v>
      </c>
      <c r="AS140" s="37" t="s">
        <v>687</v>
      </c>
      <c r="AT140" s="37" t="s">
        <v>537</v>
      </c>
      <c r="AU140" s="37" t="s">
        <v>552</v>
      </c>
      <c r="AV140" s="37" t="s">
        <v>707</v>
      </c>
      <c r="AW140" s="37" t="s">
        <v>514</v>
      </c>
      <c r="AX140">
        <v>117</v>
      </c>
      <c r="AY140" s="37" t="s">
        <v>629</v>
      </c>
      <c r="AZ140" s="37" t="s">
        <v>519</v>
      </c>
      <c r="BA140">
        <v>101.7</v>
      </c>
      <c r="BB140">
        <v>104.7</v>
      </c>
      <c r="BC140">
        <v>125.3</v>
      </c>
      <c r="BD140">
        <v>109.5</v>
      </c>
      <c r="BE140">
        <v>102.7</v>
      </c>
      <c r="BF140" s="37" t="s">
        <v>731</v>
      </c>
      <c r="BG140" s="37" t="s">
        <v>475</v>
      </c>
      <c r="BH140">
        <v>123.5</v>
      </c>
      <c r="BI140" s="37" t="s">
        <v>529</v>
      </c>
      <c r="BJ140" s="37" t="s">
        <v>466</v>
      </c>
      <c r="BK140" s="37" t="s">
        <v>465</v>
      </c>
      <c r="BL140" s="37" t="s">
        <v>693</v>
      </c>
      <c r="BM140">
        <v>113</v>
      </c>
      <c r="BN140">
        <v>0</v>
      </c>
      <c r="BO140" s="41">
        <v>14.07</v>
      </c>
      <c r="BP140" s="44">
        <v>173289882.19999999</v>
      </c>
      <c r="BQ140" s="44">
        <v>13655816.1</v>
      </c>
      <c r="BR140" s="41">
        <v>9.8608092225260684</v>
      </c>
      <c r="BS140" s="44">
        <v>34188764.899999999</v>
      </c>
      <c r="BT140" s="41">
        <v>15.981511259302621</v>
      </c>
      <c r="BU140" s="44">
        <v>3863406.5</v>
      </c>
      <c r="BV140" s="41">
        <v>15.457098451845548</v>
      </c>
      <c r="BW140" s="44">
        <v>215122.3</v>
      </c>
      <c r="BX140" s="41">
        <v>11.467806722036748</v>
      </c>
      <c r="BY140" s="44">
        <v>13665488.900000002</v>
      </c>
      <c r="BZ140" s="41">
        <v>11.821062200416412</v>
      </c>
      <c r="CA140" s="44">
        <v>19481539.900000002</v>
      </c>
      <c r="CB140" s="41">
        <v>23.097038582560927</v>
      </c>
      <c r="CC140" s="44">
        <v>17913697.399999999</v>
      </c>
      <c r="CD140" s="41">
        <v>12.39858760983649</v>
      </c>
      <c r="CE140" s="44">
        <v>6624942.5000000009</v>
      </c>
      <c r="CF140" s="41">
        <v>11.187921946794257</v>
      </c>
      <c r="CG140" s="44">
        <v>2576340.9999999995</v>
      </c>
      <c r="CH140" s="41">
        <v>7.4929782105707368</v>
      </c>
      <c r="CI140" s="44">
        <v>13243294.600000001</v>
      </c>
      <c r="CJ140" s="41">
        <v>19.810467198320868</v>
      </c>
      <c r="CK140" s="44">
        <f t="shared" si="4"/>
        <v>35.495626192397417</v>
      </c>
      <c r="CL140" s="41">
        <f t="shared" si="5"/>
        <v>13970546.32344288</v>
      </c>
      <c r="CO140">
        <v>1</v>
      </c>
    </row>
    <row r="141" spans="1:93">
      <c r="A141" s="5">
        <v>44409</v>
      </c>
      <c r="B141" s="1">
        <v>119.97755427914815</v>
      </c>
      <c r="C141" s="1">
        <v>115.85305911194142</v>
      </c>
      <c r="D141" s="1">
        <v>126.38453461332766</v>
      </c>
      <c r="E141" s="1">
        <v>142.95030410907879</v>
      </c>
      <c r="F141" s="1">
        <v>105.5906572912514</v>
      </c>
      <c r="G141" s="1">
        <v>99.440913722000971</v>
      </c>
      <c r="H141" s="1">
        <v>80.854061183092625</v>
      </c>
      <c r="I141" s="1">
        <v>122.82601328273229</v>
      </c>
      <c r="J141" s="1">
        <v>132.3388540950379</v>
      </c>
      <c r="K141" s="1">
        <v>110.89569389821099</v>
      </c>
      <c r="L141" s="1">
        <v>108.755484715824</v>
      </c>
      <c r="M141" s="1">
        <v>107.68538012463</v>
      </c>
      <c r="N141">
        <v>52355.1</v>
      </c>
      <c r="O141">
        <v>59594.3</v>
      </c>
      <c r="P141">
        <v>98973.9</v>
      </c>
      <c r="Q141">
        <v>69558.8</v>
      </c>
      <c r="R141">
        <v>38529.4</v>
      </c>
      <c r="S141" s="37" t="s">
        <v>307</v>
      </c>
      <c r="T141" s="30">
        <v>68529.8</v>
      </c>
      <c r="U141" s="37" t="s">
        <v>360</v>
      </c>
      <c r="V141">
        <v>54860.6</v>
      </c>
      <c r="W141">
        <v>76753.5</v>
      </c>
      <c r="X141" s="37" t="s">
        <v>554</v>
      </c>
      <c r="Y141">
        <v>152.5</v>
      </c>
      <c r="Z141" s="37" t="s">
        <v>550</v>
      </c>
      <c r="AA141">
        <v>101.5</v>
      </c>
      <c r="AB141">
        <v>104.8</v>
      </c>
      <c r="AC141">
        <v>112</v>
      </c>
      <c r="AD141">
        <v>102</v>
      </c>
      <c r="AE141">
        <v>115</v>
      </c>
      <c r="AF141" s="37" t="s">
        <v>492</v>
      </c>
      <c r="AG141" s="37" t="s">
        <v>734</v>
      </c>
      <c r="AH141">
        <v>106.3</v>
      </c>
      <c r="AI141" s="37" t="s">
        <v>512</v>
      </c>
      <c r="AJ141" s="37" t="s">
        <v>525</v>
      </c>
      <c r="AK141" s="37" t="s">
        <v>712</v>
      </c>
      <c r="AL141" s="37" t="s">
        <v>504</v>
      </c>
      <c r="AM141" s="37" t="s">
        <v>566</v>
      </c>
      <c r="AN141" s="37" t="s">
        <v>612</v>
      </c>
      <c r="AO141" s="37" t="s">
        <v>589</v>
      </c>
      <c r="AP141">
        <v>103.7</v>
      </c>
      <c r="AQ141">
        <v>105.7</v>
      </c>
      <c r="AR141" s="37" t="s">
        <v>512</v>
      </c>
      <c r="AS141" s="37" t="s">
        <v>554</v>
      </c>
      <c r="AT141" s="37" t="s">
        <v>544</v>
      </c>
      <c r="AU141">
        <v>103.5</v>
      </c>
      <c r="AV141" s="37" t="s">
        <v>463</v>
      </c>
      <c r="AW141" s="37" t="s">
        <v>512</v>
      </c>
      <c r="AX141" s="37" t="s">
        <v>518</v>
      </c>
      <c r="AY141">
        <v>105.7</v>
      </c>
      <c r="AZ141">
        <v>108.5</v>
      </c>
      <c r="BA141" s="37" t="s">
        <v>519</v>
      </c>
      <c r="BB141">
        <v>102.3</v>
      </c>
      <c r="BC141">
        <v>119.7</v>
      </c>
      <c r="BD141">
        <v>106.3</v>
      </c>
      <c r="BE141">
        <v>100.2</v>
      </c>
      <c r="BF141">
        <v>132.5</v>
      </c>
      <c r="BG141">
        <v>102.7</v>
      </c>
      <c r="BH141" s="37" t="s">
        <v>586</v>
      </c>
      <c r="BI141">
        <v>114</v>
      </c>
      <c r="BJ141">
        <v>83.5</v>
      </c>
      <c r="BK141">
        <v>110.3</v>
      </c>
      <c r="BL141" s="37" t="s">
        <v>830</v>
      </c>
      <c r="BM141">
        <v>118.2</v>
      </c>
      <c r="BN141">
        <v>0</v>
      </c>
      <c r="BO141" s="41">
        <v>14.16</v>
      </c>
      <c r="BP141" s="44">
        <v>174390515.00000003</v>
      </c>
      <c r="BQ141" s="44">
        <v>13687633.799999999</v>
      </c>
      <c r="BR141" s="41">
        <v>9.8071212562685677</v>
      </c>
      <c r="BS141" s="44">
        <v>34155175.899999999</v>
      </c>
      <c r="BT141" s="41">
        <v>16.059445255030894</v>
      </c>
      <c r="BU141" s="44">
        <v>3857959.6</v>
      </c>
      <c r="BV141" s="41">
        <v>15.552207745773181</v>
      </c>
      <c r="BW141" s="44">
        <v>208458.6</v>
      </c>
      <c r="BX141" s="41">
        <v>11.397060365943124</v>
      </c>
      <c r="BY141" s="44">
        <v>13829401.6</v>
      </c>
      <c r="BZ141" s="41">
        <v>11.909296679908406</v>
      </c>
      <c r="CA141" s="44">
        <v>20060753.100000001</v>
      </c>
      <c r="CB141" s="41">
        <v>23.227396947874308</v>
      </c>
      <c r="CC141" s="44">
        <v>18173468.199999996</v>
      </c>
      <c r="CD141" s="41">
        <v>12.39421489779261</v>
      </c>
      <c r="CE141" s="44">
        <v>6454773.8000000007</v>
      </c>
      <c r="CF141" s="41">
        <v>11.165010532204867</v>
      </c>
      <c r="CG141" s="44">
        <v>3096096.6000000006</v>
      </c>
      <c r="CH141" s="41">
        <v>7.906184121968292</v>
      </c>
      <c r="CI141" s="44">
        <v>13496287.999999998</v>
      </c>
      <c r="CJ141" s="41">
        <v>19.953360201782889</v>
      </c>
      <c r="CK141" s="44">
        <f t="shared" si="4"/>
        <v>35.621611845666919</v>
      </c>
      <c r="CL141" s="41">
        <f t="shared" si="5"/>
        <v>14096055.382622767</v>
      </c>
    </row>
    <row r="142" spans="1:93">
      <c r="A142" s="5">
        <v>44440</v>
      </c>
      <c r="B142" s="1">
        <v>119.82437758724957</v>
      </c>
      <c r="C142" s="1">
        <v>115.30619266185734</v>
      </c>
      <c r="D142" s="1">
        <v>125.30507819619612</v>
      </c>
      <c r="E142" s="1">
        <v>142.16065473158386</v>
      </c>
      <c r="F142" s="1">
        <v>105.48947843146716</v>
      </c>
      <c r="G142" s="1">
        <v>99.672218457415752</v>
      </c>
      <c r="H142" s="1">
        <v>80.690180028914597</v>
      </c>
      <c r="I142" s="1">
        <v>121.37375521038946</v>
      </c>
      <c r="J142" s="1">
        <v>132.08127333827829</v>
      </c>
      <c r="K142" s="1">
        <v>110.393026352676</v>
      </c>
      <c r="L142" s="1">
        <v>108.243427620709</v>
      </c>
      <c r="M142" s="1">
        <v>107.16862825472499</v>
      </c>
      <c r="N142">
        <v>54687.1</v>
      </c>
      <c r="O142">
        <v>62832.2</v>
      </c>
      <c r="P142">
        <v>102232.6</v>
      </c>
      <c r="Q142">
        <v>74608.2</v>
      </c>
      <c r="R142" s="37" t="s">
        <v>257</v>
      </c>
      <c r="S142" s="37" t="s">
        <v>308</v>
      </c>
      <c r="T142" s="30">
        <v>75742.8</v>
      </c>
      <c r="U142">
        <v>88377.7</v>
      </c>
      <c r="V142">
        <v>58071.9</v>
      </c>
      <c r="W142">
        <v>80796</v>
      </c>
      <c r="X142">
        <v>123</v>
      </c>
      <c r="Y142" s="37" t="s">
        <v>588</v>
      </c>
      <c r="Z142" s="37" t="s">
        <v>578</v>
      </c>
      <c r="AA142">
        <v>123</v>
      </c>
      <c r="AB142" s="37" t="s">
        <v>589</v>
      </c>
      <c r="AC142" s="37" t="s">
        <v>735</v>
      </c>
      <c r="AD142">
        <v>120.8</v>
      </c>
      <c r="AE142" s="37" t="s">
        <v>736</v>
      </c>
      <c r="AF142">
        <v>107.8</v>
      </c>
      <c r="AG142">
        <v>97.5</v>
      </c>
      <c r="AH142">
        <v>106.7</v>
      </c>
      <c r="AI142">
        <v>113.5</v>
      </c>
      <c r="AJ142">
        <v>104.8</v>
      </c>
      <c r="AK142" s="37" t="s">
        <v>732</v>
      </c>
      <c r="AL142" s="37" t="s">
        <v>660</v>
      </c>
      <c r="AM142">
        <v>102.8</v>
      </c>
      <c r="AN142" s="37" t="s">
        <v>754</v>
      </c>
      <c r="AO142">
        <v>105.7</v>
      </c>
      <c r="AP142">
        <v>104.5</v>
      </c>
      <c r="AQ142">
        <v>106</v>
      </c>
      <c r="AR142" s="37" t="s">
        <v>482</v>
      </c>
      <c r="AS142">
        <v>116.7</v>
      </c>
      <c r="AT142">
        <v>105.2</v>
      </c>
      <c r="AU142">
        <v>106.3</v>
      </c>
      <c r="AV142">
        <v>102.8</v>
      </c>
      <c r="AW142">
        <v>111.7</v>
      </c>
      <c r="AX142" s="37" t="s">
        <v>612</v>
      </c>
      <c r="AY142" s="37" t="s">
        <v>497</v>
      </c>
      <c r="AZ142">
        <v>106</v>
      </c>
      <c r="BA142" s="37" t="s">
        <v>564</v>
      </c>
      <c r="BB142" s="37" t="s">
        <v>640</v>
      </c>
      <c r="BC142">
        <v>103.8</v>
      </c>
      <c r="BD142">
        <v>104.5</v>
      </c>
      <c r="BE142" s="37" t="s">
        <v>469</v>
      </c>
      <c r="BF142" s="37" t="s">
        <v>812</v>
      </c>
      <c r="BG142">
        <v>104.5</v>
      </c>
      <c r="BH142" s="37" t="s">
        <v>472</v>
      </c>
      <c r="BI142" s="37" t="s">
        <v>514</v>
      </c>
      <c r="BJ142" s="37" t="s">
        <v>751</v>
      </c>
      <c r="BK142">
        <v>108.7</v>
      </c>
      <c r="BL142" s="37" t="s">
        <v>831</v>
      </c>
      <c r="BM142">
        <v>120.2</v>
      </c>
      <c r="BN142">
        <v>0</v>
      </c>
      <c r="BO142" s="41">
        <v>14.27</v>
      </c>
      <c r="BP142" s="44">
        <v>175643726.29999995</v>
      </c>
      <c r="BQ142" s="44">
        <v>13526653.199999997</v>
      </c>
      <c r="BR142" s="41">
        <v>9.7701944241462595</v>
      </c>
      <c r="BS142" s="44">
        <v>33983290.200000003</v>
      </c>
      <c r="BT142" s="41">
        <v>16.202463859753028</v>
      </c>
      <c r="BU142" s="44">
        <v>3838184.3999999994</v>
      </c>
      <c r="BV142" s="41">
        <v>15.620524487567627</v>
      </c>
      <c r="BW142" s="44">
        <v>199123.9</v>
      </c>
      <c r="BX142" s="41">
        <v>11.264551307000284</v>
      </c>
      <c r="BY142" s="44">
        <v>13709999.4</v>
      </c>
      <c r="BZ142" s="41">
        <v>11.964854727783576</v>
      </c>
      <c r="CA142" s="44">
        <v>20862224.300000001</v>
      </c>
      <c r="CB142" s="41">
        <v>23.331306451393104</v>
      </c>
      <c r="CC142" s="44">
        <v>18380747.600000001</v>
      </c>
      <c r="CD142" s="41">
        <v>12.447182094704353</v>
      </c>
      <c r="CE142" s="44">
        <v>6527035</v>
      </c>
      <c r="CF142" s="41">
        <v>11.123039516870996</v>
      </c>
      <c r="CG142" s="44">
        <v>3017283</v>
      </c>
      <c r="CH142" s="41">
        <v>9.6966668307215382</v>
      </c>
      <c r="CI142" s="44">
        <v>13692785.899999999</v>
      </c>
      <c r="CJ142" s="41">
        <v>20.101461261509975</v>
      </c>
      <c r="CK142" s="44">
        <f t="shared" si="4"/>
        <v>35.778488546097456</v>
      </c>
      <c r="CL142" s="41">
        <f t="shared" si="5"/>
        <v>14256892.031300051</v>
      </c>
    </row>
    <row r="143" spans="1:93">
      <c r="A143" s="5">
        <v>44470</v>
      </c>
      <c r="B143" s="1">
        <v>119.67397516515993</v>
      </c>
      <c r="C143" s="1">
        <v>115.46015723652233</v>
      </c>
      <c r="D143" s="1">
        <v>124.32447735564899</v>
      </c>
      <c r="E143" s="1">
        <v>140.57869668642169</v>
      </c>
      <c r="F143" s="1">
        <v>106.7957113441241</v>
      </c>
      <c r="G143" s="1">
        <v>100.69667558343987</v>
      </c>
      <c r="H143" s="1">
        <v>81.022494047091442</v>
      </c>
      <c r="I143" s="1">
        <v>119.46154969975593</v>
      </c>
      <c r="J143" s="1">
        <v>132.97301702683674</v>
      </c>
      <c r="K143" s="1">
        <v>110.558057998026</v>
      </c>
      <c r="L143" s="1">
        <v>108.515203235236</v>
      </c>
      <c r="M143" s="1">
        <v>107.493775853842</v>
      </c>
      <c r="N143">
        <v>54649</v>
      </c>
      <c r="O143">
        <v>63859.6</v>
      </c>
      <c r="P143">
        <v>103393.3</v>
      </c>
      <c r="Q143" s="37" t="s">
        <v>206</v>
      </c>
      <c r="R143" s="37" t="s">
        <v>258</v>
      </c>
      <c r="S143" s="37" t="s">
        <v>309</v>
      </c>
      <c r="T143" s="30">
        <v>78782</v>
      </c>
      <c r="U143">
        <v>91094.5</v>
      </c>
      <c r="V143">
        <v>59055.9</v>
      </c>
      <c r="W143">
        <v>76711</v>
      </c>
      <c r="X143" s="37" t="s">
        <v>590</v>
      </c>
      <c r="Y143" s="37" t="s">
        <v>591</v>
      </c>
      <c r="Z143" s="37" t="s">
        <v>592</v>
      </c>
      <c r="AA143">
        <v>117.5</v>
      </c>
      <c r="AB143" s="37" t="s">
        <v>593</v>
      </c>
      <c r="AC143">
        <v>115.8</v>
      </c>
      <c r="AD143" s="37" t="s">
        <v>541</v>
      </c>
      <c r="AE143" s="37" t="s">
        <v>585</v>
      </c>
      <c r="AF143">
        <v>103.3</v>
      </c>
      <c r="AG143" s="37" t="s">
        <v>486</v>
      </c>
      <c r="AH143" s="37" t="s">
        <v>641</v>
      </c>
      <c r="AI143">
        <v>107</v>
      </c>
      <c r="AJ143" s="37" t="s">
        <v>511</v>
      </c>
      <c r="AK143">
        <v>116.5</v>
      </c>
      <c r="AL143" s="37" t="s">
        <v>691</v>
      </c>
      <c r="AM143" s="37" t="s">
        <v>637</v>
      </c>
      <c r="AN143" s="37" t="s">
        <v>514</v>
      </c>
      <c r="AO143">
        <v>108.7</v>
      </c>
      <c r="AP143">
        <v>105.3</v>
      </c>
      <c r="AQ143" s="37" t="s">
        <v>529</v>
      </c>
      <c r="AR143">
        <v>106</v>
      </c>
      <c r="AS143" s="37" t="s">
        <v>564</v>
      </c>
      <c r="AT143">
        <v>106.5</v>
      </c>
      <c r="AU143">
        <v>108.5</v>
      </c>
      <c r="AV143" s="37" t="s">
        <v>519</v>
      </c>
      <c r="AW143">
        <v>105.2</v>
      </c>
      <c r="AX143" s="37" t="s">
        <v>544</v>
      </c>
      <c r="AY143">
        <v>105.8</v>
      </c>
      <c r="AZ143">
        <v>108.3</v>
      </c>
      <c r="BA143">
        <v>104.2</v>
      </c>
      <c r="BB143">
        <v>101.8</v>
      </c>
      <c r="BC143" s="37" t="s">
        <v>503</v>
      </c>
      <c r="BD143" s="37" t="s">
        <v>507</v>
      </c>
      <c r="BE143">
        <v>102.7</v>
      </c>
      <c r="BF143" s="37" t="s">
        <v>503</v>
      </c>
      <c r="BG143" s="37" t="s">
        <v>506</v>
      </c>
      <c r="BH143">
        <v>100.2</v>
      </c>
      <c r="BI143">
        <v>120.2</v>
      </c>
      <c r="BJ143" s="37" t="s">
        <v>510</v>
      </c>
      <c r="BK143" s="37" t="s">
        <v>584</v>
      </c>
      <c r="BL143" s="37" t="s">
        <v>832</v>
      </c>
      <c r="BM143">
        <v>114.3</v>
      </c>
      <c r="BN143">
        <v>0</v>
      </c>
      <c r="BO143" s="41">
        <v>14.31</v>
      </c>
      <c r="BP143" s="44">
        <v>176786605.59999999</v>
      </c>
      <c r="BQ143" s="44">
        <v>13323114.500000002</v>
      </c>
      <c r="BR143" s="41">
        <v>9.7983156024816918</v>
      </c>
      <c r="BS143" s="44">
        <v>33616021.600000001</v>
      </c>
      <c r="BT143" s="41">
        <v>16.30695621143937</v>
      </c>
      <c r="BU143" s="44">
        <v>3861035.7</v>
      </c>
      <c r="BV143" s="41">
        <v>15.729142543540835</v>
      </c>
      <c r="BW143" s="44">
        <v>436296.30000000005</v>
      </c>
      <c r="BX143" s="41">
        <v>12.225734935180528</v>
      </c>
      <c r="BY143" s="44">
        <v>13854721.200000003</v>
      </c>
      <c r="BZ143" s="41">
        <v>12.098952118213685</v>
      </c>
      <c r="CA143" s="44">
        <v>21348347.600000001</v>
      </c>
      <c r="CB143" s="41">
        <v>23.336986355796448</v>
      </c>
      <c r="CC143" s="44">
        <v>19200590.100000001</v>
      </c>
      <c r="CD143" s="41">
        <v>12.03445987589725</v>
      </c>
      <c r="CE143" s="44">
        <v>6848433.6999999993</v>
      </c>
      <c r="CF143" s="41">
        <v>11.149721288679482</v>
      </c>
      <c r="CG143" s="44">
        <v>2555694.6</v>
      </c>
      <c r="CH143" s="41">
        <v>10.767111569199226</v>
      </c>
      <c r="CI143" s="44">
        <v>14104194.700000001</v>
      </c>
      <c r="CJ143" s="41">
        <v>19.936364539054477</v>
      </c>
      <c r="CK143" s="44">
        <f t="shared" si="4"/>
        <v>35.371446231693696</v>
      </c>
      <c r="CL143" s="41">
        <f t="shared" si="5"/>
        <v>14998004.500222858</v>
      </c>
    </row>
    <row r="144" spans="1:93">
      <c r="A144" s="5">
        <v>44501</v>
      </c>
      <c r="B144" s="1">
        <v>121.40250869712906</v>
      </c>
      <c r="C144" s="1">
        <v>117.87393061579128</v>
      </c>
      <c r="D144" s="1">
        <v>126.46726358982448</v>
      </c>
      <c r="E144" s="1">
        <v>141.86874242780311</v>
      </c>
      <c r="F144" s="1">
        <v>109.49801841819993</v>
      </c>
      <c r="G144" s="1">
        <v>102.75017514665932</v>
      </c>
      <c r="H144" s="1">
        <v>81.82533355180783</v>
      </c>
      <c r="I144" s="1">
        <v>121.47932484762156</v>
      </c>
      <c r="J144" s="1">
        <v>135.51948138763601</v>
      </c>
      <c r="K144" s="1">
        <v>112.538445917525</v>
      </c>
      <c r="L144" s="1">
        <v>110.501167454203</v>
      </c>
      <c r="M144" s="1">
        <v>109.482528222542</v>
      </c>
      <c r="N144">
        <v>55639.4</v>
      </c>
      <c r="O144">
        <v>64624</v>
      </c>
      <c r="P144">
        <v>104877.2</v>
      </c>
      <c r="Q144">
        <v>74143</v>
      </c>
      <c r="R144">
        <v>41156.1</v>
      </c>
      <c r="S144" s="37" t="s">
        <v>310</v>
      </c>
      <c r="T144" s="30">
        <v>82091.100000000006</v>
      </c>
      <c r="U144">
        <v>92340</v>
      </c>
      <c r="V144">
        <v>59890.6</v>
      </c>
      <c r="W144" s="37" t="s">
        <v>451</v>
      </c>
      <c r="X144">
        <v>126.8</v>
      </c>
      <c r="Y144" s="37" t="s">
        <v>594</v>
      </c>
      <c r="Z144">
        <v>129</v>
      </c>
      <c r="AA144">
        <v>109.3</v>
      </c>
      <c r="AB144">
        <v>102</v>
      </c>
      <c r="AC144" s="37" t="s">
        <v>732</v>
      </c>
      <c r="AD144">
        <v>111</v>
      </c>
      <c r="AE144" s="37" t="s">
        <v>737</v>
      </c>
      <c r="AF144" s="37" t="s">
        <v>469</v>
      </c>
      <c r="AG144" s="37" t="s">
        <v>493</v>
      </c>
      <c r="AH144" s="37" t="s">
        <v>541</v>
      </c>
      <c r="AI144">
        <v>107.2</v>
      </c>
      <c r="AJ144">
        <v>104</v>
      </c>
      <c r="AK144" s="37" t="s">
        <v>537</v>
      </c>
      <c r="AL144" s="37" t="s">
        <v>462</v>
      </c>
      <c r="AM144">
        <v>104.8</v>
      </c>
      <c r="AN144">
        <v>107.8</v>
      </c>
      <c r="AO144">
        <v>108.2</v>
      </c>
      <c r="AP144">
        <v>105</v>
      </c>
      <c r="AQ144" s="37" t="s">
        <v>472</v>
      </c>
      <c r="AR144">
        <v>101.5</v>
      </c>
      <c r="AS144">
        <v>112.7</v>
      </c>
      <c r="AT144" s="37" t="s">
        <v>646</v>
      </c>
      <c r="AU144">
        <v>109</v>
      </c>
      <c r="AV144">
        <v>101.2</v>
      </c>
      <c r="AW144" s="37" t="s">
        <v>640</v>
      </c>
      <c r="AX144">
        <v>112.3</v>
      </c>
      <c r="AY144" s="37" t="s">
        <v>465</v>
      </c>
      <c r="AZ144">
        <v>108.7</v>
      </c>
      <c r="BA144" s="37" t="s">
        <v>465</v>
      </c>
      <c r="BB144">
        <v>103.5</v>
      </c>
      <c r="BC144">
        <v>111.2</v>
      </c>
      <c r="BD144" s="37" t="s">
        <v>524</v>
      </c>
      <c r="BE144">
        <v>97.5</v>
      </c>
      <c r="BF144" s="37" t="s">
        <v>497</v>
      </c>
      <c r="BG144">
        <v>104.8</v>
      </c>
      <c r="BH144">
        <v>114.3</v>
      </c>
      <c r="BI144" s="37" t="s">
        <v>563</v>
      </c>
      <c r="BJ144" s="37" t="s">
        <v>494</v>
      </c>
      <c r="BK144">
        <v>112.8</v>
      </c>
      <c r="BL144">
        <v>124.3</v>
      </c>
      <c r="BM144" s="37" t="s">
        <v>531</v>
      </c>
      <c r="BN144">
        <v>0</v>
      </c>
      <c r="BO144" s="41">
        <v>14.24</v>
      </c>
      <c r="BP144" s="44">
        <v>178610896.20000002</v>
      </c>
      <c r="BQ144" s="44">
        <v>13783655</v>
      </c>
      <c r="BR144" s="41">
        <v>9.7906535889791257</v>
      </c>
      <c r="BS144" s="44">
        <v>33194291.100000001</v>
      </c>
      <c r="BT144" s="41">
        <v>16.362196818476402</v>
      </c>
      <c r="BU144" s="44">
        <v>3828573.1999999997</v>
      </c>
      <c r="BV144" s="41">
        <v>15.773935625417842</v>
      </c>
      <c r="BW144" s="44">
        <v>394139</v>
      </c>
      <c r="BX144" s="41">
        <v>12.178394142675543</v>
      </c>
      <c r="BY144" s="44">
        <v>13677694.999999998</v>
      </c>
      <c r="BZ144" s="41">
        <v>12.127939367488453</v>
      </c>
      <c r="CA144" s="44">
        <v>21699217.699999999</v>
      </c>
      <c r="CB144" s="41">
        <v>23.340639519184133</v>
      </c>
      <c r="CC144" s="44">
        <v>19459267.000000004</v>
      </c>
      <c r="CD144" s="41">
        <v>11.799182576455719</v>
      </c>
      <c r="CE144" s="44">
        <v>6836867.6000000006</v>
      </c>
      <c r="CF144" s="41">
        <v>11.176097749794062</v>
      </c>
      <c r="CG144" s="44">
        <v>3207255.3000000003</v>
      </c>
      <c r="CH144" s="41">
        <v>9.0955986721730557</v>
      </c>
      <c r="CI144" s="44">
        <v>15055052.699999997</v>
      </c>
      <c r="CJ144" s="41">
        <v>19.289573362370234</v>
      </c>
      <c r="CK144" s="44">
        <f t="shared" si="4"/>
        <v>35.13982209563985</v>
      </c>
      <c r="CL144" s="41">
        <f t="shared" si="5"/>
        <v>15220941.755546793</v>
      </c>
    </row>
    <row r="145" spans="1:93" ht="17" thickBot="1">
      <c r="A145" s="5">
        <v>44531</v>
      </c>
      <c r="B145" s="1">
        <v>124.80353507957861</v>
      </c>
      <c r="C145" s="1">
        <v>121.11407731764082</v>
      </c>
      <c r="D145" s="1">
        <v>129.39233340512521</v>
      </c>
      <c r="E145" s="1">
        <v>144.34094456313329</v>
      </c>
      <c r="F145" s="1">
        <v>113.09175232783423</v>
      </c>
      <c r="G145" s="1">
        <v>106.98548665515328</v>
      </c>
      <c r="H145" s="1">
        <v>82.422034919447185</v>
      </c>
      <c r="I145" s="1">
        <v>124.63558655106236</v>
      </c>
      <c r="J145" s="1">
        <v>137.89336500598475</v>
      </c>
      <c r="K145" s="1">
        <v>114.822217802208</v>
      </c>
      <c r="L145" s="1">
        <v>112.54314421975999</v>
      </c>
      <c r="M145" s="1">
        <v>111.40360742853601</v>
      </c>
      <c r="N145">
        <v>77994.2</v>
      </c>
      <c r="O145" s="37" t="s">
        <v>107</v>
      </c>
      <c r="P145">
        <v>172552.9</v>
      </c>
      <c r="Q145">
        <v>103796.8</v>
      </c>
      <c r="R145">
        <v>57357.8</v>
      </c>
      <c r="S145">
        <v>55677</v>
      </c>
      <c r="T145" s="30">
        <v>125825.4</v>
      </c>
      <c r="U145">
        <v>118179.9</v>
      </c>
      <c r="V145" s="37" t="s">
        <v>405</v>
      </c>
      <c r="W145">
        <v>110645.6</v>
      </c>
      <c r="X145">
        <v>117.5</v>
      </c>
      <c r="Y145" s="37" t="s">
        <v>595</v>
      </c>
      <c r="Z145">
        <v>117.7</v>
      </c>
      <c r="AA145">
        <v>115.5</v>
      </c>
      <c r="AB145" s="37" t="s">
        <v>541</v>
      </c>
      <c r="AC145" s="37" t="s">
        <v>703</v>
      </c>
      <c r="AD145" s="37" t="s">
        <v>589</v>
      </c>
      <c r="AE145" s="37" t="s">
        <v>738</v>
      </c>
      <c r="AF145">
        <v>100.2</v>
      </c>
      <c r="AG145" s="37" t="s">
        <v>493</v>
      </c>
      <c r="AH145" s="37" t="s">
        <v>490</v>
      </c>
      <c r="AI145" s="37" t="s">
        <v>530</v>
      </c>
      <c r="AJ145" s="37" t="s">
        <v>534</v>
      </c>
      <c r="AK145">
        <v>116.2</v>
      </c>
      <c r="AL145" s="37" t="s">
        <v>468</v>
      </c>
      <c r="AM145">
        <v>103.2</v>
      </c>
      <c r="AN145">
        <v>102</v>
      </c>
      <c r="AO145">
        <v>107.7</v>
      </c>
      <c r="AP145">
        <v>105.7</v>
      </c>
      <c r="AQ145">
        <v>109.5</v>
      </c>
      <c r="AR145">
        <v>101.2</v>
      </c>
      <c r="AS145">
        <v>109.7</v>
      </c>
      <c r="AT145">
        <v>106.8</v>
      </c>
      <c r="AU145" s="37" t="s">
        <v>686</v>
      </c>
      <c r="AV145">
        <v>102.2</v>
      </c>
      <c r="AW145" s="37" t="s">
        <v>481</v>
      </c>
      <c r="AX145">
        <v>118</v>
      </c>
      <c r="AY145" s="37" t="s">
        <v>497</v>
      </c>
      <c r="AZ145">
        <v>109.3</v>
      </c>
      <c r="BA145">
        <v>106.7</v>
      </c>
      <c r="BB145" s="37" t="s">
        <v>612</v>
      </c>
      <c r="BC145" s="37" t="s">
        <v>539</v>
      </c>
      <c r="BD145">
        <v>93.5</v>
      </c>
      <c r="BE145" s="37" t="s">
        <v>678</v>
      </c>
      <c r="BF145" s="37" t="s">
        <v>739</v>
      </c>
      <c r="BG145" s="37" t="s">
        <v>541</v>
      </c>
      <c r="BH145" s="37" t="s">
        <v>572</v>
      </c>
      <c r="BI145">
        <v>111</v>
      </c>
      <c r="BJ145">
        <v>82.5</v>
      </c>
      <c r="BK145" s="37" t="s">
        <v>515</v>
      </c>
      <c r="BL145">
        <v>117.3</v>
      </c>
      <c r="BM145">
        <v>122.7</v>
      </c>
      <c r="BN145">
        <v>0</v>
      </c>
      <c r="BO145" s="42">
        <v>14.19</v>
      </c>
      <c r="BP145" s="45">
        <v>181783256.40000001</v>
      </c>
      <c r="BQ145" s="45">
        <v>13821225.199999999</v>
      </c>
      <c r="BR145" s="42">
        <v>9.797769797861335</v>
      </c>
      <c r="BS145" s="45">
        <v>33177949</v>
      </c>
      <c r="BT145" s="42">
        <v>16.388678185803442</v>
      </c>
      <c r="BU145" s="45">
        <v>3892443.4999999995</v>
      </c>
      <c r="BV145" s="42">
        <v>15.726227026802061</v>
      </c>
      <c r="BW145" s="45">
        <v>369245.8</v>
      </c>
      <c r="BX145" s="42">
        <v>11.974314600193171</v>
      </c>
      <c r="BY145" s="45">
        <v>13523948.1</v>
      </c>
      <c r="BZ145" s="42">
        <v>11.987533879252323</v>
      </c>
      <c r="CA145" s="45">
        <v>22205620.399999999</v>
      </c>
      <c r="CB145" s="42">
        <v>23.218291979178403</v>
      </c>
      <c r="CC145" s="45">
        <v>19936127.800000001</v>
      </c>
      <c r="CD145" s="42">
        <v>11.636341665355893</v>
      </c>
      <c r="CE145" s="45">
        <v>6706701.8000000007</v>
      </c>
      <c r="CF145" s="42">
        <v>11.570679366272104</v>
      </c>
      <c r="CG145" s="45">
        <v>3672315.2999999993</v>
      </c>
      <c r="CH145" s="42">
        <v>7.8408502720341007</v>
      </c>
      <c r="CI145" s="45">
        <v>15116979.600000001</v>
      </c>
      <c r="CJ145" s="42">
        <v>19.255397121591667</v>
      </c>
      <c r="CK145" s="45">
        <f t="shared" si="4"/>
        <v>34.854633644534296</v>
      </c>
      <c r="CL145" s="42">
        <f t="shared" si="5"/>
        <v>15519437.538885096</v>
      </c>
    </row>
    <row r="146" spans="1:93">
      <c r="A146" s="5">
        <v>44562</v>
      </c>
      <c r="B146" s="1">
        <v>126.45982499368202</v>
      </c>
      <c r="C146" s="1">
        <v>122.04761525558203</v>
      </c>
      <c r="D146" s="1">
        <v>131.86231141259719</v>
      </c>
      <c r="E146" s="1">
        <v>146.9489957460595</v>
      </c>
      <c r="F146" s="1">
        <v>112.14517559195033</v>
      </c>
      <c r="G146" s="1">
        <v>107.35607625053204</v>
      </c>
      <c r="H146" s="1">
        <v>82.678054337495595</v>
      </c>
      <c r="I146" s="1">
        <v>128.23743557957121</v>
      </c>
      <c r="J146" s="1">
        <v>138.21058482124903</v>
      </c>
      <c r="K146" s="1">
        <v>115.739374885122</v>
      </c>
      <c r="L146" s="1">
        <v>113.326410439672</v>
      </c>
      <c r="M146" s="1">
        <v>112.119928216947</v>
      </c>
      <c r="N146">
        <v>55717</v>
      </c>
      <c r="O146">
        <v>64417.5</v>
      </c>
      <c r="P146">
        <v>103123.8</v>
      </c>
      <c r="Q146">
        <v>73521.7</v>
      </c>
      <c r="R146">
        <v>39927.5</v>
      </c>
      <c r="S146">
        <v>44301.2</v>
      </c>
      <c r="T146" s="30">
        <v>81361.399999999907</v>
      </c>
      <c r="U146">
        <v>104988.5</v>
      </c>
      <c r="V146">
        <v>62361.9</v>
      </c>
      <c r="W146">
        <v>80793.5</v>
      </c>
      <c r="X146">
        <v>118</v>
      </c>
      <c r="Y146" s="37" t="s">
        <v>596</v>
      </c>
      <c r="Z146">
        <v>119.2</v>
      </c>
      <c r="AA146" s="37" t="s">
        <v>529</v>
      </c>
      <c r="AB146" s="37" t="s">
        <v>511</v>
      </c>
      <c r="AC146" s="37" t="s">
        <v>683</v>
      </c>
      <c r="AD146" s="37" t="s">
        <v>505</v>
      </c>
      <c r="AE146" s="37" t="s">
        <v>635</v>
      </c>
      <c r="AF146" s="37" t="s">
        <v>525</v>
      </c>
      <c r="AG146" s="37" t="s">
        <v>470</v>
      </c>
      <c r="AH146">
        <v>109.2</v>
      </c>
      <c r="AI146" s="37" t="s">
        <v>522</v>
      </c>
      <c r="AJ146">
        <v>111</v>
      </c>
      <c r="AK146">
        <v>101.2</v>
      </c>
      <c r="AL146" s="37" t="s">
        <v>519</v>
      </c>
      <c r="AM146">
        <v>109.8</v>
      </c>
      <c r="AN146">
        <v>104.8</v>
      </c>
      <c r="AO146">
        <v>110.2</v>
      </c>
      <c r="AP146">
        <v>106.8</v>
      </c>
      <c r="AQ146">
        <v>114</v>
      </c>
      <c r="AR146" s="37" t="s">
        <v>544</v>
      </c>
      <c r="AS146" s="37" t="s">
        <v>629</v>
      </c>
      <c r="AT146">
        <v>106</v>
      </c>
      <c r="AU146">
        <v>106.3</v>
      </c>
      <c r="AV146" s="37" t="s">
        <v>559</v>
      </c>
      <c r="AW146" s="37" t="s">
        <v>538</v>
      </c>
      <c r="AX146">
        <v>106.8</v>
      </c>
      <c r="AY146" s="37" t="s">
        <v>649</v>
      </c>
      <c r="AZ146">
        <v>110</v>
      </c>
      <c r="BA146">
        <v>105.7</v>
      </c>
      <c r="BB146" s="37" t="s">
        <v>609</v>
      </c>
      <c r="BC146">
        <v>104.7</v>
      </c>
      <c r="BD146" s="37" t="s">
        <v>512</v>
      </c>
      <c r="BE146">
        <v>104.2</v>
      </c>
      <c r="BF146" s="37" t="s">
        <v>537</v>
      </c>
      <c r="BG146">
        <v>101.5</v>
      </c>
      <c r="BH146" s="37" t="s">
        <v>471</v>
      </c>
      <c r="BI146">
        <v>112</v>
      </c>
      <c r="BJ146" s="37" t="s">
        <v>676</v>
      </c>
      <c r="BK146">
        <v>111.8</v>
      </c>
      <c r="BL146">
        <v>118.7</v>
      </c>
      <c r="BM146">
        <v>101.8</v>
      </c>
      <c r="BN146">
        <v>0</v>
      </c>
      <c r="BO146" s="40">
        <v>14.31</v>
      </c>
      <c r="BP146" s="43">
        <v>179035431.40000001</v>
      </c>
      <c r="BQ146" s="43">
        <v>13688028.000000002</v>
      </c>
      <c r="BR146" s="40">
        <v>9.7837802797451872</v>
      </c>
      <c r="BS146" s="43">
        <v>32379325.699999996</v>
      </c>
      <c r="BT146" s="40">
        <v>16.423293056532035</v>
      </c>
      <c r="BU146" s="43">
        <v>3828211.5</v>
      </c>
      <c r="BV146" s="40">
        <v>15.826226713962923</v>
      </c>
      <c r="BW146" s="43">
        <v>334321.90000000002</v>
      </c>
      <c r="BX146" s="40">
        <v>11.842210477387221</v>
      </c>
      <c r="BY146" s="43">
        <v>13228740.9</v>
      </c>
      <c r="BZ146" s="40">
        <v>11.95651740711015</v>
      </c>
      <c r="CA146" s="43">
        <v>21936762.199999999</v>
      </c>
      <c r="CB146" s="40">
        <v>23.108417738512021</v>
      </c>
      <c r="CC146" s="43">
        <v>19889048.599999998</v>
      </c>
      <c r="CD146" s="40">
        <v>11.574175734680459</v>
      </c>
      <c r="CE146" s="43">
        <v>6646975.2000000011</v>
      </c>
      <c r="CF146" s="40">
        <v>11.641922068100982</v>
      </c>
      <c r="CG146" s="43">
        <v>3613022.4999999991</v>
      </c>
      <c r="CH146" s="40">
        <v>15.009566350057307</v>
      </c>
      <c r="CI146" s="43">
        <v>14648433.200000005</v>
      </c>
      <c r="CJ146" s="40">
        <v>19.212291795343681</v>
      </c>
      <c r="CK146" s="43">
        <f t="shared" si="4"/>
        <v>34.682593473192483</v>
      </c>
      <c r="CL146" s="40">
        <f t="shared" si="5"/>
        <v>15469941.801034607</v>
      </c>
    </row>
    <row r="147" spans="1:93">
      <c r="A147" s="5">
        <v>44593</v>
      </c>
      <c r="B147" s="1">
        <v>124.63406098544482</v>
      </c>
      <c r="C147" s="1">
        <v>119.98832595962926</v>
      </c>
      <c r="D147" s="1">
        <v>130.67159185611888</v>
      </c>
      <c r="E147" s="1">
        <v>146.03153928576342</v>
      </c>
      <c r="F147" s="1">
        <v>109.25702697664259</v>
      </c>
      <c r="G147" s="1">
        <v>104.88860356506318</v>
      </c>
      <c r="H147" s="1">
        <v>80.895536111020178</v>
      </c>
      <c r="I147" s="1">
        <v>127.25456129978447</v>
      </c>
      <c r="J147" s="1">
        <v>136.73712113863479</v>
      </c>
      <c r="K147" s="1">
        <v>114.16614352720499</v>
      </c>
      <c r="L147" s="1">
        <v>111.81667350795</v>
      </c>
      <c r="M147" s="1">
        <v>110.64193849832201</v>
      </c>
      <c r="N147">
        <v>57343.6</v>
      </c>
      <c r="O147">
        <v>63134</v>
      </c>
      <c r="P147">
        <v>114700.7</v>
      </c>
      <c r="Q147" s="37" t="s">
        <v>207</v>
      </c>
      <c r="R147">
        <v>41413</v>
      </c>
      <c r="S147">
        <v>43084.2</v>
      </c>
      <c r="T147" s="30">
        <v>81259.600000000006</v>
      </c>
      <c r="U147">
        <v>93445.2</v>
      </c>
      <c r="V147">
        <v>59812.4</v>
      </c>
      <c r="W147">
        <v>83559.3</v>
      </c>
      <c r="X147">
        <v>113.3</v>
      </c>
      <c r="Y147" s="37" t="s">
        <v>597</v>
      </c>
      <c r="Z147" s="37" t="s">
        <v>560</v>
      </c>
      <c r="AA147" s="37" t="s">
        <v>533</v>
      </c>
      <c r="AB147">
        <v>105.3</v>
      </c>
      <c r="AC147" s="37" t="s">
        <v>719</v>
      </c>
      <c r="AD147">
        <v>104.5</v>
      </c>
      <c r="AE147" s="37" t="s">
        <v>665</v>
      </c>
      <c r="AF147" s="37" t="s">
        <v>739</v>
      </c>
      <c r="AG147">
        <v>101.8</v>
      </c>
      <c r="AH147" s="37" t="s">
        <v>497</v>
      </c>
      <c r="AI147" s="37" t="s">
        <v>513</v>
      </c>
      <c r="AJ147" s="37" t="s">
        <v>506</v>
      </c>
      <c r="AK147" s="37" t="s">
        <v>480</v>
      </c>
      <c r="AL147" s="37" t="s">
        <v>475</v>
      </c>
      <c r="AM147">
        <v>109</v>
      </c>
      <c r="AN147">
        <v>104.3</v>
      </c>
      <c r="AO147" s="37" t="s">
        <v>506</v>
      </c>
      <c r="AP147">
        <v>109.7</v>
      </c>
      <c r="AQ147">
        <v>110.2</v>
      </c>
      <c r="AR147" s="37" t="s">
        <v>730</v>
      </c>
      <c r="AS147">
        <v>103.2</v>
      </c>
      <c r="AT147">
        <v>106.2</v>
      </c>
      <c r="AU147">
        <v>106.8</v>
      </c>
      <c r="AV147" s="37" t="s">
        <v>649</v>
      </c>
      <c r="AW147" s="37" t="s">
        <v>659</v>
      </c>
      <c r="AX147">
        <v>111.5</v>
      </c>
      <c r="AY147">
        <v>105</v>
      </c>
      <c r="AZ147" s="37" t="s">
        <v>506</v>
      </c>
      <c r="BA147">
        <v>104</v>
      </c>
      <c r="BB147" s="37" t="s">
        <v>457</v>
      </c>
      <c r="BC147">
        <v>105.3</v>
      </c>
      <c r="BD147">
        <v>100.2</v>
      </c>
      <c r="BE147" s="37" t="s">
        <v>508</v>
      </c>
      <c r="BF147">
        <v>111</v>
      </c>
      <c r="BG147" s="37" t="s">
        <v>534</v>
      </c>
      <c r="BH147">
        <v>101</v>
      </c>
      <c r="BI147">
        <v>107.8</v>
      </c>
      <c r="BJ147" s="37" t="s">
        <v>606</v>
      </c>
      <c r="BK147">
        <v>110.2</v>
      </c>
      <c r="BL147">
        <v>102</v>
      </c>
      <c r="BM147" s="37" t="s">
        <v>637</v>
      </c>
      <c r="BN147" s="38">
        <v>497</v>
      </c>
      <c r="BO147" s="41">
        <v>14.2</v>
      </c>
      <c r="BP147" s="44">
        <v>183098249.5</v>
      </c>
      <c r="BQ147" s="44">
        <v>13793000.5</v>
      </c>
      <c r="BR147" s="41">
        <v>9.7742249166162178</v>
      </c>
      <c r="BS147" s="44">
        <v>32420017.000000004</v>
      </c>
      <c r="BT147" s="41">
        <v>16.414796046899067</v>
      </c>
      <c r="BU147" s="44">
        <v>4033648.9</v>
      </c>
      <c r="BV147" s="41">
        <v>15.742628440963232</v>
      </c>
      <c r="BW147" s="44">
        <v>308680.8</v>
      </c>
      <c r="BX147" s="41">
        <v>11.594729931372479</v>
      </c>
      <c r="BY147" s="44">
        <v>13645437.399999999</v>
      </c>
      <c r="BZ147" s="41">
        <v>11.74279298807966</v>
      </c>
      <c r="CA147" s="44">
        <v>22306959.599999998</v>
      </c>
      <c r="CB147" s="41">
        <v>22.843929664085636</v>
      </c>
      <c r="CC147" s="44">
        <v>20138474.700000003</v>
      </c>
      <c r="CD147" s="41">
        <v>11.48051303890457</v>
      </c>
      <c r="CE147" s="44">
        <v>6741940.9000000004</v>
      </c>
      <c r="CF147" s="41">
        <v>11.389409876464521</v>
      </c>
      <c r="CG147" s="44">
        <v>4235196.8999999994</v>
      </c>
      <c r="CH147" s="41">
        <v>14.706886238984531</v>
      </c>
      <c r="CI147" s="44">
        <v>14671378.800000001</v>
      </c>
      <c r="CJ147" s="41">
        <v>19.01550034527088</v>
      </c>
      <c r="CK147" s="44">
        <f t="shared" si="4"/>
        <v>34.324442702990204</v>
      </c>
      <c r="CL147" s="41">
        <f t="shared" si="5"/>
        <v>15657729.526717773</v>
      </c>
    </row>
    <row r="148" spans="1:93">
      <c r="A148" s="5">
        <v>44621</v>
      </c>
      <c r="B148" s="1">
        <v>123.596093291367</v>
      </c>
      <c r="C148" s="1">
        <v>118.14348026847033</v>
      </c>
      <c r="D148" s="1">
        <v>137.6426783896832</v>
      </c>
      <c r="E148" s="1">
        <v>158.30566276052829</v>
      </c>
      <c r="F148" s="1">
        <v>99.098278570264199</v>
      </c>
      <c r="G148" s="1">
        <v>93.380103752232387</v>
      </c>
      <c r="H148" s="1">
        <v>72.401715887688752</v>
      </c>
      <c r="I148" s="1">
        <v>139.16020662663607</v>
      </c>
      <c r="J148" s="1">
        <v>134.51751142151096</v>
      </c>
      <c r="K148" s="1">
        <v>112.19355629505201</v>
      </c>
      <c r="L148" s="1">
        <v>109.23783521447901</v>
      </c>
      <c r="M148" s="1">
        <v>107.75997467419199</v>
      </c>
      <c r="N148" s="37" t="s">
        <v>49</v>
      </c>
      <c r="O148">
        <v>72090.2</v>
      </c>
      <c r="P148">
        <v>146043.5</v>
      </c>
      <c r="Q148">
        <v>89679.3</v>
      </c>
      <c r="R148">
        <v>46536.3</v>
      </c>
      <c r="S148">
        <v>50409.1</v>
      </c>
      <c r="T148" s="30">
        <v>95419</v>
      </c>
      <c r="U148">
        <v>99008.9</v>
      </c>
      <c r="V148">
        <v>77822.3</v>
      </c>
      <c r="W148">
        <v>93029.5</v>
      </c>
      <c r="X148">
        <v>113</v>
      </c>
      <c r="Y148" s="37" t="s">
        <v>598</v>
      </c>
      <c r="Z148" s="37" t="s">
        <v>516</v>
      </c>
      <c r="AA148">
        <v>106.2</v>
      </c>
      <c r="AB148">
        <v>112.2</v>
      </c>
      <c r="AC148">
        <v>108.5</v>
      </c>
      <c r="AD148" s="37" t="s">
        <v>493</v>
      </c>
      <c r="AE148">
        <v>110.3</v>
      </c>
      <c r="AF148" s="37" t="s">
        <v>601</v>
      </c>
      <c r="AG148" s="37" t="s">
        <v>508</v>
      </c>
      <c r="AH148">
        <v>103.5</v>
      </c>
      <c r="AI148" s="37" t="s">
        <v>552</v>
      </c>
      <c r="AJ148">
        <v>102.5</v>
      </c>
      <c r="AK148" s="37" t="s">
        <v>471</v>
      </c>
      <c r="AL148" s="37" t="s">
        <v>614</v>
      </c>
      <c r="AM148" s="37" t="s">
        <v>672</v>
      </c>
      <c r="AN148">
        <v>107.8</v>
      </c>
      <c r="AO148">
        <v>102.5</v>
      </c>
      <c r="AP148" s="37" t="s">
        <v>495</v>
      </c>
      <c r="AQ148" s="37" t="s">
        <v>511</v>
      </c>
      <c r="AR148" s="37" t="s">
        <v>477</v>
      </c>
      <c r="AS148">
        <v>113</v>
      </c>
      <c r="AT148" s="37" t="s">
        <v>501</v>
      </c>
      <c r="AU148" s="37" t="s">
        <v>495</v>
      </c>
      <c r="AV148" s="37" t="s">
        <v>518</v>
      </c>
      <c r="AW148" s="37" t="s">
        <v>519</v>
      </c>
      <c r="AX148">
        <v>138.5</v>
      </c>
      <c r="AY148">
        <v>105.7</v>
      </c>
      <c r="AZ148">
        <v>102.7</v>
      </c>
      <c r="BA148">
        <v>108.7</v>
      </c>
      <c r="BB148" s="37" t="s">
        <v>641</v>
      </c>
      <c r="BC148">
        <v>112</v>
      </c>
      <c r="BD148">
        <v>109.2</v>
      </c>
      <c r="BE148">
        <v>110.2</v>
      </c>
      <c r="BF148" s="37" t="s">
        <v>472</v>
      </c>
      <c r="BG148" s="37" t="s">
        <v>481</v>
      </c>
      <c r="BH148" s="37" t="s">
        <v>508</v>
      </c>
      <c r="BI148">
        <v>112.8</v>
      </c>
      <c r="BJ148" s="37" t="s">
        <v>638</v>
      </c>
      <c r="BK148" s="37" t="s">
        <v>563</v>
      </c>
      <c r="BL148">
        <v>114.2</v>
      </c>
      <c r="BM148">
        <v>106.3</v>
      </c>
      <c r="BN148" s="39">
        <v>2084</v>
      </c>
      <c r="BO148" s="41">
        <v>14.38</v>
      </c>
      <c r="BP148" s="44">
        <v>182741195.39999998</v>
      </c>
      <c r="BQ148" s="44">
        <v>13190361.200000003</v>
      </c>
      <c r="BR148" s="41">
        <v>9.9477421187677493</v>
      </c>
      <c r="BS148" s="44">
        <v>34288369.399999999</v>
      </c>
      <c r="BT148" s="41">
        <v>16.177653512768092</v>
      </c>
      <c r="BU148" s="44">
        <v>4109588.1000000006</v>
      </c>
      <c r="BV148" s="41">
        <v>15.946718300065152</v>
      </c>
      <c r="BW148" s="44">
        <v>264479.2</v>
      </c>
      <c r="BX148" s="41">
        <v>11.447732676142387</v>
      </c>
      <c r="BY148" s="44">
        <v>13249506.000000004</v>
      </c>
      <c r="BZ148" s="41">
        <v>11.96945786967453</v>
      </c>
      <c r="CA148" s="44">
        <v>22792058.499999996</v>
      </c>
      <c r="CB148" s="41">
        <v>22.712969177136852</v>
      </c>
      <c r="CC148" s="44">
        <v>20408902.899999999</v>
      </c>
      <c r="CD148" s="41">
        <v>11.281037685029123</v>
      </c>
      <c r="CE148" s="44">
        <v>6419265.8000000007</v>
      </c>
      <c r="CF148" s="41">
        <v>11.685059804191315</v>
      </c>
      <c r="CG148" s="44">
        <v>3587804.1999999997</v>
      </c>
      <c r="CH148" s="41">
        <v>17.917703856302939</v>
      </c>
      <c r="CI148" s="44">
        <v>14251987</v>
      </c>
      <c r="CJ148" s="41">
        <v>19.617611315741449</v>
      </c>
      <c r="CK148" s="44">
        <f t="shared" si="4"/>
        <v>33.994006862165975</v>
      </c>
      <c r="CL148" s="41">
        <f t="shared" si="5"/>
        <v>15766389.766291525</v>
      </c>
    </row>
    <row r="149" spans="1:93">
      <c r="A149" s="5">
        <v>44652</v>
      </c>
      <c r="B149" s="1">
        <v>131.78097547187147</v>
      </c>
      <c r="C149" s="1">
        <v>126.6601851807159</v>
      </c>
      <c r="D149" s="1">
        <v>136.89115715229076</v>
      </c>
      <c r="E149" s="1">
        <v>156.89625253469657</v>
      </c>
      <c r="F149" s="1">
        <v>116.62959133147675</v>
      </c>
      <c r="G149" s="1">
        <v>109.28941226793744</v>
      </c>
      <c r="H149" s="1">
        <v>85.266808527667038</v>
      </c>
      <c r="I149" s="1">
        <v>132.47862142765399</v>
      </c>
      <c r="J149" s="1">
        <v>144.89499532199306</v>
      </c>
      <c r="K149" s="1">
        <v>120.00887635391901</v>
      </c>
      <c r="L149" s="1">
        <v>117.310738041429</v>
      </c>
      <c r="M149" s="1">
        <v>115.961668885184</v>
      </c>
      <c r="N149">
        <v>62268.9</v>
      </c>
      <c r="O149" s="37" t="s">
        <v>108</v>
      </c>
      <c r="P149">
        <v>120501.4</v>
      </c>
      <c r="Q149">
        <v>82046.7</v>
      </c>
      <c r="R149">
        <v>44097.2</v>
      </c>
      <c r="S149">
        <v>48512.6</v>
      </c>
      <c r="T149" s="30">
        <v>92318.7</v>
      </c>
      <c r="U149">
        <v>96967.5</v>
      </c>
      <c r="V149">
        <v>67793.2</v>
      </c>
      <c r="W149">
        <v>91167</v>
      </c>
      <c r="X149" s="37" t="s">
        <v>541</v>
      </c>
      <c r="Y149" s="37" t="s">
        <v>599</v>
      </c>
      <c r="Z149">
        <v>104.8</v>
      </c>
      <c r="AA149">
        <v>112.7</v>
      </c>
      <c r="AB149" s="37" t="s">
        <v>502</v>
      </c>
      <c r="AC149">
        <v>110.8</v>
      </c>
      <c r="AD149" s="37" t="s">
        <v>463</v>
      </c>
      <c r="AE149" s="37" t="s">
        <v>562</v>
      </c>
      <c r="AF149" s="37" t="s">
        <v>482</v>
      </c>
      <c r="AG149" s="37" t="s">
        <v>715</v>
      </c>
      <c r="AH149">
        <v>102.7</v>
      </c>
      <c r="AI149" s="37" t="s">
        <v>641</v>
      </c>
      <c r="AJ149">
        <v>102.7</v>
      </c>
      <c r="AK149">
        <v>104.2</v>
      </c>
      <c r="AL149" s="37" t="s">
        <v>692</v>
      </c>
      <c r="AM149">
        <v>96.5</v>
      </c>
      <c r="AN149">
        <v>100.3</v>
      </c>
      <c r="AO149" s="37" t="s">
        <v>638</v>
      </c>
      <c r="AP149">
        <v>93.5</v>
      </c>
      <c r="AQ149" s="37" t="s">
        <v>638</v>
      </c>
      <c r="AR149">
        <v>100.7</v>
      </c>
      <c r="AS149" s="37" t="s">
        <v>607</v>
      </c>
      <c r="AT149" s="37" t="s">
        <v>533</v>
      </c>
      <c r="AU149" s="37" t="s">
        <v>463</v>
      </c>
      <c r="AV149" s="37" t="s">
        <v>476</v>
      </c>
      <c r="AW149" s="37" t="s">
        <v>511</v>
      </c>
      <c r="AX149" s="37" t="s">
        <v>698</v>
      </c>
      <c r="AY149" s="37" t="s">
        <v>629</v>
      </c>
      <c r="AZ149" s="37" t="s">
        <v>511</v>
      </c>
      <c r="BA149" s="37" t="s">
        <v>646</v>
      </c>
      <c r="BB149" s="37" t="s">
        <v>461</v>
      </c>
      <c r="BC149" s="37" t="s">
        <v>568</v>
      </c>
      <c r="BD149">
        <v>100.5</v>
      </c>
      <c r="BE149" s="37" t="s">
        <v>601</v>
      </c>
      <c r="BF149">
        <v>103.3</v>
      </c>
      <c r="BG149">
        <v>102.8</v>
      </c>
      <c r="BH149" s="37" t="s">
        <v>632</v>
      </c>
      <c r="BI149">
        <v>106</v>
      </c>
      <c r="BJ149" s="37" t="s">
        <v>690</v>
      </c>
      <c r="BK149">
        <v>108.5</v>
      </c>
      <c r="BL149">
        <v>99.5</v>
      </c>
      <c r="BM149" s="37" t="s">
        <v>527</v>
      </c>
      <c r="BN149" s="39">
        <v>1168</v>
      </c>
      <c r="BO149" s="41">
        <v>14.5</v>
      </c>
      <c r="BP149" s="44">
        <v>185856629.81</v>
      </c>
      <c r="BQ149" s="44">
        <v>13225084</v>
      </c>
      <c r="BR149" s="41">
        <v>10.145620850355279</v>
      </c>
      <c r="BS149" s="44">
        <v>35833108.730000004</v>
      </c>
      <c r="BT149" s="41">
        <v>16.217671950258929</v>
      </c>
      <c r="BU149" s="44">
        <v>4191342.2800000003</v>
      </c>
      <c r="BV149" s="41">
        <v>16.108874568435382</v>
      </c>
      <c r="BW149" s="44">
        <v>228494.2</v>
      </c>
      <c r="BX149" s="41">
        <v>11.096453424200687</v>
      </c>
      <c r="BY149" s="44">
        <v>13269919.900000002</v>
      </c>
      <c r="BZ149" s="41">
        <v>12.107859462791478</v>
      </c>
      <c r="CA149" s="44">
        <v>23638575.130000003</v>
      </c>
      <c r="CB149" s="41">
        <v>22.795218532848168</v>
      </c>
      <c r="CC149" s="44">
        <v>21055889.210000001</v>
      </c>
      <c r="CD149" s="41">
        <v>11.189923388911106</v>
      </c>
      <c r="CE149" s="44">
        <v>6246361.2599999998</v>
      </c>
      <c r="CF149" s="41">
        <v>11.970983746303537</v>
      </c>
      <c r="CG149" s="44">
        <v>3518895.0700000003</v>
      </c>
      <c r="CH149" s="41">
        <v>17.397431092368453</v>
      </c>
      <c r="CI149" s="44">
        <v>14668901.049999999</v>
      </c>
      <c r="CJ149" s="41">
        <v>19.687640521128198</v>
      </c>
      <c r="CK149" s="44">
        <f t="shared" si="4"/>
        <v>33.985141921759272</v>
      </c>
      <c r="CL149" s="41">
        <f t="shared" si="5"/>
        <v>16179714.687382054</v>
      </c>
      <c r="CM149">
        <v>1</v>
      </c>
    </row>
    <row r="150" spans="1:93">
      <c r="A150" s="5">
        <v>44682</v>
      </c>
      <c r="B150" s="1">
        <v>127.05314371641929</v>
      </c>
      <c r="C150" s="1">
        <v>122.08443131632671</v>
      </c>
      <c r="D150" s="1">
        <v>120.69190302172656</v>
      </c>
      <c r="E150" s="1">
        <v>138.59930207764475</v>
      </c>
      <c r="F150" s="1">
        <v>125.17023401032363</v>
      </c>
      <c r="G150" s="1">
        <v>117.25988122227545</v>
      </c>
      <c r="H150" s="1">
        <v>88.934771956599434</v>
      </c>
      <c r="I150" s="1">
        <v>110.41009329683922</v>
      </c>
      <c r="J150" s="1">
        <v>142.63470157131832</v>
      </c>
      <c r="K150" s="1">
        <v>116.63062366345601</v>
      </c>
      <c r="L150" s="1">
        <v>114.712274809307</v>
      </c>
      <c r="M150" s="1">
        <v>113.75310038223201</v>
      </c>
      <c r="N150" s="37" t="s">
        <v>50</v>
      </c>
      <c r="O150">
        <v>67118.5</v>
      </c>
      <c r="P150">
        <v>113670.9</v>
      </c>
      <c r="Q150">
        <v>80698.3</v>
      </c>
      <c r="R150">
        <v>44029.7</v>
      </c>
      <c r="S150" s="37" t="s">
        <v>311</v>
      </c>
      <c r="T150" s="30">
        <v>101342.6</v>
      </c>
      <c r="U150">
        <v>105614.2</v>
      </c>
      <c r="V150">
        <v>70188.7</v>
      </c>
      <c r="W150">
        <v>100074.3</v>
      </c>
      <c r="X150">
        <v>102</v>
      </c>
      <c r="Y150" s="37" t="s">
        <v>600</v>
      </c>
      <c r="Z150">
        <v>102.3</v>
      </c>
      <c r="AA150">
        <v>100</v>
      </c>
      <c r="AB150">
        <v>100.3</v>
      </c>
      <c r="AC150" s="37" t="s">
        <v>529</v>
      </c>
      <c r="AD150" s="37" t="s">
        <v>526</v>
      </c>
      <c r="AE150">
        <v>112</v>
      </c>
      <c r="AF150">
        <v>105.8</v>
      </c>
      <c r="AG150" s="37" t="s">
        <v>509</v>
      </c>
      <c r="AH150" s="37" t="s">
        <v>518</v>
      </c>
      <c r="AI150">
        <v>105.2</v>
      </c>
      <c r="AJ150" s="37" t="s">
        <v>606</v>
      </c>
      <c r="AK150">
        <v>115.8</v>
      </c>
      <c r="AL150" s="37" t="s">
        <v>762</v>
      </c>
      <c r="AM150">
        <v>101.3</v>
      </c>
      <c r="AN150">
        <v>113.3</v>
      </c>
      <c r="AO150" s="37" t="s">
        <v>462</v>
      </c>
      <c r="AP150" s="37" t="s">
        <v>526</v>
      </c>
      <c r="AQ150" s="37" t="s">
        <v>458</v>
      </c>
      <c r="AR150">
        <v>100.7</v>
      </c>
      <c r="AS150" s="37" t="s">
        <v>456</v>
      </c>
      <c r="AT150" s="37" t="s">
        <v>477</v>
      </c>
      <c r="AU150" s="37" t="s">
        <v>458</v>
      </c>
      <c r="AV150" s="37" t="s">
        <v>457</v>
      </c>
      <c r="AW150" s="37" t="s">
        <v>686</v>
      </c>
      <c r="AX150" s="37" t="s">
        <v>614</v>
      </c>
      <c r="AY150">
        <v>102.7</v>
      </c>
      <c r="AZ150" s="37" t="s">
        <v>527</v>
      </c>
      <c r="BA150" s="37" t="s">
        <v>559</v>
      </c>
      <c r="BB150" s="37" t="s">
        <v>601</v>
      </c>
      <c r="BC150">
        <v>95</v>
      </c>
      <c r="BD150" s="37" t="s">
        <v>694</v>
      </c>
      <c r="BE150" s="37" t="s">
        <v>787</v>
      </c>
      <c r="BF150">
        <v>112</v>
      </c>
      <c r="BG150">
        <v>106.2</v>
      </c>
      <c r="BH150" s="37" t="s">
        <v>568</v>
      </c>
      <c r="BI150" s="37" t="s">
        <v>589</v>
      </c>
      <c r="BJ150" s="37" t="s">
        <v>754</v>
      </c>
      <c r="BK150">
        <v>107.8</v>
      </c>
      <c r="BL150">
        <v>96.5</v>
      </c>
      <c r="BM150" s="37" t="s">
        <v>534</v>
      </c>
      <c r="BN150" s="39">
        <v>1429</v>
      </c>
      <c r="BO150" s="41">
        <v>14.49</v>
      </c>
      <c r="BP150" s="44">
        <v>187097880.44999999</v>
      </c>
      <c r="BQ150" s="44">
        <v>13363910.4</v>
      </c>
      <c r="BR150" s="41">
        <v>10.077763394574987</v>
      </c>
      <c r="BS150" s="44">
        <v>36223520.600000001</v>
      </c>
      <c r="BT150" s="41">
        <v>16.230000050152501</v>
      </c>
      <c r="BU150" s="44">
        <v>4227056.43</v>
      </c>
      <c r="BV150" s="41">
        <v>16.22045398383764</v>
      </c>
      <c r="BW150" s="44">
        <v>195695.30000000002</v>
      </c>
      <c r="BX150" s="41">
        <v>10.664308182158715</v>
      </c>
      <c r="BY150" s="44">
        <v>13215685.719999999</v>
      </c>
      <c r="BZ150" s="41">
        <v>12.219521494439714</v>
      </c>
      <c r="CA150" s="44">
        <v>24338357.210000001</v>
      </c>
      <c r="CB150" s="41">
        <v>22.823463365862068</v>
      </c>
      <c r="CC150" s="44">
        <v>21045754.629999999</v>
      </c>
      <c r="CD150" s="41">
        <v>11.336562415676138</v>
      </c>
      <c r="CE150" s="44">
        <v>6303042.1300000008</v>
      </c>
      <c r="CF150" s="41">
        <v>12.153846534260724</v>
      </c>
      <c r="CG150" s="44">
        <v>2849583.9200000004</v>
      </c>
      <c r="CH150" s="41">
        <v>17.007502476326444</v>
      </c>
      <c r="CI150" s="44">
        <v>15136075.870000003</v>
      </c>
      <c r="CJ150" s="41">
        <v>19.681796043256742</v>
      </c>
      <c r="CK150" s="44">
        <f t="shared" si="4"/>
        <v>34.160025781538209</v>
      </c>
      <c r="CL150" s="41">
        <f t="shared" si="5"/>
        <v>16153144.726791283</v>
      </c>
      <c r="CN150">
        <v>1</v>
      </c>
    </row>
    <row r="151" spans="1:93">
      <c r="A151" s="5">
        <v>44713</v>
      </c>
      <c r="B151" s="1">
        <v>125.6355544643819</v>
      </c>
      <c r="C151" s="1">
        <v>121.96582343988005</v>
      </c>
      <c r="D151" s="1">
        <v>117.29380367697685</v>
      </c>
      <c r="E151" s="1">
        <v>133.06908187224363</v>
      </c>
      <c r="F151" s="1">
        <v>129.24391403617506</v>
      </c>
      <c r="G151" s="1">
        <v>120.27150280526423</v>
      </c>
      <c r="H151" s="1">
        <v>91.074604732065794</v>
      </c>
      <c r="I151" s="1">
        <v>103.94498861227872</v>
      </c>
      <c r="J151" s="1">
        <v>147.78688844433734</v>
      </c>
      <c r="K151" s="1">
        <v>118.58514477153</v>
      </c>
      <c r="L151" s="1">
        <v>117.56203992087001</v>
      </c>
      <c r="M151" s="1">
        <v>117.05048749554</v>
      </c>
      <c r="N151">
        <v>66572.2</v>
      </c>
      <c r="O151">
        <v>72750.3</v>
      </c>
      <c r="P151">
        <v>123688.2</v>
      </c>
      <c r="Q151" s="37" t="s">
        <v>208</v>
      </c>
      <c r="R151">
        <v>48735.9</v>
      </c>
      <c r="S151" s="37" t="s">
        <v>312</v>
      </c>
      <c r="T151" s="30">
        <v>99816.3</v>
      </c>
      <c r="U151">
        <v>104537.3</v>
      </c>
      <c r="V151" s="37" t="s">
        <v>406</v>
      </c>
      <c r="W151">
        <v>100810.4</v>
      </c>
      <c r="X151" s="37" t="s">
        <v>601</v>
      </c>
      <c r="Y151">
        <v>80.5</v>
      </c>
      <c r="Z151">
        <v>100.3</v>
      </c>
      <c r="AA151" s="37" t="s">
        <v>524</v>
      </c>
      <c r="AB151" s="37" t="s">
        <v>602</v>
      </c>
      <c r="AC151" s="37" t="s">
        <v>497</v>
      </c>
      <c r="AD151" s="37" t="s">
        <v>717</v>
      </c>
      <c r="AE151" s="37" t="s">
        <v>564</v>
      </c>
      <c r="AF151" s="37" t="s">
        <v>471</v>
      </c>
      <c r="AG151" s="37" t="s">
        <v>724</v>
      </c>
      <c r="AH151" s="37" t="s">
        <v>458</v>
      </c>
      <c r="AI151">
        <v>101.5</v>
      </c>
      <c r="AJ151">
        <v>99</v>
      </c>
      <c r="AK151" s="37" t="s">
        <v>606</v>
      </c>
      <c r="AL151" s="37" t="s">
        <v>682</v>
      </c>
      <c r="AM151" s="37" t="s">
        <v>509</v>
      </c>
      <c r="AN151">
        <v>102.7</v>
      </c>
      <c r="AO151" s="37" t="s">
        <v>524</v>
      </c>
      <c r="AP151">
        <v>104.7</v>
      </c>
      <c r="AQ151">
        <v>98</v>
      </c>
      <c r="AR151">
        <v>102.5</v>
      </c>
      <c r="AS151">
        <v>77.5</v>
      </c>
      <c r="AT151">
        <v>98</v>
      </c>
      <c r="AU151" s="37" t="s">
        <v>518</v>
      </c>
      <c r="AV151">
        <v>94.5</v>
      </c>
      <c r="AW151" s="37" t="s">
        <v>572</v>
      </c>
      <c r="AX151" s="37" t="s">
        <v>787</v>
      </c>
      <c r="AY151" s="37" t="s">
        <v>572</v>
      </c>
      <c r="AZ151" s="37" t="s">
        <v>527</v>
      </c>
      <c r="BA151">
        <v>101.2</v>
      </c>
      <c r="BB151">
        <v>102.3</v>
      </c>
      <c r="BC151" s="37" t="s">
        <v>756</v>
      </c>
      <c r="BD151">
        <v>93.5</v>
      </c>
      <c r="BE151" s="37" t="s">
        <v>710</v>
      </c>
      <c r="BF151">
        <v>85.5</v>
      </c>
      <c r="BG151">
        <v>103.8</v>
      </c>
      <c r="BH151" s="37" t="s">
        <v>762</v>
      </c>
      <c r="BI151">
        <v>109</v>
      </c>
      <c r="BJ151">
        <v>101.7</v>
      </c>
      <c r="BK151" s="37" t="s">
        <v>564</v>
      </c>
      <c r="BL151" s="37" t="s">
        <v>662</v>
      </c>
      <c r="BM151">
        <v>100</v>
      </c>
      <c r="BN151" s="39">
        <v>1105</v>
      </c>
      <c r="BO151" s="41">
        <v>15.09</v>
      </c>
      <c r="BP151" s="44">
        <v>190056876.96000001</v>
      </c>
      <c r="BQ151" s="44">
        <v>13551275.609999999</v>
      </c>
      <c r="BR151" s="41">
        <v>10.186568512578599</v>
      </c>
      <c r="BS151" s="44">
        <v>37311310.840000004</v>
      </c>
      <c r="BT151" s="41">
        <v>16.533196341243901</v>
      </c>
      <c r="BU151" s="44">
        <v>4317154.5999999996</v>
      </c>
      <c r="BV151" s="41">
        <v>16.5726505764931</v>
      </c>
      <c r="BW151" s="44">
        <v>157702.1</v>
      </c>
      <c r="BX151" s="41">
        <v>10.117329192192098</v>
      </c>
      <c r="BY151" s="44">
        <v>13179404.390000001</v>
      </c>
      <c r="BZ151" s="41">
        <v>12.895783482890801</v>
      </c>
      <c r="CA151" s="44">
        <v>26003759.440000001</v>
      </c>
      <c r="CB151" s="41">
        <v>22.977278194813998</v>
      </c>
      <c r="CC151" s="44">
        <v>21754458.16</v>
      </c>
      <c r="CD151" s="41">
        <v>11.205301497010499</v>
      </c>
      <c r="CE151" s="44">
        <v>6236815.5300000003</v>
      </c>
      <c r="CF151" s="41">
        <v>12.341072352351597</v>
      </c>
      <c r="CG151" s="44">
        <v>4123839.19</v>
      </c>
      <c r="CH151" s="41">
        <v>17.023481267173299</v>
      </c>
      <c r="CI151" s="44">
        <v>15817280.77</v>
      </c>
      <c r="CJ151" s="41">
        <v>20.523716119562799</v>
      </c>
      <c r="CK151" s="44">
        <f t="shared" si="4"/>
        <v>34.1825796918245</v>
      </c>
      <c r="CL151" s="41">
        <f t="shared" si="5"/>
        <v>16667660.564276114</v>
      </c>
    </row>
    <row r="152" spans="1:93">
      <c r="A152" s="5">
        <v>44743</v>
      </c>
      <c r="B152" s="1">
        <v>124.60247365288848</v>
      </c>
      <c r="C152" s="1">
        <v>121.28630475775725</v>
      </c>
      <c r="D152" s="1">
        <v>117.04093335092958</v>
      </c>
      <c r="E152" s="1">
        <v>132.25406080591685</v>
      </c>
      <c r="F152" s="1">
        <v>128.01308457200554</v>
      </c>
      <c r="G152" s="1">
        <v>119.18724719550922</v>
      </c>
      <c r="H152" s="1">
        <v>90.189189205018636</v>
      </c>
      <c r="I152" s="1">
        <v>101.4457207129751</v>
      </c>
      <c r="J152" s="1">
        <v>155.20840013496391</v>
      </c>
      <c r="K152" s="1">
        <v>120.702905922973</v>
      </c>
      <c r="L152" s="1">
        <v>120.573960986031</v>
      </c>
      <c r="M152" s="1">
        <v>120.50948851756</v>
      </c>
      <c r="N152">
        <v>62199.7</v>
      </c>
      <c r="O152" s="37" t="s">
        <v>109</v>
      </c>
      <c r="P152">
        <v>115293.8</v>
      </c>
      <c r="Q152">
        <v>80900</v>
      </c>
      <c r="R152">
        <v>44438</v>
      </c>
      <c r="S152">
        <v>48250.9</v>
      </c>
      <c r="T152" s="30">
        <v>87747.4</v>
      </c>
      <c r="U152">
        <v>102878.9</v>
      </c>
      <c r="V152">
        <v>71463</v>
      </c>
      <c r="W152">
        <v>99299.4</v>
      </c>
      <c r="X152">
        <v>102.8</v>
      </c>
      <c r="Y152" s="37" t="s">
        <v>603</v>
      </c>
      <c r="Z152" s="37" t="s">
        <v>507</v>
      </c>
      <c r="AA152" s="37" t="s">
        <v>604</v>
      </c>
      <c r="AB152" s="37" t="s">
        <v>477</v>
      </c>
      <c r="AC152">
        <v>102</v>
      </c>
      <c r="AD152" s="37" t="s">
        <v>740</v>
      </c>
      <c r="AE152">
        <v>103</v>
      </c>
      <c r="AF152" s="37" t="s">
        <v>486</v>
      </c>
      <c r="AG152">
        <v>94</v>
      </c>
      <c r="AH152" s="37" t="s">
        <v>475</v>
      </c>
      <c r="AI152" s="37" t="s">
        <v>649</v>
      </c>
      <c r="AJ152">
        <v>99</v>
      </c>
      <c r="AK152">
        <v>98.5</v>
      </c>
      <c r="AL152" s="37" t="s">
        <v>688</v>
      </c>
      <c r="AM152">
        <v>100</v>
      </c>
      <c r="AN152" s="37" t="s">
        <v>698</v>
      </c>
      <c r="AO152">
        <v>102.3</v>
      </c>
      <c r="AP152">
        <v>104.5</v>
      </c>
      <c r="AQ152">
        <v>101.7</v>
      </c>
      <c r="AR152">
        <v>104.8</v>
      </c>
      <c r="AS152" s="37" t="s">
        <v>776</v>
      </c>
      <c r="AT152">
        <v>97</v>
      </c>
      <c r="AU152" s="37" t="s">
        <v>572</v>
      </c>
      <c r="AV152" s="37" t="s">
        <v>485</v>
      </c>
      <c r="AW152" s="37" t="s">
        <v>459</v>
      </c>
      <c r="AX152" s="37" t="s">
        <v>567</v>
      </c>
      <c r="AY152" s="37" t="s">
        <v>518</v>
      </c>
      <c r="AZ152" s="37" t="s">
        <v>542</v>
      </c>
      <c r="BA152">
        <v>105.3</v>
      </c>
      <c r="BB152">
        <v>103.3</v>
      </c>
      <c r="BC152">
        <v>76</v>
      </c>
      <c r="BD152">
        <v>88.5</v>
      </c>
      <c r="BE152">
        <v>90.5</v>
      </c>
      <c r="BF152">
        <v>77.5</v>
      </c>
      <c r="BG152">
        <v>104.3</v>
      </c>
      <c r="BH152" s="37" t="s">
        <v>692</v>
      </c>
      <c r="BI152">
        <v>102</v>
      </c>
      <c r="BJ152" s="37" t="s">
        <v>480</v>
      </c>
      <c r="BK152">
        <v>103.7</v>
      </c>
      <c r="BL152" s="37" t="s">
        <v>459</v>
      </c>
      <c r="BM152">
        <v>102.7</v>
      </c>
      <c r="BN152" s="38">
        <v>977</v>
      </c>
      <c r="BO152" s="41">
        <v>14.89</v>
      </c>
      <c r="BP152" s="44">
        <v>193157402.42999995</v>
      </c>
      <c r="BQ152" s="44">
        <v>13752595.919999998</v>
      </c>
      <c r="BR152" s="41">
        <v>10.01721641756054</v>
      </c>
      <c r="BS152" s="44">
        <v>37181676.539999999</v>
      </c>
      <c r="BT152" s="41">
        <v>16.540534556449547</v>
      </c>
      <c r="BU152" s="44">
        <v>4417655.17</v>
      </c>
      <c r="BV152" s="41">
        <v>16.452417190067816</v>
      </c>
      <c r="BW152" s="44">
        <v>159692.79999999999</v>
      </c>
      <c r="BX152" s="41">
        <v>10.003725753446584</v>
      </c>
      <c r="BY152" s="44">
        <v>13220671.229999999</v>
      </c>
      <c r="BZ152" s="41">
        <v>12.841405287717757</v>
      </c>
      <c r="CA152" s="44">
        <v>27058837.530000001</v>
      </c>
      <c r="CB152" s="41">
        <v>22.920975982840023</v>
      </c>
      <c r="CC152" s="44">
        <v>22027541.180000003</v>
      </c>
      <c r="CD152" s="41">
        <v>11.171498138400024</v>
      </c>
      <c r="CE152" s="44">
        <v>6310343.7899999991</v>
      </c>
      <c r="CF152" s="41">
        <v>12.453548346468143</v>
      </c>
      <c r="CG152" s="44">
        <v>4521795.1500000004</v>
      </c>
      <c r="CH152" s="41">
        <v>16.814659602370515</v>
      </c>
      <c r="CI152" s="44">
        <v>16276036.189999999</v>
      </c>
      <c r="CJ152" s="41">
        <v>20.296431347821915</v>
      </c>
      <c r="CK152" s="44">
        <f t="shared" si="4"/>
        <v>34.092474121240045</v>
      </c>
      <c r="CL152" s="41">
        <f t="shared" si="5"/>
        <v>16877294.801317289</v>
      </c>
      <c r="CO152">
        <v>1</v>
      </c>
    </row>
    <row r="153" spans="1:93">
      <c r="A153" s="5">
        <v>44774</v>
      </c>
      <c r="B153" s="1">
        <v>125.19204965536287</v>
      </c>
      <c r="C153" s="1">
        <v>122.90616921423749</v>
      </c>
      <c r="D153" s="1">
        <v>119.64599710462791</v>
      </c>
      <c r="E153" s="1">
        <v>134.26506017003211</v>
      </c>
      <c r="F153" s="1">
        <v>128.46515054370676</v>
      </c>
      <c r="G153" s="1">
        <v>118.76810757078057</v>
      </c>
      <c r="H153" s="1">
        <v>89.540089264386623</v>
      </c>
      <c r="I153" s="1">
        <v>106.00308757278157</v>
      </c>
      <c r="J153" s="1">
        <v>152.36822068009019</v>
      </c>
      <c r="K153" s="1">
        <v>120.42988166079</v>
      </c>
      <c r="L153" s="1">
        <v>119.839437357284</v>
      </c>
      <c r="M153" s="1">
        <v>119.544215205531</v>
      </c>
      <c r="N153">
        <v>59906.7</v>
      </c>
      <c r="O153">
        <v>65718.2</v>
      </c>
      <c r="P153">
        <v>109059.9</v>
      </c>
      <c r="Q153" s="37" t="s">
        <v>209</v>
      </c>
      <c r="R153">
        <v>43273.2</v>
      </c>
      <c r="S153">
        <v>47354.5</v>
      </c>
      <c r="T153" s="30">
        <v>81846.7</v>
      </c>
      <c r="U153">
        <v>102796.8</v>
      </c>
      <c r="V153">
        <v>64734.3</v>
      </c>
      <c r="W153">
        <v>88860</v>
      </c>
      <c r="X153" s="37" t="s">
        <v>522</v>
      </c>
      <c r="Y153" s="37" t="s">
        <v>605</v>
      </c>
      <c r="Z153">
        <v>110.5</v>
      </c>
      <c r="AA153" s="37" t="s">
        <v>507</v>
      </c>
      <c r="AB153" s="37" t="s">
        <v>477</v>
      </c>
      <c r="AC153" s="37" t="s">
        <v>622</v>
      </c>
      <c r="AD153" s="37" t="s">
        <v>685</v>
      </c>
      <c r="AE153">
        <v>118</v>
      </c>
      <c r="AF153" s="37" t="s">
        <v>692</v>
      </c>
      <c r="AG153" s="37" t="s">
        <v>641</v>
      </c>
      <c r="AH153" s="37" t="s">
        <v>607</v>
      </c>
      <c r="AI153">
        <v>104.5</v>
      </c>
      <c r="AJ153" s="37" t="s">
        <v>720</v>
      </c>
      <c r="AK153" s="37" t="s">
        <v>740</v>
      </c>
      <c r="AL153">
        <v>94.5</v>
      </c>
      <c r="AM153">
        <v>100.3</v>
      </c>
      <c r="AN153">
        <v>103.8</v>
      </c>
      <c r="AO153" s="37" t="s">
        <v>629</v>
      </c>
      <c r="AP153">
        <v>104</v>
      </c>
      <c r="AQ153">
        <v>102.7</v>
      </c>
      <c r="AR153">
        <v>108</v>
      </c>
      <c r="AS153" s="37" t="s">
        <v>739</v>
      </c>
      <c r="AT153">
        <v>102.2</v>
      </c>
      <c r="AU153">
        <v>100.5</v>
      </c>
      <c r="AV153">
        <v>106.2</v>
      </c>
      <c r="AW153" s="37" t="s">
        <v>466</v>
      </c>
      <c r="AX153" s="37" t="s">
        <v>466</v>
      </c>
      <c r="AY153" s="37" t="s">
        <v>468</v>
      </c>
      <c r="AZ153" s="37" t="s">
        <v>542</v>
      </c>
      <c r="BA153">
        <v>100</v>
      </c>
      <c r="BB153" s="37" t="s">
        <v>525</v>
      </c>
      <c r="BC153" s="37" t="s">
        <v>788</v>
      </c>
      <c r="BD153" s="37" t="s">
        <v>457</v>
      </c>
      <c r="BE153" s="37" t="s">
        <v>486</v>
      </c>
      <c r="BF153" s="37" t="s">
        <v>507</v>
      </c>
      <c r="BG153">
        <v>105.3</v>
      </c>
      <c r="BH153" s="37" t="s">
        <v>457</v>
      </c>
      <c r="BI153">
        <v>109.3</v>
      </c>
      <c r="BJ153">
        <v>100.5</v>
      </c>
      <c r="BK153">
        <v>112.7</v>
      </c>
      <c r="BL153" s="37" t="s">
        <v>672</v>
      </c>
      <c r="BM153" s="37" t="s">
        <v>458</v>
      </c>
      <c r="BN153" s="38">
        <v>996</v>
      </c>
      <c r="BO153" s="41">
        <v>15.01</v>
      </c>
      <c r="BP153" s="44">
        <v>193178194.89000002</v>
      </c>
      <c r="BQ153" s="44">
        <v>13408513.890000001</v>
      </c>
      <c r="BR153" s="41">
        <v>9.7273932899882318</v>
      </c>
      <c r="BS153" s="44">
        <v>37227425.559999995</v>
      </c>
      <c r="BT153" s="41">
        <v>16.628114309239908</v>
      </c>
      <c r="BU153" s="44">
        <v>4496622.96</v>
      </c>
      <c r="BV153" s="41">
        <v>16.602143230905899</v>
      </c>
      <c r="BW153" s="44">
        <v>148734</v>
      </c>
      <c r="BX153" s="41">
        <v>9.8686092285556999</v>
      </c>
      <c r="BY153" s="44">
        <v>12978738.839999998</v>
      </c>
      <c r="BZ153" s="41">
        <v>12.942037416703265</v>
      </c>
      <c r="CA153" s="44">
        <v>28602918.289999992</v>
      </c>
      <c r="CB153" s="41">
        <v>22.923120397184469</v>
      </c>
      <c r="CC153" s="44">
        <v>22103538.16</v>
      </c>
      <c r="CD153" s="41">
        <v>11.119510929281009</v>
      </c>
      <c r="CE153" s="44">
        <v>5967139.4499999993</v>
      </c>
      <c r="CF153" s="41">
        <v>12.574194135969133</v>
      </c>
      <c r="CG153" s="44">
        <v>4701333.1100000003</v>
      </c>
      <c r="CH153" s="41">
        <v>16.645350247389747</v>
      </c>
      <c r="CI153" s="44">
        <v>16709730.470000001</v>
      </c>
      <c r="CJ153" s="41">
        <v>20.422685107595292</v>
      </c>
      <c r="CK153" s="44">
        <f t="shared" si="4"/>
        <v>34.042631326465482</v>
      </c>
      <c r="CL153" s="41">
        <f t="shared" si="5"/>
        <v>16832827.441595893</v>
      </c>
    </row>
    <row r="154" spans="1:93">
      <c r="A154" s="5">
        <v>44805</v>
      </c>
      <c r="B154" s="1">
        <v>126.60706059099603</v>
      </c>
      <c r="C154" s="1">
        <v>123.9196038684143</v>
      </c>
      <c r="D154" s="1">
        <v>119.55115594732442</v>
      </c>
      <c r="E154" s="1">
        <v>134.76979150561061</v>
      </c>
      <c r="F154" s="1">
        <v>130.87477127053685</v>
      </c>
      <c r="G154" s="1">
        <v>121.58511328945848</v>
      </c>
      <c r="H154" s="1">
        <v>90.124288956036636</v>
      </c>
      <c r="I154" s="1">
        <v>106.44648457208487</v>
      </c>
      <c r="J154" s="1">
        <v>150.92450973745983</v>
      </c>
      <c r="K154" s="1">
        <v>120.49019995683599</v>
      </c>
      <c r="L154" s="1">
        <v>119.58393417344099</v>
      </c>
      <c r="M154" s="1">
        <v>119.130801281743</v>
      </c>
      <c r="N154">
        <v>61878.7</v>
      </c>
      <c r="O154" s="37" t="s">
        <v>110</v>
      </c>
      <c r="P154">
        <v>113895.2</v>
      </c>
      <c r="Q154">
        <v>80769.8</v>
      </c>
      <c r="R154">
        <v>46494.7</v>
      </c>
      <c r="S154">
        <v>48132.3</v>
      </c>
      <c r="T154" s="30">
        <v>92589</v>
      </c>
      <c r="U154">
        <v>101871.6</v>
      </c>
      <c r="V154" s="37" t="s">
        <v>407</v>
      </c>
      <c r="W154">
        <v>94342.8</v>
      </c>
      <c r="X154" s="37" t="s">
        <v>606</v>
      </c>
      <c r="Y154" s="37" t="s">
        <v>607</v>
      </c>
      <c r="Z154">
        <v>97</v>
      </c>
      <c r="AA154">
        <v>103.3</v>
      </c>
      <c r="AB154" s="37" t="s">
        <v>459</v>
      </c>
      <c r="AC154" s="37" t="s">
        <v>663</v>
      </c>
      <c r="AD154" s="37" t="s">
        <v>741</v>
      </c>
      <c r="AE154">
        <v>115.2</v>
      </c>
      <c r="AF154" s="37" t="s">
        <v>542</v>
      </c>
      <c r="AG154" s="37" t="s">
        <v>629</v>
      </c>
      <c r="AH154" s="37" t="s">
        <v>598</v>
      </c>
      <c r="AI154">
        <v>102.3</v>
      </c>
      <c r="AJ154">
        <v>90.5</v>
      </c>
      <c r="AK154" s="37" t="s">
        <v>510</v>
      </c>
      <c r="AL154" s="37" t="s">
        <v>466</v>
      </c>
      <c r="AM154" s="37" t="s">
        <v>507</v>
      </c>
      <c r="AN154">
        <v>109.5</v>
      </c>
      <c r="AO154" s="37" t="s">
        <v>518</v>
      </c>
      <c r="AP154" s="37" t="s">
        <v>501</v>
      </c>
      <c r="AQ154" s="37" t="s">
        <v>698</v>
      </c>
      <c r="AR154" s="37" t="s">
        <v>477</v>
      </c>
      <c r="AS154" s="37" t="s">
        <v>714</v>
      </c>
      <c r="AT154" s="37" t="s">
        <v>614</v>
      </c>
      <c r="AU154" s="37" t="s">
        <v>538</v>
      </c>
      <c r="AV154">
        <v>101.2</v>
      </c>
      <c r="AW154" s="37" t="s">
        <v>474</v>
      </c>
      <c r="AX154" s="37" t="s">
        <v>458</v>
      </c>
      <c r="AY154" s="37" t="s">
        <v>468</v>
      </c>
      <c r="AZ154" s="37" t="s">
        <v>471</v>
      </c>
      <c r="BA154" s="37" t="s">
        <v>527</v>
      </c>
      <c r="BB154" s="37" t="s">
        <v>629</v>
      </c>
      <c r="BC154" s="37" t="s">
        <v>752</v>
      </c>
      <c r="BD154" s="37" t="s">
        <v>741</v>
      </c>
      <c r="BE154">
        <v>83.5</v>
      </c>
      <c r="BF154" s="37" t="s">
        <v>813</v>
      </c>
      <c r="BG154">
        <v>105.2</v>
      </c>
      <c r="BH154" s="37" t="s">
        <v>612</v>
      </c>
      <c r="BI154" s="37" t="s">
        <v>473</v>
      </c>
      <c r="BJ154">
        <v>101.8</v>
      </c>
      <c r="BK154">
        <v>102.2</v>
      </c>
      <c r="BL154" s="37" t="s">
        <v>464</v>
      </c>
      <c r="BM154">
        <v>105.3</v>
      </c>
      <c r="BN154" s="39">
        <v>1748</v>
      </c>
      <c r="BO154" s="41">
        <v>15.1</v>
      </c>
      <c r="BP154" s="44">
        <v>194221197.70999998</v>
      </c>
      <c r="BQ154" s="44">
        <v>13204694.069999998</v>
      </c>
      <c r="BR154" s="41">
        <v>9.8207427444398228</v>
      </c>
      <c r="BS154" s="44">
        <v>37582831.740000002</v>
      </c>
      <c r="BT154" s="41">
        <v>16.60365525947725</v>
      </c>
      <c r="BU154" s="44">
        <v>4534588.2299999995</v>
      </c>
      <c r="BV154" s="41">
        <v>16.791772702104858</v>
      </c>
      <c r="BW154" s="44">
        <v>143965.90000000002</v>
      </c>
      <c r="BX154" s="41">
        <v>9.8973610417466809</v>
      </c>
      <c r="BY154" s="44">
        <v>13051239.029999997</v>
      </c>
      <c r="BZ154" s="41">
        <v>12.869239100879446</v>
      </c>
      <c r="CA154" s="44">
        <v>29918693.150000002</v>
      </c>
      <c r="CB154" s="41">
        <v>22.898791573087124</v>
      </c>
      <c r="CC154" s="44">
        <v>22667502.050000004</v>
      </c>
      <c r="CD154" s="41">
        <v>11.111215161332698</v>
      </c>
      <c r="CE154" s="44">
        <v>6039265.8800000008</v>
      </c>
      <c r="CF154" s="41">
        <v>12.503323207223982</v>
      </c>
      <c r="CG154" s="44">
        <v>4161095.01</v>
      </c>
      <c r="CH154" s="41">
        <v>17.14556858628421</v>
      </c>
      <c r="CI154" s="44">
        <v>17126983.550000001</v>
      </c>
      <c r="CJ154" s="41">
        <v>20.060239558821767</v>
      </c>
      <c r="CK154" s="44">
        <f t="shared" si="4"/>
        <v>34.010006734419818</v>
      </c>
      <c r="CL154" s="41">
        <f t="shared" si="5"/>
        <v>17234985.929638918</v>
      </c>
    </row>
    <row r="155" spans="1:93">
      <c r="A155" s="5">
        <v>44835</v>
      </c>
      <c r="B155" s="1">
        <v>126.71340680742937</v>
      </c>
      <c r="C155" s="1">
        <v>124.83877751879341</v>
      </c>
      <c r="D155" s="1">
        <v>119.68677341221164</v>
      </c>
      <c r="E155" s="1">
        <v>133.88063083299255</v>
      </c>
      <c r="F155" s="1">
        <v>132.7643774412258</v>
      </c>
      <c r="G155" s="1">
        <v>122.59897366535557</v>
      </c>
      <c r="H155" s="1">
        <v>89.806518399882805</v>
      </c>
      <c r="I155" s="1">
        <v>107.94462216161376</v>
      </c>
      <c r="J155" s="1">
        <v>148.04095003270194</v>
      </c>
      <c r="K155" s="1">
        <v>119.884909444461</v>
      </c>
      <c r="L155" s="1">
        <v>118.671094099036</v>
      </c>
      <c r="M155" s="1">
        <v>118.064186426324</v>
      </c>
      <c r="N155">
        <v>62470</v>
      </c>
      <c r="O155">
        <v>69878</v>
      </c>
      <c r="P155">
        <v>113163</v>
      </c>
      <c r="Q155">
        <v>80747</v>
      </c>
      <c r="R155">
        <v>45795</v>
      </c>
      <c r="S155">
        <v>50714</v>
      </c>
      <c r="T155" s="30">
        <v>93445</v>
      </c>
      <c r="U155">
        <v>100144</v>
      </c>
      <c r="V155">
        <v>68748</v>
      </c>
      <c r="W155">
        <v>88332</v>
      </c>
      <c r="X155">
        <v>91.5</v>
      </c>
      <c r="Y155" s="37" t="s">
        <v>608</v>
      </c>
      <c r="Z155">
        <v>91</v>
      </c>
      <c r="AA155" s="37" t="s">
        <v>609</v>
      </c>
      <c r="AB155">
        <v>102.2</v>
      </c>
      <c r="AC155">
        <v>107.5</v>
      </c>
      <c r="AD155" s="37" t="s">
        <v>502</v>
      </c>
      <c r="AE155" s="37" t="s">
        <v>521</v>
      </c>
      <c r="AF155" s="37" t="s">
        <v>508</v>
      </c>
      <c r="AG155">
        <v>100</v>
      </c>
      <c r="AH155">
        <v>102.2</v>
      </c>
      <c r="AI155">
        <v>102</v>
      </c>
      <c r="AJ155">
        <v>103.5</v>
      </c>
      <c r="AK155" s="37" t="s">
        <v>734</v>
      </c>
      <c r="AL155" s="37" t="s">
        <v>690</v>
      </c>
      <c r="AM155">
        <v>105.2</v>
      </c>
      <c r="AN155" s="37" t="s">
        <v>572</v>
      </c>
      <c r="AO155">
        <v>101.5</v>
      </c>
      <c r="AP155">
        <v>102.8</v>
      </c>
      <c r="AQ155">
        <v>101.5</v>
      </c>
      <c r="AR155" s="37" t="s">
        <v>524</v>
      </c>
      <c r="AS155" s="37" t="s">
        <v>666</v>
      </c>
      <c r="AT155" s="37" t="s">
        <v>462</v>
      </c>
      <c r="AU155" s="37" t="s">
        <v>486</v>
      </c>
      <c r="AV155">
        <v>101.7</v>
      </c>
      <c r="AW155" s="37" t="s">
        <v>511</v>
      </c>
      <c r="AX155" s="37" t="s">
        <v>680</v>
      </c>
      <c r="AY155">
        <v>101.5</v>
      </c>
      <c r="AZ155">
        <v>95.5</v>
      </c>
      <c r="BA155">
        <v>107</v>
      </c>
      <c r="BB155">
        <v>101.8</v>
      </c>
      <c r="BC155" s="37" t="s">
        <v>718</v>
      </c>
      <c r="BD155" s="37" t="s">
        <v>598</v>
      </c>
      <c r="BE155" s="37" t="s">
        <v>652</v>
      </c>
      <c r="BF155">
        <v>108.2</v>
      </c>
      <c r="BG155">
        <v>100.3</v>
      </c>
      <c r="BH155" s="37" t="s">
        <v>640</v>
      </c>
      <c r="BI155" s="37" t="s">
        <v>524</v>
      </c>
      <c r="BJ155" s="37" t="s">
        <v>501</v>
      </c>
      <c r="BK155" s="37" t="s">
        <v>501</v>
      </c>
      <c r="BL155" s="37" t="s">
        <v>833</v>
      </c>
      <c r="BM155" s="37" t="s">
        <v>532</v>
      </c>
      <c r="BN155" s="39">
        <v>2412</v>
      </c>
      <c r="BO155" s="41">
        <v>15.21</v>
      </c>
      <c r="BP155" s="44">
        <v>197634298.30999994</v>
      </c>
      <c r="BQ155" s="44">
        <v>13394935.48</v>
      </c>
      <c r="BR155" s="41">
        <v>10.029123161763824</v>
      </c>
      <c r="BS155" s="44">
        <v>37369566.190000005</v>
      </c>
      <c r="BT155" s="41">
        <v>16.799646408188625</v>
      </c>
      <c r="BU155" s="44">
        <v>4632509.88</v>
      </c>
      <c r="BV155" s="41">
        <v>16.772523450808055</v>
      </c>
      <c r="BW155" s="44">
        <v>158338.5</v>
      </c>
      <c r="BX155" s="41">
        <v>9.8332712637798121</v>
      </c>
      <c r="BY155" s="44">
        <v>13167331.58</v>
      </c>
      <c r="BZ155" s="41">
        <v>12.858038102234826</v>
      </c>
      <c r="CA155" s="44">
        <v>30914632.520000003</v>
      </c>
      <c r="CB155" s="41">
        <v>22.882863532013275</v>
      </c>
      <c r="CC155" s="44">
        <v>23471020.030000001</v>
      </c>
      <c r="CD155" s="41">
        <v>11.05689685178117</v>
      </c>
      <c r="CE155" s="44">
        <v>6186271.7800000003</v>
      </c>
      <c r="CF155" s="41">
        <v>12.340788978091094</v>
      </c>
      <c r="CG155" s="44">
        <v>5033799.0100000007</v>
      </c>
      <c r="CH155" s="41">
        <v>15.752851531849291</v>
      </c>
      <c r="CI155" s="44">
        <v>18518598.089999996</v>
      </c>
      <c r="CJ155" s="41">
        <v>19.409311022662841</v>
      </c>
      <c r="CK155" s="44">
        <f t="shared" si="4"/>
        <v>33.939760383794443</v>
      </c>
      <c r="CL155" s="41">
        <f t="shared" si="5"/>
        <v>17839993.872239944</v>
      </c>
    </row>
    <row r="156" spans="1:93">
      <c r="A156" s="5">
        <v>44866</v>
      </c>
      <c r="B156" s="1">
        <v>123.44409425068368</v>
      </c>
      <c r="C156" s="1">
        <v>122.4339658355559</v>
      </c>
      <c r="D156" s="1">
        <v>116.83675247029436</v>
      </c>
      <c r="E156" s="1">
        <v>129.9143221565794</v>
      </c>
      <c r="F156" s="1">
        <v>130.84035281025143</v>
      </c>
      <c r="G156" s="1">
        <v>119.99516322887385</v>
      </c>
      <c r="H156" s="1">
        <v>88.710212201831013</v>
      </c>
      <c r="I156" s="1">
        <v>106.40113900692111</v>
      </c>
      <c r="J156" s="1">
        <v>141.71406452868467</v>
      </c>
      <c r="K156" s="1">
        <v>116.599659706753</v>
      </c>
      <c r="L156" s="1">
        <v>115.226631745468</v>
      </c>
      <c r="M156" s="1">
        <v>114.54011776482599</v>
      </c>
      <c r="N156">
        <v>63060.2</v>
      </c>
      <c r="O156">
        <v>70273.5</v>
      </c>
      <c r="P156">
        <v>113722.3</v>
      </c>
      <c r="Q156">
        <v>82449.3</v>
      </c>
      <c r="R156">
        <v>46238.7</v>
      </c>
      <c r="S156">
        <v>51735.1</v>
      </c>
      <c r="T156" s="30">
        <v>96372.5</v>
      </c>
      <c r="U156">
        <v>97645.9</v>
      </c>
      <c r="V156">
        <v>69899.8</v>
      </c>
      <c r="W156">
        <v>87292.3</v>
      </c>
      <c r="X156">
        <v>100.7</v>
      </c>
      <c r="Y156" s="37" t="s">
        <v>610</v>
      </c>
      <c r="Z156">
        <v>101</v>
      </c>
      <c r="AA156">
        <v>104.8</v>
      </c>
      <c r="AB156" s="37" t="s">
        <v>555</v>
      </c>
      <c r="AC156">
        <v>100.3</v>
      </c>
      <c r="AD156" s="37" t="s">
        <v>742</v>
      </c>
      <c r="AE156" s="37" t="s">
        <v>518</v>
      </c>
      <c r="AF156" s="37" t="s">
        <v>646</v>
      </c>
      <c r="AG156" s="37" t="s">
        <v>593</v>
      </c>
      <c r="AH156">
        <v>107.5</v>
      </c>
      <c r="AI156" s="37" t="s">
        <v>637</v>
      </c>
      <c r="AJ156">
        <v>110.8</v>
      </c>
      <c r="AK156" s="37" t="s">
        <v>469</v>
      </c>
      <c r="AL156" s="37" t="s">
        <v>474</v>
      </c>
      <c r="AM156">
        <v>109.2</v>
      </c>
      <c r="AN156">
        <v>97</v>
      </c>
      <c r="AO156">
        <v>100.5</v>
      </c>
      <c r="AP156" s="37" t="s">
        <v>566</v>
      </c>
      <c r="AQ156" s="37" t="s">
        <v>458</v>
      </c>
      <c r="AR156">
        <v>106.5</v>
      </c>
      <c r="AS156" s="37" t="s">
        <v>460</v>
      </c>
      <c r="AT156" s="37" t="s">
        <v>527</v>
      </c>
      <c r="AU156" s="37" t="s">
        <v>486</v>
      </c>
      <c r="AV156" s="37" t="s">
        <v>629</v>
      </c>
      <c r="AW156">
        <v>105</v>
      </c>
      <c r="AX156">
        <v>94.5</v>
      </c>
      <c r="AY156" s="37" t="s">
        <v>461</v>
      </c>
      <c r="AZ156" s="37" t="s">
        <v>485</v>
      </c>
      <c r="BA156" s="37" t="s">
        <v>519</v>
      </c>
      <c r="BB156" s="37" t="s">
        <v>641</v>
      </c>
      <c r="BC156">
        <v>81.5</v>
      </c>
      <c r="BD156" s="37" t="s">
        <v>754</v>
      </c>
      <c r="BE156" s="37" t="s">
        <v>467</v>
      </c>
      <c r="BF156" s="37" t="s">
        <v>688</v>
      </c>
      <c r="BG156" s="37" t="s">
        <v>525</v>
      </c>
      <c r="BH156" s="37" t="s">
        <v>555</v>
      </c>
      <c r="BI156">
        <v>105.5</v>
      </c>
      <c r="BJ156" s="37" t="s">
        <v>612</v>
      </c>
      <c r="BK156">
        <v>107.2</v>
      </c>
      <c r="BL156" s="37" t="s">
        <v>477</v>
      </c>
      <c r="BM156">
        <v>105.2</v>
      </c>
      <c r="BN156" s="39">
        <v>2457</v>
      </c>
      <c r="BO156" s="41">
        <v>15.08</v>
      </c>
      <c r="BP156" s="44">
        <v>199576702.13</v>
      </c>
      <c r="BQ156" s="44">
        <v>13381056.359999999</v>
      </c>
      <c r="BR156" s="41">
        <v>9.7938691987543525</v>
      </c>
      <c r="BS156" s="44">
        <v>37239326.059999995</v>
      </c>
      <c r="BT156" s="41">
        <v>16.837738011980544</v>
      </c>
      <c r="BU156" s="44">
        <v>4819588.4600000009</v>
      </c>
      <c r="BV156" s="41">
        <v>16.787709908638131</v>
      </c>
      <c r="BW156" s="44">
        <v>157827.69999999998</v>
      </c>
      <c r="BX156" s="41">
        <v>9.8164880626151199</v>
      </c>
      <c r="BY156" s="44">
        <v>12972085.949999999</v>
      </c>
      <c r="BZ156" s="41">
        <v>12.621268083048733</v>
      </c>
      <c r="CA156" s="44">
        <v>32115660.050000001</v>
      </c>
      <c r="CB156" s="41">
        <v>22.807066469269099</v>
      </c>
      <c r="CC156" s="44">
        <v>24099300.439999998</v>
      </c>
      <c r="CD156" s="41">
        <v>10.940570148429583</v>
      </c>
      <c r="CE156" s="44">
        <v>6308142.8600000003</v>
      </c>
      <c r="CF156" s="41">
        <v>12.107099559203698</v>
      </c>
      <c r="CG156" s="44">
        <v>4252235.0999999996</v>
      </c>
      <c r="CH156" s="41">
        <v>16.035324705847074</v>
      </c>
      <c r="CI156" s="44">
        <v>18702270.659999996</v>
      </c>
      <c r="CJ156" s="41">
        <v>19.486303170975496</v>
      </c>
      <c r="CK156" s="44">
        <f t="shared" si="4"/>
        <v>33.747636617698682</v>
      </c>
      <c r="CL156" s="41">
        <f t="shared" si="5"/>
        <v>18331625.217857938</v>
      </c>
    </row>
    <row r="157" spans="1:93" ht="17" thickBot="1">
      <c r="A157" s="5">
        <v>44896</v>
      </c>
      <c r="B157" s="1">
        <v>123.86820377915315</v>
      </c>
      <c r="C157" s="1">
        <v>123.737176352261</v>
      </c>
      <c r="D157" s="1">
        <v>121.3349792421496</v>
      </c>
      <c r="E157" s="1">
        <v>134.64051661861456</v>
      </c>
      <c r="F157" s="1">
        <v>128.24979498960889</v>
      </c>
      <c r="G157" s="1">
        <v>116.48372707099543</v>
      </c>
      <c r="H157" s="1">
        <v>88.582271203799792</v>
      </c>
      <c r="I157" s="1">
        <v>112.82649094047098</v>
      </c>
      <c r="J157" s="1">
        <v>140.90767779752773</v>
      </c>
      <c r="K157" s="1">
        <v>117.161507072771</v>
      </c>
      <c r="L157" s="1">
        <v>115.55362821323099</v>
      </c>
      <c r="M157" s="1">
        <v>114.749688783461</v>
      </c>
      <c r="N157">
        <v>88468.3</v>
      </c>
      <c r="O157">
        <v>92464.7</v>
      </c>
      <c r="P157">
        <v>185645.3</v>
      </c>
      <c r="Q157">
        <v>117550.2</v>
      </c>
      <c r="R157">
        <v>65382.8</v>
      </c>
      <c r="S157">
        <v>65198.1</v>
      </c>
      <c r="T157" s="30">
        <v>140945.5</v>
      </c>
      <c r="U157">
        <v>127032.2</v>
      </c>
      <c r="V157">
        <v>95611.1</v>
      </c>
      <c r="W157">
        <v>126390.7</v>
      </c>
      <c r="X157" s="37" t="s">
        <v>609</v>
      </c>
      <c r="Y157" s="37" t="s">
        <v>611</v>
      </c>
      <c r="Z157" s="37" t="s">
        <v>454</v>
      </c>
      <c r="AA157" s="37" t="s">
        <v>612</v>
      </c>
      <c r="AB157" s="37" t="s">
        <v>602</v>
      </c>
      <c r="AC157">
        <v>100.7</v>
      </c>
      <c r="AD157" s="37" t="s">
        <v>689</v>
      </c>
      <c r="AE157">
        <v>100.8</v>
      </c>
      <c r="AF157" s="37" t="s">
        <v>524</v>
      </c>
      <c r="AG157" s="37" t="s">
        <v>662</v>
      </c>
      <c r="AH157">
        <v>94</v>
      </c>
      <c r="AI157" s="37" t="s">
        <v>488</v>
      </c>
      <c r="AJ157" s="37" t="s">
        <v>479</v>
      </c>
      <c r="AK157" s="37" t="s">
        <v>510</v>
      </c>
      <c r="AL157" s="37" t="s">
        <v>555</v>
      </c>
      <c r="AM157" s="37" t="s">
        <v>665</v>
      </c>
      <c r="AN157">
        <v>107.3</v>
      </c>
      <c r="AO157">
        <v>102.8</v>
      </c>
      <c r="AP157">
        <v>103.2</v>
      </c>
      <c r="AQ157" s="37" t="s">
        <v>641</v>
      </c>
      <c r="AR157">
        <v>104.3</v>
      </c>
      <c r="AS157" s="37" t="s">
        <v>553</v>
      </c>
      <c r="AT157" s="37" t="s">
        <v>699</v>
      </c>
      <c r="AU157" s="37" t="s">
        <v>533</v>
      </c>
      <c r="AV157">
        <v>104.2</v>
      </c>
      <c r="AW157">
        <v>104.7</v>
      </c>
      <c r="AX157" s="37" t="s">
        <v>677</v>
      </c>
      <c r="AY157">
        <v>98</v>
      </c>
      <c r="AZ157" s="37" t="s">
        <v>508</v>
      </c>
      <c r="BA157">
        <v>98</v>
      </c>
      <c r="BB157">
        <v>105.7</v>
      </c>
      <c r="BC157" s="37" t="s">
        <v>802</v>
      </c>
      <c r="BD157" s="37" t="s">
        <v>566</v>
      </c>
      <c r="BE157" s="37" t="s">
        <v>461</v>
      </c>
      <c r="BF157">
        <v>114.3</v>
      </c>
      <c r="BG157">
        <v>103</v>
      </c>
      <c r="BH157">
        <v>107.7</v>
      </c>
      <c r="BI157" s="37" t="s">
        <v>559</v>
      </c>
      <c r="BJ157" s="37" t="s">
        <v>493</v>
      </c>
      <c r="BK157">
        <v>107.7</v>
      </c>
      <c r="BL157">
        <v>104.3</v>
      </c>
      <c r="BM157" s="37" t="s">
        <v>521</v>
      </c>
      <c r="BN157" s="39">
        <v>3064</v>
      </c>
      <c r="BO157" s="42">
        <v>15.1</v>
      </c>
      <c r="BP157" s="45">
        <v>204031330.67000002</v>
      </c>
      <c r="BQ157" s="45">
        <v>13664108.560000001</v>
      </c>
      <c r="BR157" s="42">
        <v>9.9795744596016309</v>
      </c>
      <c r="BS157" s="45">
        <v>37067259.020000003</v>
      </c>
      <c r="BT157" s="42">
        <v>16.912626616110114</v>
      </c>
      <c r="BU157" s="45">
        <v>4976850.95</v>
      </c>
      <c r="BV157" s="42">
        <v>16.299775002484253</v>
      </c>
      <c r="BW157" s="45">
        <v>157543.6</v>
      </c>
      <c r="BX157" s="42">
        <v>9.9163480077895816</v>
      </c>
      <c r="BY157" s="45">
        <v>12921328.130000001</v>
      </c>
      <c r="BZ157" s="42">
        <v>12.480263451308247</v>
      </c>
      <c r="CA157" s="45">
        <v>33070310.499999996</v>
      </c>
      <c r="CB157" s="42">
        <v>22.845030768664842</v>
      </c>
      <c r="CC157" s="45">
        <v>24353991.5</v>
      </c>
      <c r="CD157" s="42">
        <v>11.095386892514117</v>
      </c>
      <c r="CE157" s="45">
        <v>6012413.3200000003</v>
      </c>
      <c r="CF157" s="42">
        <v>11.960305706694184</v>
      </c>
      <c r="CG157" s="45">
        <v>4496443.9499999993</v>
      </c>
      <c r="CH157" s="42">
        <v>17.515366485598051</v>
      </c>
      <c r="CI157" s="45">
        <v>20140960.130000003</v>
      </c>
      <c r="CJ157" s="42">
        <v>18.595612203706786</v>
      </c>
      <c r="CK157" s="45">
        <f t="shared" si="4"/>
        <v>33.940417661178955</v>
      </c>
      <c r="CL157" s="42">
        <f t="shared" si="5"/>
        <v>18357986.731939472</v>
      </c>
    </row>
    <row r="158" spans="1:93">
      <c r="A158" s="5">
        <v>44927</v>
      </c>
      <c r="B158" s="1">
        <v>124.05551626498054</v>
      </c>
      <c r="C158" s="1">
        <v>124.50950757967411</v>
      </c>
      <c r="D158" s="1">
        <v>125.83881961146953</v>
      </c>
      <c r="E158" s="1">
        <v>138.8007089636815</v>
      </c>
      <c r="F158" s="1">
        <v>124.86441239174405</v>
      </c>
      <c r="G158" s="1">
        <v>113.44871615998606</v>
      </c>
      <c r="H158" s="1">
        <v>88.62856043194482</v>
      </c>
      <c r="I158" s="1">
        <v>119.75666601955781</v>
      </c>
      <c r="J158" s="1">
        <v>138.70366130722047</v>
      </c>
      <c r="K158" s="1">
        <v>117.447525219406</v>
      </c>
      <c r="L158" s="1">
        <v>115.599576696935</v>
      </c>
      <c r="M158" s="1">
        <v>114.6756024357</v>
      </c>
      <c r="N158">
        <v>63260.3</v>
      </c>
      <c r="O158">
        <v>72774.5</v>
      </c>
      <c r="P158">
        <v>111897.8</v>
      </c>
      <c r="Q158" s="37" t="s">
        <v>210</v>
      </c>
      <c r="R158">
        <v>44295.5</v>
      </c>
      <c r="S158" s="37" t="s">
        <v>313</v>
      </c>
      <c r="T158" s="30">
        <v>93867.3</v>
      </c>
      <c r="U158">
        <v>121533.5</v>
      </c>
      <c r="V158">
        <v>70818.8</v>
      </c>
      <c r="W158">
        <v>90950.1</v>
      </c>
      <c r="X158">
        <v>102</v>
      </c>
      <c r="Y158" s="37" t="s">
        <v>613</v>
      </c>
      <c r="Z158">
        <v>102.2</v>
      </c>
      <c r="AA158">
        <v>101.3</v>
      </c>
      <c r="AB158" s="37" t="s">
        <v>519</v>
      </c>
      <c r="AC158" s="37" t="s">
        <v>641</v>
      </c>
      <c r="AD158" s="37" t="s">
        <v>547</v>
      </c>
      <c r="AE158">
        <v>103.7</v>
      </c>
      <c r="AF158">
        <v>101.8</v>
      </c>
      <c r="AG158" s="37" t="s">
        <v>690</v>
      </c>
      <c r="AH158" s="37" t="s">
        <v>658</v>
      </c>
      <c r="AI158" s="37" t="s">
        <v>461</v>
      </c>
      <c r="AJ158" s="37" t="s">
        <v>459</v>
      </c>
      <c r="AK158" s="37" t="s">
        <v>474</v>
      </c>
      <c r="AL158" s="37" t="s">
        <v>614</v>
      </c>
      <c r="AM158">
        <v>98.5</v>
      </c>
      <c r="AN158">
        <v>98</v>
      </c>
      <c r="AO158" s="37" t="s">
        <v>572</v>
      </c>
      <c r="AP158" s="37" t="s">
        <v>475</v>
      </c>
      <c r="AQ158" s="37" t="s">
        <v>698</v>
      </c>
      <c r="AR158">
        <v>103</v>
      </c>
      <c r="AS158" s="37" t="s">
        <v>538</v>
      </c>
      <c r="AT158">
        <v>98</v>
      </c>
      <c r="AU158" s="37" t="s">
        <v>533</v>
      </c>
      <c r="AV158">
        <v>103.3</v>
      </c>
      <c r="AW158">
        <v>102</v>
      </c>
      <c r="AX158" s="37" t="s">
        <v>638</v>
      </c>
      <c r="AY158" s="37" t="s">
        <v>488</v>
      </c>
      <c r="AZ158" s="37" t="s">
        <v>598</v>
      </c>
      <c r="BA158" s="37" t="s">
        <v>508</v>
      </c>
      <c r="BB158" s="37" t="s">
        <v>493</v>
      </c>
      <c r="BC158" s="37" t="s">
        <v>803</v>
      </c>
      <c r="BD158" s="37" t="s">
        <v>606</v>
      </c>
      <c r="BE158" s="37" t="s">
        <v>568</v>
      </c>
      <c r="BF158">
        <v>108.5</v>
      </c>
      <c r="BG158">
        <v>105.2</v>
      </c>
      <c r="BH158">
        <v>106.8</v>
      </c>
      <c r="BI158" s="37" t="s">
        <v>477</v>
      </c>
      <c r="BJ158">
        <v>89</v>
      </c>
      <c r="BK158" s="37" t="s">
        <v>458</v>
      </c>
      <c r="BL158">
        <v>98.5</v>
      </c>
      <c r="BM158" s="37" t="s">
        <v>584</v>
      </c>
      <c r="BN158" s="39">
        <v>4354</v>
      </c>
      <c r="BO158" s="40">
        <v>15.11</v>
      </c>
      <c r="BP158" s="43">
        <v>201141825.80999994</v>
      </c>
      <c r="BQ158" s="43">
        <v>13203232.390000001</v>
      </c>
      <c r="BR158" s="40">
        <v>10.027724788732588</v>
      </c>
      <c r="BS158" s="43">
        <v>36140389.689999998</v>
      </c>
      <c r="BT158" s="40">
        <v>16.969790979246064</v>
      </c>
      <c r="BU158" s="43">
        <v>5030730.3900000006</v>
      </c>
      <c r="BV158" s="40">
        <v>16.35159353536735</v>
      </c>
      <c r="BW158" s="43">
        <v>156042.29999999999</v>
      </c>
      <c r="BX158" s="40">
        <v>9.9101760099665501</v>
      </c>
      <c r="BY158" s="43">
        <v>12628120.689999998</v>
      </c>
      <c r="BZ158" s="40">
        <v>12.419437911295422</v>
      </c>
      <c r="CA158" s="43">
        <v>33203068.569999993</v>
      </c>
      <c r="CB158" s="40">
        <v>22.783576608244797</v>
      </c>
      <c r="CC158" s="43">
        <v>24210357.890000001</v>
      </c>
      <c r="CD158" s="40">
        <v>11.075685291065309</v>
      </c>
      <c r="CE158" s="43">
        <v>5711516.9600000009</v>
      </c>
      <c r="CF158" s="40">
        <v>12.046803081173017</v>
      </c>
      <c r="CG158" s="43">
        <v>4434691.45</v>
      </c>
      <c r="CH158" s="40">
        <v>17.566350929623308</v>
      </c>
      <c r="CI158" s="43">
        <v>19673665.230000004</v>
      </c>
      <c r="CJ158" s="40">
        <v>18.700667083832432</v>
      </c>
      <c r="CK158" s="43">
        <f t="shared" si="4"/>
        <v>33.859261899310106</v>
      </c>
      <c r="CL158" s="40">
        <f t="shared" si="5"/>
        <v>18159211.795928396</v>
      </c>
    </row>
    <row r="159" spans="1:93">
      <c r="A159" s="5">
        <v>44958</v>
      </c>
      <c r="B159" s="1">
        <v>123.30344057032451</v>
      </c>
      <c r="C159" s="1">
        <v>125.61680044443087</v>
      </c>
      <c r="D159" s="1">
        <v>127.99140201166718</v>
      </c>
      <c r="E159" s="1">
        <v>140.28942909145164</v>
      </c>
      <c r="F159" s="1">
        <v>124.78045272732773</v>
      </c>
      <c r="G159" s="1">
        <v>110.97182474055056</v>
      </c>
      <c r="H159" s="1">
        <v>88.601531618247137</v>
      </c>
      <c r="I159" s="1">
        <v>124.3389818390758</v>
      </c>
      <c r="J159" s="1">
        <v>134.61503137585581</v>
      </c>
      <c r="K159" s="1">
        <v>116.721729568908</v>
      </c>
      <c r="L159" s="1">
        <v>114.498914977852</v>
      </c>
      <c r="M159" s="1">
        <v>113.387507682324</v>
      </c>
      <c r="N159">
        <v>65093.7</v>
      </c>
      <c r="O159">
        <v>72336.7</v>
      </c>
      <c r="P159" s="37" t="s">
        <v>153</v>
      </c>
      <c r="Q159">
        <v>90107.5</v>
      </c>
      <c r="R159">
        <v>48609.8</v>
      </c>
      <c r="S159" s="37" t="s">
        <v>314</v>
      </c>
      <c r="T159" s="30">
        <v>92512.2</v>
      </c>
      <c r="U159">
        <v>104416.5</v>
      </c>
      <c r="V159" s="37" t="s">
        <v>408</v>
      </c>
      <c r="W159">
        <v>95259.6</v>
      </c>
      <c r="X159" s="37" t="s">
        <v>614</v>
      </c>
      <c r="Y159" s="37" t="s">
        <v>615</v>
      </c>
      <c r="Z159" s="37" t="s">
        <v>538</v>
      </c>
      <c r="AA159">
        <v>107.7</v>
      </c>
      <c r="AB159" s="37" t="s">
        <v>527</v>
      </c>
      <c r="AC159">
        <v>106.8</v>
      </c>
      <c r="AD159" s="37" t="s">
        <v>568</v>
      </c>
      <c r="AE159" s="37" t="s">
        <v>482</v>
      </c>
      <c r="AF159">
        <v>107</v>
      </c>
      <c r="AG159" s="37" t="s">
        <v>478</v>
      </c>
      <c r="AH159" s="37" t="s">
        <v>454</v>
      </c>
      <c r="AI159" s="37" t="s">
        <v>698</v>
      </c>
      <c r="AJ159">
        <v>96.5</v>
      </c>
      <c r="AK159" s="37" t="s">
        <v>527</v>
      </c>
      <c r="AL159" s="37" t="s">
        <v>456</v>
      </c>
      <c r="AM159" s="37" t="s">
        <v>527</v>
      </c>
      <c r="AN159">
        <v>100.3</v>
      </c>
      <c r="AO159">
        <v>100</v>
      </c>
      <c r="AP159">
        <v>102.3</v>
      </c>
      <c r="AQ159">
        <v>98</v>
      </c>
      <c r="AR159" s="37" t="s">
        <v>482</v>
      </c>
      <c r="AS159" s="37" t="s">
        <v>462</v>
      </c>
      <c r="AT159" s="37" t="s">
        <v>601</v>
      </c>
      <c r="AU159" s="37" t="s">
        <v>658</v>
      </c>
      <c r="AV159" s="37" t="s">
        <v>495</v>
      </c>
      <c r="AW159" s="37" t="s">
        <v>672</v>
      </c>
      <c r="AX159">
        <v>91</v>
      </c>
      <c r="AY159" s="37" t="s">
        <v>647</v>
      </c>
      <c r="AZ159" s="37" t="s">
        <v>542</v>
      </c>
      <c r="BA159" s="37" t="s">
        <v>493</v>
      </c>
      <c r="BB159" s="37" t="s">
        <v>601</v>
      </c>
      <c r="BC159">
        <v>74</v>
      </c>
      <c r="BD159" s="37" t="s">
        <v>533</v>
      </c>
      <c r="BE159" s="37" t="s">
        <v>717</v>
      </c>
      <c r="BF159">
        <v>102.2</v>
      </c>
      <c r="BG159">
        <v>102.3</v>
      </c>
      <c r="BH159">
        <v>104.7</v>
      </c>
      <c r="BI159" s="37" t="s">
        <v>518</v>
      </c>
      <c r="BJ159" s="37" t="s">
        <v>720</v>
      </c>
      <c r="BK159" s="37" t="s">
        <v>456</v>
      </c>
      <c r="BL159">
        <v>109.3</v>
      </c>
      <c r="BM159">
        <v>116.3</v>
      </c>
      <c r="BN159" s="39">
        <v>3858</v>
      </c>
      <c r="BO159" s="41">
        <v>15.1</v>
      </c>
      <c r="BP159" s="44">
        <v>204649932.92999998</v>
      </c>
      <c r="BQ159" s="44">
        <v>13198892.93</v>
      </c>
      <c r="BR159" s="41">
        <v>10.080815148055006</v>
      </c>
      <c r="BS159" s="44">
        <v>36144077.150000006</v>
      </c>
      <c r="BT159" s="41">
        <v>17.054463726104569</v>
      </c>
      <c r="BU159" s="44">
        <v>5318759.9899999993</v>
      </c>
      <c r="BV159" s="41">
        <v>16.360049490802449</v>
      </c>
      <c r="BW159" s="44">
        <v>134720.4</v>
      </c>
      <c r="BX159" s="41">
        <v>9.9997380574879529</v>
      </c>
      <c r="BY159" s="44">
        <v>12541255.510000002</v>
      </c>
      <c r="BZ159" s="41">
        <v>12.351865309568192</v>
      </c>
      <c r="CA159" s="44">
        <v>34017881.069999993</v>
      </c>
      <c r="CB159" s="41">
        <v>22.685047728859026</v>
      </c>
      <c r="CC159" s="44">
        <v>24556118.199999999</v>
      </c>
      <c r="CD159" s="41">
        <v>11.092335812551191</v>
      </c>
      <c r="CE159" s="44">
        <v>5716920.5700000003</v>
      </c>
      <c r="CF159" s="41">
        <v>12.008003810257604</v>
      </c>
      <c r="CG159" s="44">
        <v>5257481.2499999991</v>
      </c>
      <c r="CH159" s="41">
        <v>17.165628974026266</v>
      </c>
      <c r="CI159" s="44">
        <v>19860186.510000002</v>
      </c>
      <c r="CJ159" s="41">
        <v>18.69493896175398</v>
      </c>
      <c r="CK159" s="44">
        <f t="shared" si="4"/>
        <v>33.777383541410217</v>
      </c>
      <c r="CL159" s="41">
        <f t="shared" si="5"/>
        <v>18369413.232316941</v>
      </c>
    </row>
    <row r="160" spans="1:93">
      <c r="A160" s="5">
        <v>44986</v>
      </c>
      <c r="B160" s="1">
        <v>123.62182761070432</v>
      </c>
      <c r="C160" s="1">
        <v>126.38086382192824</v>
      </c>
      <c r="D160" s="1">
        <v>130.34671015928402</v>
      </c>
      <c r="E160" s="1">
        <v>143.51692696020507</v>
      </c>
      <c r="F160" s="1">
        <v>123.71324067155822</v>
      </c>
      <c r="G160" s="1">
        <v>108.8733150356427</v>
      </c>
      <c r="H160" s="1">
        <v>88.032452684567133</v>
      </c>
      <c r="I160" s="1">
        <v>128.98344345780245</v>
      </c>
      <c r="J160" s="1">
        <v>131.55088515551131</v>
      </c>
      <c r="K160" s="1">
        <v>116.134283024094</v>
      </c>
      <c r="L160" s="1">
        <v>113.476011097856</v>
      </c>
      <c r="M160" s="1">
        <v>112.146875134737</v>
      </c>
      <c r="N160" s="37" t="s">
        <v>51</v>
      </c>
      <c r="O160" s="37" t="s">
        <v>111</v>
      </c>
      <c r="P160">
        <v>141925.1</v>
      </c>
      <c r="Q160">
        <v>91935.5</v>
      </c>
      <c r="R160">
        <v>50884.5</v>
      </c>
      <c r="S160">
        <v>54821.8</v>
      </c>
      <c r="T160" s="30">
        <v>107470.2</v>
      </c>
      <c r="U160" s="37" t="s">
        <v>361</v>
      </c>
      <c r="V160">
        <v>76885.3</v>
      </c>
      <c r="W160">
        <v>101275.4</v>
      </c>
      <c r="X160" s="37" t="s">
        <v>559</v>
      </c>
      <c r="Y160" s="37" t="s">
        <v>616</v>
      </c>
      <c r="Z160">
        <v>108.2</v>
      </c>
      <c r="AA160" s="37" t="s">
        <v>462</v>
      </c>
      <c r="AB160">
        <v>98</v>
      </c>
      <c r="AC160">
        <v>115.8</v>
      </c>
      <c r="AD160" s="37" t="s">
        <v>542</v>
      </c>
      <c r="AE160">
        <v>119</v>
      </c>
      <c r="AF160">
        <v>100.3</v>
      </c>
      <c r="AG160" s="37" t="s">
        <v>616</v>
      </c>
      <c r="AH160" s="37" t="s">
        <v>493</v>
      </c>
      <c r="AI160" s="37" t="s">
        <v>710</v>
      </c>
      <c r="AJ160">
        <v>102.7</v>
      </c>
      <c r="AK160">
        <v>97.5</v>
      </c>
      <c r="AL160" s="37" t="s">
        <v>512</v>
      </c>
      <c r="AM160">
        <v>107</v>
      </c>
      <c r="AN160" s="37" t="s">
        <v>642</v>
      </c>
      <c r="AO160" s="37" t="s">
        <v>640</v>
      </c>
      <c r="AP160" s="37" t="s">
        <v>457</v>
      </c>
      <c r="AQ160" s="37" t="s">
        <v>707</v>
      </c>
      <c r="AR160" s="37" t="s">
        <v>459</v>
      </c>
      <c r="AS160" s="37" t="s">
        <v>547</v>
      </c>
      <c r="AT160" s="37" t="s">
        <v>572</v>
      </c>
      <c r="AU160">
        <v>95</v>
      </c>
      <c r="AV160">
        <v>109.7</v>
      </c>
      <c r="AW160" s="37" t="s">
        <v>526</v>
      </c>
      <c r="AX160" s="37" t="s">
        <v>788</v>
      </c>
      <c r="AY160">
        <v>102.2</v>
      </c>
      <c r="AZ160">
        <v>97</v>
      </c>
      <c r="BA160">
        <v>109.3</v>
      </c>
      <c r="BB160" s="37" t="s">
        <v>647</v>
      </c>
      <c r="BC160">
        <v>68.5</v>
      </c>
      <c r="BD160" s="37" t="s">
        <v>462</v>
      </c>
      <c r="BE160">
        <v>100</v>
      </c>
      <c r="BF160" s="37" t="s">
        <v>685</v>
      </c>
      <c r="BG160" s="37" t="s">
        <v>637</v>
      </c>
      <c r="BH160">
        <v>97</v>
      </c>
      <c r="BI160" s="37" t="s">
        <v>659</v>
      </c>
      <c r="BJ160" s="37" t="s">
        <v>518</v>
      </c>
      <c r="BK160" s="37" t="s">
        <v>606</v>
      </c>
      <c r="BL160" s="37" t="s">
        <v>616</v>
      </c>
      <c r="BM160">
        <v>117.2</v>
      </c>
      <c r="BN160" s="39">
        <v>3921</v>
      </c>
      <c r="BO160" s="41">
        <v>15.19</v>
      </c>
      <c r="BP160" s="44">
        <v>209427128.46999997</v>
      </c>
      <c r="BQ160" s="44">
        <v>12946377.23</v>
      </c>
      <c r="BR160" s="41">
        <v>10.234455745864278</v>
      </c>
      <c r="BS160" s="44">
        <v>37528106.369999997</v>
      </c>
      <c r="BT160" s="41">
        <v>17.058374736638758</v>
      </c>
      <c r="BU160" s="44">
        <v>5316226.92</v>
      </c>
      <c r="BV160" s="41">
        <v>16.770751733900806</v>
      </c>
      <c r="BW160" s="44">
        <v>131689.79999999999</v>
      </c>
      <c r="BX160" s="41">
        <v>9.8738640350277738</v>
      </c>
      <c r="BY160" s="44">
        <v>12267349.949999999</v>
      </c>
      <c r="BZ160" s="41">
        <v>12.447555682317523</v>
      </c>
      <c r="CA160" s="44">
        <v>35401722.380000003</v>
      </c>
      <c r="CB160" s="41">
        <v>22.77068573554811</v>
      </c>
      <c r="CC160" s="44">
        <v>25194692.639999997</v>
      </c>
      <c r="CD160" s="41">
        <v>11.134903015883749</v>
      </c>
      <c r="CE160" s="44">
        <v>5769158.9600000009</v>
      </c>
      <c r="CF160" s="41">
        <v>11.925063790285996</v>
      </c>
      <c r="CG160" s="44">
        <v>4776110.01</v>
      </c>
      <c r="CH160" s="41">
        <v>17.515897381601565</v>
      </c>
      <c r="CI160" s="44">
        <v>20275448.050000001</v>
      </c>
      <c r="CJ160" s="41">
        <v>19.021519608416245</v>
      </c>
      <c r="CK160" s="44">
        <f t="shared" si="4"/>
        <v>33.905588751431857</v>
      </c>
      <c r="CL160" s="41">
        <f t="shared" si="5"/>
        <v>18815171.106121644</v>
      </c>
      <c r="CM160">
        <v>1</v>
      </c>
    </row>
    <row r="161" spans="1:93">
      <c r="A161" s="5">
        <v>45017</v>
      </c>
      <c r="B161" s="1">
        <v>124.63100804101703</v>
      </c>
      <c r="C161" s="1">
        <v>128.04591929317294</v>
      </c>
      <c r="D161" s="1">
        <v>135.20446773390836</v>
      </c>
      <c r="E161" s="1">
        <v>149.43205988046017</v>
      </c>
      <c r="F161" s="1">
        <v>122.47641032573199</v>
      </c>
      <c r="G161" s="1">
        <v>106.67359096306272</v>
      </c>
      <c r="H161" s="1">
        <v>87.777604214627118</v>
      </c>
      <c r="I161" s="1">
        <v>136.1514784409454</v>
      </c>
      <c r="J161" s="1">
        <v>131.46621232480865</v>
      </c>
      <c r="K161" s="1">
        <v>117.48808057607</v>
      </c>
      <c r="L161" s="1">
        <v>114.622923863487</v>
      </c>
      <c r="M161" s="1">
        <v>113.190345507196</v>
      </c>
      <c r="N161" s="37" t="s">
        <v>52</v>
      </c>
      <c r="O161" s="37" t="s">
        <v>112</v>
      </c>
      <c r="P161">
        <v>137296.4</v>
      </c>
      <c r="Q161">
        <v>92316.3</v>
      </c>
      <c r="R161">
        <v>52889.4</v>
      </c>
      <c r="S161">
        <v>57252.4</v>
      </c>
      <c r="T161" s="30">
        <v>101567.9</v>
      </c>
      <c r="U161">
        <v>106353.2</v>
      </c>
      <c r="V161" s="37" t="s">
        <v>409</v>
      </c>
      <c r="W161">
        <v>100322.7</v>
      </c>
      <c r="X161">
        <v>110.7</v>
      </c>
      <c r="Y161">
        <v>112.5</v>
      </c>
      <c r="Z161" s="37" t="s">
        <v>530</v>
      </c>
      <c r="AA161" s="37" t="s">
        <v>478</v>
      </c>
      <c r="AB161">
        <v>112.8</v>
      </c>
      <c r="AC161" s="37" t="s">
        <v>650</v>
      </c>
      <c r="AD161">
        <v>100.7</v>
      </c>
      <c r="AE161" s="37" t="s">
        <v>686</v>
      </c>
      <c r="AF161" s="37" t="s">
        <v>642</v>
      </c>
      <c r="AG161" s="37" t="s">
        <v>692</v>
      </c>
      <c r="AH161">
        <v>103.8</v>
      </c>
      <c r="AI161" s="37" t="s">
        <v>524</v>
      </c>
      <c r="AJ161">
        <v>106.8</v>
      </c>
      <c r="AK161" s="37" t="s">
        <v>724</v>
      </c>
      <c r="AL161">
        <v>107.8</v>
      </c>
      <c r="AM161" s="37" t="s">
        <v>646</v>
      </c>
      <c r="AN161" s="37" t="s">
        <v>754</v>
      </c>
      <c r="AO161" s="37" t="s">
        <v>515</v>
      </c>
      <c r="AP161" s="37" t="s">
        <v>529</v>
      </c>
      <c r="AQ161" s="37" t="s">
        <v>537</v>
      </c>
      <c r="AR161" s="37" t="s">
        <v>672</v>
      </c>
      <c r="AS161" s="37" t="s">
        <v>589</v>
      </c>
      <c r="AT161">
        <v>106.8</v>
      </c>
      <c r="AU161" s="37" t="s">
        <v>473</v>
      </c>
      <c r="AV161">
        <v>121.2</v>
      </c>
      <c r="AW161">
        <v>100.3</v>
      </c>
      <c r="AX161">
        <v>105.8</v>
      </c>
      <c r="AY161">
        <v>103.2</v>
      </c>
      <c r="AZ161" s="37" t="s">
        <v>601</v>
      </c>
      <c r="BA161">
        <v>107.3</v>
      </c>
      <c r="BB161" s="37" t="s">
        <v>640</v>
      </c>
      <c r="BC161" s="37" t="s">
        <v>558</v>
      </c>
      <c r="BD161" s="37" t="s">
        <v>454</v>
      </c>
      <c r="BE161" s="37" t="s">
        <v>609</v>
      </c>
      <c r="BF161">
        <v>96</v>
      </c>
      <c r="BG161">
        <v>105.2</v>
      </c>
      <c r="BH161" s="37" t="s">
        <v>464</v>
      </c>
      <c r="BI161" s="37" t="s">
        <v>505</v>
      </c>
      <c r="BJ161" s="37" t="s">
        <v>732</v>
      </c>
      <c r="BK161">
        <v>105.2</v>
      </c>
      <c r="BL161" s="37" t="s">
        <v>650</v>
      </c>
      <c r="BM161">
        <v>117.5</v>
      </c>
      <c r="BN161" s="39">
        <v>2456</v>
      </c>
      <c r="BO161" s="41">
        <v>15.25</v>
      </c>
      <c r="BP161" s="44">
        <v>215594263.03</v>
      </c>
      <c r="BQ161" s="44">
        <v>13127246.629999999</v>
      </c>
      <c r="BR161" s="41">
        <v>10.595775420408934</v>
      </c>
      <c r="BS161" s="44">
        <v>39421209.880000003</v>
      </c>
      <c r="BT161" s="41">
        <v>16.884228022836108</v>
      </c>
      <c r="BU161" s="44">
        <v>5595110.9500000002</v>
      </c>
      <c r="BV161" s="41">
        <v>16.912898500949296</v>
      </c>
      <c r="BW161" s="44">
        <v>130408.6</v>
      </c>
      <c r="BX161" s="41">
        <v>9.8841175735342581</v>
      </c>
      <c r="BY161" s="44">
        <v>12288831.430000002</v>
      </c>
      <c r="BZ161" s="41">
        <v>12.440068482369927</v>
      </c>
      <c r="CA161" s="44">
        <v>37128154.019999996</v>
      </c>
      <c r="CB161" s="41">
        <v>22.775222791800942</v>
      </c>
      <c r="CC161" s="44">
        <v>25647325.810000002</v>
      </c>
      <c r="CD161" s="41">
        <v>11.264719152339563</v>
      </c>
      <c r="CE161" s="44">
        <v>6083753.4700000007</v>
      </c>
      <c r="CF161" s="41">
        <v>11.698781275994069</v>
      </c>
      <c r="CG161" s="44">
        <v>4889546.5199999996</v>
      </c>
      <c r="CH161" s="41">
        <v>17.402152287734051</v>
      </c>
      <c r="CI161" s="44">
        <v>21494624.509999998</v>
      </c>
      <c r="CJ161" s="41">
        <v>19.069762631303568</v>
      </c>
      <c r="CK161" s="44">
        <f t="shared" si="4"/>
        <v>34.039941944140509</v>
      </c>
      <c r="CL161" s="41">
        <f t="shared" si="5"/>
        <v>19173221.112987921</v>
      </c>
      <c r="CN161">
        <v>1</v>
      </c>
    </row>
    <row r="162" spans="1:93">
      <c r="A162" s="5">
        <v>45047</v>
      </c>
      <c r="B162" s="1">
        <v>123.80334467012365</v>
      </c>
      <c r="C162" s="1">
        <v>128.70996547173095</v>
      </c>
      <c r="D162" s="1">
        <v>134.37513623281689</v>
      </c>
      <c r="E162" s="1">
        <v>147.65719443085001</v>
      </c>
      <c r="F162" s="1">
        <v>124.61633158217894</v>
      </c>
      <c r="G162" s="1">
        <v>106.86775106787751</v>
      </c>
      <c r="H162" s="1">
        <v>88.482402840947486</v>
      </c>
      <c r="I162" s="1">
        <v>135.1840377523117</v>
      </c>
      <c r="J162" s="1">
        <v>130.72055862152692</v>
      </c>
      <c r="K162" s="1">
        <v>117.367093838427</v>
      </c>
      <c r="L162" s="1">
        <v>114.517632588449</v>
      </c>
      <c r="M162" s="1">
        <v>113.09290196345999</v>
      </c>
      <c r="N162" s="37" t="s">
        <v>53</v>
      </c>
      <c r="O162">
        <v>79272</v>
      </c>
      <c r="P162">
        <v>127327.1</v>
      </c>
      <c r="Q162">
        <v>93366.3</v>
      </c>
      <c r="R162">
        <v>54307.7</v>
      </c>
      <c r="S162">
        <v>58312.5</v>
      </c>
      <c r="T162" s="30">
        <v>120680</v>
      </c>
      <c r="U162">
        <v>113220.5</v>
      </c>
      <c r="V162" s="37" t="s">
        <v>410</v>
      </c>
      <c r="W162">
        <v>117640.1</v>
      </c>
      <c r="X162" s="37" t="s">
        <v>617</v>
      </c>
      <c r="Y162">
        <v>111.5</v>
      </c>
      <c r="Z162" s="37" t="s">
        <v>618</v>
      </c>
      <c r="AA162">
        <v>86</v>
      </c>
      <c r="AB162">
        <v>106.7</v>
      </c>
      <c r="AC162" s="37" t="s">
        <v>665</v>
      </c>
      <c r="AD162">
        <v>97.5</v>
      </c>
      <c r="AE162">
        <v>124</v>
      </c>
      <c r="AF162" s="37" t="s">
        <v>669</v>
      </c>
      <c r="AG162" s="37" t="s">
        <v>502</v>
      </c>
      <c r="AH162">
        <v>111</v>
      </c>
      <c r="AI162" s="37" t="s">
        <v>471</v>
      </c>
      <c r="AJ162">
        <v>119.2</v>
      </c>
      <c r="AK162" s="37" t="s">
        <v>762</v>
      </c>
      <c r="AL162">
        <v>107</v>
      </c>
      <c r="AM162">
        <v>106.5</v>
      </c>
      <c r="AN162" s="37" t="s">
        <v>609</v>
      </c>
      <c r="AO162" s="37" t="s">
        <v>563</v>
      </c>
      <c r="AP162" s="37" t="s">
        <v>707</v>
      </c>
      <c r="AQ162">
        <v>117.7</v>
      </c>
      <c r="AR162">
        <v>101.2</v>
      </c>
      <c r="AS162" s="37" t="s">
        <v>462</v>
      </c>
      <c r="AT162">
        <v>102.8</v>
      </c>
      <c r="AU162" s="37" t="s">
        <v>526</v>
      </c>
      <c r="AV162">
        <v>117.3</v>
      </c>
      <c r="AW162" s="37" t="s">
        <v>612</v>
      </c>
      <c r="AX162" s="37" t="s">
        <v>754</v>
      </c>
      <c r="AY162">
        <v>104.5</v>
      </c>
      <c r="AZ162" s="37" t="s">
        <v>572</v>
      </c>
      <c r="BA162" s="37" t="s">
        <v>503</v>
      </c>
      <c r="BB162">
        <v>105.2</v>
      </c>
      <c r="BC162" s="37" t="s">
        <v>804</v>
      </c>
      <c r="BD162" s="37" t="s">
        <v>662</v>
      </c>
      <c r="BE162" s="37" t="s">
        <v>664</v>
      </c>
      <c r="BF162" s="37" t="s">
        <v>512</v>
      </c>
      <c r="BG162">
        <v>105.7</v>
      </c>
      <c r="BH162" s="37" t="s">
        <v>648</v>
      </c>
      <c r="BI162">
        <v>115</v>
      </c>
      <c r="BJ162" s="37" t="s">
        <v>537</v>
      </c>
      <c r="BK162" s="37" t="s">
        <v>539</v>
      </c>
      <c r="BL162">
        <v>120</v>
      </c>
      <c r="BM162">
        <v>114.8</v>
      </c>
      <c r="BN162" s="39">
        <v>2539</v>
      </c>
      <c r="BO162" s="41">
        <v>15.35</v>
      </c>
      <c r="BP162" s="44">
        <v>222086164.92999998</v>
      </c>
      <c r="BQ162" s="44">
        <v>13020506.340000002</v>
      </c>
      <c r="BR162" s="41">
        <v>10.633936299001101</v>
      </c>
      <c r="BS162" s="44">
        <v>40913420.590000011</v>
      </c>
      <c r="BT162" s="41">
        <v>16.799002141715057</v>
      </c>
      <c r="BU162" s="44">
        <v>5914731.21</v>
      </c>
      <c r="BV162" s="41">
        <v>17.073907318283702</v>
      </c>
      <c r="BW162" s="44">
        <v>117717.2</v>
      </c>
      <c r="BX162" s="41">
        <v>9.9881473650409625</v>
      </c>
      <c r="BY162" s="44">
        <v>12367444.700000001</v>
      </c>
      <c r="BZ162" s="41">
        <v>12.556081135952029</v>
      </c>
      <c r="CA162" s="44">
        <v>39554851.349999987</v>
      </c>
      <c r="CB162" s="41">
        <v>22.744710957051801</v>
      </c>
      <c r="CC162" s="44">
        <v>25988958.869999997</v>
      </c>
      <c r="CD162" s="41">
        <v>11.408098678510092</v>
      </c>
      <c r="CE162" s="44">
        <v>6176204.0599999996</v>
      </c>
      <c r="CF162" s="41">
        <v>11.908377358810883</v>
      </c>
      <c r="CG162" s="44">
        <v>5199350.59</v>
      </c>
      <c r="CH162" s="41">
        <v>17.036597276718762</v>
      </c>
      <c r="CI162" s="44">
        <v>20637180.460000001</v>
      </c>
      <c r="CJ162" s="41">
        <v>20.163070716613767</v>
      </c>
      <c r="CK162" s="44">
        <f t="shared" si="4"/>
        <v>34.152809635561894</v>
      </c>
      <c r="CL162" s="41">
        <f t="shared" si="5"/>
        <v>19370883.684459355</v>
      </c>
    </row>
    <row r="163" spans="1:93">
      <c r="A163" s="5">
        <v>45078</v>
      </c>
      <c r="B163" s="1">
        <v>126.04355440738428</v>
      </c>
      <c r="C163" s="1">
        <v>132.23298813009916</v>
      </c>
      <c r="D163" s="1">
        <v>137.97802656078878</v>
      </c>
      <c r="E163" s="1">
        <v>151.03740645984675</v>
      </c>
      <c r="F163" s="1">
        <v>128.24185688209624</v>
      </c>
      <c r="G163" s="1">
        <v>108.77825839624154</v>
      </c>
      <c r="H163" s="1">
        <v>88.874901012839629</v>
      </c>
      <c r="I163" s="1">
        <v>140.37105713344502</v>
      </c>
      <c r="J163" s="1">
        <v>130.81615463288963</v>
      </c>
      <c r="K163" s="1">
        <v>119.072623353339</v>
      </c>
      <c r="L163" s="1">
        <v>115.840596978424</v>
      </c>
      <c r="M163" s="1">
        <v>114.22458379096599</v>
      </c>
      <c r="N163">
        <v>76604.2</v>
      </c>
      <c r="O163">
        <v>84953.7</v>
      </c>
      <c r="P163">
        <v>138716.6</v>
      </c>
      <c r="Q163">
        <v>101154.5</v>
      </c>
      <c r="R163">
        <v>57635.7</v>
      </c>
      <c r="S163">
        <v>61604.2</v>
      </c>
      <c r="T163" s="30">
        <v>114925.7</v>
      </c>
      <c r="U163">
        <v>113297.8</v>
      </c>
      <c r="V163" s="37" t="s">
        <v>411</v>
      </c>
      <c r="W163">
        <v>112554.7</v>
      </c>
      <c r="X163">
        <v>119.5</v>
      </c>
      <c r="Y163" s="37" t="s">
        <v>619</v>
      </c>
      <c r="Z163">
        <v>121.7</v>
      </c>
      <c r="AA163" s="37" t="s">
        <v>620</v>
      </c>
      <c r="AB163" s="37" t="s">
        <v>560</v>
      </c>
      <c r="AC163" s="37" t="s">
        <v>576</v>
      </c>
      <c r="AD163">
        <v>104</v>
      </c>
      <c r="AE163">
        <v>117</v>
      </c>
      <c r="AF163" s="37" t="s">
        <v>490</v>
      </c>
      <c r="AG163" s="37" t="s">
        <v>538</v>
      </c>
      <c r="AH163">
        <v>109.3</v>
      </c>
      <c r="AI163" s="37" t="s">
        <v>568</v>
      </c>
      <c r="AJ163">
        <v>116.3</v>
      </c>
      <c r="AK163">
        <v>97.5</v>
      </c>
      <c r="AL163" s="37" t="s">
        <v>612</v>
      </c>
      <c r="AM163">
        <v>107.5</v>
      </c>
      <c r="AN163">
        <v>100.3</v>
      </c>
      <c r="AO163">
        <v>110.7</v>
      </c>
      <c r="AP163" s="37" t="s">
        <v>477</v>
      </c>
      <c r="AQ163" s="37" t="s">
        <v>639</v>
      </c>
      <c r="AR163" s="37" t="s">
        <v>481</v>
      </c>
      <c r="AS163">
        <v>114</v>
      </c>
      <c r="AT163">
        <v>102.3</v>
      </c>
      <c r="AU163">
        <v>94</v>
      </c>
      <c r="AV163" s="37" t="s">
        <v>645</v>
      </c>
      <c r="AW163">
        <v>102.7</v>
      </c>
      <c r="AX163">
        <v>109.8</v>
      </c>
      <c r="AY163">
        <v>102.3</v>
      </c>
      <c r="AZ163" s="37" t="s">
        <v>454</v>
      </c>
      <c r="BA163">
        <v>107.2</v>
      </c>
      <c r="BB163">
        <v>99.5</v>
      </c>
      <c r="BC163">
        <v>95</v>
      </c>
      <c r="BD163" s="37" t="s">
        <v>520</v>
      </c>
      <c r="BE163" s="37" t="s">
        <v>522</v>
      </c>
      <c r="BF163">
        <v>112.7</v>
      </c>
      <c r="BG163">
        <v>105.3</v>
      </c>
      <c r="BH163">
        <v>84.5</v>
      </c>
      <c r="BI163" s="37" t="s">
        <v>537</v>
      </c>
      <c r="BJ163">
        <v>111.5</v>
      </c>
      <c r="BK163">
        <v>112</v>
      </c>
      <c r="BL163" s="37" t="s">
        <v>497</v>
      </c>
      <c r="BM163" s="37" t="s">
        <v>664</v>
      </c>
      <c r="BN163" s="39">
        <v>2717</v>
      </c>
      <c r="BO163" s="41">
        <v>15.47</v>
      </c>
      <c r="BP163" s="44">
        <v>228366939.85000002</v>
      </c>
      <c r="BQ163" s="44">
        <v>12876401.83</v>
      </c>
      <c r="BR163" s="41">
        <v>10.699891517341683</v>
      </c>
      <c r="BS163" s="44">
        <v>41528720.620000005</v>
      </c>
      <c r="BT163" s="41">
        <v>16.83102636786214</v>
      </c>
      <c r="BU163" s="44">
        <v>6138683.9499999993</v>
      </c>
      <c r="BV163" s="41">
        <v>17.24340326610233</v>
      </c>
      <c r="BW163" s="44">
        <v>116870.7</v>
      </c>
      <c r="BX163" s="41">
        <v>9.9900359884898471</v>
      </c>
      <c r="BY163" s="44">
        <v>12233120.109999999</v>
      </c>
      <c r="BZ163" s="41">
        <v>12.662489428643385</v>
      </c>
      <c r="CA163" s="44">
        <v>42038554.799999997</v>
      </c>
      <c r="CB163" s="41">
        <v>22.822302947935786</v>
      </c>
      <c r="CC163" s="44">
        <v>26338624</v>
      </c>
      <c r="CD163" s="41">
        <v>11.532090527925837</v>
      </c>
      <c r="CE163" s="44">
        <v>6325594.3399999999</v>
      </c>
      <c r="CF163" s="41">
        <v>11.787406319846319</v>
      </c>
      <c r="CG163" s="44">
        <v>5485045.0600000005</v>
      </c>
      <c r="CH163" s="41">
        <v>16.956326641444214</v>
      </c>
      <c r="CI163" s="44">
        <v>20556214.439999998</v>
      </c>
      <c r="CJ163" s="41">
        <v>20.774940483973666</v>
      </c>
      <c r="CK163" s="44">
        <f t="shared" si="4"/>
        <v>34.35439347586162</v>
      </c>
      <c r="CL163" s="41">
        <f t="shared" si="5"/>
        <v>19620645.703007337</v>
      </c>
      <c r="CO163">
        <v>1</v>
      </c>
    </row>
    <row r="164" spans="1:93">
      <c r="A164" s="5">
        <v>45108</v>
      </c>
      <c r="B164" s="1">
        <v>130.37177582932776</v>
      </c>
      <c r="C164" s="1">
        <v>136.8663191253963</v>
      </c>
      <c r="D164" s="1">
        <v>146.29028627751765</v>
      </c>
      <c r="E164" s="1">
        <v>160.50014241038267</v>
      </c>
      <c r="F164" s="1">
        <v>129.90798084187816</v>
      </c>
      <c r="G164" s="1">
        <v>110.27483456324248</v>
      </c>
      <c r="H164" s="1">
        <v>88.86146919090875</v>
      </c>
      <c r="I164" s="1">
        <v>153.19493608839667</v>
      </c>
      <c r="J164" s="1">
        <v>130.0681848043578</v>
      </c>
      <c r="K164" s="1">
        <v>122.03914863422</v>
      </c>
      <c r="L164" s="1">
        <v>118.128766793179</v>
      </c>
      <c r="M164" s="1">
        <v>116.17357587265801</v>
      </c>
      <c r="N164" s="37" t="s">
        <v>54</v>
      </c>
      <c r="O164">
        <v>79930.7</v>
      </c>
      <c r="P164">
        <v>128329.3</v>
      </c>
      <c r="Q164">
        <v>91586.5</v>
      </c>
      <c r="R164">
        <v>52243</v>
      </c>
      <c r="S164">
        <v>56748.9</v>
      </c>
      <c r="T164" s="30">
        <v>100073.3</v>
      </c>
      <c r="U164">
        <v>116531.9</v>
      </c>
      <c r="V164" s="37" t="s">
        <v>412</v>
      </c>
      <c r="W164">
        <v>108521.4</v>
      </c>
      <c r="X164">
        <v>119.3</v>
      </c>
      <c r="Y164">
        <v>123.7</v>
      </c>
      <c r="Z164" s="37" t="s">
        <v>621</v>
      </c>
      <c r="AA164">
        <v>107.5</v>
      </c>
      <c r="AB164" s="37" t="s">
        <v>622</v>
      </c>
      <c r="AC164" s="37" t="s">
        <v>645</v>
      </c>
      <c r="AD164">
        <v>106.7</v>
      </c>
      <c r="AE164">
        <v>119.3</v>
      </c>
      <c r="AF164" s="37" t="s">
        <v>541</v>
      </c>
      <c r="AG164">
        <v>106.8</v>
      </c>
      <c r="AH164" s="37" t="s">
        <v>503</v>
      </c>
      <c r="AI164" s="37" t="s">
        <v>734</v>
      </c>
      <c r="AJ164">
        <v>115.2</v>
      </c>
      <c r="AK164">
        <v>106.8</v>
      </c>
      <c r="AL164" s="37" t="s">
        <v>574</v>
      </c>
      <c r="AM164">
        <v>111</v>
      </c>
      <c r="AN164">
        <v>105.2</v>
      </c>
      <c r="AO164">
        <v>111.3</v>
      </c>
      <c r="AP164" s="37" t="s">
        <v>524</v>
      </c>
      <c r="AQ164">
        <v>118.3</v>
      </c>
      <c r="AR164" s="37" t="s">
        <v>511</v>
      </c>
      <c r="AS164" s="37" t="s">
        <v>667</v>
      </c>
      <c r="AT164">
        <v>102.2</v>
      </c>
      <c r="AU164" s="37" t="s">
        <v>542</v>
      </c>
      <c r="AV164">
        <v>115.5</v>
      </c>
      <c r="AW164">
        <v>103</v>
      </c>
      <c r="AX164">
        <v>116.7</v>
      </c>
      <c r="AY164">
        <v>101.8</v>
      </c>
      <c r="AZ164" s="37" t="s">
        <v>457</v>
      </c>
      <c r="BA164">
        <v>104.8</v>
      </c>
      <c r="BB164" s="37" t="s">
        <v>481</v>
      </c>
      <c r="BC164">
        <v>101</v>
      </c>
      <c r="BD164" s="37" t="s">
        <v>621</v>
      </c>
      <c r="BE164" s="37" t="s">
        <v>560</v>
      </c>
      <c r="BF164" s="37" t="s">
        <v>814</v>
      </c>
      <c r="BG164" s="37" t="s">
        <v>640</v>
      </c>
      <c r="BH164" s="37" t="s">
        <v>815</v>
      </c>
      <c r="BI164" s="37" t="s">
        <v>708</v>
      </c>
      <c r="BJ164">
        <v>112.7</v>
      </c>
      <c r="BK164" s="37" t="s">
        <v>732</v>
      </c>
      <c r="BL164">
        <v>109.7</v>
      </c>
      <c r="BM164">
        <v>115.3</v>
      </c>
      <c r="BN164" s="39">
        <v>2361</v>
      </c>
      <c r="BO164" s="41">
        <v>15.6</v>
      </c>
      <c r="BP164" s="44">
        <v>232977389.93000001</v>
      </c>
      <c r="BQ164" s="44">
        <v>12606663.759999998</v>
      </c>
      <c r="BR164" s="41">
        <v>10.746466123603508</v>
      </c>
      <c r="BS164" s="44">
        <v>41549154.640000001</v>
      </c>
      <c r="BT164" s="41">
        <v>16.902230280440182</v>
      </c>
      <c r="BU164" s="44">
        <v>6399568.0699999994</v>
      </c>
      <c r="BV164" s="41">
        <v>17.272693620477444</v>
      </c>
      <c r="BW164" s="44">
        <v>116757.7</v>
      </c>
      <c r="BX164" s="41">
        <v>9.9965361171040552</v>
      </c>
      <c r="BY164" s="44">
        <v>12210235.34</v>
      </c>
      <c r="BZ164" s="41">
        <v>12.626489551936828</v>
      </c>
      <c r="CA164" s="44">
        <v>45061049.380000003</v>
      </c>
      <c r="CB164" s="41">
        <v>22.861672648860537</v>
      </c>
      <c r="CC164" s="44">
        <v>26909691.840000004</v>
      </c>
      <c r="CD164" s="41">
        <v>11.597728605728244</v>
      </c>
      <c r="CE164" s="44">
        <v>6252887.6699999999</v>
      </c>
      <c r="CF164" s="41">
        <v>11.805748715601034</v>
      </c>
      <c r="CG164" s="44">
        <v>5498268.4600000009</v>
      </c>
      <c r="CH164" s="41">
        <v>17.140680739277659</v>
      </c>
      <c r="CI164" s="44">
        <v>21140685.93</v>
      </c>
      <c r="CJ164" s="41">
        <v>21.135083375717105</v>
      </c>
      <c r="CK164" s="44">
        <f t="shared" si="4"/>
        <v>34.459401254588784</v>
      </c>
      <c r="CL164" s="41">
        <f t="shared" si="5"/>
        <v>19957394.356495906</v>
      </c>
    </row>
    <row r="165" spans="1:93">
      <c r="A165" s="5">
        <v>45139</v>
      </c>
      <c r="B165" s="1">
        <v>131.4401683667397</v>
      </c>
      <c r="C165" s="1">
        <v>137.66908361083145</v>
      </c>
      <c r="D165" s="1">
        <v>150.22002251309766</v>
      </c>
      <c r="E165" s="1">
        <v>165.45172762056615</v>
      </c>
      <c r="F165" s="1">
        <v>128.33102934696564</v>
      </c>
      <c r="G165" s="1">
        <v>109.49952934685238</v>
      </c>
      <c r="H165" s="1">
        <v>88.12933437179349</v>
      </c>
      <c r="I165" s="1">
        <v>159.10771906530886</v>
      </c>
      <c r="J165" s="1">
        <v>130.16489526169659</v>
      </c>
      <c r="K165" s="1">
        <v>123.25827100489499</v>
      </c>
      <c r="L165" s="1">
        <v>119.227645651126</v>
      </c>
      <c r="M165" s="1">
        <v>117.212332974242</v>
      </c>
      <c r="N165" s="37" t="s">
        <v>55</v>
      </c>
      <c r="O165">
        <v>78617.2</v>
      </c>
      <c r="P165">
        <v>122328.6</v>
      </c>
      <c r="Q165">
        <v>88163.1</v>
      </c>
      <c r="R165">
        <v>52066.1</v>
      </c>
      <c r="S165">
        <v>55864.9</v>
      </c>
      <c r="T165" s="30">
        <v>94618.2</v>
      </c>
      <c r="U165">
        <v>107046.2</v>
      </c>
      <c r="V165">
        <v>75027.3</v>
      </c>
      <c r="W165">
        <v>98805.4</v>
      </c>
      <c r="X165" s="37" t="s">
        <v>623</v>
      </c>
      <c r="Y165" s="37" t="s">
        <v>624</v>
      </c>
      <c r="Z165">
        <v>120.3</v>
      </c>
      <c r="AA165">
        <v>108.7</v>
      </c>
      <c r="AB165" s="37" t="s">
        <v>528</v>
      </c>
      <c r="AC165">
        <v>119</v>
      </c>
      <c r="AD165">
        <v>105.3</v>
      </c>
      <c r="AE165">
        <v>120.5</v>
      </c>
      <c r="AF165">
        <v>105.5</v>
      </c>
      <c r="AG165">
        <v>102.3</v>
      </c>
      <c r="AH165" s="37" t="s">
        <v>707</v>
      </c>
      <c r="AI165" s="37" t="s">
        <v>454</v>
      </c>
      <c r="AJ165">
        <v>112.3</v>
      </c>
      <c r="AK165" s="37" t="s">
        <v>537</v>
      </c>
      <c r="AL165" s="37" t="s">
        <v>530</v>
      </c>
      <c r="AM165" s="37" t="s">
        <v>650</v>
      </c>
      <c r="AN165" s="37" t="s">
        <v>640</v>
      </c>
      <c r="AO165">
        <v>109.8</v>
      </c>
      <c r="AP165" s="37" t="s">
        <v>527</v>
      </c>
      <c r="AQ165" s="37" t="s">
        <v>777</v>
      </c>
      <c r="AR165">
        <v>103.2</v>
      </c>
      <c r="AS165">
        <v>112.7</v>
      </c>
      <c r="AT165" s="37" t="s">
        <v>629</v>
      </c>
      <c r="AU165" s="37" t="s">
        <v>647</v>
      </c>
      <c r="AV165">
        <v>112.7</v>
      </c>
      <c r="AW165">
        <v>103.8</v>
      </c>
      <c r="AX165" s="37" t="s">
        <v>563</v>
      </c>
      <c r="AY165" s="37" t="s">
        <v>469</v>
      </c>
      <c r="AZ165" s="37" t="s">
        <v>542</v>
      </c>
      <c r="BA165">
        <v>100.2</v>
      </c>
      <c r="BB165">
        <v>100.8</v>
      </c>
      <c r="BC165">
        <v>103.3</v>
      </c>
      <c r="BD165">
        <v>105.7</v>
      </c>
      <c r="BE165">
        <v>112.3</v>
      </c>
      <c r="BF165" s="37" t="s">
        <v>716</v>
      </c>
      <c r="BG165" s="37" t="s">
        <v>641</v>
      </c>
      <c r="BH165" s="37" t="s">
        <v>489</v>
      </c>
      <c r="BI165">
        <v>108.5</v>
      </c>
      <c r="BJ165" s="37" t="s">
        <v>522</v>
      </c>
      <c r="BK165">
        <v>109</v>
      </c>
      <c r="BL165" s="37" t="s">
        <v>525</v>
      </c>
      <c r="BM165" s="37" t="s">
        <v>465</v>
      </c>
      <c r="BN165" s="39">
        <v>2077</v>
      </c>
      <c r="BO165" s="41">
        <v>15.71</v>
      </c>
      <c r="BP165" s="44">
        <v>239886589.97999996</v>
      </c>
      <c r="BQ165" s="44">
        <v>12439773.950000001</v>
      </c>
      <c r="BR165" s="41">
        <v>10.789638509106513</v>
      </c>
      <c r="BS165" s="44">
        <v>41890906.539999999</v>
      </c>
      <c r="BT165" s="41">
        <v>17.020725203682851</v>
      </c>
      <c r="BU165" s="44">
        <v>6665396.5600000005</v>
      </c>
      <c r="BV165" s="41">
        <v>17.348354458928107</v>
      </c>
      <c r="BW165" s="44">
        <v>97176.7</v>
      </c>
      <c r="BX165" s="41">
        <v>10.113204667373973</v>
      </c>
      <c r="BY165" s="44">
        <v>12288804.029999999</v>
      </c>
      <c r="BZ165" s="41">
        <v>12.74980231392786</v>
      </c>
      <c r="CA165" s="44">
        <v>48378040.839999996</v>
      </c>
      <c r="CB165" s="41">
        <v>22.896662958646193</v>
      </c>
      <c r="CC165" s="44">
        <v>27671533.239999995</v>
      </c>
      <c r="CD165" s="41">
        <v>11.707437801556381</v>
      </c>
      <c r="CE165" s="44">
        <v>6358592.75</v>
      </c>
      <c r="CF165" s="41">
        <v>11.826161967142825</v>
      </c>
      <c r="CG165" s="44">
        <v>5591784.2299999995</v>
      </c>
      <c r="CH165" s="41">
        <v>17.043941722390137</v>
      </c>
      <c r="CI165" s="44">
        <v>22493955.98</v>
      </c>
      <c r="CJ165" s="41">
        <v>21.207982981004307</v>
      </c>
      <c r="CK165" s="44">
        <f t="shared" si="4"/>
        <v>34.60410076020257</v>
      </c>
      <c r="CL165" s="41">
        <f t="shared" si="5"/>
        <v>20460829.315512672</v>
      </c>
    </row>
    <row r="166" spans="1:93">
      <c r="A166" s="5">
        <v>45170</v>
      </c>
      <c r="B166" s="1">
        <v>131.4448093765206</v>
      </c>
      <c r="C166" s="1">
        <v>137.96405125553147</v>
      </c>
      <c r="D166" s="1">
        <v>152.66836876465067</v>
      </c>
      <c r="E166" s="1">
        <v>169.02707873553342</v>
      </c>
      <c r="F166" s="1">
        <v>127.23240135309176</v>
      </c>
      <c r="G166" s="1">
        <v>108.16244732348703</v>
      </c>
      <c r="H166" s="1">
        <v>87.51957392182922</v>
      </c>
      <c r="I166" s="1">
        <v>161.05961026601295</v>
      </c>
      <c r="J166" s="1">
        <v>133.26600656106714</v>
      </c>
      <c r="K166" s="1">
        <v>124.71125345129801</v>
      </c>
      <c r="L166" s="1">
        <v>120.891561607029</v>
      </c>
      <c r="M166" s="1">
        <v>118.98171568489499</v>
      </c>
      <c r="N166">
        <v>70921.5</v>
      </c>
      <c r="O166">
        <v>82496.3</v>
      </c>
      <c r="P166">
        <v>125394.1</v>
      </c>
      <c r="Q166">
        <v>90926</v>
      </c>
      <c r="R166">
        <v>52649.3</v>
      </c>
      <c r="S166">
        <v>57361.4</v>
      </c>
      <c r="T166" s="30">
        <v>103609.7</v>
      </c>
      <c r="U166">
        <v>105975.8</v>
      </c>
      <c r="V166" s="37" t="s">
        <v>413</v>
      </c>
      <c r="W166">
        <v>103692.5</v>
      </c>
      <c r="X166">
        <v>120.2</v>
      </c>
      <c r="Y166" s="37" t="s">
        <v>625</v>
      </c>
      <c r="Z166" s="37" t="s">
        <v>626</v>
      </c>
      <c r="AA166">
        <v>93</v>
      </c>
      <c r="AB166">
        <v>113</v>
      </c>
      <c r="AC166">
        <v>121.7</v>
      </c>
      <c r="AD166">
        <v>111.7</v>
      </c>
      <c r="AE166" s="37" t="s">
        <v>743</v>
      </c>
      <c r="AF166">
        <v>89</v>
      </c>
      <c r="AG166" s="37" t="s">
        <v>614</v>
      </c>
      <c r="AH166">
        <v>107.2</v>
      </c>
      <c r="AI166" s="37" t="s">
        <v>533</v>
      </c>
      <c r="AJ166">
        <v>113.2</v>
      </c>
      <c r="AK166">
        <v>84</v>
      </c>
      <c r="AL166" s="37" t="s">
        <v>763</v>
      </c>
      <c r="AM166">
        <v>108.3</v>
      </c>
      <c r="AN166">
        <v>108.5</v>
      </c>
      <c r="AO166" s="37" t="s">
        <v>522</v>
      </c>
      <c r="AP166" s="37" t="s">
        <v>538</v>
      </c>
      <c r="AQ166">
        <v>116.3</v>
      </c>
      <c r="AR166" s="37" t="s">
        <v>672</v>
      </c>
      <c r="AS166" s="37" t="s">
        <v>514</v>
      </c>
      <c r="AT166">
        <v>101.5</v>
      </c>
      <c r="AU166" s="37" t="s">
        <v>454</v>
      </c>
      <c r="AV166" s="37" t="s">
        <v>522</v>
      </c>
      <c r="AW166" s="37" t="s">
        <v>547</v>
      </c>
      <c r="AX166" s="37" t="s">
        <v>650</v>
      </c>
      <c r="AY166" s="37" t="s">
        <v>566</v>
      </c>
      <c r="AZ166" s="37" t="s">
        <v>538</v>
      </c>
      <c r="BA166">
        <v>105.8</v>
      </c>
      <c r="BB166">
        <v>101.2</v>
      </c>
      <c r="BC166" s="37" t="s">
        <v>518</v>
      </c>
      <c r="BD166">
        <v>115.3</v>
      </c>
      <c r="BE166" s="37" t="s">
        <v>708</v>
      </c>
      <c r="BF166" s="37" t="s">
        <v>522</v>
      </c>
      <c r="BG166">
        <v>100.2</v>
      </c>
      <c r="BH166">
        <v>79.5</v>
      </c>
      <c r="BI166">
        <v>111.5</v>
      </c>
      <c r="BJ166" s="37" t="s">
        <v>523</v>
      </c>
      <c r="BK166" s="37" t="s">
        <v>530</v>
      </c>
      <c r="BL166" s="37" t="s">
        <v>649</v>
      </c>
      <c r="BM166">
        <v>110.2</v>
      </c>
      <c r="BN166" s="39">
        <v>1991</v>
      </c>
      <c r="BO166" s="41">
        <v>15.79</v>
      </c>
      <c r="BP166" s="44">
        <v>244293867.48999995</v>
      </c>
      <c r="BQ166" s="44">
        <v>12346115.99</v>
      </c>
      <c r="BR166" s="41">
        <v>10.813901843578902</v>
      </c>
      <c r="BS166" s="44">
        <v>42459870.439999998</v>
      </c>
      <c r="BT166" s="41">
        <v>17.145264062049275</v>
      </c>
      <c r="BU166" s="44">
        <v>6895177.2999999998</v>
      </c>
      <c r="BV166" s="41">
        <v>17.29192236424436</v>
      </c>
      <c r="BW166" s="44">
        <v>97221.6</v>
      </c>
      <c r="BX166" s="41">
        <v>10.108862670435373</v>
      </c>
      <c r="BY166" s="44">
        <v>12217695.390000001</v>
      </c>
      <c r="BZ166" s="41">
        <v>12.816503917618139</v>
      </c>
      <c r="CA166" s="44">
        <v>51165696.230000004</v>
      </c>
      <c r="CB166" s="41">
        <v>22.893941418044871</v>
      </c>
      <c r="CC166" s="44">
        <v>28651507.57</v>
      </c>
      <c r="CD166" s="41">
        <v>11.725626616362367</v>
      </c>
      <c r="CE166" s="44">
        <v>6364155.6199999992</v>
      </c>
      <c r="CF166" s="41">
        <v>11.814996391901536</v>
      </c>
      <c r="CG166" s="44">
        <v>4970746.6599999992</v>
      </c>
      <c r="CH166" s="41">
        <v>17.466882621352529</v>
      </c>
      <c r="CI166" s="44">
        <v>23584470.330000002</v>
      </c>
      <c r="CJ166" s="41">
        <v>21.223468170484889</v>
      </c>
      <c r="CK166" s="44">
        <f t="shared" si="4"/>
        <v>34.619568034407237</v>
      </c>
      <c r="CL166" s="41">
        <f t="shared" si="5"/>
        <v>21102795.033395693</v>
      </c>
    </row>
    <row r="167" spans="1:93">
      <c r="A167" s="5">
        <v>45200</v>
      </c>
      <c r="B167" s="1">
        <v>130.32659460081743</v>
      </c>
      <c r="C167" s="1">
        <v>138.14545754060057</v>
      </c>
      <c r="D167" s="1">
        <v>153.61558572346607</v>
      </c>
      <c r="E167" s="1">
        <v>169.85637668678453</v>
      </c>
      <c r="F167" s="1">
        <v>127.12780684898881</v>
      </c>
      <c r="G167" s="1">
        <v>106.63743459840161</v>
      </c>
      <c r="H167" s="1">
        <v>87.614931086397064</v>
      </c>
      <c r="I167" s="1">
        <v>161.32681026941816</v>
      </c>
      <c r="J167" s="1">
        <v>135.25053037371188</v>
      </c>
      <c r="K167" s="1">
        <v>125.601798907247</v>
      </c>
      <c r="L167" s="1">
        <v>122.069117237763</v>
      </c>
      <c r="M167" s="1">
        <v>120.30277640302199</v>
      </c>
      <c r="N167">
        <v>73829.5</v>
      </c>
      <c r="O167">
        <v>85938.8</v>
      </c>
      <c r="P167" s="37" t="s">
        <v>154</v>
      </c>
      <c r="Q167">
        <v>95089.7</v>
      </c>
      <c r="R167">
        <v>54092.9</v>
      </c>
      <c r="S167">
        <v>60232.5</v>
      </c>
      <c r="T167" s="30">
        <v>107493</v>
      </c>
      <c r="U167">
        <v>111099.8</v>
      </c>
      <c r="V167">
        <v>79209.8</v>
      </c>
      <c r="W167">
        <v>99406.1</v>
      </c>
      <c r="X167" s="37" t="s">
        <v>627</v>
      </c>
      <c r="Y167">
        <v>165</v>
      </c>
      <c r="Z167" s="37" t="s">
        <v>628</v>
      </c>
      <c r="AA167">
        <v>104.8</v>
      </c>
      <c r="AB167" s="37" t="s">
        <v>525</v>
      </c>
      <c r="AC167">
        <v>119.2</v>
      </c>
      <c r="AD167" s="37" t="s">
        <v>544</v>
      </c>
      <c r="AE167" s="37" t="s">
        <v>744</v>
      </c>
      <c r="AF167">
        <v>104.5</v>
      </c>
      <c r="AG167" s="37" t="s">
        <v>514</v>
      </c>
      <c r="AH167" s="37" t="s">
        <v>525</v>
      </c>
      <c r="AI167" s="37" t="s">
        <v>493</v>
      </c>
      <c r="AJ167" s="37" t="s">
        <v>564</v>
      </c>
      <c r="AK167">
        <v>94</v>
      </c>
      <c r="AL167">
        <v>120.5</v>
      </c>
      <c r="AM167">
        <v>104.2</v>
      </c>
      <c r="AN167">
        <v>103</v>
      </c>
      <c r="AO167" s="37" t="s">
        <v>521</v>
      </c>
      <c r="AP167">
        <v>98.5</v>
      </c>
      <c r="AQ167">
        <v>114.8</v>
      </c>
      <c r="AR167">
        <v>104.3</v>
      </c>
      <c r="AS167">
        <v>113</v>
      </c>
      <c r="AT167" s="37" t="s">
        <v>519</v>
      </c>
      <c r="AU167" s="37" t="s">
        <v>527</v>
      </c>
      <c r="AV167">
        <v>112.2</v>
      </c>
      <c r="AW167" s="37" t="s">
        <v>483</v>
      </c>
      <c r="AX167">
        <v>103.3</v>
      </c>
      <c r="AY167">
        <v>102.5</v>
      </c>
      <c r="AZ167" s="37" t="s">
        <v>493</v>
      </c>
      <c r="BA167">
        <v>104.7</v>
      </c>
      <c r="BB167">
        <v>102.2</v>
      </c>
      <c r="BC167">
        <v>88</v>
      </c>
      <c r="BD167">
        <v>109.3</v>
      </c>
      <c r="BE167" s="37" t="s">
        <v>515</v>
      </c>
      <c r="BF167" s="37" t="s">
        <v>552</v>
      </c>
      <c r="BG167">
        <v>98.5</v>
      </c>
      <c r="BH167" s="37" t="s">
        <v>756</v>
      </c>
      <c r="BI167">
        <v>113.8</v>
      </c>
      <c r="BJ167">
        <v>96.5</v>
      </c>
      <c r="BK167">
        <v>117.7</v>
      </c>
      <c r="BL167" s="37" t="s">
        <v>688</v>
      </c>
      <c r="BM167" s="37" t="s">
        <v>560</v>
      </c>
      <c r="BN167" s="39">
        <v>3391</v>
      </c>
      <c r="BO167" s="41">
        <v>15.78</v>
      </c>
      <c r="BP167" s="44">
        <v>250504994.16999999</v>
      </c>
      <c r="BQ167" s="44">
        <v>12241413.649999999</v>
      </c>
      <c r="BR167" s="41">
        <v>11.026647211729513</v>
      </c>
      <c r="BS167" s="44">
        <v>42767449.350000001</v>
      </c>
      <c r="BT167" s="41">
        <v>17.213438280999583</v>
      </c>
      <c r="BU167" s="44">
        <v>7154454.9699999997</v>
      </c>
      <c r="BV167" s="41">
        <v>17.23413114789652</v>
      </c>
      <c r="BW167" s="44">
        <v>98240.3</v>
      </c>
      <c r="BX167" s="41">
        <v>10.215493784119175</v>
      </c>
      <c r="BY167" s="44">
        <v>12206884.82</v>
      </c>
      <c r="BZ167" s="41">
        <v>12.806221265508759</v>
      </c>
      <c r="CA167" s="44">
        <v>53363604.129999995</v>
      </c>
      <c r="CB167" s="41">
        <v>22.908579225949286</v>
      </c>
      <c r="CC167" s="44">
        <v>29184162.850000001</v>
      </c>
      <c r="CD167" s="41">
        <v>11.88643297502021</v>
      </c>
      <c r="CE167" s="44">
        <v>6389743.9199999999</v>
      </c>
      <c r="CF167" s="41">
        <v>11.759328801834053</v>
      </c>
      <c r="CG167" s="44">
        <v>5945937.8899999997</v>
      </c>
      <c r="CH167" s="41">
        <v>16.608259121018147</v>
      </c>
      <c r="CI167" s="44">
        <v>24145724.339999996</v>
      </c>
      <c r="CJ167" s="41">
        <v>21.119528044007318</v>
      </c>
      <c r="CK167" s="44">
        <f t="shared" si="4"/>
        <v>34.795012200969495</v>
      </c>
      <c r="CL167" s="41">
        <f t="shared" si="5"/>
        <v>21397290.086425357</v>
      </c>
    </row>
    <row r="168" spans="1:93">
      <c r="A168" s="5">
        <v>45231</v>
      </c>
      <c r="B168" s="1">
        <v>125.56578095236921</v>
      </c>
      <c r="C168" s="1">
        <v>133.78646516669224</v>
      </c>
      <c r="D168" s="1">
        <v>145.02015547270395</v>
      </c>
      <c r="E168" s="1">
        <v>161.60269470002407</v>
      </c>
      <c r="F168" s="1">
        <v>126.11153508860018</v>
      </c>
      <c r="G168" s="1">
        <v>104.37649355848164</v>
      </c>
      <c r="H168" s="1">
        <v>87.609056986185138</v>
      </c>
      <c r="I168" s="1">
        <v>150.30719374361522</v>
      </c>
      <c r="J168" s="1">
        <v>131.34575761568584</v>
      </c>
      <c r="K168" s="1">
        <v>121.24448933182801</v>
      </c>
      <c r="L168" s="1">
        <v>117.93227914081</v>
      </c>
      <c r="M168" s="1">
        <v>116.2761740453</v>
      </c>
      <c r="N168">
        <v>73383</v>
      </c>
      <c r="O168">
        <v>86102.9</v>
      </c>
      <c r="P168">
        <v>128848.8</v>
      </c>
      <c r="Q168">
        <v>93054.3</v>
      </c>
      <c r="R168" s="37" t="s">
        <v>259</v>
      </c>
      <c r="S168">
        <v>60699.6</v>
      </c>
      <c r="T168" s="30">
        <v>111033</v>
      </c>
      <c r="U168">
        <v>109922.7</v>
      </c>
      <c r="V168">
        <v>79448.3</v>
      </c>
      <c r="W168">
        <v>96866</v>
      </c>
      <c r="X168">
        <v>119</v>
      </c>
      <c r="Y168">
        <v>148</v>
      </c>
      <c r="Z168">
        <v>120.5</v>
      </c>
      <c r="AA168" s="37" t="s">
        <v>629</v>
      </c>
      <c r="AB168">
        <v>109.3</v>
      </c>
      <c r="AC168">
        <v>124.3</v>
      </c>
      <c r="AD168">
        <v>103.2</v>
      </c>
      <c r="AE168" s="37" t="s">
        <v>701</v>
      </c>
      <c r="AF168" s="37" t="s">
        <v>469</v>
      </c>
      <c r="AG168" s="37" t="s">
        <v>497</v>
      </c>
      <c r="AH168" s="37" t="s">
        <v>589</v>
      </c>
      <c r="AI168" s="37" t="s">
        <v>475</v>
      </c>
      <c r="AJ168" s="37" t="s">
        <v>525</v>
      </c>
      <c r="AK168">
        <v>104</v>
      </c>
      <c r="AL168" s="37" t="s">
        <v>764</v>
      </c>
      <c r="AM168" s="37" t="s">
        <v>566</v>
      </c>
      <c r="AN168" s="37" t="s">
        <v>509</v>
      </c>
      <c r="AO168" s="37" t="s">
        <v>522</v>
      </c>
      <c r="AP168" s="37" t="s">
        <v>463</v>
      </c>
      <c r="AQ168">
        <v>116.7</v>
      </c>
      <c r="AR168" s="37" t="s">
        <v>538</v>
      </c>
      <c r="AS168">
        <v>111.8</v>
      </c>
      <c r="AT168" s="37" t="s">
        <v>511</v>
      </c>
      <c r="AU168" s="37" t="s">
        <v>680</v>
      </c>
      <c r="AV168">
        <v>107.8</v>
      </c>
      <c r="AW168" s="37" t="s">
        <v>510</v>
      </c>
      <c r="AX168">
        <v>101.7</v>
      </c>
      <c r="AY168">
        <v>100.3</v>
      </c>
      <c r="AZ168" s="37" t="s">
        <v>544</v>
      </c>
      <c r="BA168" s="37" t="s">
        <v>458</v>
      </c>
      <c r="BB168">
        <v>103.3</v>
      </c>
      <c r="BC168" s="37" t="s">
        <v>510</v>
      </c>
      <c r="BD168" s="37" t="s">
        <v>523</v>
      </c>
      <c r="BE168" s="37" t="s">
        <v>560</v>
      </c>
      <c r="BF168">
        <v>111.5</v>
      </c>
      <c r="BG168">
        <v>100.7</v>
      </c>
      <c r="BH168" s="37" t="s">
        <v>816</v>
      </c>
      <c r="BI168">
        <v>114.7</v>
      </c>
      <c r="BJ168">
        <v>103</v>
      </c>
      <c r="BK168">
        <v>119.2</v>
      </c>
      <c r="BL168" s="37" t="s">
        <v>676</v>
      </c>
      <c r="BM168">
        <v>119.7</v>
      </c>
      <c r="BN168" s="39">
        <v>3150</v>
      </c>
      <c r="BO168" s="41">
        <v>15.86</v>
      </c>
      <c r="BP168" s="44">
        <v>253370846.49999997</v>
      </c>
      <c r="BQ168" s="44">
        <v>11683262.65</v>
      </c>
      <c r="BR168" s="41">
        <v>11.486747011195545</v>
      </c>
      <c r="BS168" s="44">
        <v>42536357.32</v>
      </c>
      <c r="BT168" s="41">
        <v>17.273765626727148</v>
      </c>
      <c r="BU168" s="44">
        <v>7249381.2299999995</v>
      </c>
      <c r="BV168" s="41">
        <v>17.21633742871872</v>
      </c>
      <c r="BW168" s="44">
        <v>97538.4</v>
      </c>
      <c r="BX168" s="41">
        <v>10.209290176996964</v>
      </c>
      <c r="BY168" s="44">
        <v>11978421.619999999</v>
      </c>
      <c r="BZ168" s="41">
        <v>12.84574925571037</v>
      </c>
      <c r="CA168" s="44">
        <v>54662387.900000006</v>
      </c>
      <c r="CB168" s="41">
        <v>23.010831374673629</v>
      </c>
      <c r="CC168" s="44">
        <v>29697754.170000002</v>
      </c>
      <c r="CD168" s="41">
        <v>12.042227157798568</v>
      </c>
      <c r="CE168" s="44">
        <v>6428369.3300000001</v>
      </c>
      <c r="CF168" s="41">
        <v>11.88673858174233</v>
      </c>
      <c r="CG168" s="44">
        <v>6673596.25</v>
      </c>
      <c r="CH168" s="41">
        <v>16.439666425729619</v>
      </c>
      <c r="CI168" s="44">
        <v>24716326.889999993</v>
      </c>
      <c r="CJ168" s="41">
        <v>20.965639997286814</v>
      </c>
      <c r="CK168" s="44">
        <f t="shared" si="4"/>
        <v>35.053058532472193</v>
      </c>
      <c r="CL168" s="41">
        <f t="shared" si="5"/>
        <v>21703723.697425675</v>
      </c>
    </row>
    <row r="169" spans="1:93" ht="17" thickBot="1">
      <c r="A169" s="5">
        <v>45261</v>
      </c>
      <c r="B169" s="1">
        <v>122.60938278611751</v>
      </c>
      <c r="C169" s="1">
        <v>131.42359297635096</v>
      </c>
      <c r="D169" s="1">
        <v>142.82857116414746</v>
      </c>
      <c r="E169" s="1">
        <v>159.81662387486804</v>
      </c>
      <c r="F169" s="1">
        <v>123.73627651739517</v>
      </c>
      <c r="G169" s="1">
        <v>101.12075350892341</v>
      </c>
      <c r="H169" s="1">
        <v>87.762744301426551</v>
      </c>
      <c r="I169" s="1">
        <v>148.17086921846058</v>
      </c>
      <c r="J169" s="1">
        <v>128.8021239878432</v>
      </c>
      <c r="K169" s="1">
        <v>119.545543379657</v>
      </c>
      <c r="L169" s="1">
        <v>116.418385694386</v>
      </c>
      <c r="M169" s="1">
        <v>114.85480685175</v>
      </c>
      <c r="N169">
        <v>103814.9</v>
      </c>
      <c r="O169" s="37" t="s">
        <v>113</v>
      </c>
      <c r="P169" s="37" t="s">
        <v>155</v>
      </c>
      <c r="Q169">
        <v>130720.3</v>
      </c>
      <c r="R169">
        <v>74418.5</v>
      </c>
      <c r="S169" s="37" t="s">
        <v>315</v>
      </c>
      <c r="T169" s="30">
        <v>158024.299999999</v>
      </c>
      <c r="U169" s="37" t="s">
        <v>362</v>
      </c>
      <c r="V169">
        <v>108011.1</v>
      </c>
      <c r="W169" s="37" t="s">
        <v>452</v>
      </c>
      <c r="X169">
        <v>106.8</v>
      </c>
      <c r="Y169" s="37" t="s">
        <v>630</v>
      </c>
      <c r="Z169" s="37" t="s">
        <v>559</v>
      </c>
      <c r="AA169" s="37" t="s">
        <v>629</v>
      </c>
      <c r="AB169" s="37" t="s">
        <v>504</v>
      </c>
      <c r="AC169">
        <v>118.3</v>
      </c>
      <c r="AD169" s="37" t="s">
        <v>640</v>
      </c>
      <c r="AE169">
        <v>120.8</v>
      </c>
      <c r="AF169" s="37" t="s">
        <v>481</v>
      </c>
      <c r="AG169">
        <v>110.2</v>
      </c>
      <c r="AH169" s="37" t="s">
        <v>504</v>
      </c>
      <c r="AI169" s="37" t="s">
        <v>632</v>
      </c>
      <c r="AJ169">
        <v>110.5</v>
      </c>
      <c r="AK169">
        <v>107.2</v>
      </c>
      <c r="AL169">
        <v>138.5</v>
      </c>
      <c r="AM169" s="37" t="s">
        <v>648</v>
      </c>
      <c r="AN169" s="37" t="s">
        <v>533</v>
      </c>
      <c r="AO169" s="37" t="s">
        <v>559</v>
      </c>
      <c r="AP169" s="37" t="s">
        <v>468</v>
      </c>
      <c r="AQ169">
        <v>111</v>
      </c>
      <c r="AR169">
        <v>105.5</v>
      </c>
      <c r="AS169">
        <v>109</v>
      </c>
      <c r="AT169">
        <v>101.7</v>
      </c>
      <c r="AU169" s="37" t="s">
        <v>614</v>
      </c>
      <c r="AV169">
        <v>106.7</v>
      </c>
      <c r="AW169" s="37" t="s">
        <v>471</v>
      </c>
      <c r="AX169" s="37" t="s">
        <v>461</v>
      </c>
      <c r="AY169" s="37" t="s">
        <v>538</v>
      </c>
      <c r="AZ169">
        <v>96</v>
      </c>
      <c r="BA169" s="37" t="s">
        <v>614</v>
      </c>
      <c r="BB169">
        <v>102.2</v>
      </c>
      <c r="BC169" s="37" t="s">
        <v>641</v>
      </c>
      <c r="BD169" s="37" t="s">
        <v>544</v>
      </c>
      <c r="BE169" s="37" t="s">
        <v>707</v>
      </c>
      <c r="BF169">
        <v>81</v>
      </c>
      <c r="BG169">
        <v>103.2</v>
      </c>
      <c r="BH169" s="37" t="s">
        <v>788</v>
      </c>
      <c r="BI169">
        <v>119.5</v>
      </c>
      <c r="BJ169">
        <v>103.7</v>
      </c>
      <c r="BK169" s="37" t="s">
        <v>681</v>
      </c>
      <c r="BL169">
        <v>102.8</v>
      </c>
      <c r="BM169">
        <v>115.8</v>
      </c>
      <c r="BN169" s="39">
        <v>3455</v>
      </c>
      <c r="BO169" s="42">
        <v>15.88</v>
      </c>
      <c r="BP169" s="45">
        <v>257781750.39000002</v>
      </c>
      <c r="BQ169" s="45">
        <v>13395241.33</v>
      </c>
      <c r="BR169" s="42">
        <v>11.92113516017557</v>
      </c>
      <c r="BS169" s="45">
        <v>42192859.769999996</v>
      </c>
      <c r="BT169" s="42">
        <v>17.259269702049881</v>
      </c>
      <c r="BU169" s="45">
        <v>7345625.4999999991</v>
      </c>
      <c r="BV169" s="42">
        <v>17.26306758116106</v>
      </c>
      <c r="BW169" s="45">
        <v>96865.200000000012</v>
      </c>
      <c r="BX169" s="42">
        <v>10.168561691918296</v>
      </c>
      <c r="BY169" s="45">
        <v>11881253.850000001</v>
      </c>
      <c r="BZ169" s="42">
        <v>12.771154817721536</v>
      </c>
      <c r="CA169" s="45">
        <v>55813182.75</v>
      </c>
      <c r="CB169" s="42">
        <v>23.044273450055119</v>
      </c>
      <c r="CC169" s="45">
        <v>30011535.459999997</v>
      </c>
      <c r="CD169" s="42">
        <v>12.19367442084884</v>
      </c>
      <c r="CE169" s="45">
        <v>6366864.7400000002</v>
      </c>
      <c r="CF169" s="42">
        <v>11.948326399627589</v>
      </c>
      <c r="CG169" s="45">
        <v>6684692.0200000005</v>
      </c>
      <c r="CH169" s="42">
        <v>16.213721036380687</v>
      </c>
      <c r="CI169" s="45">
        <v>26551728.619999997</v>
      </c>
      <c r="CJ169" s="42">
        <v>20.483659870703363</v>
      </c>
      <c r="CK169" s="45">
        <f t="shared" si="4"/>
        <v>35.237947870903959</v>
      </c>
      <c r="CL169" s="42">
        <f t="shared" si="5"/>
        <v>21829577.259592988</v>
      </c>
    </row>
    <row r="170" spans="1:93">
      <c r="A170" s="5">
        <v>45292</v>
      </c>
      <c r="B170" s="1">
        <v>120.22895740385208</v>
      </c>
      <c r="C170" s="1">
        <v>129.19583736012268</v>
      </c>
      <c r="D170" s="1">
        <v>139.46713125114383</v>
      </c>
      <c r="E170" s="1">
        <v>157.07322998838103</v>
      </c>
      <c r="F170" s="1">
        <v>122.51316651968187</v>
      </c>
      <c r="G170" s="1">
        <v>99.5494847585706</v>
      </c>
      <c r="H170" s="1">
        <v>87.523433759911441</v>
      </c>
      <c r="I170" s="1">
        <v>144.64472121563858</v>
      </c>
      <c r="J170" s="1">
        <v>125.66769330640891</v>
      </c>
      <c r="K170" s="1">
        <v>117.320166309676</v>
      </c>
      <c r="L170" s="1">
        <v>114.209848141826</v>
      </c>
      <c r="M170" s="1">
        <v>112.654689057901</v>
      </c>
      <c r="N170">
        <v>75033.5</v>
      </c>
      <c r="O170">
        <v>88323.6</v>
      </c>
      <c r="P170">
        <v>131745.4</v>
      </c>
      <c r="Q170">
        <v>92526</v>
      </c>
      <c r="R170">
        <v>55658.8</v>
      </c>
      <c r="S170">
        <v>63557</v>
      </c>
      <c r="T170" s="30">
        <v>108421.5</v>
      </c>
      <c r="U170">
        <v>119474.7</v>
      </c>
      <c r="V170" s="37" t="s">
        <v>414</v>
      </c>
      <c r="W170">
        <v>102950.9</v>
      </c>
      <c r="X170">
        <v>116</v>
      </c>
      <c r="Y170" s="37" t="s">
        <v>631</v>
      </c>
      <c r="Z170">
        <v>119.2</v>
      </c>
      <c r="AA170" s="37" t="s">
        <v>518</v>
      </c>
      <c r="AB170" s="37" t="s">
        <v>632</v>
      </c>
      <c r="AC170" s="37" t="s">
        <v>663</v>
      </c>
      <c r="AD170" s="37" t="s">
        <v>593</v>
      </c>
      <c r="AE170">
        <v>114.5</v>
      </c>
      <c r="AF170" s="37" t="s">
        <v>525</v>
      </c>
      <c r="AG170" s="37" t="s">
        <v>669</v>
      </c>
      <c r="AH170" s="37" t="s">
        <v>649</v>
      </c>
      <c r="AI170">
        <v>99</v>
      </c>
      <c r="AJ170" s="37" t="s">
        <v>650</v>
      </c>
      <c r="AK170" s="37" t="s">
        <v>513</v>
      </c>
      <c r="AL170">
        <v>108.7</v>
      </c>
      <c r="AM170" s="37" t="s">
        <v>544</v>
      </c>
      <c r="AN170">
        <v>103.8</v>
      </c>
      <c r="AO170">
        <v>106.7</v>
      </c>
      <c r="AP170" s="37" t="s">
        <v>454</v>
      </c>
      <c r="AQ170" s="37" t="s">
        <v>584</v>
      </c>
      <c r="AR170">
        <v>108.8</v>
      </c>
      <c r="AS170" s="37" t="s">
        <v>473</v>
      </c>
      <c r="AT170" s="37" t="s">
        <v>612</v>
      </c>
      <c r="AU170" s="37" t="s">
        <v>461</v>
      </c>
      <c r="AV170" s="37" t="s">
        <v>493</v>
      </c>
      <c r="AW170" s="37" t="s">
        <v>538</v>
      </c>
      <c r="AX170" s="37" t="s">
        <v>680</v>
      </c>
      <c r="AY170">
        <v>102.3</v>
      </c>
      <c r="AZ170">
        <v>102.3</v>
      </c>
      <c r="BA170" s="37" t="s">
        <v>637</v>
      </c>
      <c r="BB170">
        <v>102.5</v>
      </c>
      <c r="BC170">
        <v>107.5</v>
      </c>
      <c r="BD170">
        <v>110.2</v>
      </c>
      <c r="BE170">
        <v>113.7</v>
      </c>
      <c r="BF170" s="37" t="s">
        <v>506</v>
      </c>
      <c r="BG170" s="37" t="s">
        <v>699</v>
      </c>
      <c r="BH170" s="37" t="s">
        <v>817</v>
      </c>
      <c r="BI170">
        <v>120.2</v>
      </c>
      <c r="BJ170">
        <v>114.8</v>
      </c>
      <c r="BK170" s="37" t="s">
        <v>796</v>
      </c>
      <c r="BL170">
        <v>110.8</v>
      </c>
      <c r="BM170">
        <v>104.7</v>
      </c>
      <c r="BN170" s="39">
        <v>3211</v>
      </c>
      <c r="BO170" s="40">
        <v>15.92</v>
      </c>
      <c r="BP170" s="43">
        <v>256929344.31</v>
      </c>
      <c r="BQ170" s="43">
        <v>13730821.690000001</v>
      </c>
      <c r="BR170" s="40">
        <v>11.864412566608754</v>
      </c>
      <c r="BS170" s="43">
        <v>41676579.830000006</v>
      </c>
      <c r="BT170" s="40">
        <v>17.243477157055377</v>
      </c>
      <c r="BU170" s="43">
        <v>7371612.3699999992</v>
      </c>
      <c r="BV170" s="40">
        <v>17.321585509100771</v>
      </c>
      <c r="BW170" s="43">
        <v>96723.3</v>
      </c>
      <c r="BX170" s="40">
        <v>10.166026614063037</v>
      </c>
      <c r="BY170" s="43">
        <v>11772297.090000002</v>
      </c>
      <c r="BZ170" s="40">
        <v>12.691243605592705</v>
      </c>
      <c r="CA170" s="43">
        <v>56133494.229999997</v>
      </c>
      <c r="CB170" s="40">
        <v>23.098209387333192</v>
      </c>
      <c r="CC170" s="43">
        <v>29924736.890000001</v>
      </c>
      <c r="CD170" s="40">
        <v>12.286966582896497</v>
      </c>
      <c r="CE170" s="43">
        <v>6414783.5999999996</v>
      </c>
      <c r="CF170" s="40">
        <v>11.953018378889663</v>
      </c>
      <c r="CG170" s="43">
        <v>7227814.6499999994</v>
      </c>
      <c r="CH170" s="40">
        <v>16.128235889018001</v>
      </c>
      <c r="CI170" s="43">
        <v>25496094.329999994</v>
      </c>
      <c r="CJ170" s="40">
        <v>20.645952092572919</v>
      </c>
      <c r="CK170" s="43">
        <f t="shared" si="4"/>
        <v>35.385175970229689</v>
      </c>
      <c r="CL170" s="40">
        <f t="shared" si="5"/>
        <v>21761261.578114685</v>
      </c>
    </row>
    <row r="171" spans="1:93">
      <c r="A171" s="5">
        <v>45323</v>
      </c>
      <c r="B171" s="1">
        <v>119.53013289271824</v>
      </c>
      <c r="C171" s="1">
        <v>129.39085814345577</v>
      </c>
      <c r="D171" s="1">
        <v>141.45866832373926</v>
      </c>
      <c r="E171" s="1">
        <v>159.42309755435255</v>
      </c>
      <c r="F171" s="1">
        <v>121.59325179757495</v>
      </c>
      <c r="G171" s="1">
        <v>97.82697255920543</v>
      </c>
      <c r="H171" s="1">
        <v>87.698130473598297</v>
      </c>
      <c r="I171" s="1">
        <v>148.04628074002642</v>
      </c>
      <c r="J171" s="1">
        <v>124.61637893561736</v>
      </c>
      <c r="K171" s="1">
        <v>117.77547887441099</v>
      </c>
      <c r="L171" s="1">
        <v>114.68194724994</v>
      </c>
      <c r="M171" s="1">
        <v>113.135181437705</v>
      </c>
      <c r="N171">
        <v>78432</v>
      </c>
      <c r="O171">
        <v>87368.4</v>
      </c>
      <c r="P171">
        <v>146247.9</v>
      </c>
      <c r="Q171">
        <v>104869.6</v>
      </c>
      <c r="R171">
        <v>56479</v>
      </c>
      <c r="S171">
        <v>63051.5</v>
      </c>
      <c r="T171" s="30">
        <v>108958.399999999</v>
      </c>
      <c r="U171" s="37" t="s">
        <v>363</v>
      </c>
      <c r="V171">
        <v>83245</v>
      </c>
      <c r="W171">
        <v>109311.3</v>
      </c>
      <c r="X171" s="37" t="s">
        <v>633</v>
      </c>
      <c r="Y171" s="37" t="s">
        <v>634</v>
      </c>
      <c r="Z171" s="37" t="s">
        <v>635</v>
      </c>
      <c r="AA171">
        <v>106.8</v>
      </c>
      <c r="AB171">
        <v>96.5</v>
      </c>
      <c r="AC171" s="37" t="s">
        <v>562</v>
      </c>
      <c r="AD171" s="37" t="s">
        <v>519</v>
      </c>
      <c r="AE171" s="37" t="s">
        <v>513</v>
      </c>
      <c r="AF171" s="37" t="s">
        <v>649</v>
      </c>
      <c r="AG171">
        <v>97.5</v>
      </c>
      <c r="AH171" s="37" t="s">
        <v>529</v>
      </c>
      <c r="AI171">
        <v>101</v>
      </c>
      <c r="AJ171" s="37" t="s">
        <v>539</v>
      </c>
      <c r="AK171" s="37" t="s">
        <v>686</v>
      </c>
      <c r="AL171">
        <v>114</v>
      </c>
      <c r="AM171">
        <v>107.3</v>
      </c>
      <c r="AN171">
        <v>102.7</v>
      </c>
      <c r="AO171">
        <v>110.7</v>
      </c>
      <c r="AP171">
        <v>98.5</v>
      </c>
      <c r="AQ171" s="37" t="s">
        <v>554</v>
      </c>
      <c r="AR171">
        <v>112.7</v>
      </c>
      <c r="AS171">
        <v>110.5</v>
      </c>
      <c r="AT171">
        <v>102.2</v>
      </c>
      <c r="AU171">
        <v>101.8</v>
      </c>
      <c r="AV171">
        <v>102.8</v>
      </c>
      <c r="AW171" s="37" t="s">
        <v>475</v>
      </c>
      <c r="AX171">
        <v>107.8</v>
      </c>
      <c r="AY171" s="37" t="s">
        <v>532</v>
      </c>
      <c r="AZ171" s="37" t="s">
        <v>637</v>
      </c>
      <c r="BA171" s="37" t="s">
        <v>559</v>
      </c>
      <c r="BB171">
        <v>111</v>
      </c>
      <c r="BC171">
        <v>105.7</v>
      </c>
      <c r="BD171">
        <v>106.2</v>
      </c>
      <c r="BE171" s="37" t="s">
        <v>646</v>
      </c>
      <c r="BF171">
        <v>111.3</v>
      </c>
      <c r="BG171">
        <v>105</v>
      </c>
      <c r="BH171" s="37" t="s">
        <v>818</v>
      </c>
      <c r="BI171" s="37" t="s">
        <v>796</v>
      </c>
      <c r="BJ171" s="37" t="s">
        <v>472</v>
      </c>
      <c r="BK171" s="37" t="s">
        <v>697</v>
      </c>
      <c r="BL171">
        <v>104.2</v>
      </c>
      <c r="BM171" s="37" t="s">
        <v>523</v>
      </c>
      <c r="BN171" s="39">
        <v>3574</v>
      </c>
      <c r="BO171" s="41">
        <v>15.89</v>
      </c>
      <c r="BP171" s="44">
        <v>259121790.16</v>
      </c>
      <c r="BQ171" s="44">
        <v>13738395.299999999</v>
      </c>
      <c r="BR171" s="41">
        <v>11.893384243049127</v>
      </c>
      <c r="BS171" s="44">
        <v>41599356.060000002</v>
      </c>
      <c r="BT171" s="41">
        <v>17.271311689630988</v>
      </c>
      <c r="BU171" s="44">
        <v>7489108.3900000006</v>
      </c>
      <c r="BV171" s="41">
        <v>17.438566694172238</v>
      </c>
      <c r="BW171" s="44">
        <v>96350.8</v>
      </c>
      <c r="BX171" s="41">
        <v>10.147348262806307</v>
      </c>
      <c r="BY171" s="44">
        <v>11545492.300000003</v>
      </c>
      <c r="BZ171" s="41">
        <v>12.764367064096522</v>
      </c>
      <c r="CA171" s="44">
        <v>57356767.489999995</v>
      </c>
      <c r="CB171" s="41">
        <v>22.666114643440483</v>
      </c>
      <c r="CC171" s="44">
        <v>30383496.289999999</v>
      </c>
      <c r="CD171" s="41">
        <v>12.41074970542174</v>
      </c>
      <c r="CE171" s="44">
        <v>6582256.8799999999</v>
      </c>
      <c r="CF171" s="41">
        <v>12.034415688787272</v>
      </c>
      <c r="CG171" s="44">
        <v>7504478.330000001</v>
      </c>
      <c r="CH171" s="41">
        <v>15.929364229958376</v>
      </c>
      <c r="CI171" s="44">
        <v>25349091.550000001</v>
      </c>
      <c r="CJ171" s="41">
        <v>19.47790976606024</v>
      </c>
      <c r="CK171" s="44">
        <f t="shared" si="4"/>
        <v>35.076864348862223</v>
      </c>
      <c r="CL171" s="41">
        <f t="shared" si="5"/>
        <v>21962241.127096269</v>
      </c>
    </row>
    <row r="172" spans="1:93">
      <c r="A172" s="5">
        <v>45352</v>
      </c>
      <c r="B172" s="1">
        <v>118.67642264000065</v>
      </c>
      <c r="C172" s="1">
        <v>129.83452219656334</v>
      </c>
      <c r="D172" s="1">
        <v>141.86664376685559</v>
      </c>
      <c r="E172" s="1">
        <v>160.23392463932709</v>
      </c>
      <c r="F172" s="1">
        <v>122.1608977702948</v>
      </c>
      <c r="G172" s="1">
        <v>96.507388987185763</v>
      </c>
      <c r="H172" s="1">
        <v>87.594346512892585</v>
      </c>
      <c r="I172" s="1">
        <v>148.97717952561874</v>
      </c>
      <c r="J172" s="1">
        <v>123.9048030640201</v>
      </c>
      <c r="K172" s="1">
        <v>117.700989082793</v>
      </c>
      <c r="L172" s="1">
        <v>114.57000120023299</v>
      </c>
      <c r="M172" s="1">
        <v>113.004507258952</v>
      </c>
      <c r="N172">
        <v>87739.6</v>
      </c>
      <c r="O172">
        <v>94983.4</v>
      </c>
      <c r="P172">
        <v>179096.7</v>
      </c>
      <c r="Q172">
        <v>104108.4</v>
      </c>
      <c r="R172" s="37" t="s">
        <v>260</v>
      </c>
      <c r="S172" s="37" t="s">
        <v>316</v>
      </c>
      <c r="T172" s="30">
        <v>123431.4</v>
      </c>
      <c r="U172">
        <v>127570.1</v>
      </c>
      <c r="V172">
        <v>98284</v>
      </c>
      <c r="W172">
        <v>126753.8</v>
      </c>
      <c r="X172">
        <v>110.2</v>
      </c>
      <c r="Y172" s="37" t="s">
        <v>636</v>
      </c>
      <c r="Z172">
        <v>111.2</v>
      </c>
      <c r="AA172" s="37" t="s">
        <v>637</v>
      </c>
      <c r="AB172" s="37" t="s">
        <v>638</v>
      </c>
      <c r="AC172" s="37" t="s">
        <v>506</v>
      </c>
      <c r="AD172">
        <v>102.5</v>
      </c>
      <c r="AE172">
        <v>109.2</v>
      </c>
      <c r="AF172" s="37" t="s">
        <v>493</v>
      </c>
      <c r="AG172" s="37" t="s">
        <v>493</v>
      </c>
      <c r="AH172">
        <v>105.2</v>
      </c>
      <c r="AI172">
        <v>104.3</v>
      </c>
      <c r="AJ172">
        <v>106.5</v>
      </c>
      <c r="AK172" s="37" t="s">
        <v>612</v>
      </c>
      <c r="AL172" s="37" t="s">
        <v>490</v>
      </c>
      <c r="AM172">
        <v>108</v>
      </c>
      <c r="AN172">
        <v>115.2</v>
      </c>
      <c r="AO172">
        <v>106.3</v>
      </c>
      <c r="AP172">
        <v>100.2</v>
      </c>
      <c r="AQ172" s="37" t="s">
        <v>564</v>
      </c>
      <c r="AR172">
        <v>110.7</v>
      </c>
      <c r="AS172">
        <v>108.8</v>
      </c>
      <c r="AT172">
        <v>101.7</v>
      </c>
      <c r="AU172">
        <v>101</v>
      </c>
      <c r="AV172" s="37" t="s">
        <v>629</v>
      </c>
      <c r="AW172" s="37" t="s">
        <v>612</v>
      </c>
      <c r="AX172">
        <v>100.7</v>
      </c>
      <c r="AY172" s="37" t="s">
        <v>612</v>
      </c>
      <c r="AZ172" s="37" t="s">
        <v>699</v>
      </c>
      <c r="BA172">
        <v>98.5</v>
      </c>
      <c r="BB172">
        <v>104.2</v>
      </c>
      <c r="BC172">
        <v>105</v>
      </c>
      <c r="BD172">
        <v>100.3</v>
      </c>
      <c r="BE172" s="37" t="s">
        <v>493</v>
      </c>
      <c r="BF172">
        <v>101.3</v>
      </c>
      <c r="BG172" s="37" t="s">
        <v>511</v>
      </c>
      <c r="BH172" s="37" t="s">
        <v>818</v>
      </c>
      <c r="BI172">
        <v>118.3</v>
      </c>
      <c r="BJ172">
        <v>105.7</v>
      </c>
      <c r="BK172" s="37" t="s">
        <v>665</v>
      </c>
      <c r="BL172">
        <v>111.3</v>
      </c>
      <c r="BM172">
        <v>113.8</v>
      </c>
      <c r="BN172" s="39">
        <v>3265</v>
      </c>
      <c r="BO172" s="41">
        <v>15.94</v>
      </c>
      <c r="BP172" s="44">
        <v>262662203.05000001</v>
      </c>
      <c r="BQ172" s="44">
        <v>13791660.02</v>
      </c>
      <c r="BR172" s="41">
        <v>12.072486727699941</v>
      </c>
      <c r="BS172" s="44">
        <v>42367957.659999996</v>
      </c>
      <c r="BT172" s="41">
        <v>17.185213317063166</v>
      </c>
      <c r="BU172" s="44">
        <v>7859633.2199999988</v>
      </c>
      <c r="BV172" s="41">
        <v>17.471714691897535</v>
      </c>
      <c r="BW172" s="44">
        <v>97245.200000000012</v>
      </c>
      <c r="BX172" s="41">
        <v>10.067003368803801</v>
      </c>
      <c r="BY172" s="44">
        <v>11659858.01</v>
      </c>
      <c r="BZ172" s="41">
        <v>12.76968489075966</v>
      </c>
      <c r="CA172" s="44">
        <v>58772131.799999997</v>
      </c>
      <c r="CB172" s="41">
        <v>22.706623621993572</v>
      </c>
      <c r="CC172" s="44">
        <v>30822785.900000002</v>
      </c>
      <c r="CD172" s="41">
        <v>12.500528977349836</v>
      </c>
      <c r="CE172" s="44">
        <v>6478082.1399999997</v>
      </c>
      <c r="CF172" s="41">
        <v>12.071165776434572</v>
      </c>
      <c r="CG172" s="44">
        <v>7399255.7799999993</v>
      </c>
      <c r="CH172" s="41">
        <v>16.023026649066566</v>
      </c>
      <c r="CI172" s="44">
        <v>26254629.829999994</v>
      </c>
      <c r="CJ172" s="41">
        <v>19.242539016475629</v>
      </c>
      <c r="CK172" s="44">
        <f t="shared" si="4"/>
        <v>35.207152599343409</v>
      </c>
      <c r="CL172" s="41">
        <f t="shared" si="5"/>
        <v>22179040.174236514</v>
      </c>
      <c r="CM172">
        <v>1</v>
      </c>
    </row>
    <row r="173" spans="1:93">
      <c r="A173" s="5">
        <v>45383</v>
      </c>
      <c r="B173" s="1">
        <v>118.86119944930488</v>
      </c>
      <c r="C173" s="1">
        <v>130.37844378230787</v>
      </c>
      <c r="D173" s="1">
        <v>142.75074327286063</v>
      </c>
      <c r="E173" s="1">
        <v>161.84599734858784</v>
      </c>
      <c r="F173" s="1">
        <v>122.62051927093964</v>
      </c>
      <c r="G173" s="1">
        <v>96.42977700711883</v>
      </c>
      <c r="H173" s="1">
        <v>87.788460148827937</v>
      </c>
      <c r="I173" s="1">
        <v>150.74728909660973</v>
      </c>
      <c r="J173" s="1">
        <v>123.01867191039251</v>
      </c>
      <c r="K173" s="1">
        <v>117.915314520582</v>
      </c>
      <c r="L173" s="1">
        <v>114.66183582717299</v>
      </c>
      <c r="M173" s="1">
        <v>113.035096480468</v>
      </c>
      <c r="N173">
        <v>83874.8</v>
      </c>
      <c r="O173">
        <v>93479.5</v>
      </c>
      <c r="P173">
        <v>157447.1</v>
      </c>
      <c r="Q173">
        <v>103552.5</v>
      </c>
      <c r="R173">
        <v>62612</v>
      </c>
      <c r="S173" s="37" t="s">
        <v>317</v>
      </c>
      <c r="T173" s="30">
        <v>117210.9</v>
      </c>
      <c r="U173">
        <v>119879.2</v>
      </c>
      <c r="V173">
        <v>90149.9</v>
      </c>
      <c r="W173">
        <v>113019</v>
      </c>
      <c r="X173">
        <v>115.8</v>
      </c>
      <c r="Y173" s="37" t="s">
        <v>469</v>
      </c>
      <c r="Z173" s="37" t="s">
        <v>639</v>
      </c>
      <c r="AA173" s="37" t="s">
        <v>640</v>
      </c>
      <c r="AB173" s="37" t="s">
        <v>466</v>
      </c>
      <c r="AC173" s="37" t="s">
        <v>514</v>
      </c>
      <c r="AD173" s="37" t="s">
        <v>612</v>
      </c>
      <c r="AE173">
        <v>113.2</v>
      </c>
      <c r="AF173" s="37" t="s">
        <v>572</v>
      </c>
      <c r="AG173">
        <v>98.5</v>
      </c>
      <c r="AH173">
        <v>105.3</v>
      </c>
      <c r="AI173" s="37" t="s">
        <v>527</v>
      </c>
      <c r="AJ173" s="37" t="s">
        <v>497</v>
      </c>
      <c r="AK173">
        <v>105.8</v>
      </c>
      <c r="AL173">
        <v>105.8</v>
      </c>
      <c r="AM173">
        <v>106</v>
      </c>
      <c r="AN173" s="37" t="s">
        <v>511</v>
      </c>
      <c r="AO173">
        <v>107</v>
      </c>
      <c r="AP173">
        <v>96</v>
      </c>
      <c r="AQ173">
        <v>112.7</v>
      </c>
      <c r="AR173">
        <v>102.3</v>
      </c>
      <c r="AS173" s="37" t="s">
        <v>649</v>
      </c>
      <c r="AT173" s="37" t="s">
        <v>481</v>
      </c>
      <c r="AU173" s="37" t="s">
        <v>475</v>
      </c>
      <c r="AV173">
        <v>104.3</v>
      </c>
      <c r="AW173" s="37" t="s">
        <v>734</v>
      </c>
      <c r="AX173" s="37" t="s">
        <v>463</v>
      </c>
      <c r="AY173" s="37" t="s">
        <v>566</v>
      </c>
      <c r="AZ173" s="37" t="s">
        <v>524</v>
      </c>
      <c r="BA173">
        <v>104.7</v>
      </c>
      <c r="BB173">
        <v>101.2</v>
      </c>
      <c r="BC173" s="37" t="s">
        <v>614</v>
      </c>
      <c r="BD173" s="37" t="s">
        <v>541</v>
      </c>
      <c r="BE173">
        <v>105</v>
      </c>
      <c r="BF173" s="37" t="s">
        <v>686</v>
      </c>
      <c r="BG173" s="37" t="s">
        <v>454</v>
      </c>
      <c r="BH173" s="37" t="s">
        <v>599</v>
      </c>
      <c r="BI173" s="37" t="s">
        <v>462</v>
      </c>
      <c r="BJ173">
        <v>106.7</v>
      </c>
      <c r="BK173" s="37" t="s">
        <v>601</v>
      </c>
      <c r="BL173" s="37" t="s">
        <v>753</v>
      </c>
      <c r="BM173">
        <v>103.8</v>
      </c>
      <c r="BN173" s="39">
        <v>2906</v>
      </c>
      <c r="BO173" s="41">
        <v>16.02</v>
      </c>
      <c r="BP173" s="44">
        <v>268902173.15000004</v>
      </c>
      <c r="BQ173" s="44">
        <v>12515396.49</v>
      </c>
      <c r="BR173" s="41">
        <v>11.762381464280713</v>
      </c>
      <c r="BS173" s="44">
        <v>44367221.499999993</v>
      </c>
      <c r="BT173" s="41">
        <v>16.944494268589711</v>
      </c>
      <c r="BU173" s="44">
        <v>8054867.9099999992</v>
      </c>
      <c r="BV173" s="41">
        <v>17.851345819574082</v>
      </c>
      <c r="BW173" s="44">
        <v>87709.1</v>
      </c>
      <c r="BX173" s="41">
        <v>10.04214887622835</v>
      </c>
      <c r="BY173" s="44">
        <v>11980800.949999999</v>
      </c>
      <c r="BZ173" s="41">
        <v>12.757253963767754</v>
      </c>
      <c r="CA173" s="44">
        <v>61321718.029999986</v>
      </c>
      <c r="CB173" s="41">
        <v>22.793854356810176</v>
      </c>
      <c r="CC173" s="44">
        <v>31447706.45000001</v>
      </c>
      <c r="CD173" s="41">
        <v>12.673336011109948</v>
      </c>
      <c r="CE173" s="44">
        <v>6593420.4900000002</v>
      </c>
      <c r="CF173" s="41">
        <v>12.18566102930285</v>
      </c>
      <c r="CG173" s="44">
        <v>7852512.5399999991</v>
      </c>
      <c r="CH173" s="41">
        <v>16.241556359475727</v>
      </c>
      <c r="CI173" s="44">
        <v>24726832.440000001</v>
      </c>
      <c r="CJ173" s="41">
        <v>19.684286955147105</v>
      </c>
      <c r="CK173" s="44">
        <f t="shared" si="4"/>
        <v>35.467190367920125</v>
      </c>
      <c r="CL173" s="41">
        <f t="shared" si="5"/>
        <v>22566633.153249774</v>
      </c>
      <c r="CN173">
        <v>1</v>
      </c>
    </row>
    <row r="174" spans="1:93">
      <c r="A174" s="5">
        <v>45413</v>
      </c>
      <c r="B174" s="1">
        <v>118.15203384180616</v>
      </c>
      <c r="C174" s="1">
        <v>130.05894464572813</v>
      </c>
      <c r="D174" s="1">
        <v>141.93935602837556</v>
      </c>
      <c r="E174" s="1">
        <v>161.46185561991828</v>
      </c>
      <c r="F174" s="1">
        <v>122.65434291299378</v>
      </c>
      <c r="G174" s="1">
        <v>95.808342855368281</v>
      </c>
      <c r="H174" s="1">
        <v>88.727637390860835</v>
      </c>
      <c r="I174" s="1">
        <v>149.62318661693152</v>
      </c>
      <c r="J174" s="1">
        <v>122.69189896740592</v>
      </c>
      <c r="K174" s="1">
        <v>117.74433624018999</v>
      </c>
      <c r="L174" s="1">
        <v>114.57017745273799</v>
      </c>
      <c r="M174" s="1">
        <v>112.98309805901199</v>
      </c>
      <c r="N174">
        <v>86383.7</v>
      </c>
      <c r="O174" s="37" t="s">
        <v>114</v>
      </c>
      <c r="P174">
        <v>149755.9</v>
      </c>
      <c r="Q174">
        <v>104405.8</v>
      </c>
      <c r="R174">
        <v>65393.3</v>
      </c>
      <c r="S174" s="37" t="s">
        <v>318</v>
      </c>
      <c r="T174" s="30">
        <v>138666.70000000001</v>
      </c>
      <c r="U174">
        <v>134249.5</v>
      </c>
      <c r="V174">
        <v>94080</v>
      </c>
      <c r="W174">
        <v>132316.4</v>
      </c>
      <c r="X174" s="37" t="s">
        <v>641</v>
      </c>
      <c r="Y174" s="37" t="s">
        <v>642</v>
      </c>
      <c r="Z174">
        <v>102</v>
      </c>
      <c r="AA174" s="37" t="s">
        <v>643</v>
      </c>
      <c r="AB174">
        <v>94</v>
      </c>
      <c r="AC174">
        <v>113.5</v>
      </c>
      <c r="AD174">
        <v>103.7</v>
      </c>
      <c r="AE174">
        <v>114.2</v>
      </c>
      <c r="AF174">
        <v>109.7</v>
      </c>
      <c r="AG174" s="37" t="s">
        <v>524</v>
      </c>
      <c r="AH174" s="37" t="s">
        <v>559</v>
      </c>
      <c r="AI174" s="37" t="s">
        <v>519</v>
      </c>
      <c r="AJ174" s="37" t="s">
        <v>650</v>
      </c>
      <c r="AK174">
        <v>112.2</v>
      </c>
      <c r="AL174">
        <v>100.3</v>
      </c>
      <c r="AM174">
        <v>106.7</v>
      </c>
      <c r="AN174" s="37" t="s">
        <v>525</v>
      </c>
      <c r="AO174">
        <v>105.2</v>
      </c>
      <c r="AP174" s="37" t="s">
        <v>606</v>
      </c>
      <c r="AQ174" s="37" t="s">
        <v>504</v>
      </c>
      <c r="AR174" s="37" t="s">
        <v>472</v>
      </c>
      <c r="AS174" s="37" t="s">
        <v>515</v>
      </c>
      <c r="AT174">
        <v>101.8</v>
      </c>
      <c r="AU174">
        <v>100.5</v>
      </c>
      <c r="AV174" s="37" t="s">
        <v>490</v>
      </c>
      <c r="AW174">
        <v>101.5</v>
      </c>
      <c r="AX174" s="37" t="s">
        <v>529</v>
      </c>
      <c r="AY174" s="37" t="s">
        <v>672</v>
      </c>
      <c r="AZ174">
        <v>100.7</v>
      </c>
      <c r="BA174" s="37" t="s">
        <v>672</v>
      </c>
      <c r="BB174" s="37" t="s">
        <v>518</v>
      </c>
      <c r="BC174">
        <v>105.2</v>
      </c>
      <c r="BD174">
        <v>102</v>
      </c>
      <c r="BE174">
        <v>102.2</v>
      </c>
      <c r="BF174" s="37" t="s">
        <v>512</v>
      </c>
      <c r="BG174" s="37" t="s">
        <v>454</v>
      </c>
      <c r="BH174" s="37" t="s">
        <v>577</v>
      </c>
      <c r="BI174">
        <v>99</v>
      </c>
      <c r="BJ174">
        <v>108</v>
      </c>
      <c r="BK174">
        <v>102.7</v>
      </c>
      <c r="BL174" s="37" t="s">
        <v>455</v>
      </c>
      <c r="BM174">
        <v>105.3</v>
      </c>
      <c r="BN174" s="39">
        <v>3496</v>
      </c>
      <c r="BO174" s="41">
        <v>15.99</v>
      </c>
      <c r="BP174" s="44">
        <v>275748588.55000001</v>
      </c>
      <c r="BQ174" s="44">
        <v>12686270.200000001</v>
      </c>
      <c r="BR174" s="41">
        <v>11.809866127130082</v>
      </c>
      <c r="BS174" s="44">
        <v>45593903.129999995</v>
      </c>
      <c r="BT174" s="41">
        <v>16.765239379627548</v>
      </c>
      <c r="BU174" s="44">
        <v>8232750.7399999993</v>
      </c>
      <c r="BV174" s="41">
        <v>18.029842606385046</v>
      </c>
      <c r="BW174" s="44">
        <v>66250.7</v>
      </c>
      <c r="BX174" s="41">
        <v>10.00780150247469</v>
      </c>
      <c r="BY174" s="44">
        <v>13125959.83</v>
      </c>
      <c r="BZ174" s="41">
        <v>12.527383694065442</v>
      </c>
      <c r="CA174" s="44">
        <v>64237233.120000005</v>
      </c>
      <c r="CB174" s="41">
        <v>22.838672288698344</v>
      </c>
      <c r="CC174" s="44">
        <v>31975068.799999997</v>
      </c>
      <c r="CD174" s="41">
        <v>12.787483682671551</v>
      </c>
      <c r="CE174" s="44">
        <v>6461686.0500000007</v>
      </c>
      <c r="CF174" s="41">
        <v>12.221906924292602</v>
      </c>
      <c r="CG174" s="44">
        <v>7673418.1500000004</v>
      </c>
      <c r="CH174" s="41">
        <v>16.067413092156333</v>
      </c>
      <c r="CI174" s="44">
        <v>24859329.109999999</v>
      </c>
      <c r="CJ174" s="41">
        <v>19.86671077866831</v>
      </c>
      <c r="CK174" s="44">
        <f t="shared" si="4"/>
        <v>35.626155971369897</v>
      </c>
      <c r="CL174" s="41">
        <f t="shared" si="5"/>
        <v>22817416.038709573</v>
      </c>
    </row>
    <row r="175" spans="1:93">
      <c r="A175" s="5">
        <v>45444</v>
      </c>
      <c r="B175" s="1">
        <v>117.9015391735131</v>
      </c>
      <c r="C175" s="1">
        <v>131.16402106022628</v>
      </c>
      <c r="D175" s="1">
        <v>141.2676204730686</v>
      </c>
      <c r="E175" s="1">
        <v>160.41826389288784</v>
      </c>
      <c r="F175" s="1">
        <v>124.94977414709177</v>
      </c>
      <c r="G175" s="1">
        <v>96.156330444161568</v>
      </c>
      <c r="H175" s="1">
        <v>90.600553609892913</v>
      </c>
      <c r="I175" s="1">
        <v>145.52728389999083</v>
      </c>
      <c r="J175" s="1">
        <v>128.701627213471</v>
      </c>
      <c r="K175" s="1">
        <v>119.689729893593</v>
      </c>
      <c r="L175" s="1">
        <v>117.046199010395</v>
      </c>
      <c r="M175" s="1">
        <v>115.724433568796</v>
      </c>
      <c r="N175">
        <v>89144.9</v>
      </c>
      <c r="O175">
        <v>99933.8</v>
      </c>
      <c r="P175">
        <v>156426.6</v>
      </c>
      <c r="Q175">
        <v>112559.2</v>
      </c>
      <c r="R175" s="37" t="s">
        <v>261</v>
      </c>
      <c r="S175">
        <v>73125.8</v>
      </c>
      <c r="T175" s="30">
        <v>128261.5</v>
      </c>
      <c r="U175">
        <v>131966.5</v>
      </c>
      <c r="V175">
        <v>96025.8</v>
      </c>
      <c r="W175">
        <v>124334.8</v>
      </c>
      <c r="X175">
        <v>104</v>
      </c>
      <c r="Y175" s="37" t="s">
        <v>644</v>
      </c>
      <c r="Z175" s="37" t="s">
        <v>501</v>
      </c>
      <c r="AA175" s="37" t="s">
        <v>645</v>
      </c>
      <c r="AB175">
        <v>90.5</v>
      </c>
      <c r="AC175">
        <v>114.2</v>
      </c>
      <c r="AD175" s="37" t="s">
        <v>454</v>
      </c>
      <c r="AE175" s="37" t="s">
        <v>662</v>
      </c>
      <c r="AF175">
        <v>113.8</v>
      </c>
      <c r="AG175">
        <v>95</v>
      </c>
      <c r="AH175">
        <v>102.7</v>
      </c>
      <c r="AI175">
        <v>98</v>
      </c>
      <c r="AJ175" s="37" t="s">
        <v>629</v>
      </c>
      <c r="AK175" s="37" t="s">
        <v>482</v>
      </c>
      <c r="AL175">
        <v>118.5</v>
      </c>
      <c r="AM175">
        <v>95.5</v>
      </c>
      <c r="AN175" s="37" t="s">
        <v>528</v>
      </c>
      <c r="AO175">
        <v>103.3</v>
      </c>
      <c r="AP175" s="37" t="s">
        <v>658</v>
      </c>
      <c r="AQ175" s="37" t="s">
        <v>525</v>
      </c>
      <c r="AR175">
        <v>105.7</v>
      </c>
      <c r="AS175">
        <v>106.8</v>
      </c>
      <c r="AT175" s="37" t="s">
        <v>572</v>
      </c>
      <c r="AU175">
        <v>100.2</v>
      </c>
      <c r="AV175" s="37" t="s">
        <v>527</v>
      </c>
      <c r="AW175">
        <v>95</v>
      </c>
      <c r="AX175">
        <v>105.3</v>
      </c>
      <c r="AY175" s="37" t="s">
        <v>469</v>
      </c>
      <c r="AZ175" s="37" t="s">
        <v>659</v>
      </c>
      <c r="BA175" s="37" t="s">
        <v>469</v>
      </c>
      <c r="BB175">
        <v>108.2</v>
      </c>
      <c r="BC175" s="37" t="s">
        <v>463</v>
      </c>
      <c r="BD175" s="37" t="s">
        <v>538</v>
      </c>
      <c r="BE175" s="37" t="s">
        <v>457</v>
      </c>
      <c r="BF175">
        <v>99</v>
      </c>
      <c r="BG175" s="37" t="s">
        <v>680</v>
      </c>
      <c r="BH175" s="37" t="s">
        <v>567</v>
      </c>
      <c r="BI175" s="37" t="s">
        <v>511</v>
      </c>
      <c r="BJ175">
        <v>107.3</v>
      </c>
      <c r="BK175" s="37" t="s">
        <v>458</v>
      </c>
      <c r="BL175" s="37" t="s">
        <v>465</v>
      </c>
      <c r="BM175">
        <v>101.3</v>
      </c>
      <c r="BN175" s="39">
        <v>3013</v>
      </c>
      <c r="BO175" s="41">
        <v>16.04</v>
      </c>
      <c r="BP175" s="44">
        <v>281053710.32999998</v>
      </c>
      <c r="BQ175" s="44">
        <v>12425551.07</v>
      </c>
      <c r="BR175" s="41">
        <v>11.84256881688548</v>
      </c>
      <c r="BS175" s="44">
        <v>46052522.860000007</v>
      </c>
      <c r="BT175" s="41">
        <v>16.644587593051995</v>
      </c>
      <c r="BU175" s="44">
        <v>8321314.7500000009</v>
      </c>
      <c r="BV175" s="41">
        <v>18.271438404862664</v>
      </c>
      <c r="BW175" s="44">
        <v>64767.700000000004</v>
      </c>
      <c r="BX175" s="41">
        <v>10.001296958206023</v>
      </c>
      <c r="BY175" s="44">
        <v>13466994.870000003</v>
      </c>
      <c r="BZ175" s="41">
        <v>12.572519456124207</v>
      </c>
      <c r="CA175" s="44">
        <v>67498367.25999999</v>
      </c>
      <c r="CB175" s="41">
        <v>22.728744877321667</v>
      </c>
      <c r="CC175" s="44">
        <v>32633998.449999999</v>
      </c>
      <c r="CD175" s="41">
        <v>12.93804074972614</v>
      </c>
      <c r="CE175" s="44">
        <v>6207515.5700000003</v>
      </c>
      <c r="CF175" s="41">
        <v>12.364905383282041</v>
      </c>
      <c r="CG175" s="44">
        <v>8360110.6799999997</v>
      </c>
      <c r="CH175" s="41">
        <v>16.108975998090468</v>
      </c>
      <c r="CI175" s="44">
        <v>25039166</v>
      </c>
      <c r="CJ175" s="41">
        <v>19.936930419886984</v>
      </c>
      <c r="CK175" s="44">
        <f t="shared" si="4"/>
        <v>35.666785627047808</v>
      </c>
      <c r="CL175" s="41">
        <f t="shared" si="5"/>
        <v>23047855.309753124</v>
      </c>
      <c r="CO175">
        <v>1</v>
      </c>
    </row>
    <row r="176" spans="1:93">
      <c r="A176" s="5">
        <v>45474</v>
      </c>
      <c r="B176" s="1">
        <v>120.15029895798851</v>
      </c>
      <c r="C176" s="1">
        <v>133.19502067705972</v>
      </c>
      <c r="D176" s="1">
        <v>143.63048460382572</v>
      </c>
      <c r="E176" s="1">
        <v>164.73895972151598</v>
      </c>
      <c r="F176" s="1">
        <v>126.8266103265225</v>
      </c>
      <c r="G176" s="1">
        <v>97.655912119447621</v>
      </c>
      <c r="H176" s="1">
        <v>92.504193981509772</v>
      </c>
      <c r="I176" s="1">
        <v>145.56517730431926</v>
      </c>
      <c r="J176" s="1">
        <v>136.08427350350237</v>
      </c>
      <c r="K176" s="1">
        <v>123.220442845394</v>
      </c>
      <c r="L176" s="1">
        <v>120.937467485965</v>
      </c>
      <c r="M176" s="1">
        <v>119.79597980625</v>
      </c>
      <c r="N176">
        <v>85016.5</v>
      </c>
      <c r="O176">
        <v>95690.8</v>
      </c>
      <c r="P176">
        <v>152925.5</v>
      </c>
      <c r="Q176" s="37" t="s">
        <v>211</v>
      </c>
      <c r="R176" s="37" t="s">
        <v>262</v>
      </c>
      <c r="S176" s="37" t="s">
        <v>319</v>
      </c>
      <c r="T176" s="30">
        <v>115590.7</v>
      </c>
      <c r="U176">
        <v>129795.3</v>
      </c>
      <c r="V176">
        <v>89558</v>
      </c>
      <c r="W176">
        <v>115927.9</v>
      </c>
      <c r="X176">
        <v>114.3</v>
      </c>
      <c r="Y176" s="37" t="s">
        <v>528</v>
      </c>
      <c r="Z176">
        <v>114.7</v>
      </c>
      <c r="AA176" s="37" t="s">
        <v>576</v>
      </c>
      <c r="AB176">
        <v>99.5</v>
      </c>
      <c r="AC176">
        <v>111.3</v>
      </c>
      <c r="AD176">
        <v>95</v>
      </c>
      <c r="AE176">
        <v>111.8</v>
      </c>
      <c r="AF176">
        <v>110.7</v>
      </c>
      <c r="AG176">
        <v>101.8</v>
      </c>
      <c r="AH176">
        <v>105.5</v>
      </c>
      <c r="AI176" s="37" t="s">
        <v>698</v>
      </c>
      <c r="AJ176">
        <v>108.5</v>
      </c>
      <c r="AK176">
        <v>104.8</v>
      </c>
      <c r="AL176" s="37" t="s">
        <v>742</v>
      </c>
      <c r="AM176" s="37" t="s">
        <v>518</v>
      </c>
      <c r="AN176" s="37" t="s">
        <v>544</v>
      </c>
      <c r="AO176">
        <v>104</v>
      </c>
      <c r="AP176" s="37" t="s">
        <v>471</v>
      </c>
      <c r="AQ176">
        <v>107.2</v>
      </c>
      <c r="AR176">
        <v>109.2</v>
      </c>
      <c r="AS176" s="37" t="s">
        <v>528</v>
      </c>
      <c r="AT176" s="37" t="s">
        <v>672</v>
      </c>
      <c r="AU176" s="37" t="s">
        <v>518</v>
      </c>
      <c r="AV176" s="37" t="s">
        <v>509</v>
      </c>
      <c r="AW176" s="37" t="s">
        <v>466</v>
      </c>
      <c r="AX176" s="37" t="s">
        <v>461</v>
      </c>
      <c r="AY176" s="37" t="s">
        <v>473</v>
      </c>
      <c r="AZ176" s="37" t="s">
        <v>692</v>
      </c>
      <c r="BA176">
        <v>102.2</v>
      </c>
      <c r="BB176">
        <v>101.5</v>
      </c>
      <c r="BC176" s="37" t="s">
        <v>646</v>
      </c>
      <c r="BD176" s="37" t="s">
        <v>555</v>
      </c>
      <c r="BE176">
        <v>100.7</v>
      </c>
      <c r="BF176" s="37" t="s">
        <v>819</v>
      </c>
      <c r="BG176" s="37" t="s">
        <v>468</v>
      </c>
      <c r="BH176" s="37" t="s">
        <v>761</v>
      </c>
      <c r="BI176" s="37" t="s">
        <v>511</v>
      </c>
      <c r="BJ176" s="37" t="s">
        <v>622</v>
      </c>
      <c r="BK176" s="37" t="s">
        <v>658</v>
      </c>
      <c r="BL176" s="37" t="s">
        <v>554</v>
      </c>
      <c r="BM176">
        <v>106</v>
      </c>
      <c r="BN176" s="39">
        <v>3307</v>
      </c>
      <c r="BO176" s="41">
        <v>16.2</v>
      </c>
      <c r="BP176" s="44">
        <v>286858628.13999999</v>
      </c>
      <c r="BQ176" s="44">
        <v>12685059.58</v>
      </c>
      <c r="BR176" s="41">
        <v>11.780807491161983</v>
      </c>
      <c r="BS176" s="44">
        <v>46748764.219999999</v>
      </c>
      <c r="BT176" s="41">
        <v>16.531443667152001</v>
      </c>
      <c r="BU176" s="44">
        <v>8344630.1500000004</v>
      </c>
      <c r="BV176" s="41">
        <v>18.485066049428216</v>
      </c>
      <c r="BW176" s="44">
        <v>58913.1</v>
      </c>
      <c r="BX176" s="41">
        <v>10.116971216927984</v>
      </c>
      <c r="BY176" s="44">
        <v>13375806.149999999</v>
      </c>
      <c r="BZ176" s="41">
        <v>12.74895876752818</v>
      </c>
      <c r="CA176" s="44">
        <v>72063800.239999995</v>
      </c>
      <c r="CB176" s="41">
        <v>22.871593117999861</v>
      </c>
      <c r="CC176" s="44">
        <v>33324270.320000004</v>
      </c>
      <c r="CD176" s="41">
        <v>13.064438095885661</v>
      </c>
      <c r="CE176" s="44">
        <v>6223128.1799999997</v>
      </c>
      <c r="CF176" s="41">
        <v>12.288734436545072</v>
      </c>
      <c r="CG176" s="44">
        <v>8378905.8799999999</v>
      </c>
      <c r="CH176" s="41">
        <v>18.813425240217647</v>
      </c>
      <c r="CI176" s="44">
        <v>26158865.719999999</v>
      </c>
      <c r="CJ176" s="41">
        <v>19.858152898645628</v>
      </c>
      <c r="CK176" s="44">
        <f t="shared" si="4"/>
        <v>35.936031213885521</v>
      </c>
      <c r="CL176" s="41">
        <f t="shared" si="5"/>
        <v>23471730.074013669</v>
      </c>
    </row>
    <row r="177" spans="1:92">
      <c r="A177" s="5">
        <v>45505</v>
      </c>
      <c r="B177" s="1">
        <v>119.76885053885267</v>
      </c>
      <c r="C177" s="1">
        <v>132.50968200633642</v>
      </c>
      <c r="D177" s="1">
        <v>144.99938903737117</v>
      </c>
      <c r="E177" s="1">
        <v>167.13861254258728</v>
      </c>
      <c r="F177" s="1">
        <v>124.82715696544579</v>
      </c>
      <c r="G177" s="1">
        <v>96.068725165269257</v>
      </c>
      <c r="H177" s="1">
        <v>92.469600071249488</v>
      </c>
      <c r="I177" s="1">
        <v>147.47393640953581</v>
      </c>
      <c r="J177" s="1">
        <v>136.33387598078986</v>
      </c>
      <c r="K177" s="1">
        <v>123.650819829809</v>
      </c>
      <c r="L177" s="1">
        <v>121.484933152068</v>
      </c>
      <c r="M177" s="1">
        <v>120.401989813198</v>
      </c>
      <c r="N177">
        <v>82218.3</v>
      </c>
      <c r="O177">
        <v>94022.1</v>
      </c>
      <c r="P177" s="37" t="s">
        <v>156</v>
      </c>
      <c r="Q177" s="37" t="s">
        <v>212</v>
      </c>
      <c r="R177">
        <v>63412</v>
      </c>
      <c r="S177">
        <v>67721.2</v>
      </c>
      <c r="T177" s="30">
        <v>107623.5</v>
      </c>
      <c r="U177">
        <v>123542.7</v>
      </c>
      <c r="V177">
        <v>85116.6</v>
      </c>
      <c r="W177">
        <v>113623.4</v>
      </c>
      <c r="X177">
        <v>103.8</v>
      </c>
      <c r="Y177" s="37" t="s">
        <v>476</v>
      </c>
      <c r="Z177">
        <v>104.3</v>
      </c>
      <c r="AA177">
        <v>103.3</v>
      </c>
      <c r="AB177">
        <v>90.5</v>
      </c>
      <c r="AC177" s="37" t="s">
        <v>529</v>
      </c>
      <c r="AD177">
        <v>100</v>
      </c>
      <c r="AE177">
        <v>111.7</v>
      </c>
      <c r="AF177">
        <v>103.7</v>
      </c>
      <c r="AG177">
        <v>101.2</v>
      </c>
      <c r="AH177">
        <v>102.2</v>
      </c>
      <c r="AI177" s="37" t="s">
        <v>518</v>
      </c>
      <c r="AJ177">
        <v>103.3</v>
      </c>
      <c r="AK177">
        <v>102.7</v>
      </c>
      <c r="AL177" s="37" t="s">
        <v>648</v>
      </c>
      <c r="AM177">
        <v>96</v>
      </c>
      <c r="AN177" s="37" t="s">
        <v>688</v>
      </c>
      <c r="AO177" s="37" t="s">
        <v>637</v>
      </c>
      <c r="AP177">
        <v>96</v>
      </c>
      <c r="AQ177">
        <v>105.3</v>
      </c>
      <c r="AR177">
        <v>96.5</v>
      </c>
      <c r="AS177" s="37" t="s">
        <v>672</v>
      </c>
      <c r="AT177" s="37" t="s">
        <v>637</v>
      </c>
      <c r="AU177">
        <v>101.3</v>
      </c>
      <c r="AV177">
        <v>103.8</v>
      </c>
      <c r="AW177">
        <v>100</v>
      </c>
      <c r="AX177" s="37" t="s">
        <v>642</v>
      </c>
      <c r="AY177" s="37" t="s">
        <v>507</v>
      </c>
      <c r="AZ177">
        <v>101.3</v>
      </c>
      <c r="BA177" s="37" t="s">
        <v>497</v>
      </c>
      <c r="BB177">
        <v>100.8</v>
      </c>
      <c r="BC177" s="37" t="s">
        <v>682</v>
      </c>
      <c r="BD177">
        <v>103.3</v>
      </c>
      <c r="BE177">
        <v>105.7</v>
      </c>
      <c r="BF177" s="37" t="s">
        <v>488</v>
      </c>
      <c r="BG177" s="37" t="s">
        <v>511</v>
      </c>
      <c r="BH177" s="37" t="s">
        <v>690</v>
      </c>
      <c r="BI177">
        <v>103.3</v>
      </c>
      <c r="BJ177">
        <v>107.7</v>
      </c>
      <c r="BK177" s="37" t="s">
        <v>640</v>
      </c>
      <c r="BL177" s="37" t="s">
        <v>658</v>
      </c>
      <c r="BM177">
        <v>109.7</v>
      </c>
      <c r="BN177" s="39">
        <v>3422</v>
      </c>
      <c r="BO177" s="41">
        <v>16.25</v>
      </c>
      <c r="BP177" s="44">
        <v>294956139.38999999</v>
      </c>
      <c r="BQ177" s="44">
        <v>12762921.02</v>
      </c>
      <c r="BR177" s="41">
        <v>11.806156724998685</v>
      </c>
      <c r="BS177" s="44">
        <v>47045334.100000001</v>
      </c>
      <c r="BT177" s="41">
        <v>16.457555304918127</v>
      </c>
      <c r="BU177" s="44">
        <v>8494853.2899999991</v>
      </c>
      <c r="BV177" s="41">
        <v>18.555479010385596</v>
      </c>
      <c r="BW177" s="44">
        <v>57622</v>
      </c>
      <c r="BX177" s="41">
        <v>10.325718805317409</v>
      </c>
      <c r="BY177" s="44">
        <v>13443746.190000001</v>
      </c>
      <c r="BZ177" s="41">
        <v>12.891274116690228</v>
      </c>
      <c r="CA177" s="44">
        <v>77179289.679999992</v>
      </c>
      <c r="CB177" s="41">
        <v>22.655483998657608</v>
      </c>
      <c r="CC177" s="44">
        <v>34373347.149999999</v>
      </c>
      <c r="CD177" s="41">
        <v>13.222221675857369</v>
      </c>
      <c r="CE177" s="44">
        <v>6674592.7799999993</v>
      </c>
      <c r="CF177" s="41">
        <v>11.943134114542937</v>
      </c>
      <c r="CG177" s="44">
        <v>7739771.0800000001</v>
      </c>
      <c r="CH177" s="41">
        <v>18.993135007747561</v>
      </c>
      <c r="CI177" s="44">
        <v>26433555.040000003</v>
      </c>
      <c r="CJ177" s="41">
        <v>20.020474802268584</v>
      </c>
      <c r="CK177" s="44">
        <f t="shared" si="4"/>
        <v>35.877705674514978</v>
      </c>
      <c r="CL177" s="41">
        <f t="shared" si="5"/>
        <v>24165362.454774246</v>
      </c>
    </row>
    <row r="178" spans="1:92">
      <c r="A178" s="5">
        <v>45536</v>
      </c>
      <c r="B178" s="1">
        <v>120.66850784130953</v>
      </c>
      <c r="C178" s="1">
        <v>135.11160834508115</v>
      </c>
      <c r="D178" s="1">
        <v>150.92113932037273</v>
      </c>
      <c r="E178" s="1">
        <v>172.25641841690239</v>
      </c>
      <c r="F178" s="1">
        <v>125.36179001607935</v>
      </c>
      <c r="G178" s="1">
        <v>95.098267273295562</v>
      </c>
      <c r="H178" s="1">
        <v>94.07663519904014</v>
      </c>
      <c r="I178" s="1">
        <v>154.77703119012844</v>
      </c>
      <c r="J178" s="1">
        <v>138.95977098929268</v>
      </c>
      <c r="K178" s="1">
        <v>127.024087766345</v>
      </c>
      <c r="L178" s="1">
        <v>125.067893157705</v>
      </c>
      <c r="M178" s="1">
        <v>124.089795853385</v>
      </c>
      <c r="N178">
        <v>84324.3</v>
      </c>
      <c r="O178">
        <v>96446.3</v>
      </c>
      <c r="P178" s="37" t="s">
        <v>157</v>
      </c>
      <c r="Q178">
        <v>101959.5</v>
      </c>
      <c r="R178">
        <v>65729.5</v>
      </c>
      <c r="S178">
        <v>71369.2</v>
      </c>
      <c r="T178" s="30">
        <v>116898.9</v>
      </c>
      <c r="U178">
        <v>123348.9</v>
      </c>
      <c r="V178">
        <v>89160.7</v>
      </c>
      <c r="W178">
        <v>120321.5</v>
      </c>
      <c r="X178" s="37" t="s">
        <v>646</v>
      </c>
      <c r="Y178">
        <v>88.5</v>
      </c>
      <c r="Z178">
        <v>107.2</v>
      </c>
      <c r="AA178" s="37" t="s">
        <v>647</v>
      </c>
      <c r="AB178" s="37" t="s">
        <v>648</v>
      </c>
      <c r="AC178" s="37" t="s">
        <v>515</v>
      </c>
      <c r="AD178" s="37" t="s">
        <v>606</v>
      </c>
      <c r="AE178">
        <v>111.3</v>
      </c>
      <c r="AF178">
        <v>102.3</v>
      </c>
      <c r="AG178">
        <v>96.5</v>
      </c>
      <c r="AH178" s="37" t="s">
        <v>640</v>
      </c>
      <c r="AI178" s="37" t="s">
        <v>593</v>
      </c>
      <c r="AJ178" s="37" t="s">
        <v>506</v>
      </c>
      <c r="AK178" s="37" t="s">
        <v>501</v>
      </c>
      <c r="AL178">
        <v>82.5</v>
      </c>
      <c r="AM178">
        <v>95.5</v>
      </c>
      <c r="AN178" s="37" t="s">
        <v>499</v>
      </c>
      <c r="AO178" s="37" t="s">
        <v>589</v>
      </c>
      <c r="AP178" s="37" t="s">
        <v>486</v>
      </c>
      <c r="AQ178">
        <v>109.5</v>
      </c>
      <c r="AR178">
        <v>104.2</v>
      </c>
      <c r="AS178" s="37" t="s">
        <v>593</v>
      </c>
      <c r="AT178" s="37" t="s">
        <v>518</v>
      </c>
      <c r="AU178" s="37" t="s">
        <v>572</v>
      </c>
      <c r="AV178" s="37" t="s">
        <v>672</v>
      </c>
      <c r="AW178">
        <v>104.2</v>
      </c>
      <c r="AX178" s="37" t="s">
        <v>718</v>
      </c>
      <c r="AY178" s="37" t="s">
        <v>699</v>
      </c>
      <c r="AZ178" s="37" t="s">
        <v>555</v>
      </c>
      <c r="BA178" s="37" t="s">
        <v>481</v>
      </c>
      <c r="BB178">
        <v>105.2</v>
      </c>
      <c r="BC178" s="37" t="s">
        <v>661</v>
      </c>
      <c r="BD178">
        <v>105.5</v>
      </c>
      <c r="BE178" s="37" t="s">
        <v>532</v>
      </c>
      <c r="BF178">
        <v>108</v>
      </c>
      <c r="BG178">
        <v>102.2</v>
      </c>
      <c r="BH178" s="37" t="s">
        <v>460</v>
      </c>
      <c r="BI178" s="37" t="s">
        <v>495</v>
      </c>
      <c r="BJ178" s="37" t="s">
        <v>547</v>
      </c>
      <c r="BK178">
        <v>106.2</v>
      </c>
      <c r="BL178">
        <v>101.2</v>
      </c>
      <c r="BM178" s="37" t="s">
        <v>554</v>
      </c>
      <c r="BN178" s="39">
        <v>3474</v>
      </c>
      <c r="BO178" s="41">
        <v>16.329999999999998</v>
      </c>
      <c r="BP178" s="44">
        <v>300756055.79000002</v>
      </c>
      <c r="BQ178" s="44">
        <v>12712142.049999999</v>
      </c>
      <c r="BR178" s="41">
        <v>11.884907668090447</v>
      </c>
      <c r="BS178" s="44">
        <v>47074934.489999995</v>
      </c>
      <c r="BT178" s="41">
        <v>16.419174708977934</v>
      </c>
      <c r="BU178" s="44">
        <v>8657633.2300000004</v>
      </c>
      <c r="BV178" s="41">
        <v>18.452709881612755</v>
      </c>
      <c r="BW178" s="44">
        <v>51460.6</v>
      </c>
      <c r="BX178" s="41">
        <v>10.348822516643805</v>
      </c>
      <c r="BY178" s="44">
        <v>13217723.1</v>
      </c>
      <c r="BZ178" s="41">
        <v>12.993595743074698</v>
      </c>
      <c r="CA178" s="44">
        <v>81124086.61999999</v>
      </c>
      <c r="CB178" s="41">
        <v>22.53703775522645</v>
      </c>
      <c r="CC178" s="44">
        <v>35517578.32</v>
      </c>
      <c r="CD178" s="41">
        <v>13.409189755679838</v>
      </c>
      <c r="CE178" s="44">
        <v>6934064.5099999998</v>
      </c>
      <c r="CF178" s="41">
        <v>11.937619478391612</v>
      </c>
      <c r="CG178" s="44">
        <v>8308893.96</v>
      </c>
      <c r="CH178" s="41">
        <v>18.825379922311562</v>
      </c>
      <c r="CI178" s="44">
        <v>27036246.240000002</v>
      </c>
      <c r="CJ178" s="41">
        <v>20.103153354997684</v>
      </c>
      <c r="CK178" s="44">
        <f t="shared" si="4"/>
        <v>35.94622751090629</v>
      </c>
      <c r="CL178" s="41">
        <f t="shared" si="5"/>
        <v>24854936.170803804</v>
      </c>
    </row>
    <row r="179" spans="1:92">
      <c r="A179" s="5">
        <v>45566</v>
      </c>
      <c r="B179" s="1">
        <v>120.68732866228824</v>
      </c>
      <c r="C179" s="1">
        <v>136.22468859851691</v>
      </c>
      <c r="D179" s="1">
        <v>154.67728034581671</v>
      </c>
      <c r="E179" s="1">
        <v>176.71260469682539</v>
      </c>
      <c r="F179" s="1">
        <v>124.97028204388126</v>
      </c>
      <c r="G179" s="1">
        <v>93.532135324375389</v>
      </c>
      <c r="H179" s="1">
        <v>93.771365310126214</v>
      </c>
      <c r="I179" s="1">
        <v>160.31445404139259</v>
      </c>
      <c r="J179" s="1">
        <v>138.68581209176313</v>
      </c>
      <c r="K179" s="1">
        <v>128.22546100744501</v>
      </c>
      <c r="L179" s="1">
        <v>126.20115869420199</v>
      </c>
      <c r="M179" s="1">
        <v>125.18900753758</v>
      </c>
      <c r="N179">
        <v>86582.1</v>
      </c>
      <c r="O179">
        <v>101062.7</v>
      </c>
      <c r="P179">
        <v>151623.4</v>
      </c>
      <c r="Q179">
        <v>105122.3</v>
      </c>
      <c r="R179">
        <v>68937.5</v>
      </c>
      <c r="S179" s="37" t="s">
        <v>320</v>
      </c>
      <c r="T179" s="30">
        <v>126375.8</v>
      </c>
      <c r="U179">
        <v>126390.3</v>
      </c>
      <c r="V179">
        <v>91999.7</v>
      </c>
      <c r="W179">
        <v>113387.4</v>
      </c>
      <c r="X179">
        <v>102</v>
      </c>
      <c r="Y179">
        <v>86</v>
      </c>
      <c r="Z179">
        <v>102</v>
      </c>
      <c r="AA179" s="37" t="s">
        <v>649</v>
      </c>
      <c r="AB179" s="37" t="s">
        <v>543</v>
      </c>
      <c r="AC179" s="37" t="s">
        <v>552</v>
      </c>
      <c r="AD179" s="37" t="s">
        <v>612</v>
      </c>
      <c r="AE179" s="37" t="s">
        <v>719</v>
      </c>
      <c r="AF179" s="37" t="s">
        <v>483</v>
      </c>
      <c r="AG179" s="37" t="s">
        <v>602</v>
      </c>
      <c r="AH179" s="37" t="s">
        <v>650</v>
      </c>
      <c r="AI179" s="37" t="s">
        <v>526</v>
      </c>
      <c r="AJ179">
        <v>111.8</v>
      </c>
      <c r="AK179">
        <v>106.7</v>
      </c>
      <c r="AL179" s="37" t="s">
        <v>474</v>
      </c>
      <c r="AM179">
        <v>98</v>
      </c>
      <c r="AN179">
        <v>98.5</v>
      </c>
      <c r="AO179">
        <v>106.5</v>
      </c>
      <c r="AP179" s="37" t="s">
        <v>658</v>
      </c>
      <c r="AQ179">
        <v>111.3</v>
      </c>
      <c r="AR179">
        <v>103</v>
      </c>
      <c r="AS179" s="37" t="s">
        <v>542</v>
      </c>
      <c r="AT179" s="37" t="s">
        <v>524</v>
      </c>
      <c r="AU179" s="37" t="s">
        <v>699</v>
      </c>
      <c r="AV179" s="37" t="s">
        <v>672</v>
      </c>
      <c r="AW179" s="37" t="s">
        <v>629</v>
      </c>
      <c r="AX179" s="37" t="s">
        <v>519</v>
      </c>
      <c r="AY179">
        <v>101</v>
      </c>
      <c r="AZ179" s="37" t="s">
        <v>710</v>
      </c>
      <c r="BA179">
        <v>106</v>
      </c>
      <c r="BB179" s="37" t="s">
        <v>481</v>
      </c>
      <c r="BC179" s="37" t="s">
        <v>669</v>
      </c>
      <c r="BD179">
        <v>107.5</v>
      </c>
      <c r="BE179">
        <v>107.3</v>
      </c>
      <c r="BF179">
        <v>111.3</v>
      </c>
      <c r="BG179" s="37" t="s">
        <v>640</v>
      </c>
      <c r="BH179" s="37" t="s">
        <v>751</v>
      </c>
      <c r="BI179">
        <v>104.8</v>
      </c>
      <c r="BJ179" s="37" t="s">
        <v>579</v>
      </c>
      <c r="BK179">
        <v>103.8</v>
      </c>
      <c r="BL179" s="37" t="s">
        <v>623</v>
      </c>
      <c r="BM179" s="37" t="s">
        <v>729</v>
      </c>
      <c r="BN179" s="39">
        <v>3692</v>
      </c>
      <c r="BO179" s="41">
        <v>16.27</v>
      </c>
      <c r="BP179" s="44">
        <v>314380199.47999996</v>
      </c>
      <c r="BQ179" s="44">
        <v>13110499.709999999</v>
      </c>
      <c r="BR179" s="41">
        <v>11.761282916843141</v>
      </c>
      <c r="BS179" s="44">
        <v>47584084.93</v>
      </c>
      <c r="BT179" s="41">
        <v>16.265738407816446</v>
      </c>
      <c r="BU179" s="44">
        <v>8857735.290000001</v>
      </c>
      <c r="BV179" s="41">
        <v>18.432356041495567</v>
      </c>
      <c r="BW179" s="44">
        <v>51593.299999999996</v>
      </c>
      <c r="BX179" s="41">
        <v>10.340975591791951</v>
      </c>
      <c r="BY179" s="44">
        <v>13776046.080000002</v>
      </c>
      <c r="BZ179" s="41">
        <v>12.895689838981729</v>
      </c>
      <c r="CA179" s="44">
        <v>86642218.060000002</v>
      </c>
      <c r="CB179" s="41">
        <v>22.178222856032004</v>
      </c>
      <c r="CC179" s="44">
        <v>37009951.589999996</v>
      </c>
      <c r="CD179" s="41">
        <v>13.520390394012411</v>
      </c>
      <c r="CE179" s="44">
        <v>7240265.5199999996</v>
      </c>
      <c r="CF179" s="41">
        <v>11.996379047339147</v>
      </c>
      <c r="CG179" s="44">
        <v>8854721.9299999997</v>
      </c>
      <c r="CH179" s="41">
        <v>18.502218471472673</v>
      </c>
      <c r="CI179" s="44">
        <v>28942893.550000004</v>
      </c>
      <c r="CJ179" s="41">
        <v>19.53701661748331</v>
      </c>
      <c r="CK179" s="44">
        <f t="shared" si="4"/>
        <v>35.698613250044417</v>
      </c>
      <c r="CL179" s="41">
        <f t="shared" si="5"/>
        <v>25735066.071216092</v>
      </c>
    </row>
    <row r="180" spans="1:92">
      <c r="A180" s="5">
        <v>45597</v>
      </c>
      <c r="B180" s="1">
        <v>121.13932765092201</v>
      </c>
      <c r="C180" s="1">
        <v>138.49194914998952</v>
      </c>
      <c r="D180" s="1">
        <v>158.5221754967728</v>
      </c>
      <c r="E180" s="1">
        <v>181.22790476752414</v>
      </c>
      <c r="F180" s="1">
        <v>126.43320649206069</v>
      </c>
      <c r="G180" s="1">
        <v>92.683890216726766</v>
      </c>
      <c r="H180" s="1">
        <v>93.357668117562099</v>
      </c>
      <c r="I180" s="1">
        <v>165.17809641201865</v>
      </c>
      <c r="J180" s="1">
        <v>140.31990680704041</v>
      </c>
      <c r="K180" s="1">
        <v>130.087213548514</v>
      </c>
      <c r="L180" s="1">
        <v>128.01747118522499</v>
      </c>
      <c r="M180" s="1">
        <v>126.982600003581</v>
      </c>
      <c r="N180">
        <v>86399.3</v>
      </c>
      <c r="O180">
        <v>101152.2</v>
      </c>
      <c r="P180" s="37" t="s">
        <v>158</v>
      </c>
      <c r="Q180">
        <v>106267</v>
      </c>
      <c r="R180">
        <v>69718.2</v>
      </c>
      <c r="S180" s="37" t="s">
        <v>321</v>
      </c>
      <c r="T180" s="30">
        <v>126625.1</v>
      </c>
      <c r="U180">
        <v>127241.3</v>
      </c>
      <c r="V180">
        <v>91207.2</v>
      </c>
      <c r="W180">
        <v>110570.7</v>
      </c>
      <c r="X180" s="37" t="s">
        <v>640</v>
      </c>
      <c r="Y180">
        <v>91.5</v>
      </c>
      <c r="Z180">
        <v>105.3</v>
      </c>
      <c r="AA180" s="37" t="s">
        <v>538</v>
      </c>
      <c r="AB180" s="37" t="s">
        <v>464</v>
      </c>
      <c r="AC180">
        <v>113</v>
      </c>
      <c r="AD180">
        <v>100.7</v>
      </c>
      <c r="AE180">
        <v>114.5</v>
      </c>
      <c r="AF180">
        <v>102.3</v>
      </c>
      <c r="AG180" s="37" t="s">
        <v>606</v>
      </c>
      <c r="AH180">
        <v>101.2</v>
      </c>
      <c r="AI180" s="37" t="s">
        <v>659</v>
      </c>
      <c r="AJ180">
        <v>103.7</v>
      </c>
      <c r="AK180" s="37" t="s">
        <v>609</v>
      </c>
      <c r="AL180" s="37" t="s">
        <v>565</v>
      </c>
      <c r="AM180">
        <v>101.5</v>
      </c>
      <c r="AN180" s="37" t="s">
        <v>519</v>
      </c>
      <c r="AO180">
        <v>103.8</v>
      </c>
      <c r="AP180">
        <v>97</v>
      </c>
      <c r="AQ180" s="37" t="s">
        <v>505</v>
      </c>
      <c r="AR180">
        <v>106.2</v>
      </c>
      <c r="AS180" s="37" t="s">
        <v>474</v>
      </c>
      <c r="AT180">
        <v>100.8</v>
      </c>
      <c r="AU180" s="37" t="s">
        <v>473</v>
      </c>
      <c r="AV180">
        <v>102.2</v>
      </c>
      <c r="AW180">
        <v>100.5</v>
      </c>
      <c r="AX180" s="37" t="s">
        <v>680</v>
      </c>
      <c r="AY180" s="37" t="s">
        <v>473</v>
      </c>
      <c r="AZ180" s="37" t="s">
        <v>601</v>
      </c>
      <c r="BA180" s="37" t="s">
        <v>493</v>
      </c>
      <c r="BB180" s="37" t="s">
        <v>462</v>
      </c>
      <c r="BC180" s="37" t="s">
        <v>717</v>
      </c>
      <c r="BD180" s="37" t="s">
        <v>469</v>
      </c>
      <c r="BE180">
        <v>98</v>
      </c>
      <c r="BF180" s="37" t="s">
        <v>477</v>
      </c>
      <c r="BG180">
        <v>99.5</v>
      </c>
      <c r="BH180" s="37" t="s">
        <v>668</v>
      </c>
      <c r="BI180">
        <v>101.8</v>
      </c>
      <c r="BJ180" s="37" t="s">
        <v>458</v>
      </c>
      <c r="BK180" s="37" t="s">
        <v>698</v>
      </c>
      <c r="BL180" s="37" t="s">
        <v>743</v>
      </c>
      <c r="BM180" s="37" t="s">
        <v>745</v>
      </c>
      <c r="BN180" s="39">
        <v>3404</v>
      </c>
      <c r="BO180" s="41">
        <v>16.260000000000002</v>
      </c>
      <c r="BP180" s="44">
        <v>324889459.77999997</v>
      </c>
      <c r="BQ180" s="44">
        <v>13656056.440000001</v>
      </c>
      <c r="BR180" s="41">
        <v>11.552687615920545</v>
      </c>
      <c r="BS180" s="44">
        <v>47380401.519999996</v>
      </c>
      <c r="BT180" s="41">
        <v>16.220230321724792</v>
      </c>
      <c r="BU180" s="44">
        <v>9037554.3199999984</v>
      </c>
      <c r="BV180" s="41">
        <v>18.457995491173996</v>
      </c>
      <c r="BW180" s="44">
        <v>51397.5</v>
      </c>
      <c r="BX180" s="41">
        <v>10.323870499537909</v>
      </c>
      <c r="BY180" s="44">
        <v>13568070.810000002</v>
      </c>
      <c r="BZ180" s="41">
        <v>12.918203684500073</v>
      </c>
      <c r="CA180" s="44">
        <v>92197081.650000006</v>
      </c>
      <c r="CB180" s="41">
        <v>21.916968480923732</v>
      </c>
      <c r="CC180" s="44">
        <v>38266955.740000002</v>
      </c>
      <c r="CD180" s="41">
        <v>13.590942286936667</v>
      </c>
      <c r="CE180" s="44">
        <v>7121177.0299999993</v>
      </c>
      <c r="CF180" s="41">
        <v>11.966333638106461</v>
      </c>
      <c r="CG180" s="44">
        <v>8842616.9700000007</v>
      </c>
      <c r="CH180" s="41">
        <v>18.512537664096037</v>
      </c>
      <c r="CI180" s="44">
        <v>30046264.910000004</v>
      </c>
      <c r="CJ180" s="41">
        <v>19.204015941071592</v>
      </c>
      <c r="CK180" s="44">
        <f t="shared" si="4"/>
        <v>35.507910767860395</v>
      </c>
      <c r="CL180" s="41">
        <f t="shared" si="5"/>
        <v>26345655.055859033</v>
      </c>
    </row>
    <row r="181" spans="1:92" ht="17" thickBot="1">
      <c r="A181" s="5">
        <v>45627</v>
      </c>
      <c r="B181" s="1">
        <v>122.22086883793067</v>
      </c>
      <c r="C181" s="1">
        <v>140.51183186355317</v>
      </c>
      <c r="D181" s="1">
        <v>163.24686875842158</v>
      </c>
      <c r="E181" s="1">
        <v>187.16820652527684</v>
      </c>
      <c r="F181" s="1">
        <v>127.10659269520909</v>
      </c>
      <c r="G181" s="1">
        <v>92.271331717319285</v>
      </c>
      <c r="H181" s="1">
        <v>93.104202294626987</v>
      </c>
      <c r="I181" s="1">
        <v>169.44934086498492</v>
      </c>
      <c r="J181" s="1">
        <v>145.96383160794355</v>
      </c>
      <c r="K181" s="1">
        <v>133.44385588076301</v>
      </c>
      <c r="L181" s="1">
        <v>131.663928225723</v>
      </c>
      <c r="M181" s="1">
        <v>130.77396439820299</v>
      </c>
      <c r="N181" t="s">
        <v>56</v>
      </c>
      <c r="O181" t="s">
        <v>56</v>
      </c>
      <c r="P181" t="s">
        <v>56</v>
      </c>
      <c r="Q181" t="s">
        <v>56</v>
      </c>
      <c r="R181" t="s">
        <v>56</v>
      </c>
      <c r="S181" t="s">
        <v>56</v>
      </c>
      <c r="T181" s="30" t="s">
        <v>56</v>
      </c>
      <c r="U181" t="s">
        <v>56</v>
      </c>
      <c r="V181" t="s">
        <v>56</v>
      </c>
      <c r="W181" t="s">
        <v>56</v>
      </c>
      <c r="X181" s="37" t="s">
        <v>650</v>
      </c>
      <c r="Y181" s="37" t="s">
        <v>651</v>
      </c>
      <c r="Z181" s="37" t="s">
        <v>522</v>
      </c>
      <c r="AA181" s="37" t="s">
        <v>652</v>
      </c>
      <c r="AB181" s="37" t="s">
        <v>490</v>
      </c>
      <c r="AC181">
        <v>118.5</v>
      </c>
      <c r="AD181" s="37" t="s">
        <v>559</v>
      </c>
      <c r="AE181" s="37" t="s">
        <v>732</v>
      </c>
      <c r="AF181">
        <v>96</v>
      </c>
      <c r="AG181" s="37" t="s">
        <v>745</v>
      </c>
      <c r="AH181">
        <v>104.5</v>
      </c>
      <c r="AI181" s="37" t="s">
        <v>672</v>
      </c>
      <c r="AJ181" s="37" t="s">
        <v>564</v>
      </c>
      <c r="AK181" s="37" t="s">
        <v>751</v>
      </c>
      <c r="AL181" s="37" t="s">
        <v>739</v>
      </c>
      <c r="AM181">
        <v>103.5</v>
      </c>
      <c r="AN181">
        <v>110.3</v>
      </c>
      <c r="AO181" s="37" t="s">
        <v>589</v>
      </c>
      <c r="AP181" s="37" t="s">
        <v>606</v>
      </c>
      <c r="AQ181" s="37" t="s">
        <v>707</v>
      </c>
      <c r="AR181" s="37" t="s">
        <v>454</v>
      </c>
      <c r="AS181" s="37" t="s">
        <v>564</v>
      </c>
      <c r="AT181">
        <v>102</v>
      </c>
      <c r="AU181" s="37" t="s">
        <v>475</v>
      </c>
      <c r="AV181" s="37" t="s">
        <v>589</v>
      </c>
      <c r="AW181" s="37" t="s">
        <v>734</v>
      </c>
      <c r="AX181" s="37" t="s">
        <v>518</v>
      </c>
      <c r="AY181">
        <v>104.5</v>
      </c>
      <c r="AZ181" s="37" t="s">
        <v>482</v>
      </c>
      <c r="BA181">
        <v>104.2</v>
      </c>
      <c r="BB181">
        <v>97.5</v>
      </c>
      <c r="BC181" s="37" t="s">
        <v>614</v>
      </c>
      <c r="BD181">
        <v>102.3</v>
      </c>
      <c r="BE181" s="37" t="s">
        <v>495</v>
      </c>
      <c r="BF181">
        <v>93.5</v>
      </c>
      <c r="BG181" s="37" t="s">
        <v>471</v>
      </c>
      <c r="BH181" s="37" t="s">
        <v>508</v>
      </c>
      <c r="BI181" s="37" t="s">
        <v>486</v>
      </c>
      <c r="BJ181" s="37" t="s">
        <v>488</v>
      </c>
      <c r="BK181" s="37" t="s">
        <v>659</v>
      </c>
      <c r="BL181" s="37" t="s">
        <v>698</v>
      </c>
      <c r="BM181" s="37" t="s">
        <v>825</v>
      </c>
      <c r="BN181" s="39">
        <v>1848</v>
      </c>
      <c r="BO181" s="42">
        <v>16.170000000000002</v>
      </c>
      <c r="BP181" s="45">
        <v>340730637.41999996</v>
      </c>
      <c r="BQ181" s="45">
        <v>14023202.610000001</v>
      </c>
      <c r="BR181" s="42">
        <v>11.347920805174757</v>
      </c>
      <c r="BS181" s="45">
        <v>47413529.509999998</v>
      </c>
      <c r="BT181" s="42">
        <v>16.193130382328295</v>
      </c>
      <c r="BU181" s="45">
        <v>9412576.2800000012</v>
      </c>
      <c r="BV181" s="42">
        <v>18.515836710807502</v>
      </c>
      <c r="BW181" s="45">
        <v>46650.400000000001</v>
      </c>
      <c r="BX181" s="42">
        <v>10.375241198360566</v>
      </c>
      <c r="BY181" s="45">
        <v>13593007.73</v>
      </c>
      <c r="BZ181" s="42">
        <v>12.871824604053248</v>
      </c>
      <c r="CA181" s="45">
        <v>99228708.550000012</v>
      </c>
      <c r="CB181" s="42">
        <v>21.579898170887773</v>
      </c>
      <c r="CC181" s="45">
        <v>39179665.309999995</v>
      </c>
      <c r="CD181" s="42">
        <v>13.833442702027513</v>
      </c>
      <c r="CE181" s="45">
        <v>7178415.3599999994</v>
      </c>
      <c r="CF181" s="42">
        <v>11.930681300280732</v>
      </c>
      <c r="CG181" s="45">
        <v>8875433.3599999994</v>
      </c>
      <c r="CH181" s="42">
        <v>18.288683297792243</v>
      </c>
      <c r="CI181" s="45">
        <v>31605803.690000001</v>
      </c>
      <c r="CJ181" s="42">
        <v>18.82015258939299</v>
      </c>
      <c r="CK181" s="45">
        <f t="shared" si="4"/>
        <v>35.413340872915285</v>
      </c>
      <c r="CL181" s="42">
        <f t="shared" si="5"/>
        <v>26679080.878691494</v>
      </c>
    </row>
    <row r="182" spans="1:92">
      <c r="A182" s="5">
        <v>45658</v>
      </c>
      <c r="B182" s="1">
        <v>122.15497429201359</v>
      </c>
      <c r="C182" s="1">
        <v>140.07386362749472</v>
      </c>
      <c r="D182" s="1">
        <v>161.63389906958315</v>
      </c>
      <c r="E182" s="1">
        <v>186.34764881173635</v>
      </c>
      <c r="F182" s="1">
        <v>127.38123896493117</v>
      </c>
      <c r="G182" s="1">
        <v>92.614517753678058</v>
      </c>
      <c r="H182" s="1">
        <v>92.929352288483912</v>
      </c>
      <c r="I182" s="1">
        <v>166.92911614685423</v>
      </c>
      <c r="J182" s="1">
        <v>146.40578710964101</v>
      </c>
      <c r="K182" s="1">
        <v>132.921165135629</v>
      </c>
      <c r="L182" s="1">
        <v>131.13539127590701</v>
      </c>
      <c r="M182" s="1">
        <v>130.24250434604599</v>
      </c>
      <c r="BO182" s="40">
        <v>16.18</v>
      </c>
      <c r="BP182" s="43">
        <v>347175605.86000001</v>
      </c>
      <c r="BQ182" s="43">
        <v>13901043.050000001</v>
      </c>
      <c r="BR182" s="40">
        <v>11.256647844709738</v>
      </c>
      <c r="BS182" s="43">
        <v>46908740.960000001</v>
      </c>
      <c r="BT182" s="40">
        <v>16.187565560874958</v>
      </c>
      <c r="BU182" s="43">
        <v>9566111.3300000001</v>
      </c>
      <c r="BV182" s="40">
        <v>18.622322482138618</v>
      </c>
      <c r="BW182" s="43">
        <v>48846.6</v>
      </c>
      <c r="BX182" s="40">
        <v>10.676093607333954</v>
      </c>
      <c r="BY182" s="43">
        <v>13435675</v>
      </c>
      <c r="BZ182" s="40">
        <v>12.834136790544578</v>
      </c>
      <c r="CA182" s="43">
        <v>104038457.11</v>
      </c>
      <c r="CB182" s="40">
        <v>21.500952285835957</v>
      </c>
      <c r="CC182" s="43">
        <v>39897150.659999996</v>
      </c>
      <c r="CD182" s="40">
        <v>13.842103136555176</v>
      </c>
      <c r="CE182" s="43">
        <v>7197891.2799999993</v>
      </c>
      <c r="CF182" s="40">
        <v>12.015696058776847</v>
      </c>
      <c r="CG182" s="43">
        <v>9718521.9600000009</v>
      </c>
      <c r="CH182" s="40">
        <v>17.867313031939641</v>
      </c>
      <c r="CI182" s="43">
        <v>31436341.989999998</v>
      </c>
      <c r="CJ182" s="40">
        <v>18.780506739966924</v>
      </c>
      <c r="CK182" s="43">
        <f t="shared" si="4"/>
        <v>35.343055422391132</v>
      </c>
      <c r="CL182" s="40">
        <f t="shared" si="5"/>
        <v>27090489.905362085</v>
      </c>
    </row>
    <row r="183" spans="1:92">
      <c r="A183" s="5">
        <v>45689</v>
      </c>
      <c r="BO183" s="41">
        <v>16.28</v>
      </c>
      <c r="BP183" s="44">
        <v>358076154.29000002</v>
      </c>
      <c r="BQ183" s="44">
        <v>13745341.440000001</v>
      </c>
      <c r="BR183" s="41">
        <v>11.274641791517389</v>
      </c>
      <c r="BS183" s="44">
        <v>47139393.390000001</v>
      </c>
      <c r="BT183" s="41">
        <v>16.185280039351376</v>
      </c>
      <c r="BU183" s="44">
        <v>9974803.7699999996</v>
      </c>
      <c r="BV183" s="41">
        <v>18.623547398957996</v>
      </c>
      <c r="BW183" s="44">
        <v>41359.4</v>
      </c>
      <c r="BX183" s="41">
        <v>10.637692568074044</v>
      </c>
      <c r="BY183" s="44">
        <v>13426696.639999999</v>
      </c>
      <c r="BZ183" s="41">
        <v>12.800916371623627</v>
      </c>
      <c r="CA183" s="44">
        <v>109071803.64999999</v>
      </c>
      <c r="CB183" s="41">
        <v>21.407676349092799</v>
      </c>
      <c r="CC183" s="44">
        <v>41529615.380000003</v>
      </c>
      <c r="CD183" s="41">
        <v>13.992530259349602</v>
      </c>
      <c r="CE183" s="44">
        <v>7430445.0899999999</v>
      </c>
      <c r="CF183" s="41">
        <v>12.070169955579342</v>
      </c>
      <c r="CG183" s="44">
        <v>10545595.020000001</v>
      </c>
      <c r="CH183" s="41">
        <v>17.417503808400582</v>
      </c>
      <c r="CI183" s="44">
        <v>32003185.549999997</v>
      </c>
      <c r="CJ183" s="41">
        <v>18.639095343975839</v>
      </c>
      <c r="CK183" s="44">
        <f>CB183+CD183</f>
        <v>35.400206608442403</v>
      </c>
      <c r="CL183" s="41">
        <f>(CB183*CC183+CD183*CE183)/(CB183+CD183)</f>
        <v>28051341.725299045</v>
      </c>
    </row>
    <row r="184" spans="1:92">
      <c r="A184" s="5">
        <v>45717</v>
      </c>
      <c r="CM184">
        <v>1</v>
      </c>
      <c r="CN184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DEFE-076C-E14A-8DE2-627CA8CF1122}">
  <dimension ref="A1:FZ36"/>
  <sheetViews>
    <sheetView topLeftCell="A18" workbookViewId="0">
      <selection activeCell="A14" sqref="A14"/>
    </sheetView>
  </sheetViews>
  <sheetFormatPr baseColWidth="10" defaultRowHeight="16"/>
  <cols>
    <col min="1" max="1" width="36.5" customWidth="1"/>
  </cols>
  <sheetData>
    <row r="1" spans="1:182">
      <c r="A1" t="s">
        <v>876</v>
      </c>
      <c r="B1" s="5">
        <v>40179</v>
      </c>
      <c r="C1" s="5">
        <v>40210</v>
      </c>
      <c r="D1" s="5">
        <v>40238</v>
      </c>
      <c r="E1" s="5">
        <v>40269</v>
      </c>
      <c r="F1" s="5">
        <v>40299</v>
      </c>
      <c r="G1" s="5">
        <v>40330</v>
      </c>
      <c r="H1" s="5">
        <v>40360</v>
      </c>
      <c r="I1" s="5">
        <v>40391</v>
      </c>
      <c r="J1" s="5">
        <v>40422</v>
      </c>
      <c r="K1" s="5">
        <v>40452</v>
      </c>
      <c r="L1" s="5">
        <v>40483</v>
      </c>
      <c r="M1" s="5">
        <v>40513</v>
      </c>
      <c r="N1" s="5">
        <v>40544</v>
      </c>
      <c r="O1" s="5">
        <v>40575</v>
      </c>
      <c r="P1" s="5">
        <v>40603</v>
      </c>
      <c r="Q1" s="5">
        <v>40634</v>
      </c>
      <c r="R1" s="5">
        <v>40664</v>
      </c>
      <c r="S1" s="5">
        <v>40695</v>
      </c>
      <c r="T1" s="5">
        <v>40725</v>
      </c>
      <c r="U1" s="5">
        <v>40756</v>
      </c>
      <c r="V1" s="5">
        <v>40787</v>
      </c>
      <c r="W1" s="5">
        <v>40817</v>
      </c>
      <c r="X1" s="5">
        <v>40848</v>
      </c>
      <c r="Y1" s="5">
        <v>40878</v>
      </c>
      <c r="Z1" s="5">
        <v>40909</v>
      </c>
      <c r="AA1" s="5">
        <v>40940</v>
      </c>
      <c r="AB1" s="5">
        <v>40969</v>
      </c>
      <c r="AC1" s="5">
        <v>41000</v>
      </c>
      <c r="AD1" s="5">
        <v>41030</v>
      </c>
      <c r="AE1" s="5">
        <v>41061</v>
      </c>
      <c r="AF1" s="5">
        <v>41091</v>
      </c>
      <c r="AG1" s="5">
        <v>41122</v>
      </c>
      <c r="AH1" s="5">
        <v>41153</v>
      </c>
      <c r="AI1" s="5">
        <v>41183</v>
      </c>
      <c r="AJ1" s="5">
        <v>41214</v>
      </c>
      <c r="AK1" s="5">
        <v>41244</v>
      </c>
      <c r="AL1" s="5">
        <v>41275</v>
      </c>
      <c r="AM1" s="5">
        <v>41306</v>
      </c>
      <c r="AN1" s="5">
        <v>41334</v>
      </c>
      <c r="AO1" s="5">
        <v>41365</v>
      </c>
      <c r="AP1" s="5">
        <v>41395</v>
      </c>
      <c r="AQ1" s="5">
        <v>41426</v>
      </c>
      <c r="AR1" s="5">
        <v>41456</v>
      </c>
      <c r="AS1" s="5">
        <v>41487</v>
      </c>
      <c r="AT1" s="5">
        <v>41518</v>
      </c>
      <c r="AU1" s="5">
        <v>41548</v>
      </c>
      <c r="AV1" s="5">
        <v>41579</v>
      </c>
      <c r="AW1" s="5">
        <v>41609</v>
      </c>
      <c r="AX1" s="5">
        <v>41640</v>
      </c>
      <c r="AY1" s="5">
        <v>41671</v>
      </c>
      <c r="AZ1" s="5">
        <v>41699</v>
      </c>
      <c r="BA1" s="5">
        <v>41730</v>
      </c>
      <c r="BB1" s="5">
        <v>41760</v>
      </c>
      <c r="BC1" s="5">
        <v>41791</v>
      </c>
      <c r="BD1" s="5">
        <v>41821</v>
      </c>
      <c r="BE1" s="5">
        <v>41852</v>
      </c>
      <c r="BF1" s="5">
        <v>41883</v>
      </c>
      <c r="BG1" s="5">
        <v>41913</v>
      </c>
      <c r="BH1" s="5">
        <v>41944</v>
      </c>
      <c r="BI1" s="5">
        <v>41974</v>
      </c>
      <c r="BJ1" s="5">
        <v>42005</v>
      </c>
      <c r="BK1" s="12">
        <v>42036</v>
      </c>
      <c r="BL1" s="12">
        <v>42064</v>
      </c>
      <c r="BM1" s="12">
        <v>42095</v>
      </c>
      <c r="BN1" s="12">
        <v>42125</v>
      </c>
      <c r="BO1" s="12">
        <v>42156</v>
      </c>
      <c r="BP1" s="12">
        <v>42186</v>
      </c>
      <c r="BQ1" s="12">
        <v>42217</v>
      </c>
      <c r="BR1" s="12">
        <v>42248</v>
      </c>
      <c r="BS1" s="12">
        <v>42278</v>
      </c>
      <c r="BT1" s="12">
        <v>42309</v>
      </c>
      <c r="BU1" s="12">
        <v>42339</v>
      </c>
      <c r="BV1" s="12">
        <v>42370</v>
      </c>
      <c r="BW1" s="12">
        <v>42401</v>
      </c>
      <c r="BX1" s="12">
        <v>42430</v>
      </c>
      <c r="BY1" s="12">
        <v>42461</v>
      </c>
      <c r="BZ1" s="12">
        <v>42491</v>
      </c>
      <c r="CA1" s="12">
        <v>42522</v>
      </c>
      <c r="CB1" s="12">
        <v>42552</v>
      </c>
      <c r="CC1" s="12">
        <v>42583</v>
      </c>
      <c r="CD1" s="12">
        <v>42614</v>
      </c>
      <c r="CE1" s="12">
        <v>42644</v>
      </c>
      <c r="CF1" s="12">
        <v>42675</v>
      </c>
      <c r="CG1" s="12">
        <v>42705</v>
      </c>
      <c r="CH1" s="12">
        <v>42736</v>
      </c>
      <c r="CI1" s="12">
        <v>42767</v>
      </c>
      <c r="CJ1" s="12">
        <v>42795</v>
      </c>
      <c r="CK1" s="12">
        <v>42826</v>
      </c>
      <c r="CL1" s="12">
        <v>42856</v>
      </c>
      <c r="CM1" s="12">
        <v>42887</v>
      </c>
      <c r="CN1" s="12">
        <v>42917</v>
      </c>
      <c r="CO1" s="12">
        <v>42948</v>
      </c>
      <c r="CP1" s="12">
        <v>42979</v>
      </c>
      <c r="CQ1" s="12">
        <v>43009</v>
      </c>
      <c r="CR1" s="12">
        <v>43040</v>
      </c>
      <c r="CS1" s="12">
        <v>43070</v>
      </c>
      <c r="CT1" s="12">
        <v>43101</v>
      </c>
      <c r="CU1" s="12">
        <v>43132</v>
      </c>
      <c r="CV1" s="12">
        <v>43160</v>
      </c>
      <c r="CW1" s="12">
        <v>43191</v>
      </c>
      <c r="CX1" s="12">
        <v>43221</v>
      </c>
      <c r="CY1" s="12">
        <v>43252</v>
      </c>
      <c r="CZ1" s="12">
        <v>43282</v>
      </c>
      <c r="DA1" s="12">
        <v>43313</v>
      </c>
      <c r="DB1" s="12">
        <v>43344</v>
      </c>
      <c r="DC1" s="12">
        <v>43374</v>
      </c>
      <c r="DD1" s="12">
        <v>43405</v>
      </c>
      <c r="DE1" s="12">
        <v>43435</v>
      </c>
      <c r="DF1" s="12">
        <v>43466</v>
      </c>
      <c r="DG1" s="12">
        <v>43497</v>
      </c>
      <c r="DH1" s="12">
        <v>43525</v>
      </c>
      <c r="DI1" s="12">
        <v>43556</v>
      </c>
      <c r="DJ1" s="12">
        <v>43586</v>
      </c>
      <c r="DK1" s="12">
        <v>43617</v>
      </c>
      <c r="DL1" s="12">
        <v>43647</v>
      </c>
      <c r="DM1" s="12">
        <v>43678</v>
      </c>
      <c r="DN1" s="12">
        <v>43709</v>
      </c>
      <c r="DO1" s="12">
        <v>43739</v>
      </c>
      <c r="DP1" s="12">
        <v>43770</v>
      </c>
      <c r="DQ1" s="12">
        <v>43800</v>
      </c>
      <c r="DR1" s="12">
        <v>43831</v>
      </c>
      <c r="DS1" s="12">
        <v>43862</v>
      </c>
      <c r="DT1" s="12">
        <v>43891</v>
      </c>
      <c r="DU1" s="12">
        <v>43922</v>
      </c>
      <c r="DV1" s="12">
        <v>43952</v>
      </c>
      <c r="DW1" s="12">
        <v>43983</v>
      </c>
      <c r="DX1" s="12">
        <v>44013</v>
      </c>
      <c r="DY1" s="12">
        <v>44044</v>
      </c>
      <c r="DZ1" s="12">
        <v>44075</v>
      </c>
      <c r="EA1" s="12">
        <v>44105</v>
      </c>
      <c r="EB1" s="12">
        <v>44136</v>
      </c>
      <c r="EC1" s="12">
        <v>44166</v>
      </c>
      <c r="ED1" s="12">
        <v>44197</v>
      </c>
      <c r="EE1" s="12">
        <v>44228</v>
      </c>
      <c r="EF1" s="12">
        <v>44256</v>
      </c>
      <c r="EG1" s="12">
        <v>44287</v>
      </c>
      <c r="EH1" s="12">
        <v>44317</v>
      </c>
      <c r="EI1" s="12">
        <v>44348</v>
      </c>
      <c r="EJ1" s="12">
        <v>44378</v>
      </c>
      <c r="EK1" s="12">
        <v>44409</v>
      </c>
      <c r="EL1" s="12">
        <v>44440</v>
      </c>
      <c r="EM1" s="12">
        <v>44470</v>
      </c>
      <c r="EN1" s="12">
        <v>44501</v>
      </c>
      <c r="EO1" s="12">
        <v>44531</v>
      </c>
      <c r="EP1" s="12">
        <v>44562</v>
      </c>
      <c r="EQ1" s="12">
        <v>44593</v>
      </c>
      <c r="ER1" s="12">
        <v>44621</v>
      </c>
      <c r="ES1" s="12">
        <v>44652</v>
      </c>
      <c r="ET1" s="12">
        <v>44682</v>
      </c>
      <c r="EU1" s="12">
        <v>44713</v>
      </c>
      <c r="EV1" s="12">
        <v>44743</v>
      </c>
      <c r="EW1" s="12">
        <v>44774</v>
      </c>
      <c r="EX1" s="12">
        <v>44805</v>
      </c>
      <c r="EY1" s="12">
        <v>44835</v>
      </c>
      <c r="EZ1" s="12">
        <v>44866</v>
      </c>
      <c r="FA1" s="12">
        <v>44896</v>
      </c>
      <c r="FB1" s="12">
        <v>44927</v>
      </c>
      <c r="FC1" s="12">
        <v>44958</v>
      </c>
      <c r="FD1" s="12">
        <v>44986</v>
      </c>
      <c r="FE1" s="12">
        <v>45017</v>
      </c>
      <c r="FF1" s="12">
        <v>45047</v>
      </c>
      <c r="FG1" s="12">
        <v>45078</v>
      </c>
      <c r="FH1" s="12">
        <v>45108</v>
      </c>
      <c r="FI1" s="12">
        <v>45139</v>
      </c>
      <c r="FJ1" s="12">
        <v>45170</v>
      </c>
      <c r="FK1" s="12">
        <v>45200</v>
      </c>
      <c r="FL1" s="12">
        <v>45231</v>
      </c>
      <c r="FM1" s="12">
        <v>45261</v>
      </c>
      <c r="FN1" s="12">
        <v>45292</v>
      </c>
      <c r="FO1" s="12">
        <v>45323</v>
      </c>
      <c r="FP1" s="12">
        <v>45352</v>
      </c>
      <c r="FQ1" s="12">
        <v>45383</v>
      </c>
      <c r="FR1" s="12">
        <v>45413</v>
      </c>
      <c r="FS1" s="12">
        <v>45444</v>
      </c>
      <c r="FT1" s="12">
        <v>45474</v>
      </c>
      <c r="FU1" s="12">
        <v>45505</v>
      </c>
      <c r="FV1" s="12">
        <v>45536</v>
      </c>
      <c r="FW1" s="12">
        <v>45566</v>
      </c>
      <c r="FX1" s="12">
        <v>45597</v>
      </c>
      <c r="FY1" s="12">
        <v>45627</v>
      </c>
      <c r="FZ1" s="12">
        <v>45658</v>
      </c>
    </row>
    <row r="2" spans="1:182">
      <c r="A2" t="s">
        <v>885</v>
      </c>
      <c r="B2" s="6">
        <v>62407.077741210014</v>
      </c>
      <c r="C2" s="6">
        <v>59873.829271460003</v>
      </c>
      <c r="D2" s="6">
        <v>58580.492329860004</v>
      </c>
      <c r="E2" s="6">
        <v>63697.283918780005</v>
      </c>
      <c r="F2" s="6">
        <v>63068.887141169995</v>
      </c>
      <c r="G2" s="6">
        <v>61090.400843409989</v>
      </c>
      <c r="H2" s="6">
        <v>61419.028401120013</v>
      </c>
      <c r="I2" s="6">
        <v>63244.113646029997</v>
      </c>
      <c r="J2" s="6">
        <v>64790.112267029988</v>
      </c>
      <c r="K2" s="6">
        <v>69253.928039040009</v>
      </c>
      <c r="L2" s="6">
        <v>71133.749479230013</v>
      </c>
      <c r="M2" s="6">
        <v>71313.339501189999</v>
      </c>
      <c r="N2" s="6">
        <v>71474.906782610007</v>
      </c>
      <c r="O2" s="6">
        <v>71177.960508189994</v>
      </c>
      <c r="P2" s="6">
        <v>73940.209816240007</v>
      </c>
      <c r="Q2" s="6">
        <v>76376.66549205</v>
      </c>
      <c r="R2" s="6">
        <v>77431.404254709982</v>
      </c>
      <c r="S2" s="6">
        <v>78036.923686470007</v>
      </c>
      <c r="T2" s="6">
        <v>78461.028220790002</v>
      </c>
      <c r="U2" s="6">
        <v>80218.530792069985</v>
      </c>
      <c r="V2" s="6">
        <v>81381.223859749996</v>
      </c>
      <c r="W2" s="6">
        <v>76686.449111590002</v>
      </c>
      <c r="X2" s="6">
        <v>78309.375067299989</v>
      </c>
      <c r="Y2" s="6">
        <v>76830.824800820003</v>
      </c>
      <c r="Z2" s="6">
        <v>77213.8506719</v>
      </c>
      <c r="AA2" s="6">
        <v>79351.750036869998</v>
      </c>
      <c r="AB2" s="6">
        <v>80329.986558229997</v>
      </c>
      <c r="AC2" s="6">
        <v>80129.069877699978</v>
      </c>
      <c r="AD2" s="6">
        <v>80315.931453650017</v>
      </c>
      <c r="AE2" s="6">
        <v>81050.880554700008</v>
      </c>
      <c r="AF2" s="6">
        <v>82336.271483119999</v>
      </c>
      <c r="AG2" s="6">
        <v>83364.847648079973</v>
      </c>
      <c r="AH2" s="6">
        <v>83087.475027650027</v>
      </c>
      <c r="AI2" s="6">
        <v>87426.802624610005</v>
      </c>
      <c r="AJ2" s="6">
        <v>86682.142899379993</v>
      </c>
      <c r="AK2" s="6">
        <v>83548.715017020004</v>
      </c>
      <c r="AL2" s="6">
        <v>90023.243592119979</v>
      </c>
      <c r="AM2" s="6">
        <v>92724.385063260008</v>
      </c>
      <c r="AN2" s="6">
        <v>91201.501544119979</v>
      </c>
      <c r="AO2" s="6">
        <v>90856.800441920015</v>
      </c>
      <c r="AP2" s="6">
        <v>91235.630797199992</v>
      </c>
      <c r="AQ2" s="6">
        <v>92222.929780589984</v>
      </c>
      <c r="AR2" s="6">
        <v>93635.436054110018</v>
      </c>
      <c r="AS2" s="6">
        <v>96195.244471049984</v>
      </c>
      <c r="AT2" s="6">
        <v>96804.16260202002</v>
      </c>
      <c r="AU2" s="6">
        <v>100045.73788431</v>
      </c>
      <c r="AV2" s="6">
        <v>100646.39387808998</v>
      </c>
      <c r="AW2" s="6">
        <v>100117.04858694</v>
      </c>
      <c r="AX2" s="6">
        <v>105718.52429407001</v>
      </c>
      <c r="AY2" s="6">
        <v>106751.64032580001</v>
      </c>
      <c r="AZ2" s="6">
        <v>105426.77523725001</v>
      </c>
      <c r="BA2" s="6">
        <v>109922.75346890998</v>
      </c>
      <c r="BB2" s="6">
        <v>108234.32548586999</v>
      </c>
      <c r="BC2" s="6">
        <v>105678.1548015</v>
      </c>
      <c r="BD2" s="6">
        <v>106384.08711553</v>
      </c>
      <c r="BE2" s="6">
        <v>108788.76925425</v>
      </c>
      <c r="BF2" s="6">
        <v>108057.26470832998</v>
      </c>
      <c r="BG2" s="6">
        <v>107122.76708061002</v>
      </c>
      <c r="BH2" s="6">
        <v>108776.30672540996</v>
      </c>
      <c r="BI2" s="6">
        <v>106440.53962703001</v>
      </c>
      <c r="BJ2" s="6">
        <v>108589.56195686001</v>
      </c>
      <c r="BK2" s="13">
        <v>103891.35258523001</v>
      </c>
      <c r="BL2" s="13">
        <v>105005.45342905</v>
      </c>
      <c r="BM2" s="13">
        <v>99899.479681539975</v>
      </c>
      <c r="BN2" s="13">
        <v>103203.45915834002</v>
      </c>
      <c r="BO2" s="13">
        <v>98937.57515340003</v>
      </c>
      <c r="BP2" s="13">
        <v>110098.14001379999</v>
      </c>
      <c r="BQ2" s="13">
        <v>106723.79298734</v>
      </c>
      <c r="BR2" s="13">
        <v>110503.20764779278</v>
      </c>
      <c r="BS2" s="13">
        <v>116717.1848516646</v>
      </c>
      <c r="BT2" s="13">
        <v>127908.51797047019</v>
      </c>
      <c r="BU2" s="13">
        <v>132627.07204545554</v>
      </c>
      <c r="BV2" s="13">
        <v>134276.08034245469</v>
      </c>
      <c r="BW2" s="13">
        <v>124242.64195546352</v>
      </c>
      <c r="BX2" s="13">
        <v>127757.88983873391</v>
      </c>
      <c r="BY2" s="13">
        <v>127682.65047764727</v>
      </c>
      <c r="BZ2" s="13">
        <v>126589.80065091359</v>
      </c>
      <c r="CA2" s="13">
        <v>125203.57788169451</v>
      </c>
      <c r="CB2" s="13">
        <v>130064.35588140148</v>
      </c>
      <c r="CC2" s="13">
        <v>133540.95636778561</v>
      </c>
      <c r="CD2" s="13">
        <v>138260.40504244089</v>
      </c>
      <c r="CE2" s="13">
        <v>134374.9717820638</v>
      </c>
      <c r="CF2" s="13">
        <v>134480.5457418178</v>
      </c>
      <c r="CG2" s="13">
        <v>134252.27055408439</v>
      </c>
      <c r="CH2" s="13">
        <v>136028.3542034319</v>
      </c>
      <c r="CI2" s="13">
        <v>135649.26668104791</v>
      </c>
      <c r="CJ2" s="13">
        <v>136141.45101559081</v>
      </c>
      <c r="CK2" s="13">
        <v>135369.76471699399</v>
      </c>
      <c r="CL2" s="13">
        <v>132939.5674126512</v>
      </c>
      <c r="CM2" s="13">
        <v>138248.77182503731</v>
      </c>
      <c r="CN2" s="13">
        <v>139387.9794698859</v>
      </c>
      <c r="CO2" s="13">
        <v>141738.89685241951</v>
      </c>
      <c r="CP2" s="13">
        <v>144605.40902151089</v>
      </c>
      <c r="CQ2" s="13">
        <v>148520.13240061782</v>
      </c>
      <c r="CR2" s="13">
        <v>148391.0061159718</v>
      </c>
      <c r="CS2" s="13">
        <v>152538.92975745018</v>
      </c>
      <c r="CT2" s="13">
        <v>152811.42793124751</v>
      </c>
      <c r="CU2" s="13">
        <v>155936.11424739051</v>
      </c>
      <c r="CV2" s="13">
        <v>155417.7685856873</v>
      </c>
      <c r="CW2" s="13">
        <v>155110.41584265881</v>
      </c>
      <c r="CX2" s="13">
        <v>153315.70911594899</v>
      </c>
      <c r="CY2" s="13">
        <v>150286.53350081679</v>
      </c>
      <c r="CZ2" s="13">
        <v>147915.38944823999</v>
      </c>
      <c r="DA2" s="13">
        <v>146868.90451790855</v>
      </c>
      <c r="DB2" s="13">
        <v>146034.51410512262</v>
      </c>
      <c r="DC2" s="13">
        <v>145680.77165827373</v>
      </c>
      <c r="DD2" s="13">
        <v>147437.48040459011</v>
      </c>
      <c r="DE2" s="13">
        <v>146599.36709626063</v>
      </c>
      <c r="DF2" s="13">
        <v>150111.95820634442</v>
      </c>
      <c r="DG2" s="13">
        <v>149487.05245168821</v>
      </c>
      <c r="DH2" s="13">
        <v>148997.65642683321</v>
      </c>
      <c r="DI2" s="13">
        <v>150265.16825302239</v>
      </c>
      <c r="DJ2" s="13">
        <v>148076.92172926458</v>
      </c>
      <c r="DK2" s="13">
        <v>147661.95086032781</v>
      </c>
      <c r="DL2" s="13">
        <v>151895.78179695178</v>
      </c>
      <c r="DM2" s="13">
        <v>157269.22808907958</v>
      </c>
      <c r="DN2" s="13">
        <v>163937.15407674847</v>
      </c>
      <c r="DO2" s="13">
        <v>160550.93533294817</v>
      </c>
      <c r="DP2" s="13">
        <v>161604.97350187541</v>
      </c>
      <c r="DQ2" s="13">
        <v>161030.20668247979</v>
      </c>
      <c r="DR2" s="13">
        <v>164586.14938542471</v>
      </c>
      <c r="DS2" s="13">
        <v>164908.7777771526</v>
      </c>
      <c r="DT2" s="13">
        <v>163435.2083012189</v>
      </c>
      <c r="DU2" s="13">
        <v>193300.96913970148</v>
      </c>
      <c r="DV2" s="13">
        <v>193129.80459184127</v>
      </c>
      <c r="DW2" s="13">
        <v>190334.61644642634</v>
      </c>
      <c r="DX2" s="13">
        <v>202592.70254947388</v>
      </c>
      <c r="DY2" s="13">
        <v>213136.15417538839</v>
      </c>
      <c r="DZ2" s="13">
        <v>244242.09778249427</v>
      </c>
      <c r="EA2" s="13">
        <v>243396.74509912109</v>
      </c>
      <c r="EB2" s="13">
        <v>247590.07462679004</v>
      </c>
      <c r="EC2" s="13">
        <v>247683.84134589537</v>
      </c>
      <c r="ED2" s="13">
        <v>246055.76952814581</v>
      </c>
      <c r="EE2" s="13">
        <v>247527.79167202729</v>
      </c>
      <c r="EF2" s="13">
        <v>239563.13347234315</v>
      </c>
      <c r="EG2" s="13">
        <v>229314.40704181622</v>
      </c>
      <c r="EH2" s="13">
        <v>246988.27247809741</v>
      </c>
      <c r="EI2" s="13">
        <v>253359.66900254786</v>
      </c>
      <c r="EJ2" s="13">
        <v>253584.97185549975</v>
      </c>
      <c r="EK2" s="13">
        <v>247843.92933496894</v>
      </c>
      <c r="EL2" s="13">
        <v>244331.02095224403</v>
      </c>
      <c r="EM2" s="13">
        <v>280151.98059350043</v>
      </c>
      <c r="EN2" s="13">
        <v>274942.89522287872</v>
      </c>
      <c r="EO2" s="13">
        <v>263046.18288188515</v>
      </c>
      <c r="EP2" s="13">
        <v>269445.63068220287</v>
      </c>
      <c r="EQ2" s="13">
        <v>250709.19734706223</v>
      </c>
      <c r="ER2" s="13">
        <v>262875.43742940761</v>
      </c>
      <c r="ES2" s="13">
        <v>233030.43058338732</v>
      </c>
      <c r="ET2" s="13">
        <v>221702.68618376766</v>
      </c>
      <c r="EU2" s="13">
        <v>225661.82224614586</v>
      </c>
      <c r="EV2" s="13">
        <v>231936.90358084874</v>
      </c>
      <c r="EW2" s="13">
        <v>247990.72184486437</v>
      </c>
      <c r="EX2" s="13">
        <v>253913.98415771997</v>
      </c>
      <c r="EY2" s="13">
        <v>254097.42220210112</v>
      </c>
      <c r="EZ2" s="13">
        <v>273161.04661141417</v>
      </c>
      <c r="FA2" s="13">
        <v>292111.26294296369</v>
      </c>
      <c r="FB2" s="13">
        <v>293689.52676998911</v>
      </c>
      <c r="FC2" s="13">
        <v>296483.01738367637</v>
      </c>
      <c r="FD2" s="13">
        <v>286259.14954845264</v>
      </c>
      <c r="FE2" s="13">
        <v>280706.4451792094</v>
      </c>
      <c r="FF2" s="13">
        <v>287500.63138773059</v>
      </c>
      <c r="FG2" s="13">
        <v>291832.68947271368</v>
      </c>
      <c r="FH2" s="13">
        <v>293274.67492680834</v>
      </c>
      <c r="FI2" s="13">
        <v>302041.58594674867</v>
      </c>
      <c r="FJ2" s="13">
        <v>295607.25220361562</v>
      </c>
      <c r="FK2" s="13">
        <v>311459.71238542604</v>
      </c>
      <c r="FL2" s="13">
        <v>327971.72110850731</v>
      </c>
      <c r="FM2" s="13">
        <v>351131.45834366861</v>
      </c>
      <c r="FN2" s="13">
        <v>364036.53955588961</v>
      </c>
      <c r="FO2" s="13">
        <v>370698.47514748573</v>
      </c>
      <c r="FP2" s="13">
        <v>376379.2717648673</v>
      </c>
      <c r="FQ2" s="13">
        <v>401850.67991054716</v>
      </c>
      <c r="FR2" s="13">
        <v>396878.11669071484</v>
      </c>
      <c r="FS2" s="13">
        <v>400369.95139933203</v>
      </c>
      <c r="FT2" s="13">
        <v>408261.27284701512</v>
      </c>
      <c r="FU2" s="13">
        <v>421941.00848855346</v>
      </c>
      <c r="FV2" s="13">
        <v>438735.5626239769</v>
      </c>
      <c r="FW2" s="13">
        <v>475509.94365613768</v>
      </c>
      <c r="FX2" s="13">
        <v>529638.50508323906</v>
      </c>
      <c r="FY2" s="13">
        <v>555694.5103200021</v>
      </c>
      <c r="FZ2" s="13">
        <v>548853.25803955155</v>
      </c>
    </row>
    <row r="3" spans="1:182">
      <c r="A3" t="s">
        <v>886</v>
      </c>
      <c r="B3" s="7">
        <v>96828.779860850002</v>
      </c>
      <c r="C3" s="7">
        <v>96830.982238490004</v>
      </c>
      <c r="D3" s="7">
        <v>96074.69742447001</v>
      </c>
      <c r="E3" s="7">
        <v>100940.93220071001</v>
      </c>
      <c r="F3" s="7">
        <v>89938.126809220004</v>
      </c>
      <c r="G3" s="7">
        <v>86728.768484389977</v>
      </c>
      <c r="H3" s="7">
        <v>87217.188016730011</v>
      </c>
      <c r="I3" s="7">
        <v>89053.706036399992</v>
      </c>
      <c r="J3" s="7">
        <v>90164.599964780005</v>
      </c>
      <c r="K3" s="7">
        <v>94604.341833570012</v>
      </c>
      <c r="L3" s="7">
        <v>97387.832568750018</v>
      </c>
      <c r="M3" s="7">
        <v>97225.791628830004</v>
      </c>
      <c r="N3" s="7">
        <v>93782.101990089999</v>
      </c>
      <c r="O3" s="7">
        <v>93696.653754899991</v>
      </c>
      <c r="P3" s="7">
        <v>96007.304393900005</v>
      </c>
      <c r="Q3" s="7">
        <v>98153.703248929989</v>
      </c>
      <c r="R3" s="7">
        <v>99355.95790886</v>
      </c>
      <c r="S3" s="7">
        <v>99070.848960060001</v>
      </c>
      <c r="T3" s="7">
        <v>99546.935065800004</v>
      </c>
      <c r="U3" s="7">
        <v>100586.00462211999</v>
      </c>
      <c r="V3" s="7">
        <v>101984.43705842001</v>
      </c>
      <c r="W3" s="7">
        <v>96692.47220358999</v>
      </c>
      <c r="X3" s="7">
        <v>99612.453947639995</v>
      </c>
      <c r="Y3" s="7">
        <v>98421.413962210005</v>
      </c>
      <c r="Z3" s="7">
        <v>98591.252334970006</v>
      </c>
      <c r="AA3" s="7">
        <v>100681.28201595999</v>
      </c>
      <c r="AB3" s="7">
        <v>102055.70075105</v>
      </c>
      <c r="AC3" s="7">
        <v>101776.61912117999</v>
      </c>
      <c r="AD3" s="7">
        <v>101938.15293748002</v>
      </c>
      <c r="AE3" s="7">
        <v>102589.93819137001</v>
      </c>
      <c r="AF3" s="7">
        <v>103744.22778133</v>
      </c>
      <c r="AG3" s="7">
        <v>104517.49877799998</v>
      </c>
      <c r="AH3" s="7">
        <v>103832.1373093</v>
      </c>
      <c r="AI3" s="7">
        <v>108440.55769157001</v>
      </c>
      <c r="AJ3" s="7">
        <v>107593.49896165</v>
      </c>
      <c r="AK3" s="7">
        <v>107685.38736294</v>
      </c>
      <c r="AL3" s="7">
        <v>112122.46790195</v>
      </c>
      <c r="AM3" s="7">
        <v>114697.79062049001</v>
      </c>
      <c r="AN3" s="7">
        <v>112910.15311892999</v>
      </c>
      <c r="AO3" s="7">
        <v>112821.32034401</v>
      </c>
      <c r="AP3" s="7">
        <v>112530.43181756001</v>
      </c>
      <c r="AQ3" s="7">
        <v>113310.58421334</v>
      </c>
      <c r="AR3" s="7">
        <v>115440.78274659</v>
      </c>
      <c r="AS3" s="7">
        <v>118145.36181085999</v>
      </c>
      <c r="AT3" s="7">
        <v>118961.82282073001</v>
      </c>
      <c r="AU3" s="7">
        <v>122922.28656804001</v>
      </c>
      <c r="AV3" s="7">
        <v>123988.91419197999</v>
      </c>
      <c r="AW3" s="7">
        <v>123769.90976056</v>
      </c>
      <c r="AX3" s="7">
        <v>129201.46630785</v>
      </c>
      <c r="AY3" s="7">
        <v>131457.57822912</v>
      </c>
      <c r="AZ3" s="7">
        <v>130243.95011174001</v>
      </c>
      <c r="BA3" s="7">
        <v>135930.81335914999</v>
      </c>
      <c r="BB3" s="7">
        <v>134746.56695956</v>
      </c>
      <c r="BC3" s="7">
        <v>131212.22280869001</v>
      </c>
      <c r="BD3" s="7">
        <v>132706.68863603001</v>
      </c>
      <c r="BE3" s="7">
        <v>135640.05834385002</v>
      </c>
      <c r="BF3" s="7">
        <v>135816.12942943</v>
      </c>
      <c r="BG3" s="7">
        <v>136052.51077151002</v>
      </c>
      <c r="BH3" s="7">
        <v>138867.08724765998</v>
      </c>
      <c r="BI3" s="7">
        <v>135709.20338052002</v>
      </c>
      <c r="BJ3" s="7">
        <v>132826.06058143001</v>
      </c>
      <c r="BK3" s="14">
        <v>135470.16426786</v>
      </c>
      <c r="BL3" s="14">
        <v>137344.12042744001</v>
      </c>
      <c r="BM3" s="14">
        <v>144016.22952138999</v>
      </c>
      <c r="BN3" s="14">
        <v>145480.72207804001</v>
      </c>
      <c r="BO3" s="14">
        <v>139245.34893811002</v>
      </c>
      <c r="BP3" s="14">
        <v>152151.5759423</v>
      </c>
      <c r="BQ3" s="14">
        <v>147602.02948366001</v>
      </c>
      <c r="BR3" s="14">
        <v>153460.77706647207</v>
      </c>
      <c r="BS3" s="14">
        <v>161685.87937627421</v>
      </c>
      <c r="BT3" s="14">
        <v>173231.8818016554</v>
      </c>
      <c r="BU3" s="14">
        <v>179084.86592886783</v>
      </c>
      <c r="BV3" s="14">
        <v>179032.77945529638</v>
      </c>
      <c r="BW3" s="14">
        <v>172551.6955008673</v>
      </c>
      <c r="BX3" s="14">
        <v>174470.96838888791</v>
      </c>
      <c r="BY3" s="14">
        <v>171288.28045692938</v>
      </c>
      <c r="BZ3" s="14">
        <v>168092.69270011608</v>
      </c>
      <c r="CA3" s="14">
        <v>165822.1504828078</v>
      </c>
      <c r="CB3" s="14">
        <v>167229.98413017599</v>
      </c>
      <c r="CC3" s="14">
        <v>170147.0549078371</v>
      </c>
      <c r="CD3" s="14">
        <v>174182.44680227109</v>
      </c>
      <c r="CE3" s="14">
        <v>169909.29119649623</v>
      </c>
      <c r="CF3" s="14">
        <v>169511.65627017073</v>
      </c>
      <c r="CG3" s="14">
        <v>167963.78616844129</v>
      </c>
      <c r="CH3" s="14">
        <v>169165.33431284007</v>
      </c>
      <c r="CI3" s="14">
        <v>168282.35376326941</v>
      </c>
      <c r="CJ3" s="14">
        <v>168414.57351778421</v>
      </c>
      <c r="CK3" s="14">
        <v>166239.97839487801</v>
      </c>
      <c r="CL3" s="14">
        <v>163253.07667152051</v>
      </c>
      <c r="CM3" s="14">
        <v>168112.03581113502</v>
      </c>
      <c r="CN3" s="14">
        <v>168479.82044283513</v>
      </c>
      <c r="CO3" s="14">
        <v>171019.86068011657</v>
      </c>
      <c r="CP3" s="14">
        <v>173932.06439818209</v>
      </c>
      <c r="CQ3" s="14">
        <v>177800.28857290029</v>
      </c>
      <c r="CR3" s="14">
        <v>178804.52538559498</v>
      </c>
      <c r="CS3" s="14">
        <v>184133.98675618079</v>
      </c>
      <c r="CT3" s="14">
        <v>183925.83549532189</v>
      </c>
      <c r="CU3" s="14">
        <v>187466.31101623859</v>
      </c>
      <c r="CV3" s="14">
        <v>187478.45592698903</v>
      </c>
      <c r="CW3" s="14">
        <v>187961.23805452741</v>
      </c>
      <c r="CX3" s="14">
        <v>184774.27453644801</v>
      </c>
      <c r="CY3" s="14">
        <v>182278.85737866731</v>
      </c>
      <c r="CZ3" s="14">
        <v>179791.43386538717</v>
      </c>
      <c r="DA3" s="14">
        <v>179781.54760185373</v>
      </c>
      <c r="DB3" s="14">
        <v>179597.9776784573</v>
      </c>
      <c r="DC3" s="14">
        <v>179740.79234774903</v>
      </c>
      <c r="DD3" s="14">
        <v>181551.08637807594</v>
      </c>
      <c r="DE3" s="14">
        <v>181205.69202690379</v>
      </c>
      <c r="DF3" s="14">
        <v>184905.24410625102</v>
      </c>
      <c r="DG3" s="14">
        <v>184334.23663747282</v>
      </c>
      <c r="DH3" s="14">
        <v>183708.98489700913</v>
      </c>
      <c r="DI3" s="14">
        <v>184970.6581134357</v>
      </c>
      <c r="DJ3" s="14">
        <v>184786.97356069577</v>
      </c>
      <c r="DK3" s="14">
        <v>184332.55324151542</v>
      </c>
      <c r="DL3" s="14">
        <v>188659.6834739834</v>
      </c>
      <c r="DM3" s="14">
        <v>193986.67334362518</v>
      </c>
      <c r="DN3" s="14">
        <v>201392.37797066098</v>
      </c>
      <c r="DO3" s="14">
        <v>198538.70419773718</v>
      </c>
      <c r="DP3" s="14">
        <v>199148.90387632482</v>
      </c>
      <c r="DQ3" s="14">
        <v>199324.3099705537</v>
      </c>
      <c r="DR3" s="14">
        <v>203709.13605797451</v>
      </c>
      <c r="DS3" s="14">
        <v>203875.30839926301</v>
      </c>
      <c r="DT3" s="14">
        <v>202214.44896299278</v>
      </c>
      <c r="DU3" s="14">
        <v>235352.61368890447</v>
      </c>
      <c r="DV3" s="14">
        <v>234280.15691517046</v>
      </c>
      <c r="DW3" s="14">
        <v>228650.43847604864</v>
      </c>
      <c r="DX3" s="14">
        <v>242145.59508128228</v>
      </c>
      <c r="DY3" s="14">
        <v>252450.76409726372</v>
      </c>
      <c r="DZ3" s="14">
        <v>284336.15702899394</v>
      </c>
      <c r="EA3" s="14">
        <v>285808.49743679311</v>
      </c>
      <c r="EB3" s="14">
        <v>288746.07125450263</v>
      </c>
      <c r="EC3" s="14">
        <v>289544.19497897575</v>
      </c>
      <c r="ED3" s="14">
        <v>285715.61368428322</v>
      </c>
      <c r="EE3" s="14">
        <v>288308.7284013115</v>
      </c>
      <c r="EF3" s="14">
        <v>280670.76953883888</v>
      </c>
      <c r="EG3" s="14">
        <v>270671.84755166381</v>
      </c>
      <c r="EH3" s="14">
        <v>286770.04359935655</v>
      </c>
      <c r="EI3" s="14">
        <v>293626.91067040525</v>
      </c>
      <c r="EJ3" s="14">
        <v>294234.24911829073</v>
      </c>
      <c r="EK3" s="14">
        <v>288748.56434584613</v>
      </c>
      <c r="EL3" s="14">
        <v>305993.80243004387</v>
      </c>
      <c r="EM3" s="14">
        <v>341607.35727563314</v>
      </c>
      <c r="EN3" s="14">
        <v>336771.67077884072</v>
      </c>
      <c r="EO3" s="14">
        <v>323257.40772239486</v>
      </c>
      <c r="EP3" s="14">
        <v>330153.90065966296</v>
      </c>
      <c r="EQ3" s="14">
        <v>312467.05185574543</v>
      </c>
      <c r="ER3" s="14">
        <v>333138.33905211574</v>
      </c>
      <c r="ES3" s="14">
        <v>296926.86275946972</v>
      </c>
      <c r="ET3" s="14">
        <v>281407.87635388988</v>
      </c>
      <c r="EU3" s="14">
        <v>285838.36113428936</v>
      </c>
      <c r="EV3" s="14">
        <v>293789.72454979521</v>
      </c>
      <c r="EW3" s="14">
        <v>312817.02622251806</v>
      </c>
      <c r="EX3" s="14">
        <v>318973.59020818706</v>
      </c>
      <c r="EY3" s="14">
        <v>321084.50133850513</v>
      </c>
      <c r="EZ3" s="14">
        <v>347549.41939046478</v>
      </c>
      <c r="FA3" s="14">
        <v>368129.67880054546</v>
      </c>
      <c r="FB3" s="14">
        <v>372748.53431533813</v>
      </c>
      <c r="FC3" s="14">
        <v>379374.57753737294</v>
      </c>
      <c r="FD3" s="14">
        <v>367339.39718421397</v>
      </c>
      <c r="FE3" s="14">
        <v>363703.56314387661</v>
      </c>
      <c r="FF3" s="14">
        <v>368257.68174916122</v>
      </c>
      <c r="FG3" s="14">
        <v>371207.60249853547</v>
      </c>
      <c r="FH3" s="14">
        <v>371996.78586684319</v>
      </c>
      <c r="FI3" s="14">
        <v>382342.22673743346</v>
      </c>
      <c r="FJ3" s="14">
        <v>375259.20575698529</v>
      </c>
      <c r="FK3" s="14">
        <v>390857.81637109775</v>
      </c>
      <c r="FL3" s="14">
        <v>411559.64805241564</v>
      </c>
      <c r="FM3" s="14">
        <v>434090.02807502425</v>
      </c>
      <c r="FN3" s="14">
        <v>449847.66274971544</v>
      </c>
      <c r="FO3" s="14">
        <v>458342.85233840212</v>
      </c>
      <c r="FP3" s="14">
        <v>466234.43920280127</v>
      </c>
      <c r="FQ3" s="14">
        <v>492244.17410020984</v>
      </c>
      <c r="FR3" s="14">
        <v>490411.38829180249</v>
      </c>
      <c r="FS3" s="14">
        <v>494374.94984965853</v>
      </c>
      <c r="FT3" s="14">
        <v>502735.86330492998</v>
      </c>
      <c r="FU3" s="14">
        <v>514515.30059601145</v>
      </c>
      <c r="FV3" s="14">
        <v>533503.90524781588</v>
      </c>
      <c r="FW3" s="14">
        <v>567990.26291877322</v>
      </c>
      <c r="FX3" s="14">
        <v>622069.5717033227</v>
      </c>
      <c r="FY3" s="14">
        <v>652896.18987572193</v>
      </c>
      <c r="FZ3" s="14">
        <v>650099.91192313633</v>
      </c>
    </row>
    <row r="4" spans="1:182">
      <c r="A4" t="s">
        <v>880</v>
      </c>
      <c r="B4" s="7">
        <v>-28691.872254779999</v>
      </c>
      <c r="C4" s="7">
        <v>-28943.239287970002</v>
      </c>
      <c r="D4" s="7">
        <v>-29510.027869220001</v>
      </c>
      <c r="E4" s="7">
        <v>-29229.652291009999</v>
      </c>
      <c r="F4" s="7">
        <v>-18828.055364700002</v>
      </c>
      <c r="G4" s="7">
        <v>-17681.062342169997</v>
      </c>
      <c r="H4" s="7">
        <v>-17767.12263985</v>
      </c>
      <c r="I4" s="7">
        <v>-17525.586927650002</v>
      </c>
      <c r="J4" s="7">
        <v>-17393.268545170002</v>
      </c>
      <c r="K4" s="7">
        <v>-17241.349826690002</v>
      </c>
      <c r="L4" s="7">
        <v>-18057.642033240001</v>
      </c>
      <c r="M4" s="7">
        <v>-17818.757772140001</v>
      </c>
      <c r="N4" s="7">
        <v>-13958.987316530001</v>
      </c>
      <c r="O4" s="7">
        <v>-13986.51365714</v>
      </c>
      <c r="P4" s="7">
        <v>-13473.896065809999</v>
      </c>
      <c r="Q4" s="7">
        <v>-13213.479201870001</v>
      </c>
      <c r="R4" s="7">
        <v>-13332.875032439999</v>
      </c>
      <c r="S4" s="7">
        <v>-12771.856720939999</v>
      </c>
      <c r="T4" s="7">
        <v>-12883.479660939998</v>
      </c>
      <c r="U4" s="7">
        <v>-12229.06290332</v>
      </c>
      <c r="V4" s="7">
        <v>-12386.52007239</v>
      </c>
      <c r="W4" s="7">
        <v>-11946.341389470001</v>
      </c>
      <c r="X4" s="7">
        <v>-13028.929130939998</v>
      </c>
      <c r="Y4" s="7">
        <v>-13230.141958149999</v>
      </c>
      <c r="Z4" s="7">
        <v>-13167.962492889999</v>
      </c>
      <c r="AA4" s="7">
        <v>-13012.91038933</v>
      </c>
      <c r="AB4" s="7">
        <v>-13390.225722380001</v>
      </c>
      <c r="AC4" s="7">
        <v>-13308.92135658</v>
      </c>
      <c r="AD4" s="7">
        <v>-13330.420934350001</v>
      </c>
      <c r="AE4" s="7">
        <v>-13273.092349590001</v>
      </c>
      <c r="AF4" s="7">
        <v>-13178.73928229</v>
      </c>
      <c r="AG4" s="7">
        <v>-12955.20725922</v>
      </c>
      <c r="AH4" s="7">
        <v>-12593.182032319999</v>
      </c>
      <c r="AI4" s="7">
        <v>-12668.59057545</v>
      </c>
      <c r="AJ4" s="7">
        <v>-12720.50320675</v>
      </c>
      <c r="AK4" s="7">
        <v>-15943.198977119999</v>
      </c>
      <c r="AL4" s="7">
        <v>-16211.89101635</v>
      </c>
      <c r="AM4" s="7">
        <v>-16070.801950779998</v>
      </c>
      <c r="AN4" s="7">
        <v>-15956.737883049998</v>
      </c>
      <c r="AO4" s="7">
        <v>-16168.644841589999</v>
      </c>
      <c r="AP4" s="7">
        <v>-15416.15735449</v>
      </c>
      <c r="AQ4" s="7">
        <v>-15259.903646099998</v>
      </c>
      <c r="AR4" s="7">
        <v>-15868.672830670001</v>
      </c>
      <c r="AS4" s="7">
        <v>-15969.314998049998</v>
      </c>
      <c r="AT4" s="7">
        <v>-16170.96107368</v>
      </c>
      <c r="AU4" s="7">
        <v>-16824.5620523</v>
      </c>
      <c r="AV4" s="7">
        <v>-17227.328288500001</v>
      </c>
      <c r="AW4" s="7">
        <v>-17519.238872590002</v>
      </c>
      <c r="AX4" s="7">
        <v>-17291.948769549999</v>
      </c>
      <c r="AY4" s="7">
        <v>-18327.947890310003</v>
      </c>
      <c r="AZ4" s="7">
        <v>-18550.621678509997</v>
      </c>
      <c r="BA4" s="7">
        <v>-19375.88819523</v>
      </c>
      <c r="BB4" s="7">
        <v>-19795.719047579998</v>
      </c>
      <c r="BC4" s="7">
        <v>-19132.12408704</v>
      </c>
      <c r="BD4" s="7">
        <v>-19833.75069764</v>
      </c>
      <c r="BE4" s="7">
        <v>-20407.112839789999</v>
      </c>
      <c r="BF4" s="7">
        <v>-21258.27880063</v>
      </c>
      <c r="BG4" s="7">
        <v>-22332.340528140005</v>
      </c>
      <c r="BH4" s="7">
        <v>-23311.8294881</v>
      </c>
      <c r="BI4" s="7">
        <v>-22955.966903560002</v>
      </c>
      <c r="BJ4" s="7">
        <v>-23071.21341407</v>
      </c>
      <c r="BK4" s="14">
        <v>-31578.811682629996</v>
      </c>
      <c r="BL4" s="14">
        <v>-32338.666998389999</v>
      </c>
      <c r="BM4" s="14">
        <v>-44116.749839849996</v>
      </c>
      <c r="BN4" s="14">
        <v>-42277.262919699999</v>
      </c>
      <c r="BO4" s="14">
        <v>-40307.77378471</v>
      </c>
      <c r="BP4" s="14">
        <v>-42053.435928500003</v>
      </c>
      <c r="BQ4" s="14">
        <v>-40878.236496320002</v>
      </c>
      <c r="BR4" s="14">
        <v>-42957.569418679304</v>
      </c>
      <c r="BS4" s="14">
        <v>-44968.694524609607</v>
      </c>
      <c r="BT4" s="14">
        <v>-45323.363831185205</v>
      </c>
      <c r="BU4" s="14">
        <v>-46457.793883412298</v>
      </c>
      <c r="BV4" s="14">
        <v>-44756.699112841707</v>
      </c>
      <c r="BW4" s="14">
        <v>-48309.053545403796</v>
      </c>
      <c r="BX4" s="14">
        <v>-46713.078550154001</v>
      </c>
      <c r="BY4" s="14">
        <v>-43605.629979282101</v>
      </c>
      <c r="BZ4" s="14">
        <v>-41502.892049202499</v>
      </c>
      <c r="CA4" s="14">
        <v>-40618.572601113294</v>
      </c>
      <c r="CB4" s="14">
        <v>-37165.628248774497</v>
      </c>
      <c r="CC4" s="14">
        <v>-36606.098540051498</v>
      </c>
      <c r="CD4" s="14">
        <v>-35922.041759830201</v>
      </c>
      <c r="CE4" s="14">
        <v>-35534.319414432401</v>
      </c>
      <c r="CF4" s="14">
        <v>-35031.110528352896</v>
      </c>
      <c r="CG4" s="14">
        <v>-33711.515614356904</v>
      </c>
      <c r="CH4" s="14">
        <v>-33136.980109408199</v>
      </c>
      <c r="CI4" s="14">
        <v>-32633.0870822215</v>
      </c>
      <c r="CJ4" s="14">
        <v>-32273.122502193401</v>
      </c>
      <c r="CK4" s="14">
        <v>-30870.213677883996</v>
      </c>
      <c r="CL4" s="14">
        <v>-30313.509258869301</v>
      </c>
      <c r="CM4" s="14">
        <v>-29863.2639860977</v>
      </c>
      <c r="CN4" s="14">
        <v>-29091.840972949198</v>
      </c>
      <c r="CO4" s="14">
        <v>-29280.963827697098</v>
      </c>
      <c r="CP4" s="14">
        <v>-29326.655376671202</v>
      </c>
      <c r="CQ4" s="14">
        <v>-29280.156172282503</v>
      </c>
      <c r="CR4" s="14">
        <v>-30413.519269623197</v>
      </c>
      <c r="CS4" s="14">
        <v>-31595.056998730597</v>
      </c>
      <c r="CT4" s="14">
        <v>-31114.407564074401</v>
      </c>
      <c r="CU4" s="14">
        <v>-31530.196768848098</v>
      </c>
      <c r="CV4" s="14">
        <v>-32060.687341301698</v>
      </c>
      <c r="CW4" s="14">
        <v>-32850.822211868603</v>
      </c>
      <c r="CX4" s="14">
        <v>-31458.565420499002</v>
      </c>
      <c r="CY4" s="14">
        <v>-31992.323877850504</v>
      </c>
      <c r="CZ4" s="14">
        <v>-31876.044417147201</v>
      </c>
      <c r="DA4" s="14">
        <v>-32912.6430839452</v>
      </c>
      <c r="DB4" s="14">
        <v>-33563.463573334702</v>
      </c>
      <c r="DC4" s="14">
        <v>-34060.020689475299</v>
      </c>
      <c r="DD4" s="14">
        <v>-34113.605973485799</v>
      </c>
      <c r="DE4" s="14">
        <v>-34606.324930643204</v>
      </c>
      <c r="DF4" s="14">
        <v>-34793.285899906601</v>
      </c>
      <c r="DG4" s="14">
        <v>-34847.184185784601</v>
      </c>
      <c r="DH4" s="14">
        <v>-34711.328470175904</v>
      </c>
      <c r="DI4" s="14">
        <v>-34705.489860413298</v>
      </c>
      <c r="DJ4" s="14">
        <v>-36710.051831431192</v>
      </c>
      <c r="DK4" s="14">
        <v>-36670.6023811876</v>
      </c>
      <c r="DL4" s="14">
        <v>-36763.901677031601</v>
      </c>
      <c r="DM4" s="14">
        <v>-36717.445254545601</v>
      </c>
      <c r="DN4" s="14">
        <v>-37455.223893912502</v>
      </c>
      <c r="DO4" s="14">
        <v>-37987.768864789003</v>
      </c>
      <c r="DP4" s="14">
        <v>-37543.930374449403</v>
      </c>
      <c r="DQ4" s="14">
        <v>-38294.1032880739</v>
      </c>
      <c r="DR4" s="14">
        <v>-39122.986672549807</v>
      </c>
      <c r="DS4" s="14">
        <v>-38966.530622110397</v>
      </c>
      <c r="DT4" s="14">
        <v>-38779.240661773896</v>
      </c>
      <c r="DU4" s="14">
        <v>-42051.644549203003</v>
      </c>
      <c r="DV4" s="14">
        <v>-41150.3523233292</v>
      </c>
      <c r="DW4" s="14">
        <v>-38315.822029622301</v>
      </c>
      <c r="DX4" s="14">
        <v>-39552.8925318084</v>
      </c>
      <c r="DY4" s="14">
        <v>-39314.609921875301</v>
      </c>
      <c r="DZ4" s="14">
        <v>-40094.059246499703</v>
      </c>
      <c r="EA4" s="14">
        <v>-42411.752337671998</v>
      </c>
      <c r="EB4" s="14">
        <v>-41155.9966277126</v>
      </c>
      <c r="EC4" s="14">
        <v>-41860.353633080398</v>
      </c>
      <c r="ED4" s="14">
        <v>-39659.844156137406</v>
      </c>
      <c r="EE4" s="14">
        <v>-40780.936729284229</v>
      </c>
      <c r="EF4" s="14">
        <v>-41107.63606649571</v>
      </c>
      <c r="EG4" s="14">
        <v>-41357.440509847547</v>
      </c>
      <c r="EH4" s="14">
        <v>-39781.771121259168</v>
      </c>
      <c r="EI4" s="14">
        <v>-40267.241667857408</v>
      </c>
      <c r="EJ4" s="14">
        <v>-40649.277262790958</v>
      </c>
      <c r="EK4" s="14">
        <v>-40904.635010877195</v>
      </c>
      <c r="EL4" s="14">
        <v>-61662.781477799879</v>
      </c>
      <c r="EM4" s="14">
        <v>-61455.376682132672</v>
      </c>
      <c r="EN4" s="14">
        <v>-61828.775555961969</v>
      </c>
      <c r="EO4" s="14">
        <v>-60211.224840509676</v>
      </c>
      <c r="EP4" s="14">
        <v>-60708.269977460121</v>
      </c>
      <c r="EQ4" s="14">
        <v>-61757.854508683195</v>
      </c>
      <c r="ER4" s="14">
        <v>-70262.901622708101</v>
      </c>
      <c r="ES4" s="14">
        <v>-63896.43217608238</v>
      </c>
      <c r="ET4" s="14">
        <v>-59705.190170122223</v>
      </c>
      <c r="EU4" s="14">
        <v>-60176.538888143499</v>
      </c>
      <c r="EV4" s="14">
        <v>-61852.8209689465</v>
      </c>
      <c r="EW4" s="14">
        <v>-64826.304377653687</v>
      </c>
      <c r="EX4" s="14">
        <v>-65059.606050467104</v>
      </c>
      <c r="EY4" s="14">
        <v>-66987.079136403976</v>
      </c>
      <c r="EZ4" s="14">
        <v>-74388.372779050595</v>
      </c>
      <c r="FA4" s="14">
        <v>-76018.415857581771</v>
      </c>
      <c r="FB4" s="14">
        <v>-79059.007545348999</v>
      </c>
      <c r="FC4" s="14">
        <v>-82891.560153696497</v>
      </c>
      <c r="FD4" s="14">
        <v>-81080.24763576132</v>
      </c>
      <c r="FE4" s="14">
        <v>-82997.117964667195</v>
      </c>
      <c r="FF4" s="14">
        <v>-80757.050361430607</v>
      </c>
      <c r="FG4" s="14">
        <v>-79374.913025821777</v>
      </c>
      <c r="FH4" s="14">
        <v>-78722.11094003488</v>
      </c>
      <c r="FI4" s="14">
        <v>-80300.640790684833</v>
      </c>
      <c r="FJ4" s="14">
        <v>-79651.953553369662</v>
      </c>
      <c r="FK4" s="14">
        <v>-79398.103985671783</v>
      </c>
      <c r="FL4" s="14">
        <v>-83587.926943908315</v>
      </c>
      <c r="FM4" s="14">
        <v>-82958.569731355645</v>
      </c>
      <c r="FN4" s="14">
        <v>-85811.123193825857</v>
      </c>
      <c r="FO4" s="14">
        <v>-87644.377190916406</v>
      </c>
      <c r="FP4" s="14">
        <v>-89855.167437933997</v>
      </c>
      <c r="FQ4" s="14">
        <v>-90393.494189662655</v>
      </c>
      <c r="FR4" s="14">
        <v>-93533.271601087676</v>
      </c>
      <c r="FS4" s="14">
        <v>-94004.998450326486</v>
      </c>
      <c r="FT4" s="14">
        <v>-94474.590457914863</v>
      </c>
      <c r="FU4" s="14">
        <v>-92574.292107458008</v>
      </c>
      <c r="FV4" s="14">
        <v>-94768.342623838893</v>
      </c>
      <c r="FW4" s="14">
        <v>-92480.319262635501</v>
      </c>
      <c r="FX4" s="14">
        <v>-92431.066620083715</v>
      </c>
      <c r="FY4" s="14">
        <v>-97201.679555719806</v>
      </c>
      <c r="FZ4" s="14">
        <v>-101246.6538835848</v>
      </c>
    </row>
    <row r="5" spans="1:182">
      <c r="A5" s="10" t="s">
        <v>881</v>
      </c>
      <c r="B5" s="6">
        <v>-2989.9552955299978</v>
      </c>
      <c r="C5" s="6">
        <v>-4853.9453384500002</v>
      </c>
      <c r="D5" s="6">
        <v>-4589.3281536399991</v>
      </c>
      <c r="E5" s="6">
        <v>-7363.9072268099999</v>
      </c>
      <c r="F5" s="6">
        <v>-7808.5841281099993</v>
      </c>
      <c r="G5" s="6">
        <v>-5516.8581221200011</v>
      </c>
      <c r="H5" s="6">
        <v>-4287.3656621799946</v>
      </c>
      <c r="I5" s="6">
        <v>-5136.902189770004</v>
      </c>
      <c r="J5" s="6">
        <v>-3615.6221196899928</v>
      </c>
      <c r="K5" s="6">
        <v>-6344.7200151600036</v>
      </c>
      <c r="L5" s="6">
        <v>-6014.4659436399979</v>
      </c>
      <c r="M5" s="6">
        <v>-6532.3173547600018</v>
      </c>
      <c r="N5" s="6">
        <v>-2267.1792018799993</v>
      </c>
      <c r="O5" s="6">
        <v>-5503.4252845999981</v>
      </c>
      <c r="P5" s="6">
        <v>-8988.0843390900045</v>
      </c>
      <c r="Q5" s="6">
        <v>-9728.9751314699934</v>
      </c>
      <c r="R5" s="6">
        <v>-9767.460939780005</v>
      </c>
      <c r="S5" s="6">
        <v>-7823.5093516499992</v>
      </c>
      <c r="T5" s="6">
        <v>-5397.0867378499997</v>
      </c>
      <c r="U5" s="6">
        <v>-4134.7441497199989</v>
      </c>
      <c r="V5" s="6">
        <v>-4526.9668946300035</v>
      </c>
      <c r="W5" s="6">
        <v>-186.558456339993</v>
      </c>
      <c r="X5" s="6">
        <v>-1832.0320308000055</v>
      </c>
      <c r="Y5" s="6">
        <v>-816.16035553999711</v>
      </c>
      <c r="Z5" s="6">
        <v>2313.9460868699989</v>
      </c>
      <c r="AA5" s="6">
        <v>-2235.0802528899967</v>
      </c>
      <c r="AB5" s="6">
        <v>-2399.2226751999938</v>
      </c>
      <c r="AC5" s="6">
        <v>820.97012027000187</v>
      </c>
      <c r="AD5" s="6">
        <v>2728.1281376799971</v>
      </c>
      <c r="AE5" s="6">
        <v>6270.0311532500045</v>
      </c>
      <c r="AF5" s="6">
        <v>6031.6328018400018</v>
      </c>
      <c r="AG5" s="6">
        <v>8096.9660688399981</v>
      </c>
      <c r="AH5" s="6">
        <v>9281.9157552500037</v>
      </c>
      <c r="AI5" s="6">
        <v>7166.5828036800031</v>
      </c>
      <c r="AJ5" s="6">
        <v>8322.6917081800057</v>
      </c>
      <c r="AK5" s="6">
        <v>11264.424945290002</v>
      </c>
      <c r="AL5" s="6">
        <v>8459.6130110200083</v>
      </c>
      <c r="AM5" s="6">
        <v>5420.9268596100028</v>
      </c>
      <c r="AN5" s="6">
        <v>6362.7020912799917</v>
      </c>
      <c r="AO5" s="6">
        <v>8134.1789435300016</v>
      </c>
      <c r="AP5" s="6">
        <v>11591.127387639996</v>
      </c>
      <c r="AQ5" s="6">
        <v>11928.425627810006</v>
      </c>
      <c r="AR5" s="6">
        <v>14358.457473450002</v>
      </c>
      <c r="AS5" s="6">
        <v>14035.14763781</v>
      </c>
      <c r="AT5" s="6">
        <v>14618.881176579991</v>
      </c>
      <c r="AU5" s="6">
        <v>13278.412738020001</v>
      </c>
      <c r="AV5" s="6">
        <v>14028.280083360001</v>
      </c>
      <c r="AW5" s="6">
        <v>14328.639186299997</v>
      </c>
      <c r="AX5" s="6">
        <v>15184.920059550001</v>
      </c>
      <c r="AY5" s="6">
        <v>13405.745423959994</v>
      </c>
      <c r="AZ5" s="6">
        <v>12060.580322490001</v>
      </c>
      <c r="BA5" s="6">
        <v>8741.0170021899976</v>
      </c>
      <c r="BB5" s="6">
        <v>14909.039356770014</v>
      </c>
      <c r="BC5" s="6">
        <v>17263.79701220999</v>
      </c>
      <c r="BD5" s="6">
        <v>18824.897629719984</v>
      </c>
      <c r="BE5" s="6">
        <v>14599.726045450006</v>
      </c>
      <c r="BF5" s="6">
        <v>16775.269625569988</v>
      </c>
      <c r="BG5" s="6">
        <v>16259.3991943</v>
      </c>
      <c r="BH5" s="6">
        <v>17306.881987349989</v>
      </c>
      <c r="BI5" s="6">
        <v>17793.313118559996</v>
      </c>
      <c r="BJ5" s="6">
        <v>15954.791810550003</v>
      </c>
      <c r="BK5" s="13">
        <v>14869.088706049992</v>
      </c>
      <c r="BL5" s="13">
        <v>13984.950906159998</v>
      </c>
      <c r="BM5" s="13">
        <v>19852.905874429976</v>
      </c>
      <c r="BN5" s="13">
        <v>20476.736461050012</v>
      </c>
      <c r="BO5" s="13">
        <v>22167.338845290014</v>
      </c>
      <c r="BP5" s="13">
        <v>15678.972392769989</v>
      </c>
      <c r="BQ5" s="13">
        <v>24507.24489618</v>
      </c>
      <c r="BR5" s="13">
        <v>24023.671686627495</v>
      </c>
      <c r="BS5" s="13">
        <v>18977.680651165403</v>
      </c>
      <c r="BT5" s="13">
        <v>11161.210495439987</v>
      </c>
      <c r="BU5" s="13">
        <v>7156.4159347440909</v>
      </c>
      <c r="BV5" s="13">
        <v>8866.9116227954037</v>
      </c>
      <c r="BW5" s="13">
        <v>8827.6325376663899</v>
      </c>
      <c r="BX5" s="13">
        <v>4300.3940438755935</v>
      </c>
      <c r="BY5" s="13">
        <v>7765.9603447630998</v>
      </c>
      <c r="BZ5" s="13">
        <v>15675.486021576498</v>
      </c>
      <c r="CA5" s="13">
        <v>15035.796941175104</v>
      </c>
      <c r="CB5" s="13">
        <v>16752.981386808689</v>
      </c>
      <c r="CC5" s="13">
        <v>18270.2158643941</v>
      </c>
      <c r="CD5" s="13">
        <v>15881.705162269194</v>
      </c>
      <c r="CE5" s="13">
        <v>21924.379846526183</v>
      </c>
      <c r="CF5" s="13">
        <v>23520.026322341884</v>
      </c>
      <c r="CG5" s="13">
        <v>23125.198929556111</v>
      </c>
      <c r="CH5" s="13">
        <v>27989.082589408703</v>
      </c>
      <c r="CI5" s="13">
        <v>23055.558068521786</v>
      </c>
      <c r="CJ5" s="13">
        <v>22695.286261438792</v>
      </c>
      <c r="CK5" s="13">
        <v>29516.211824016296</v>
      </c>
      <c r="CL5" s="13">
        <v>35103.510210969303</v>
      </c>
      <c r="CM5" s="13">
        <v>33584.670712793493</v>
      </c>
      <c r="CN5" s="13">
        <v>36456.953088894406</v>
      </c>
      <c r="CO5" s="13">
        <v>38245.976170670205</v>
      </c>
      <c r="CP5" s="13">
        <v>39114.086009849998</v>
      </c>
      <c r="CQ5" s="13">
        <v>37613.110795212888</v>
      </c>
      <c r="CR5" s="13">
        <v>39232.510481518388</v>
      </c>
      <c r="CS5" s="13">
        <v>35731.511211828714</v>
      </c>
      <c r="CT5" s="13">
        <v>40579.2034532326</v>
      </c>
      <c r="CU5" s="13">
        <v>31277.321346279801</v>
      </c>
      <c r="CV5" s="13">
        <v>31876.488138742799</v>
      </c>
      <c r="CW5" s="13">
        <v>37672.342643411896</v>
      </c>
      <c r="CX5" s="13">
        <v>40662.988420451387</v>
      </c>
      <c r="CY5" s="13">
        <v>42669.154631383404</v>
      </c>
      <c r="CZ5" s="13">
        <v>48397.958355969989</v>
      </c>
      <c r="DA5" s="13">
        <v>51319.292124320607</v>
      </c>
      <c r="DB5" s="13">
        <v>52657.546436727782</v>
      </c>
      <c r="DC5" s="13">
        <v>52075.075302725912</v>
      </c>
      <c r="DD5" s="13">
        <v>53052.080205220991</v>
      </c>
      <c r="DE5" s="13">
        <v>52210.15217088972</v>
      </c>
      <c r="DF5" s="13">
        <v>53959.151120455492</v>
      </c>
      <c r="DG5" s="13">
        <v>46954.151738031804</v>
      </c>
      <c r="DH5" s="13">
        <v>48647.016405216615</v>
      </c>
      <c r="DI5" s="13">
        <v>53094.652502748409</v>
      </c>
      <c r="DJ5" s="13">
        <v>58189.492855115699</v>
      </c>
      <c r="DK5" s="13">
        <v>61939.784748111902</v>
      </c>
      <c r="DL5" s="13">
        <v>61605.658845208498</v>
      </c>
      <c r="DM5" s="13">
        <v>64204.633811349209</v>
      </c>
      <c r="DN5" s="13">
        <v>63338.933227321213</v>
      </c>
      <c r="DO5" s="13">
        <v>66290.767148450977</v>
      </c>
      <c r="DP5" s="13">
        <v>67917.283056834916</v>
      </c>
      <c r="DQ5" s="13">
        <v>61160.054412620804</v>
      </c>
      <c r="DR5" s="13">
        <v>65674.423449984897</v>
      </c>
      <c r="DS5" s="13">
        <v>63643.627084506923</v>
      </c>
      <c r="DT5" s="13">
        <v>62989.086628491605</v>
      </c>
      <c r="DU5" s="13">
        <v>44023.713012628286</v>
      </c>
      <c r="DV5" s="13">
        <v>51456.011518380088</v>
      </c>
      <c r="DW5" s="13">
        <v>56539.848538713995</v>
      </c>
      <c r="DX5" s="13">
        <v>57192.662656625675</v>
      </c>
      <c r="DY5" s="13">
        <v>52863.378838112003</v>
      </c>
      <c r="DZ5" s="13">
        <v>26972.88859836647</v>
      </c>
      <c r="EA5" s="13">
        <v>31115.590840869605</v>
      </c>
      <c r="EB5" s="13">
        <v>27667.453428268789</v>
      </c>
      <c r="EC5" s="13">
        <v>24840.425634074902</v>
      </c>
      <c r="ED5" s="13">
        <v>39192.390854744423</v>
      </c>
      <c r="EE5" s="13">
        <v>32056.469084273274</v>
      </c>
      <c r="EF5" s="13">
        <v>38978.784717316797</v>
      </c>
      <c r="EG5" s="13">
        <v>52091.672614923846</v>
      </c>
      <c r="EH5" s="13">
        <v>37462.950064372184</v>
      </c>
      <c r="EI5" s="13">
        <v>36380.453343352601</v>
      </c>
      <c r="EJ5" s="13">
        <v>50086.358020230211</v>
      </c>
      <c r="EK5" s="13">
        <v>60037.070782471092</v>
      </c>
      <c r="EL5" s="13">
        <v>69012.289825006199</v>
      </c>
      <c r="EM5" s="13">
        <v>38926.310634719041</v>
      </c>
      <c r="EN5" s="13">
        <v>50399.350728531659</v>
      </c>
      <c r="EO5" s="13">
        <v>63218.578033334299</v>
      </c>
      <c r="EP5" s="13">
        <v>70332.667670537397</v>
      </c>
      <c r="EQ5" s="13">
        <v>67910.808476108141</v>
      </c>
      <c r="ER5" s="13">
        <v>54369.324982921964</v>
      </c>
      <c r="ES5" s="13">
        <v>74988.713859682422</v>
      </c>
      <c r="ET5" s="13">
        <v>103509.62836236283</v>
      </c>
      <c r="EU5" s="13">
        <v>106453.54412738458</v>
      </c>
      <c r="EV5" s="13">
        <v>128197.8904334813</v>
      </c>
      <c r="EW5" s="13">
        <v>134148.16174910509</v>
      </c>
      <c r="EX5" s="13">
        <v>141502.07906785983</v>
      </c>
      <c r="EY5" s="13">
        <v>152885.02179600953</v>
      </c>
      <c r="EZ5" s="13">
        <v>147043.01057855561</v>
      </c>
      <c r="FA5" s="13">
        <v>138145.41000453639</v>
      </c>
      <c r="FB5" s="13">
        <v>150032.74233410001</v>
      </c>
      <c r="FC5" s="13">
        <v>126600.02171134298</v>
      </c>
      <c r="FD5" s="13">
        <v>138251.58561572767</v>
      </c>
      <c r="FE5" s="13">
        <v>150541.62527933036</v>
      </c>
      <c r="FF5" s="13">
        <v>168810.52623444874</v>
      </c>
      <c r="FG5" s="13">
        <v>165378.80533198634</v>
      </c>
      <c r="FH5" s="13">
        <v>172618.86462251161</v>
      </c>
      <c r="FI5" s="13">
        <v>168007.18921779163</v>
      </c>
      <c r="FJ5" s="13">
        <v>172319.24220326447</v>
      </c>
      <c r="FK5" s="13">
        <v>171500.01435884394</v>
      </c>
      <c r="FL5" s="13">
        <v>144951.71234802331</v>
      </c>
      <c r="FM5" s="13">
        <v>126784.32386940107</v>
      </c>
      <c r="FN5" s="13">
        <v>146232.59239664624</v>
      </c>
      <c r="FO5" s="13">
        <v>129364.40176982338</v>
      </c>
      <c r="FP5" s="13">
        <v>132674.43942373188</v>
      </c>
      <c r="FQ5" s="13">
        <v>126200.93157702305</v>
      </c>
      <c r="FR5" s="13">
        <v>142021.53573186591</v>
      </c>
      <c r="FS5" s="13">
        <v>159275.44322816687</v>
      </c>
      <c r="FT5" s="13">
        <v>178795.71147787551</v>
      </c>
      <c r="FU5" s="13">
        <v>189036.7266318858</v>
      </c>
      <c r="FV5" s="13">
        <v>164621.98700280327</v>
      </c>
      <c r="FW5" s="13">
        <v>155245.11277701225</v>
      </c>
      <c r="FX5" s="13">
        <v>115508.74555275004</v>
      </c>
      <c r="FY5" s="13">
        <v>86914.037484728382</v>
      </c>
      <c r="FZ5" s="13">
        <v>124256.17838415802</v>
      </c>
    </row>
    <row r="6" spans="1:182">
      <c r="A6" t="s">
        <v>882</v>
      </c>
      <c r="B6" s="8">
        <v>-6065.7436527799982</v>
      </c>
      <c r="C6" s="8">
        <v>-8014.4934412099974</v>
      </c>
      <c r="D6" s="8">
        <v>-8621.8408437400012</v>
      </c>
      <c r="E6" s="8">
        <v>-10926.800630020001</v>
      </c>
      <c r="F6" s="8">
        <v>-11537.328280549998</v>
      </c>
      <c r="G6" s="8">
        <v>-11544.40443601</v>
      </c>
      <c r="H6" s="8">
        <v>-9648.7564283899992</v>
      </c>
      <c r="I6" s="8">
        <v>-8765.069694140002</v>
      </c>
      <c r="J6" s="8">
        <v>-7881.6627480599982</v>
      </c>
      <c r="K6" s="8">
        <v>-8537.8522769400006</v>
      </c>
      <c r="L6" s="8">
        <v>-7774.5238302699991</v>
      </c>
      <c r="M6" s="8">
        <v>-9011.0920491700017</v>
      </c>
      <c r="N6" s="8">
        <v>-4195.4096780599994</v>
      </c>
      <c r="O6" s="8">
        <v>-5925.4909635399999</v>
      </c>
      <c r="P6" s="8">
        <v>-7359.4676222899989</v>
      </c>
      <c r="Q6" s="8">
        <v>-7996.9330857799987</v>
      </c>
      <c r="R6" s="8">
        <v>-8392.5626229600002</v>
      </c>
      <c r="S6" s="8">
        <v>-9759.1388083899983</v>
      </c>
      <c r="T6" s="8">
        <v>-8204.81472287</v>
      </c>
      <c r="U6" s="8">
        <v>-6484.4645859500015</v>
      </c>
      <c r="V6" s="8">
        <v>-6412.1197158800014</v>
      </c>
      <c r="W6" s="8">
        <v>-6009.4576529500018</v>
      </c>
      <c r="X6" s="8">
        <v>-4218.4844123000012</v>
      </c>
      <c r="Y6" s="8">
        <v>-4956.2498868400007</v>
      </c>
      <c r="Z6" s="8">
        <v>-3028.7296352200001</v>
      </c>
      <c r="AA6" s="8">
        <v>-4952.2563184399996</v>
      </c>
      <c r="AB6" s="8">
        <v>-4461.9165624000007</v>
      </c>
      <c r="AC6" s="8">
        <v>-3352.1137758500013</v>
      </c>
      <c r="AD6" s="8">
        <v>-4572.0825608899986</v>
      </c>
      <c r="AE6" s="8">
        <v>-4550.3058799699975</v>
      </c>
      <c r="AF6" s="8">
        <v>-4187.5334937200014</v>
      </c>
      <c r="AG6" s="8">
        <v>-3198.0639644100002</v>
      </c>
      <c r="AH6" s="8">
        <v>-2546.3756746800004</v>
      </c>
      <c r="AI6" s="8">
        <v>-2167.0236502799989</v>
      </c>
      <c r="AJ6" s="8">
        <v>-1425.0467586800003</v>
      </c>
      <c r="AK6" s="8">
        <v>-1614.1379167900009</v>
      </c>
      <c r="AL6" s="8">
        <v>-3700.8685379500007</v>
      </c>
      <c r="AM6" s="8">
        <v>-5049.6288311900007</v>
      </c>
      <c r="AN6" s="8">
        <v>-5748.1377972500004</v>
      </c>
      <c r="AO6" s="8">
        <v>-4398.4190762499993</v>
      </c>
      <c r="AP6" s="8">
        <v>-5006.7587302400007</v>
      </c>
      <c r="AQ6" s="8">
        <v>-7488.0413239099989</v>
      </c>
      <c r="AR6" s="8">
        <v>-7271.1443464100003</v>
      </c>
      <c r="AS6" s="8">
        <v>-6721.4240584299987</v>
      </c>
      <c r="AT6" s="8">
        <v>-7099.7810855900007</v>
      </c>
      <c r="AU6" s="8">
        <v>-7356.9784846000011</v>
      </c>
      <c r="AV6" s="8">
        <v>-7238.8412689299985</v>
      </c>
      <c r="AW6" s="8">
        <v>-9557.6111779999992</v>
      </c>
      <c r="AX6" s="8">
        <v>-8307.8548663799993</v>
      </c>
      <c r="AY6" s="8">
        <v>-10307.878293740001</v>
      </c>
      <c r="AZ6" s="8">
        <v>-9312.3425714500008</v>
      </c>
      <c r="BA6" s="8">
        <v>-10543.368955170003</v>
      </c>
      <c r="BB6" s="8">
        <v>-10293.759354769998</v>
      </c>
      <c r="BC6" s="8">
        <v>-11886.797131240002</v>
      </c>
      <c r="BD6" s="8">
        <v>-9925.9472687499983</v>
      </c>
      <c r="BE6" s="8">
        <v>-17709.558092019997</v>
      </c>
      <c r="BF6" s="8">
        <v>-17043.827737939999</v>
      </c>
      <c r="BG6" s="8">
        <v>-18781.296849319999</v>
      </c>
      <c r="BH6" s="8">
        <v>-18261.18903374</v>
      </c>
      <c r="BI6" s="8">
        <v>-18453.878487590006</v>
      </c>
      <c r="BJ6" s="8">
        <v>-20830.938261730003</v>
      </c>
      <c r="BK6" s="13">
        <v>-22294.537412550002</v>
      </c>
      <c r="BL6" s="13">
        <v>-22422.926675810002</v>
      </c>
      <c r="BM6" s="13">
        <v>-20479.323989960008</v>
      </c>
      <c r="BN6" s="13">
        <v>-17022.261613920004</v>
      </c>
      <c r="BO6" s="13">
        <v>-18335.26498892</v>
      </c>
      <c r="BP6" s="13">
        <v>-20960.156668529999</v>
      </c>
      <c r="BQ6" s="13">
        <v>-18476.428858110001</v>
      </c>
      <c r="BR6" s="13">
        <v>-20661.829344412399</v>
      </c>
      <c r="BS6" s="13">
        <v>-18397.037978225402</v>
      </c>
      <c r="BT6" s="13">
        <v>-20375.189169720001</v>
      </c>
      <c r="BU6" s="13">
        <v>-22053.788098339803</v>
      </c>
      <c r="BV6" s="13">
        <v>-17021.435031555102</v>
      </c>
      <c r="BW6" s="13">
        <v>-19772.144358898902</v>
      </c>
      <c r="BX6" s="13">
        <v>-21547.165326284699</v>
      </c>
      <c r="BY6" s="13">
        <v>-21706.0916238147</v>
      </c>
      <c r="BZ6" s="13">
        <v>-17125.115576614302</v>
      </c>
      <c r="CA6" s="13">
        <v>-17743.170502003602</v>
      </c>
      <c r="CB6" s="13">
        <v>-14460.340028861998</v>
      </c>
      <c r="CC6" s="13">
        <v>-16923.591798343205</v>
      </c>
      <c r="CD6" s="13">
        <v>-15890.208338992095</v>
      </c>
      <c r="CE6" s="13">
        <v>-13035.362740615001</v>
      </c>
      <c r="CF6" s="13">
        <v>-12230.2517078813</v>
      </c>
      <c r="CG6" s="13">
        <v>-13325.3803514092</v>
      </c>
      <c r="CH6" s="13">
        <v>-10019.457436178101</v>
      </c>
      <c r="CI6" s="13">
        <v>-12415.6723397531</v>
      </c>
      <c r="CJ6" s="13">
        <v>-12258.153019334102</v>
      </c>
      <c r="CK6" s="13">
        <v>-11935.227381802397</v>
      </c>
      <c r="CL6" s="13">
        <v>-10242.867600657799</v>
      </c>
      <c r="CM6" s="13">
        <v>-11222.603072430602</v>
      </c>
      <c r="CN6" s="13">
        <v>-11577.222104839895</v>
      </c>
      <c r="CO6" s="13">
        <v>-10316.280621115298</v>
      </c>
      <c r="CP6" s="13">
        <v>-9446.997737705602</v>
      </c>
      <c r="CQ6" s="13">
        <v>-10106.168014735802</v>
      </c>
      <c r="CR6" s="13">
        <v>-8386.8685336133985</v>
      </c>
      <c r="CS6" s="13">
        <v>-9984.0620981535994</v>
      </c>
      <c r="CT6" s="13">
        <v>-8002.3334276455989</v>
      </c>
      <c r="CU6" s="13">
        <v>-13593.196623118703</v>
      </c>
      <c r="CV6" s="13">
        <v>-14080.611379420498</v>
      </c>
      <c r="CW6" s="13">
        <v>-11987.8361051793</v>
      </c>
      <c r="CX6" s="13">
        <v>-14495.595666310701</v>
      </c>
      <c r="CY6" s="13">
        <v>-15236.600931333398</v>
      </c>
      <c r="CZ6" s="13">
        <v>-14374.057741780602</v>
      </c>
      <c r="DA6" s="13">
        <v>-12360.744263794299</v>
      </c>
      <c r="DB6" s="13">
        <v>-12401.678715746697</v>
      </c>
      <c r="DC6" s="13">
        <v>-13295.329751322201</v>
      </c>
      <c r="DD6" s="13">
        <v>-11533.145130412402</v>
      </c>
      <c r="DE6" s="13">
        <v>-10457.5108007656</v>
      </c>
      <c r="DF6" s="13">
        <v>-9889.5008518245031</v>
      </c>
      <c r="DG6" s="13">
        <v>-11974.6901341628</v>
      </c>
      <c r="DH6" s="13">
        <v>-11007.018457946799</v>
      </c>
      <c r="DI6" s="13">
        <v>-11527.916281767597</v>
      </c>
      <c r="DJ6" s="13">
        <v>-12466.229198338902</v>
      </c>
      <c r="DK6" s="13">
        <v>-11160.4741592316</v>
      </c>
      <c r="DL6" s="13">
        <v>-9709.3388685595</v>
      </c>
      <c r="DM6" s="13">
        <v>-8396.1695406896015</v>
      </c>
      <c r="DN6" s="13">
        <v>-8679.2727025795994</v>
      </c>
      <c r="DO6" s="13">
        <v>-8635.8137811620982</v>
      </c>
      <c r="DP6" s="13">
        <v>-7945.6948355196018</v>
      </c>
      <c r="DQ6" s="13">
        <v>-16445.6894854149</v>
      </c>
      <c r="DR6" s="13">
        <v>-13596.6067628821</v>
      </c>
      <c r="DS6" s="13">
        <v>-13317.345092259102</v>
      </c>
      <c r="DT6" s="13">
        <v>-15108.552713180001</v>
      </c>
      <c r="DU6" s="13">
        <v>-20591.544265067208</v>
      </c>
      <c r="DV6" s="13">
        <v>-14163.0162928423</v>
      </c>
      <c r="DW6" s="13">
        <v>-20577.053105962405</v>
      </c>
      <c r="DX6" s="13">
        <v>-20256.683550570702</v>
      </c>
      <c r="DY6" s="13">
        <v>-22729.848068416504</v>
      </c>
      <c r="DZ6" s="13">
        <v>-23326.368005626697</v>
      </c>
      <c r="EA6" s="13">
        <v>-24034.801244553499</v>
      </c>
      <c r="EB6" s="13">
        <v>-24308.057919878604</v>
      </c>
      <c r="EC6" s="13">
        <v>-24870.612824741296</v>
      </c>
      <c r="ED6" s="13">
        <v>-19744.503671842696</v>
      </c>
      <c r="EE6" s="13">
        <v>-22046.993714443099</v>
      </c>
      <c r="EF6" s="13">
        <v>-22610.676304235501</v>
      </c>
      <c r="EG6" s="13">
        <v>-19449.813674462799</v>
      </c>
      <c r="EH6" s="13">
        <v>-24485.171800172699</v>
      </c>
      <c r="EI6" s="13">
        <v>-26780.172741943497</v>
      </c>
      <c r="EJ6" s="13">
        <v>-24146.066316697699</v>
      </c>
      <c r="EK6" s="13">
        <v>-17882.456577086396</v>
      </c>
      <c r="EL6" s="13">
        <v>-20485.743959266099</v>
      </c>
      <c r="EM6" s="13">
        <v>-20046.398188248895</v>
      </c>
      <c r="EN6" s="13">
        <v>-19394.026630365097</v>
      </c>
      <c r="EO6" s="13">
        <v>-20626.507938628303</v>
      </c>
      <c r="EP6" s="13">
        <v>-22240.460093800295</v>
      </c>
      <c r="EQ6" s="13">
        <v>-25192.901833310694</v>
      </c>
      <c r="ER6" s="13">
        <v>-31105.912386606899</v>
      </c>
      <c r="ES6" s="13">
        <v>-28532.3045795176</v>
      </c>
      <c r="ET6" s="13">
        <v>-23518.907060368092</v>
      </c>
      <c r="EU6" s="13">
        <v>-24849.197471705404</v>
      </c>
      <c r="EV6" s="13">
        <v>-24707.054670122299</v>
      </c>
      <c r="EW6" s="13">
        <v>-25245.115709327496</v>
      </c>
      <c r="EX6" s="13">
        <v>-28994.265863127297</v>
      </c>
      <c r="EY6" s="13">
        <v>-30219.666596049599</v>
      </c>
      <c r="EZ6" s="13">
        <v>-29347.421468004904</v>
      </c>
      <c r="FA6" s="13">
        <v>-25738.458514950307</v>
      </c>
      <c r="FB6" s="13">
        <v>-30891.471009934699</v>
      </c>
      <c r="FC6" s="13">
        <v>-39310.401425952194</v>
      </c>
      <c r="FD6" s="13">
        <v>-37719.189681767304</v>
      </c>
      <c r="FE6" s="13">
        <v>-29014.135884134103</v>
      </c>
      <c r="FF6" s="13">
        <v>-28595.331502734505</v>
      </c>
      <c r="FG6" s="13">
        <v>-34943.405500799905</v>
      </c>
      <c r="FH6" s="13">
        <v>-34678.312497885803</v>
      </c>
      <c r="FI6" s="13">
        <v>-37084.056920842391</v>
      </c>
      <c r="FJ6" s="13">
        <v>-45739.096207864604</v>
      </c>
      <c r="FK6" s="13">
        <v>-49128.687282269391</v>
      </c>
      <c r="FL6" s="13">
        <v>-53259.932415105592</v>
      </c>
      <c r="FM6" s="13">
        <v>-55980.213015514819</v>
      </c>
      <c r="FN6" s="13">
        <v>-45259.104397275194</v>
      </c>
      <c r="FO6" s="13">
        <v>-52621.697561312787</v>
      </c>
      <c r="FP6" s="13">
        <v>-52849.292399422702</v>
      </c>
      <c r="FQ6" s="13">
        <v>-41515.691900061502</v>
      </c>
      <c r="FR6" s="13">
        <v>-39038.482839654702</v>
      </c>
      <c r="FS6" s="13">
        <v>-38961.748473148909</v>
      </c>
      <c r="FT6" s="13">
        <v>-51823.223636616378</v>
      </c>
      <c r="FU6" s="13">
        <v>-51622.636985856596</v>
      </c>
      <c r="FV6" s="13">
        <v>-59050.984977823202</v>
      </c>
      <c r="FW6" s="13">
        <v>-57812.865514131088</v>
      </c>
      <c r="FX6" s="13">
        <v>-49517.750418891301</v>
      </c>
      <c r="FY6" s="13">
        <v>-58554.518322408097</v>
      </c>
      <c r="FZ6" s="13">
        <v>-31542.908644429001</v>
      </c>
    </row>
    <row r="7" spans="1:182">
      <c r="A7" t="s">
        <v>883</v>
      </c>
      <c r="B7" s="8">
        <v>8400.1008299200003</v>
      </c>
      <c r="C7" s="8">
        <v>8198.0195634299998</v>
      </c>
      <c r="D7" s="8">
        <v>8342.9384257199999</v>
      </c>
      <c r="E7" s="8">
        <v>9264.9393459599996</v>
      </c>
      <c r="F7" s="8">
        <v>9078.7827988800018</v>
      </c>
      <c r="G7" s="8">
        <v>9029.7842719199998</v>
      </c>
      <c r="H7" s="8">
        <v>9014.8398732299993</v>
      </c>
      <c r="I7" s="8">
        <v>8980.8971191599994</v>
      </c>
      <c r="J7" s="8">
        <v>9026.476024040001</v>
      </c>
      <c r="K7" s="8">
        <v>9001.95034915</v>
      </c>
      <c r="L7" s="8">
        <v>9044.9178613299991</v>
      </c>
      <c r="M7" s="8">
        <v>9208.2419702299994</v>
      </c>
      <c r="N7" s="8">
        <v>9168.9282923299997</v>
      </c>
      <c r="O7" s="8">
        <v>9238.7940534200006</v>
      </c>
      <c r="P7" s="8">
        <v>9063.560497909999</v>
      </c>
      <c r="Q7" s="8">
        <v>9029.2714338899987</v>
      </c>
      <c r="R7" s="8">
        <v>8910.4197883500001</v>
      </c>
      <c r="S7" s="8">
        <v>8705.5098838700014</v>
      </c>
      <c r="T7" s="8">
        <v>8763.2719702499999</v>
      </c>
      <c r="U7" s="8">
        <v>8886.6468234399981</v>
      </c>
      <c r="V7" s="8">
        <v>9286.0836539100001</v>
      </c>
      <c r="W7" s="8">
        <v>9214.0529418799997</v>
      </c>
      <c r="X7" s="8">
        <v>10354.338385069999</v>
      </c>
      <c r="Y7" s="8">
        <v>10575.7096387</v>
      </c>
      <c r="Z7" s="8">
        <v>9907.143715260001</v>
      </c>
      <c r="AA7" s="8">
        <v>9987.5453755100007</v>
      </c>
      <c r="AB7" s="8">
        <v>10033.13102192</v>
      </c>
      <c r="AC7" s="8">
        <v>10365.445118850001</v>
      </c>
      <c r="AD7" s="8">
        <v>10146.584266220001</v>
      </c>
      <c r="AE7" s="8">
        <v>10168.29704268</v>
      </c>
      <c r="AF7" s="8">
        <v>10083.401983479998</v>
      </c>
      <c r="AG7" s="8">
        <v>10362.448286070001</v>
      </c>
      <c r="AH7" s="8">
        <v>10602.42171373</v>
      </c>
      <c r="AI7" s="8">
        <v>10484.592124900002</v>
      </c>
      <c r="AJ7" s="8">
        <v>10415.58196473</v>
      </c>
      <c r="AK7" s="8">
        <v>10700.593095619999</v>
      </c>
      <c r="AL7" s="8">
        <v>8140.427641369999</v>
      </c>
      <c r="AM7" s="8">
        <v>8328.0115440600002</v>
      </c>
      <c r="AN7" s="8">
        <v>8515.5621418199989</v>
      </c>
      <c r="AO7" s="8">
        <v>7986.6955104500003</v>
      </c>
      <c r="AP7" s="8">
        <v>7706.9086836200004</v>
      </c>
      <c r="AQ7" s="8">
        <v>7573.2652525499998</v>
      </c>
      <c r="AR7" s="8">
        <v>7781.5934355899999</v>
      </c>
      <c r="AS7" s="8">
        <v>7884.3949914300001</v>
      </c>
      <c r="AT7" s="8">
        <v>7805.7020665299997</v>
      </c>
      <c r="AU7" s="8">
        <v>8007.3982845399996</v>
      </c>
      <c r="AV7" s="8">
        <v>7743.8168268600002</v>
      </c>
      <c r="AW7" s="8">
        <v>7756.4940995100005</v>
      </c>
      <c r="AX7" s="8">
        <v>7791.6410866100005</v>
      </c>
      <c r="AY7" s="8">
        <v>7892.5690633000004</v>
      </c>
      <c r="AZ7" s="8">
        <v>7886.0289027300005</v>
      </c>
      <c r="BA7" s="8">
        <v>7609.0233562100002</v>
      </c>
      <c r="BB7" s="8">
        <v>7412.9405706699999</v>
      </c>
      <c r="BC7" s="8">
        <v>7381.3190283200001</v>
      </c>
      <c r="BD7" s="8">
        <v>7261.0365925100004</v>
      </c>
      <c r="BE7" s="8">
        <v>7264.9580736900007</v>
      </c>
      <c r="BF7" s="8">
        <v>6879.9352367399997</v>
      </c>
      <c r="BG7" s="8">
        <v>6939.9991036599995</v>
      </c>
      <c r="BH7" s="8">
        <v>6882.6126898399998</v>
      </c>
      <c r="BI7" s="8">
        <v>6664.8997871700003</v>
      </c>
      <c r="BJ7" s="8">
        <v>6596.99031999</v>
      </c>
      <c r="BK7" s="14">
        <v>6729.9886191000005</v>
      </c>
      <c r="BL7" s="14">
        <v>6745.8955075900003</v>
      </c>
      <c r="BM7" s="14">
        <v>6816.7616537800004</v>
      </c>
      <c r="BN7" s="14">
        <v>6588.82717116</v>
      </c>
      <c r="BO7" s="14">
        <v>6433.6594984399999</v>
      </c>
      <c r="BP7" s="14">
        <v>6510.6091896500002</v>
      </c>
      <c r="BQ7" s="14">
        <v>6915.9915774600013</v>
      </c>
      <c r="BR7" s="14">
        <v>7518.3140842100001</v>
      </c>
      <c r="BS7" s="14">
        <v>7220.0382173999997</v>
      </c>
      <c r="BT7" s="14">
        <v>7328.3713110400004</v>
      </c>
      <c r="BU7" s="14">
        <v>7323.4184968899999</v>
      </c>
      <c r="BV7" s="14">
        <v>7175.8297944599999</v>
      </c>
      <c r="BW7" s="14">
        <v>7023.7124745500005</v>
      </c>
      <c r="BX7" s="14">
        <v>6918.5002840199995</v>
      </c>
      <c r="BY7" s="14">
        <v>7322.86878041</v>
      </c>
      <c r="BZ7" s="14">
        <v>7995.9951048699995</v>
      </c>
      <c r="CA7" s="14">
        <v>8149.51197916</v>
      </c>
      <c r="CB7" s="14">
        <v>8270.3905355999996</v>
      </c>
      <c r="CC7" s="14">
        <v>8450.2794140500009</v>
      </c>
      <c r="CD7" s="14">
        <v>8264.8670127200003</v>
      </c>
      <c r="CE7" s="14">
        <v>8300.2210573900011</v>
      </c>
      <c r="CF7" s="14">
        <v>8019.0605066499993</v>
      </c>
      <c r="CG7" s="14">
        <v>7924.74622009</v>
      </c>
      <c r="CH7" s="14">
        <v>7915.5897915300002</v>
      </c>
      <c r="CI7" s="14">
        <v>8370.9042528699993</v>
      </c>
      <c r="CJ7" s="14">
        <v>9211.72874323</v>
      </c>
      <c r="CK7" s="14">
        <v>9592.8567026299988</v>
      </c>
      <c r="CL7" s="14">
        <v>10432.508413000001</v>
      </c>
      <c r="CM7" s="14">
        <v>10535.44465399</v>
      </c>
      <c r="CN7" s="14">
        <v>10642.196194169999</v>
      </c>
      <c r="CO7" s="14">
        <v>10266.851472380002</v>
      </c>
      <c r="CP7" s="14">
        <v>10329.09245496</v>
      </c>
      <c r="CQ7" s="14">
        <v>10567.603246639999</v>
      </c>
      <c r="CR7" s="14">
        <v>10351.079453440001</v>
      </c>
      <c r="CS7" s="14">
        <v>10592.65116268</v>
      </c>
      <c r="CT7" s="14">
        <v>10933.50784452</v>
      </c>
      <c r="CU7" s="14">
        <v>10845.793161420001</v>
      </c>
      <c r="CV7" s="14">
        <v>11044.395356270001</v>
      </c>
      <c r="CW7" s="14">
        <v>10951.82893856</v>
      </c>
      <c r="CX7" s="14">
        <v>10572.9623569</v>
      </c>
      <c r="CY7" s="14">
        <v>10603.52868403</v>
      </c>
      <c r="CZ7" s="14">
        <v>10623.3363928</v>
      </c>
      <c r="DA7" s="14">
        <v>10642.940782369998</v>
      </c>
      <c r="DB7" s="14">
        <v>10613.53880907</v>
      </c>
      <c r="DC7" s="14">
        <v>10351.446820200001</v>
      </c>
      <c r="DD7" s="14">
        <v>10407.070813449998</v>
      </c>
      <c r="DE7" s="14">
        <v>11296.43877058</v>
      </c>
      <c r="DF7" s="14">
        <v>11287.234641879999</v>
      </c>
      <c r="DG7" s="14">
        <v>11150.40634775</v>
      </c>
      <c r="DH7" s="14">
        <v>11398.36871415</v>
      </c>
      <c r="DI7" s="14">
        <v>11632.635431319999</v>
      </c>
      <c r="DJ7" s="14">
        <v>11611.559670799999</v>
      </c>
      <c r="DK7" s="14">
        <v>12008.989770789998</v>
      </c>
      <c r="DL7" s="14">
        <v>12667.351102960001</v>
      </c>
      <c r="DM7" s="14">
        <v>13078.42299055</v>
      </c>
      <c r="DN7" s="14">
        <v>14060.77594924</v>
      </c>
      <c r="DO7" s="14">
        <v>15014.30789491</v>
      </c>
      <c r="DP7" s="14">
        <v>15441.54512133</v>
      </c>
      <c r="DQ7" s="14">
        <v>15169.52278689</v>
      </c>
      <c r="DR7" s="14">
        <v>15110.404287269999</v>
      </c>
      <c r="DS7" s="14">
        <v>15106.486358799999</v>
      </c>
      <c r="DT7" s="14">
        <v>14221.625341729999</v>
      </c>
      <c r="DU7" s="14">
        <v>13915.045369670001</v>
      </c>
      <c r="DV7" s="14">
        <v>13054.286739130001</v>
      </c>
      <c r="DW7" s="14">
        <v>12396.695764049999</v>
      </c>
      <c r="DX7" s="14">
        <v>12302.181549199999</v>
      </c>
      <c r="DY7" s="14">
        <v>11926.97742374</v>
      </c>
      <c r="DZ7" s="14">
        <v>11217.99144295</v>
      </c>
      <c r="EA7" s="14">
        <v>11099.225068330001</v>
      </c>
      <c r="EB7" s="14">
        <v>11243.678520309999</v>
      </c>
      <c r="EC7" s="14">
        <v>12495.65182657</v>
      </c>
      <c r="ED7" s="14">
        <v>13867.681194790001</v>
      </c>
      <c r="EE7" s="14">
        <v>14367.33089761</v>
      </c>
      <c r="EF7" s="14">
        <v>13917.405202310001</v>
      </c>
      <c r="EG7" s="14">
        <v>14851.360070889999</v>
      </c>
      <c r="EH7" s="14">
        <v>14954.533062250001</v>
      </c>
      <c r="EI7" s="14">
        <v>15112.322694</v>
      </c>
      <c r="EJ7" s="14">
        <v>14660.978743420001</v>
      </c>
      <c r="EK7" s="14">
        <v>14610.71426819</v>
      </c>
      <c r="EL7" s="14">
        <v>14656.247306029998</v>
      </c>
      <c r="EM7" s="14">
        <v>15135.138393370002</v>
      </c>
      <c r="EN7" s="14">
        <v>15863.217585750001</v>
      </c>
      <c r="EO7" s="14">
        <v>15705.413862029998</v>
      </c>
      <c r="EP7" s="14">
        <v>20542.66101263</v>
      </c>
      <c r="EQ7" s="14">
        <v>20438.302973310001</v>
      </c>
      <c r="ER7" s="14">
        <v>20236.881939420004</v>
      </c>
      <c r="ES7" s="14">
        <v>19889.627718709999</v>
      </c>
      <c r="ET7" s="14">
        <v>20037.04890994</v>
      </c>
      <c r="EU7" s="14">
        <v>19675.785829799999</v>
      </c>
      <c r="EV7" s="14">
        <v>24321.893555430001</v>
      </c>
      <c r="EW7" s="14">
        <v>24401.556324560002</v>
      </c>
      <c r="EX7" s="14">
        <v>24667.546466849999</v>
      </c>
      <c r="EY7" s="14">
        <v>24597.614325040002</v>
      </c>
      <c r="EZ7" s="14">
        <v>24800.988332290002</v>
      </c>
      <c r="FA7" s="14">
        <v>29254.740170079996</v>
      </c>
      <c r="FB7" s="14">
        <v>29081.517278669999</v>
      </c>
      <c r="FC7" s="14">
        <v>29566.371586550002</v>
      </c>
      <c r="FD7" s="14">
        <v>29939.92635007</v>
      </c>
      <c r="FE7" s="14">
        <v>29735.719682540002</v>
      </c>
      <c r="FF7" s="14">
        <v>29872.09516325</v>
      </c>
      <c r="FG7" s="14">
        <v>30022.26414096</v>
      </c>
      <c r="FH7" s="14">
        <v>32804.425362839997</v>
      </c>
      <c r="FI7" s="14">
        <v>36438.522863860002</v>
      </c>
      <c r="FJ7" s="14">
        <v>38073.730551569999</v>
      </c>
      <c r="FK7" s="14">
        <v>40706.946344830001</v>
      </c>
      <c r="FL7" s="14">
        <v>41054.344617000002</v>
      </c>
      <c r="FM7" s="14">
        <v>44300.497530890003</v>
      </c>
      <c r="FN7" s="14">
        <v>44144.510487079999</v>
      </c>
      <c r="FO7" s="14">
        <v>44885.748235610001</v>
      </c>
      <c r="FP7" s="14">
        <v>45097.874798750003</v>
      </c>
      <c r="FQ7" s="14">
        <v>47539.551406680002</v>
      </c>
      <c r="FR7" s="14">
        <v>50088.678799909998</v>
      </c>
      <c r="FS7" s="14">
        <v>57477.862399170001</v>
      </c>
      <c r="FT7" s="14">
        <v>59628.002139660006</v>
      </c>
      <c r="FU7" s="14">
        <v>64503.493130720002</v>
      </c>
      <c r="FV7" s="14">
        <v>66783.448735480008</v>
      </c>
      <c r="FW7" s="14">
        <v>67397.982916249995</v>
      </c>
      <c r="FX7" s="14">
        <v>68713.983442130004</v>
      </c>
      <c r="FY7" s="14">
        <v>71292.966132329995</v>
      </c>
      <c r="FZ7" s="14">
        <v>71421.07203363</v>
      </c>
    </row>
    <row r="8" spans="1:182">
      <c r="A8" t="s">
        <v>884</v>
      </c>
      <c r="B8" s="8">
        <v>-11820.308664369999</v>
      </c>
      <c r="C8" s="8">
        <v>-13555.211035899998</v>
      </c>
      <c r="D8" s="8">
        <v>-14285.613021220001</v>
      </c>
      <c r="E8" s="8">
        <v>-12431.116982009999</v>
      </c>
      <c r="F8" s="8">
        <v>-11900.55555239</v>
      </c>
      <c r="G8" s="8">
        <v>-11793.62519561</v>
      </c>
      <c r="H8" s="8">
        <v>-10115.30904115</v>
      </c>
      <c r="I8" s="8">
        <v>-17745.24666072</v>
      </c>
      <c r="J8" s="8">
        <v>-16907.418525459998</v>
      </c>
      <c r="K8" s="8">
        <v>-17469.635168910001</v>
      </c>
      <c r="L8" s="8">
        <v>-16749.272643240001</v>
      </c>
      <c r="M8" s="8">
        <v>-18149.163134720002</v>
      </c>
      <c r="N8" s="8">
        <v>-13294.163397639999</v>
      </c>
      <c r="O8" s="8">
        <v>-15094.10781075</v>
      </c>
      <c r="P8" s="8">
        <v>-16352.847822619999</v>
      </c>
      <c r="Q8" s="8">
        <v>-16956.027702009997</v>
      </c>
      <c r="R8" s="8">
        <v>-17232.812812520002</v>
      </c>
      <c r="S8" s="8">
        <v>-18394.500318369999</v>
      </c>
      <c r="T8" s="8">
        <v>-16897.941299599999</v>
      </c>
      <c r="U8" s="8">
        <v>-15300.97544419</v>
      </c>
      <c r="V8" s="8">
        <v>-15628.062820710002</v>
      </c>
      <c r="W8" s="8">
        <v>-15153.368375940001</v>
      </c>
      <c r="X8" s="8">
        <v>-14502.671376810002</v>
      </c>
      <c r="Y8" s="8">
        <v>-15516.911144740001</v>
      </c>
      <c r="Z8" s="8">
        <v>-12920.824969679999</v>
      </c>
      <c r="AA8" s="8">
        <v>-14924.75331315</v>
      </c>
      <c r="AB8" s="8">
        <v>-14479.999203520001</v>
      </c>
      <c r="AC8" s="8">
        <v>-13702.510513900001</v>
      </c>
      <c r="AD8" s="8">
        <v>-14703.618446309998</v>
      </c>
      <c r="AE8" s="8">
        <v>-14718.602922649998</v>
      </c>
      <c r="AF8" s="8">
        <v>-14270.935477200001</v>
      </c>
      <c r="AG8" s="8">
        <v>-13560.51225048</v>
      </c>
      <c r="AH8" s="8">
        <v>-13148.797388409999</v>
      </c>
      <c r="AI8" s="8">
        <v>-12651.61577518</v>
      </c>
      <c r="AJ8" s="8">
        <v>-11840.62872341</v>
      </c>
      <c r="AK8" s="8">
        <v>-12314.73101241</v>
      </c>
      <c r="AL8" s="8">
        <v>-11841.296179319999</v>
      </c>
      <c r="AM8" s="8">
        <v>-13377.640375249999</v>
      </c>
      <c r="AN8" s="8">
        <v>-14263.69993907</v>
      </c>
      <c r="AO8" s="8">
        <v>-12385.1145867</v>
      </c>
      <c r="AP8" s="8">
        <v>-12713.667413860001</v>
      </c>
      <c r="AQ8" s="8">
        <v>-15061.30657646</v>
      </c>
      <c r="AR8" s="8">
        <v>-14981.181382000001</v>
      </c>
      <c r="AS8" s="8">
        <v>-14605.258498369998</v>
      </c>
      <c r="AT8" s="8">
        <v>-14905.454590630001</v>
      </c>
      <c r="AU8" s="8">
        <v>-15364.375987650001</v>
      </c>
      <c r="AV8" s="8">
        <v>-14824.059792549999</v>
      </c>
      <c r="AW8" s="8">
        <v>-17308.308420270001</v>
      </c>
      <c r="AX8" s="8">
        <v>-16099.48580595</v>
      </c>
      <c r="AY8" s="8">
        <v>-18200.424942500002</v>
      </c>
      <c r="AZ8" s="8">
        <v>-17185.530584640001</v>
      </c>
      <c r="BA8" s="8">
        <v>-18152.362477840001</v>
      </c>
      <c r="BB8" s="8">
        <v>-17698.59611396</v>
      </c>
      <c r="BC8" s="8">
        <v>-19266.90758608</v>
      </c>
      <c r="BD8" s="8">
        <v>-17186.92125928</v>
      </c>
      <c r="BE8" s="8">
        <v>-24974.45635511</v>
      </c>
      <c r="BF8" s="8">
        <v>-23856.639189220001</v>
      </c>
      <c r="BG8" s="8">
        <v>-25717.784633520001</v>
      </c>
      <c r="BH8" s="8">
        <v>-25139.891284010002</v>
      </c>
      <c r="BI8" s="8">
        <v>-25110.683709590005</v>
      </c>
      <c r="BJ8" s="8">
        <v>-27427.928081860002</v>
      </c>
      <c r="BK8" s="14">
        <v>-29024.526031650003</v>
      </c>
      <c r="BL8" s="14">
        <v>-29168.822183400003</v>
      </c>
      <c r="BM8" s="14">
        <v>-27296.085643740007</v>
      </c>
      <c r="BN8" s="14">
        <v>-23611.088785080003</v>
      </c>
      <c r="BO8" s="14">
        <v>-24768.92448736</v>
      </c>
      <c r="BP8" s="14">
        <v>-27470.765858179999</v>
      </c>
      <c r="BQ8" s="14">
        <v>-25392.420435569999</v>
      </c>
      <c r="BR8" s="14">
        <v>-28180.143428622399</v>
      </c>
      <c r="BS8" s="14">
        <v>-25617.076195625399</v>
      </c>
      <c r="BT8" s="14">
        <v>-27703.560480760003</v>
      </c>
      <c r="BU8" s="14">
        <v>-29377.2065952298</v>
      </c>
      <c r="BV8" s="14">
        <v>-24197.264826015104</v>
      </c>
      <c r="BW8" s="14">
        <v>-26795.856833448903</v>
      </c>
      <c r="BX8" s="14">
        <v>-28465.665610304699</v>
      </c>
      <c r="BY8" s="14">
        <v>-29028.960404224701</v>
      </c>
      <c r="BZ8" s="14">
        <v>-25121.110681484304</v>
      </c>
      <c r="CA8" s="14">
        <v>-25892.6824811636</v>
      </c>
      <c r="CB8" s="14">
        <v>-22730.730564461999</v>
      </c>
      <c r="CC8" s="14">
        <v>-25373.871212393205</v>
      </c>
      <c r="CD8" s="14">
        <v>-24155.075351712097</v>
      </c>
      <c r="CE8" s="14">
        <v>-21335.583798005002</v>
      </c>
      <c r="CF8" s="14">
        <v>-20249.312214531299</v>
      </c>
      <c r="CG8" s="14">
        <v>-21250.126571499201</v>
      </c>
      <c r="CH8" s="14">
        <v>-17935.047227708099</v>
      </c>
      <c r="CI8" s="14">
        <v>-20786.5765926231</v>
      </c>
      <c r="CJ8" s="14">
        <v>-21469.881762564099</v>
      </c>
      <c r="CK8" s="14">
        <v>-21528.084084432398</v>
      </c>
      <c r="CL8" s="14">
        <v>-20675.376013657798</v>
      </c>
      <c r="CM8" s="14">
        <v>-21758.047726420598</v>
      </c>
      <c r="CN8" s="14">
        <v>-22219.418299009896</v>
      </c>
      <c r="CO8" s="14">
        <v>-20583.132093495304</v>
      </c>
      <c r="CP8" s="14">
        <v>-19776.090192665601</v>
      </c>
      <c r="CQ8" s="14">
        <v>-20673.771261375801</v>
      </c>
      <c r="CR8" s="14">
        <v>-18737.947987053398</v>
      </c>
      <c r="CS8" s="14">
        <v>-20576.7132608336</v>
      </c>
      <c r="CT8" s="14">
        <v>-18935.841272165599</v>
      </c>
      <c r="CU8" s="14">
        <v>-24438.989784538706</v>
      </c>
      <c r="CV8" s="14">
        <v>-25125.006735690498</v>
      </c>
      <c r="CW8" s="14">
        <v>-22939.6650437393</v>
      </c>
      <c r="CX8" s="14">
        <v>-25068.558023210702</v>
      </c>
      <c r="CY8" s="14">
        <v>-25840.129615363399</v>
      </c>
      <c r="CZ8" s="14">
        <v>-24997.394134580602</v>
      </c>
      <c r="DA8" s="14">
        <v>-23003.685046164301</v>
      </c>
      <c r="DB8" s="14">
        <v>-23015.217524816697</v>
      </c>
      <c r="DC8" s="14">
        <v>-23646.776571522201</v>
      </c>
      <c r="DD8" s="14">
        <v>-21940.2159438624</v>
      </c>
      <c r="DE8" s="14">
        <v>-21753.949571345602</v>
      </c>
      <c r="DF8" s="14">
        <v>-21176.735493704502</v>
      </c>
      <c r="DG8" s="14">
        <v>-23125.096481912798</v>
      </c>
      <c r="DH8" s="14">
        <v>-22405.387172096798</v>
      </c>
      <c r="DI8" s="14">
        <v>-23160.551713087596</v>
      </c>
      <c r="DJ8" s="14">
        <v>-24077.788869138902</v>
      </c>
      <c r="DK8" s="14">
        <v>-23169.4639300216</v>
      </c>
      <c r="DL8" s="14">
        <v>-22376.6899715195</v>
      </c>
      <c r="DM8" s="14">
        <v>-21474.592531239599</v>
      </c>
      <c r="DN8" s="14">
        <v>-22740.048651819598</v>
      </c>
      <c r="DO8" s="14">
        <v>-23650.121676072096</v>
      </c>
      <c r="DP8" s="14">
        <v>-23387.2399568496</v>
      </c>
      <c r="DQ8" s="14">
        <v>-31615.212272304896</v>
      </c>
      <c r="DR8" s="14">
        <v>-28707.011050152101</v>
      </c>
      <c r="DS8" s="14">
        <v>-28423.831451059101</v>
      </c>
      <c r="DT8" s="14">
        <v>-29330.17805491</v>
      </c>
      <c r="DU8" s="14">
        <v>-34506.589634737204</v>
      </c>
      <c r="DV8" s="14">
        <v>-27217.3030319723</v>
      </c>
      <c r="DW8" s="14">
        <v>-32973.748870012409</v>
      </c>
      <c r="DX8" s="14">
        <v>-32558.865099770697</v>
      </c>
      <c r="DY8" s="14">
        <v>-34656.825492156502</v>
      </c>
      <c r="DZ8" s="14">
        <v>-34544.359448576695</v>
      </c>
      <c r="EA8" s="14">
        <v>-35134.026312883499</v>
      </c>
      <c r="EB8" s="14">
        <v>-35551.736440188601</v>
      </c>
      <c r="EC8" s="14">
        <v>-37366.264651311292</v>
      </c>
      <c r="ED8" s="14">
        <v>-33612.184866632699</v>
      </c>
      <c r="EE8" s="14">
        <v>-36414.324612053104</v>
      </c>
      <c r="EF8" s="14">
        <v>-36528.081506545503</v>
      </c>
      <c r="EG8" s="14">
        <v>-34301.173745352797</v>
      </c>
      <c r="EH8" s="14">
        <v>-39439.704862422695</v>
      </c>
      <c r="EI8" s="14">
        <v>-41892.4954359435</v>
      </c>
      <c r="EJ8" s="14">
        <v>-38807.0450601177</v>
      </c>
      <c r="EK8" s="14">
        <v>-32493.170845276396</v>
      </c>
      <c r="EL8" s="14">
        <v>-35141.991265296099</v>
      </c>
      <c r="EM8" s="14">
        <v>-35181.536581618893</v>
      </c>
      <c r="EN8" s="14">
        <v>-35257.244216115098</v>
      </c>
      <c r="EO8" s="14">
        <v>-36331.921800658303</v>
      </c>
      <c r="EP8" s="14">
        <v>-42783.121106430299</v>
      </c>
      <c r="EQ8" s="14">
        <v>-45631.204806620699</v>
      </c>
      <c r="ER8" s="14">
        <v>-51342.794326026902</v>
      </c>
      <c r="ES8" s="14">
        <v>-48421.932298227599</v>
      </c>
      <c r="ET8" s="14">
        <v>-43555.955970308089</v>
      </c>
      <c r="EU8" s="14">
        <v>-44524.983301505403</v>
      </c>
      <c r="EV8" s="14">
        <v>-49028.948225552296</v>
      </c>
      <c r="EW8" s="14">
        <v>-49646.672033887495</v>
      </c>
      <c r="EX8" s="14">
        <v>-53661.812329977292</v>
      </c>
      <c r="EY8" s="14">
        <v>-54817.280921089601</v>
      </c>
      <c r="EZ8" s="14">
        <v>-54148.409800294903</v>
      </c>
      <c r="FA8" s="14">
        <v>-54993.198685030307</v>
      </c>
      <c r="FB8" s="14">
        <v>-59972.988288604698</v>
      </c>
      <c r="FC8" s="14">
        <v>-68876.773012502192</v>
      </c>
      <c r="FD8" s="14">
        <v>-67659.1160318373</v>
      </c>
      <c r="FE8" s="14">
        <v>-58749.855566674101</v>
      </c>
      <c r="FF8" s="14">
        <v>-58467.426665984502</v>
      </c>
      <c r="FG8" s="14">
        <v>-64965.669641759901</v>
      </c>
      <c r="FH8" s="14">
        <v>-67482.737860725814</v>
      </c>
      <c r="FI8" s="14">
        <v>-73522.579784702393</v>
      </c>
      <c r="FJ8" s="14">
        <v>-83812.826759434596</v>
      </c>
      <c r="FK8" s="14">
        <v>-89835.633627099392</v>
      </c>
      <c r="FL8" s="14">
        <v>-94314.277032105587</v>
      </c>
      <c r="FM8" s="14">
        <v>-100280.71054640482</v>
      </c>
      <c r="FN8" s="14">
        <v>-89403.614884355193</v>
      </c>
      <c r="FO8" s="14">
        <v>-97507.445796922795</v>
      </c>
      <c r="FP8" s="14">
        <v>-97947.167198172698</v>
      </c>
      <c r="FQ8" s="14">
        <v>-89055.243306741497</v>
      </c>
      <c r="FR8" s="14">
        <v>-89127.1616395647</v>
      </c>
      <c r="FS8" s="14">
        <v>-96439.61087231891</v>
      </c>
      <c r="FT8" s="14">
        <v>-111451.22577627638</v>
      </c>
      <c r="FU8" s="14">
        <v>-116126.13011657661</v>
      </c>
      <c r="FV8" s="14">
        <v>-125834.43371330321</v>
      </c>
      <c r="FW8" s="14">
        <v>-125210.84843038108</v>
      </c>
      <c r="FX8" s="14">
        <v>-118231.7338610213</v>
      </c>
      <c r="FY8" s="14">
        <v>-129847.48445473809</v>
      </c>
      <c r="FZ8" s="14">
        <v>-102963.980678059</v>
      </c>
    </row>
    <row r="9" spans="1:182">
      <c r="A9" t="s">
        <v>887</v>
      </c>
      <c r="B9" s="8">
        <v>-11820.308664369999</v>
      </c>
      <c r="C9" s="8">
        <v>-13555.211035899998</v>
      </c>
      <c r="D9" s="8">
        <v>-14285.613021220001</v>
      </c>
      <c r="E9" s="8">
        <v>-12431.116982009999</v>
      </c>
      <c r="F9" s="8">
        <v>-11900.55555239</v>
      </c>
      <c r="G9" s="8">
        <v>-11793.62519561</v>
      </c>
      <c r="H9" s="8">
        <v>-10115.30904115</v>
      </c>
      <c r="I9" s="8">
        <v>-17745.24666072</v>
      </c>
      <c r="J9" s="8">
        <v>-16907.418525459998</v>
      </c>
      <c r="K9" s="8">
        <v>-17469.635168910001</v>
      </c>
      <c r="L9" s="8">
        <v>-16749.272643240001</v>
      </c>
      <c r="M9" s="8">
        <v>-18149.163134720002</v>
      </c>
      <c r="N9" s="8">
        <v>-13294.163397639999</v>
      </c>
      <c r="O9" s="8">
        <v>-15094.10781075</v>
      </c>
      <c r="P9" s="8">
        <v>-16352.847822619999</v>
      </c>
      <c r="Q9" s="8">
        <v>-16956.027702009997</v>
      </c>
      <c r="R9" s="8">
        <v>-17232.812812520002</v>
      </c>
      <c r="S9" s="8">
        <v>-18394.500318369999</v>
      </c>
      <c r="T9" s="8">
        <v>-16897.941299599999</v>
      </c>
      <c r="U9" s="8">
        <v>-15300.97544419</v>
      </c>
      <c r="V9" s="8">
        <v>-15628.062820710002</v>
      </c>
      <c r="W9" s="8">
        <v>-15153.368375940001</v>
      </c>
      <c r="X9" s="8">
        <v>-14502.671376810002</v>
      </c>
      <c r="Y9" s="8">
        <v>-15516.911144740001</v>
      </c>
      <c r="Z9" s="8">
        <v>-12920.824969679999</v>
      </c>
      <c r="AA9" s="8">
        <v>-14924.75331315</v>
      </c>
      <c r="AB9" s="8">
        <v>-14479.999203520001</v>
      </c>
      <c r="AC9" s="8">
        <v>-13702.510513900001</v>
      </c>
      <c r="AD9" s="8">
        <v>-14703.618446309998</v>
      </c>
      <c r="AE9" s="8">
        <v>-14718.602922649998</v>
      </c>
      <c r="AF9" s="8">
        <v>-14270.935477200001</v>
      </c>
      <c r="AG9" s="8">
        <v>-13560.51225048</v>
      </c>
      <c r="AH9" s="8">
        <v>-13148.797388409999</v>
      </c>
      <c r="AI9" s="8">
        <v>-12651.61577518</v>
      </c>
      <c r="AJ9" s="8">
        <v>-11840.62872341</v>
      </c>
      <c r="AK9" s="8">
        <v>-12314.73101241</v>
      </c>
      <c r="AL9" s="8">
        <v>-11841.296179319999</v>
      </c>
      <c r="AM9" s="8">
        <v>-13377.640375249999</v>
      </c>
      <c r="AN9" s="8">
        <v>-14263.69993907</v>
      </c>
      <c r="AO9" s="8">
        <v>-12385.1145867</v>
      </c>
      <c r="AP9" s="8">
        <v>-12713.667413860001</v>
      </c>
      <c r="AQ9" s="8">
        <v>-15061.30657646</v>
      </c>
      <c r="AR9" s="8">
        <v>-14981.181382000001</v>
      </c>
      <c r="AS9" s="8">
        <v>-14605.258498369998</v>
      </c>
      <c r="AT9" s="8">
        <v>-14905.454590630001</v>
      </c>
      <c r="AU9" s="8">
        <v>-15364.375987650001</v>
      </c>
      <c r="AV9" s="8">
        <v>-14824.059792549999</v>
      </c>
      <c r="AW9" s="8">
        <v>-17308.308420270001</v>
      </c>
      <c r="AX9" s="8">
        <v>-16099.48580595</v>
      </c>
      <c r="AY9" s="8">
        <v>-18200.424942500002</v>
      </c>
      <c r="AZ9" s="8">
        <v>-17185.530584640001</v>
      </c>
      <c r="BA9" s="8">
        <v>-18152.362477840001</v>
      </c>
      <c r="BB9" s="8">
        <v>-17698.59611396</v>
      </c>
      <c r="BC9" s="8">
        <v>-19266.90758608</v>
      </c>
      <c r="BD9" s="8">
        <v>-17186.92125928</v>
      </c>
      <c r="BE9" s="8">
        <v>-24974.45635511</v>
      </c>
      <c r="BF9" s="8">
        <v>-23856.639189220001</v>
      </c>
      <c r="BG9" s="8">
        <v>-25717.784633520001</v>
      </c>
      <c r="BH9" s="8">
        <v>-25139.891284010002</v>
      </c>
      <c r="BI9" s="8">
        <v>-25110.683709590005</v>
      </c>
      <c r="BJ9" s="8">
        <v>-27427.928081860002</v>
      </c>
      <c r="BK9" s="14">
        <v>-27483.863706070002</v>
      </c>
      <c r="BL9" s="14">
        <v>-27601.702527630005</v>
      </c>
      <c r="BM9" s="14">
        <v>-25455.971288170007</v>
      </c>
      <c r="BN9" s="14">
        <v>-21788.221666440004</v>
      </c>
      <c r="BO9" s="14">
        <v>-22937.200195320002</v>
      </c>
      <c r="BP9" s="14">
        <v>-25625.460503279999</v>
      </c>
      <c r="BQ9" s="14">
        <v>-23548.368399989999</v>
      </c>
      <c r="BR9" s="14">
        <v>-26331.667545748198</v>
      </c>
      <c r="BS9" s="14">
        <v>-23757.286956747899</v>
      </c>
      <c r="BT9" s="14">
        <v>-25874.496271817803</v>
      </c>
      <c r="BU9" s="14">
        <v>-27424.361009779801</v>
      </c>
      <c r="BV9" s="14">
        <v>-22242.042310105302</v>
      </c>
      <c r="BW9" s="14">
        <v>-24634.485158857904</v>
      </c>
      <c r="BX9" s="14">
        <v>-26286.030803327401</v>
      </c>
      <c r="BY9" s="14">
        <v>-26858.928269468102</v>
      </c>
      <c r="BZ9" s="14">
        <v>-22995.059326836305</v>
      </c>
      <c r="CA9" s="14">
        <v>-23738.4604117741</v>
      </c>
      <c r="CB9" s="14">
        <v>-20499.164483346598</v>
      </c>
      <c r="CC9" s="14">
        <v>-23121.876919383103</v>
      </c>
      <c r="CD9" s="14">
        <v>-21813.368250450698</v>
      </c>
      <c r="CE9" s="14">
        <v>-18916.317410115102</v>
      </c>
      <c r="CF9" s="14">
        <v>-17775.647815466498</v>
      </c>
      <c r="CG9" s="14">
        <v>-18667.888964636299</v>
      </c>
      <c r="CH9" s="14">
        <v>-15324.3409191682</v>
      </c>
      <c r="CI9" s="14">
        <v>-18131.1566044463</v>
      </c>
      <c r="CJ9" s="14">
        <v>-18757.264287062902</v>
      </c>
      <c r="CK9" s="14">
        <v>-18667.327720962996</v>
      </c>
      <c r="CL9" s="14">
        <v>-17825.908707487801</v>
      </c>
      <c r="CM9" s="14">
        <v>-18814.990246908699</v>
      </c>
      <c r="CN9" s="14">
        <v>-19280.267795209296</v>
      </c>
      <c r="CO9" s="14">
        <v>-17587.326715460302</v>
      </c>
      <c r="CP9" s="14">
        <v>-16425.166416617099</v>
      </c>
      <c r="CQ9" s="14">
        <v>-17276.4293095051</v>
      </c>
      <c r="CR9" s="14">
        <v>-15202.053583905399</v>
      </c>
      <c r="CS9" s="14">
        <v>-17051.322286340499</v>
      </c>
      <c r="CT9" s="14">
        <v>-15479.496748514001</v>
      </c>
      <c r="CU9" s="14">
        <v>-20935.485458667703</v>
      </c>
      <c r="CV9" s="14">
        <v>-21585.862812895102</v>
      </c>
      <c r="CW9" s="14">
        <v>-19341.736940590003</v>
      </c>
      <c r="CX9" s="14">
        <v>-21367.229286900201</v>
      </c>
      <c r="CY9" s="14">
        <v>-22149.358733362198</v>
      </c>
      <c r="CZ9" s="14">
        <v>-21362.6787787186</v>
      </c>
      <c r="DA9" s="14">
        <v>-19317.469345030302</v>
      </c>
      <c r="DB9" s="14">
        <v>-19299.662676685297</v>
      </c>
      <c r="DC9" s="14">
        <v>-19937.800443258202</v>
      </c>
      <c r="DD9" s="14">
        <v>-18231.6050917877</v>
      </c>
      <c r="DE9" s="14">
        <v>-17980.009219952801</v>
      </c>
      <c r="DF9" s="14">
        <v>-17308.126353629501</v>
      </c>
      <c r="DG9" s="14">
        <v>-19247.645101489601</v>
      </c>
      <c r="DH9" s="14">
        <v>-18478.077435278501</v>
      </c>
      <c r="DI9" s="14">
        <v>-19217.236462987599</v>
      </c>
      <c r="DJ9" s="14">
        <v>-19990.615774668899</v>
      </c>
      <c r="DK9" s="14">
        <v>-19028.556835531603</v>
      </c>
      <c r="DL9" s="14">
        <v>-18193.7582823595</v>
      </c>
      <c r="DM9" s="14">
        <v>-17247.472261989602</v>
      </c>
      <c r="DN9" s="14">
        <v>-18523.8086809696</v>
      </c>
      <c r="DO9" s="14">
        <v>-19392.570549132099</v>
      </c>
      <c r="DP9" s="14">
        <v>-19140.877807839599</v>
      </c>
      <c r="DQ9" s="14">
        <v>-27314.727723094897</v>
      </c>
      <c r="DR9" s="14">
        <v>-23983.164712022099</v>
      </c>
      <c r="DS9" s="14">
        <v>-23604.934888949101</v>
      </c>
      <c r="DT9" s="14">
        <v>-24558.845716069998</v>
      </c>
      <c r="DU9" s="14">
        <v>-29179.426805597202</v>
      </c>
      <c r="DV9" s="14">
        <v>-21745.8851865623</v>
      </c>
      <c r="DW9" s="14">
        <v>-27328.807761002405</v>
      </c>
      <c r="DX9" s="14">
        <v>-27107.6587070307</v>
      </c>
      <c r="DY9" s="14">
        <v>-27975.6629353965</v>
      </c>
      <c r="DZ9" s="14">
        <v>-27699.853182966697</v>
      </c>
      <c r="EA9" s="14">
        <v>-27045.735295803497</v>
      </c>
      <c r="EB9" s="14">
        <v>-27678.808011358597</v>
      </c>
      <c r="EC9" s="14">
        <v>-29484.778417721296</v>
      </c>
      <c r="ED9" s="14">
        <v>-25997.223884962699</v>
      </c>
      <c r="EE9" s="14">
        <v>-28930.104118883104</v>
      </c>
      <c r="EF9" s="14">
        <v>-29061.854603245498</v>
      </c>
      <c r="EG9" s="14">
        <v>-26722.752231172799</v>
      </c>
      <c r="EH9" s="14">
        <v>-31581.277381892702</v>
      </c>
      <c r="EI9" s="14">
        <v>-34088.862988693501</v>
      </c>
      <c r="EJ9" s="14">
        <v>-33277.383176877702</v>
      </c>
      <c r="EK9" s="14">
        <v>-27158.137160666396</v>
      </c>
      <c r="EL9" s="14">
        <v>-29838.887013716099</v>
      </c>
      <c r="EM9" s="14">
        <v>-29979.4235020989</v>
      </c>
      <c r="EN9" s="14">
        <v>-30540.124486705103</v>
      </c>
      <c r="EO9" s="14">
        <v>-31629.620970298303</v>
      </c>
      <c r="EP9" s="14">
        <v>-38280.1013599703</v>
      </c>
      <c r="EQ9" s="14">
        <v>-41267.680047870694</v>
      </c>
      <c r="ER9" s="14">
        <v>-46812.670263746899</v>
      </c>
      <c r="ES9" s="14">
        <v>-43933.973936427596</v>
      </c>
      <c r="ET9" s="14">
        <v>-38724.494757218097</v>
      </c>
      <c r="EU9" s="14">
        <v>-39637.091978715398</v>
      </c>
      <c r="EV9" s="14">
        <v>-44249.045768402299</v>
      </c>
      <c r="EW9" s="14">
        <v>-44840.0637550475</v>
      </c>
      <c r="EX9" s="14">
        <v>-48757.463741477295</v>
      </c>
      <c r="EY9" s="14">
        <v>-49988.704706929595</v>
      </c>
      <c r="EZ9" s="14">
        <v>-49227.5401638849</v>
      </c>
      <c r="FA9" s="14">
        <v>-49860.709995780308</v>
      </c>
      <c r="FB9" s="14">
        <v>-54654.176323484695</v>
      </c>
      <c r="FC9" s="14">
        <v>-63492.971350212203</v>
      </c>
      <c r="FD9" s="14">
        <v>-61341.3321438973</v>
      </c>
      <c r="FE9" s="14">
        <v>-52453.951237454101</v>
      </c>
      <c r="FF9" s="14">
        <v>-52102.241996544501</v>
      </c>
      <c r="FG9" s="14">
        <v>-58442.362154429902</v>
      </c>
      <c r="FH9" s="14">
        <v>-60722.74291379581</v>
      </c>
      <c r="FI9" s="14">
        <v>-66667.272692642393</v>
      </c>
      <c r="FJ9" s="14">
        <v>-76639.259564534601</v>
      </c>
      <c r="FK9" s="14">
        <v>-82563.179272929396</v>
      </c>
      <c r="FL9" s="14">
        <v>-86620.695298875595</v>
      </c>
      <c r="FM9" s="14">
        <v>-92334.708900094818</v>
      </c>
      <c r="FN9" s="14">
        <v>-81618.929736235194</v>
      </c>
      <c r="FO9" s="14">
        <v>-89636.964701362798</v>
      </c>
      <c r="FP9" s="14">
        <v>-89826.836033322688</v>
      </c>
      <c r="FQ9" s="14">
        <v>-81035.39452358149</v>
      </c>
      <c r="FR9" s="14">
        <v>-80767.699239904687</v>
      </c>
      <c r="FS9" s="14">
        <v>-87910.139700718908</v>
      </c>
      <c r="FT9" s="14">
        <v>-102967.01421776639</v>
      </c>
      <c r="FU9" s="14">
        <v>-107461.3943335466</v>
      </c>
      <c r="FV9" s="14">
        <v>-116980.94022763321</v>
      </c>
      <c r="FW9" s="14">
        <v>-116340.4728962111</v>
      </c>
      <c r="FX9" s="14">
        <v>-109293.7023734113</v>
      </c>
      <c r="FY9" s="14">
        <v>-120709.5092166781</v>
      </c>
      <c r="FZ9" s="14">
        <v>-93899.519862708999</v>
      </c>
    </row>
    <row r="10" spans="1:182">
      <c r="A10" t="s">
        <v>888</v>
      </c>
      <c r="B10" s="6">
        <v>57126.408596470006</v>
      </c>
      <c r="C10" s="6">
        <v>55019.883933510006</v>
      </c>
      <c r="D10" s="6">
        <v>53991.164176959996</v>
      </c>
      <c r="E10" s="6">
        <v>56333.376692130005</v>
      </c>
      <c r="F10" s="6">
        <v>55260.303012240009</v>
      </c>
      <c r="G10" s="6">
        <v>55573.542721130005</v>
      </c>
      <c r="H10" s="6">
        <v>57131.662738599996</v>
      </c>
      <c r="I10" s="6">
        <v>58107.211454370001</v>
      </c>
      <c r="J10" s="6">
        <v>61174.490146759999</v>
      </c>
      <c r="K10" s="6">
        <v>62909.208023530002</v>
      </c>
      <c r="L10" s="6">
        <v>65119.283536300005</v>
      </c>
      <c r="M10" s="6">
        <v>64781.022145980001</v>
      </c>
      <c r="N10" s="6">
        <v>69207.727580899998</v>
      </c>
      <c r="O10" s="6">
        <v>65674.535223269995</v>
      </c>
      <c r="P10" s="6">
        <v>64952.125476790003</v>
      </c>
      <c r="Q10" s="6">
        <v>66647.6903609</v>
      </c>
      <c r="R10" s="6">
        <v>67663.943313740005</v>
      </c>
      <c r="S10" s="6">
        <v>70213.414334540008</v>
      </c>
      <c r="T10" s="6">
        <v>73063.941483310002</v>
      </c>
      <c r="U10" s="6">
        <v>76083.786641450002</v>
      </c>
      <c r="V10" s="6">
        <v>76854.256964710003</v>
      </c>
      <c r="W10" s="6">
        <v>76499.890657190001</v>
      </c>
      <c r="X10" s="6">
        <v>76477.343035360012</v>
      </c>
      <c r="Y10" s="6">
        <v>76014.6644161</v>
      </c>
      <c r="Z10" s="6">
        <v>79527.796759029996</v>
      </c>
      <c r="AA10" s="6">
        <v>77116.66978312</v>
      </c>
      <c r="AB10" s="6">
        <v>77930.763884159998</v>
      </c>
      <c r="AC10" s="6">
        <v>80950.039997489992</v>
      </c>
      <c r="AD10" s="6">
        <v>83044.059590570003</v>
      </c>
      <c r="AE10" s="6">
        <v>87320.911708190004</v>
      </c>
      <c r="AF10" s="6">
        <v>88367.904284690012</v>
      </c>
      <c r="AG10" s="6">
        <v>91461.813718269987</v>
      </c>
      <c r="AH10" s="6">
        <v>92369.390783499999</v>
      </c>
      <c r="AI10" s="6">
        <v>94593.385429329996</v>
      </c>
      <c r="AJ10" s="6">
        <v>95004.834607489989</v>
      </c>
      <c r="AK10" s="6">
        <v>94813.139962629983</v>
      </c>
      <c r="AL10" s="6">
        <v>98482.856604179993</v>
      </c>
      <c r="AM10" s="6">
        <v>98145.31192302001</v>
      </c>
      <c r="AN10" s="6">
        <v>97564.203635170008</v>
      </c>
      <c r="AO10" s="6">
        <v>98990.979386069987</v>
      </c>
      <c r="AP10" s="6">
        <v>102826.75818498999</v>
      </c>
      <c r="AQ10" s="6">
        <v>104151.35540902001</v>
      </c>
      <c r="AR10" s="6">
        <v>107993.89352751999</v>
      </c>
      <c r="AS10" s="6">
        <v>110230.39210987999</v>
      </c>
      <c r="AT10" s="6">
        <v>111423.04377963999</v>
      </c>
      <c r="AU10" s="6">
        <v>113324.15062283001</v>
      </c>
      <c r="AV10" s="6">
        <v>114674.67396141001</v>
      </c>
      <c r="AW10" s="6">
        <v>114445.68777364999</v>
      </c>
      <c r="AX10" s="6">
        <v>120903.44435374001</v>
      </c>
      <c r="AY10" s="6">
        <v>120157.38573380999</v>
      </c>
      <c r="AZ10" s="6">
        <v>117487.35556019</v>
      </c>
      <c r="BA10" s="6">
        <v>118663.77047201002</v>
      </c>
      <c r="BB10" s="6">
        <v>123143.36484304999</v>
      </c>
      <c r="BC10" s="6">
        <v>122941.95181391</v>
      </c>
      <c r="BD10" s="6">
        <v>125208.98474604999</v>
      </c>
      <c r="BE10" s="6">
        <v>123388.49530000999</v>
      </c>
      <c r="BF10" s="6">
        <v>124832.53433369</v>
      </c>
      <c r="BG10" s="6">
        <v>123382.16627444999</v>
      </c>
      <c r="BH10" s="6">
        <v>126083.1887135</v>
      </c>
      <c r="BI10" s="6">
        <v>124233.85274449</v>
      </c>
      <c r="BJ10" s="6">
        <v>124544.3537675</v>
      </c>
      <c r="BK10" s="13">
        <v>118760.44169132</v>
      </c>
      <c r="BL10" s="13">
        <v>118990.40433591999</v>
      </c>
      <c r="BM10" s="13">
        <v>119752.38555688001</v>
      </c>
      <c r="BN10" s="13">
        <v>123680.19561966998</v>
      </c>
      <c r="BO10" s="13">
        <v>121104.91399882999</v>
      </c>
      <c r="BP10" s="13">
        <v>125777.11240766999</v>
      </c>
      <c r="BQ10" s="13">
        <v>131231.03788362999</v>
      </c>
      <c r="BR10" s="13">
        <v>134526.87933415</v>
      </c>
      <c r="BS10" s="13">
        <v>135694.86550223001</v>
      </c>
      <c r="BT10" s="13">
        <v>139069.72846561999</v>
      </c>
      <c r="BU10" s="13">
        <v>139783.48798321001</v>
      </c>
      <c r="BV10" s="13">
        <v>143142.99196366</v>
      </c>
      <c r="BW10" s="13">
        <v>133070.27449310001</v>
      </c>
      <c r="BX10" s="13">
        <v>132058.28388295998</v>
      </c>
      <c r="BY10" s="13">
        <v>135448.61082327002</v>
      </c>
      <c r="BZ10" s="13">
        <v>142265.28667291999</v>
      </c>
      <c r="CA10" s="13">
        <v>140239.37482421999</v>
      </c>
      <c r="CB10" s="13">
        <v>146817.33727034999</v>
      </c>
      <c r="CC10" s="13">
        <v>151811.17223088001</v>
      </c>
      <c r="CD10" s="13">
        <v>154142.11020401999</v>
      </c>
      <c r="CE10" s="13">
        <v>156299.35162866997</v>
      </c>
      <c r="CF10" s="13">
        <v>158000.57206438002</v>
      </c>
      <c r="CG10" s="13">
        <v>157377.46948293</v>
      </c>
      <c r="CH10" s="13">
        <v>164017.43679246996</v>
      </c>
      <c r="CI10" s="13">
        <v>158704.82474861</v>
      </c>
      <c r="CJ10" s="13">
        <v>158836.73727583999</v>
      </c>
      <c r="CK10" s="13">
        <v>164885.97653953001</v>
      </c>
      <c r="CL10" s="13">
        <v>168043.07762149</v>
      </c>
      <c r="CM10" s="13">
        <v>171833.44253890001</v>
      </c>
      <c r="CN10" s="13">
        <v>175844.93255982001</v>
      </c>
      <c r="CO10" s="13">
        <v>179984.87302245997</v>
      </c>
      <c r="CP10" s="13">
        <v>183719.49503143999</v>
      </c>
      <c r="CQ10" s="13">
        <v>186133.24319387</v>
      </c>
      <c r="CR10" s="13">
        <v>187623.51659697</v>
      </c>
      <c r="CS10" s="13">
        <v>188270.44096874</v>
      </c>
      <c r="CT10" s="13">
        <v>193390.631383</v>
      </c>
      <c r="CU10" s="13">
        <v>187213.43559477001</v>
      </c>
      <c r="CV10" s="13">
        <v>187294.25672323001</v>
      </c>
      <c r="CW10" s="13">
        <v>192782.75848572</v>
      </c>
      <c r="CX10" s="13">
        <v>193978.69753609999</v>
      </c>
      <c r="CY10" s="13">
        <v>192955.68813167998</v>
      </c>
      <c r="CZ10" s="13">
        <v>196313.34780369999</v>
      </c>
      <c r="DA10" s="13">
        <v>198188.19664255</v>
      </c>
      <c r="DB10" s="13">
        <v>198692.06054145002</v>
      </c>
      <c r="DC10" s="13">
        <v>197755.84695995002</v>
      </c>
      <c r="DD10" s="13">
        <v>200489.56060950001</v>
      </c>
      <c r="DE10" s="13">
        <v>198809.51926395</v>
      </c>
      <c r="DF10" s="13">
        <v>204071.10932557</v>
      </c>
      <c r="DG10" s="13">
        <v>196441.20418921002</v>
      </c>
      <c r="DH10" s="13">
        <v>197644.67283040003</v>
      </c>
      <c r="DI10" s="13">
        <v>203359.82075670001</v>
      </c>
      <c r="DJ10" s="13">
        <v>206266.41453067999</v>
      </c>
      <c r="DK10" s="13">
        <v>209601.73560597998</v>
      </c>
      <c r="DL10" s="13">
        <v>213501.44064434001</v>
      </c>
      <c r="DM10" s="13">
        <v>221473.86189965997</v>
      </c>
      <c r="DN10" s="13">
        <v>227276.08730301002</v>
      </c>
      <c r="DO10" s="13">
        <v>226841.70248087001</v>
      </c>
      <c r="DP10" s="13">
        <v>229522.25656035001</v>
      </c>
      <c r="DQ10" s="13">
        <v>222190.26109422001</v>
      </c>
      <c r="DR10" s="13">
        <v>230260.57283163001</v>
      </c>
      <c r="DS10" s="13">
        <v>228552.40486129001</v>
      </c>
      <c r="DT10" s="13">
        <v>226424.29492958999</v>
      </c>
      <c r="DU10" s="13">
        <v>237324.68215169001</v>
      </c>
      <c r="DV10" s="13">
        <v>244585.81610745002</v>
      </c>
      <c r="DW10" s="13">
        <v>246874.46498456001</v>
      </c>
      <c r="DX10" s="13">
        <v>259785.36520565001</v>
      </c>
      <c r="DY10" s="13">
        <v>265999.53301272</v>
      </c>
      <c r="DZ10" s="13">
        <v>271214.98638044996</v>
      </c>
      <c r="EA10" s="13">
        <v>274512.33594029001</v>
      </c>
      <c r="EB10" s="13">
        <v>275257.52805507998</v>
      </c>
      <c r="EC10" s="13">
        <v>272524.26698027999</v>
      </c>
      <c r="ED10" s="13">
        <v>285248.16038390005</v>
      </c>
      <c r="EE10" s="13">
        <v>279584.26075562002</v>
      </c>
      <c r="EF10" s="13">
        <v>278541.91818556999</v>
      </c>
      <c r="EG10" s="13">
        <v>281406.07965879998</v>
      </c>
      <c r="EH10" s="13">
        <v>284451.22254172998</v>
      </c>
      <c r="EI10" s="13">
        <v>289740.12234324001</v>
      </c>
      <c r="EJ10" s="13">
        <v>303671.32987561001</v>
      </c>
      <c r="EK10" s="13">
        <v>307881.00011646998</v>
      </c>
      <c r="EL10" s="13">
        <v>313343.31077427004</v>
      </c>
      <c r="EM10" s="13">
        <v>319078.29122563999</v>
      </c>
      <c r="EN10" s="13">
        <v>325342.24594926002</v>
      </c>
      <c r="EO10" s="13">
        <v>326264.76091324998</v>
      </c>
      <c r="EP10" s="13">
        <v>339778.29835121997</v>
      </c>
      <c r="EQ10" s="13">
        <v>318620.00582195999</v>
      </c>
      <c r="ER10" s="13">
        <v>317244.76241174998</v>
      </c>
      <c r="ES10" s="13">
        <v>308019.14444416005</v>
      </c>
      <c r="ET10" s="13">
        <v>325212.31454633997</v>
      </c>
      <c r="EU10" s="13">
        <v>332115.36637268</v>
      </c>
      <c r="EV10" s="13">
        <v>360134.79401337</v>
      </c>
      <c r="EW10" s="13">
        <v>382138.88359416998</v>
      </c>
      <c r="EX10" s="13">
        <v>395416.06322509999</v>
      </c>
      <c r="EY10" s="13">
        <v>406982.44399842992</v>
      </c>
      <c r="EZ10" s="13">
        <v>420204.05719187</v>
      </c>
      <c r="FA10" s="13">
        <v>430256.67294687999</v>
      </c>
      <c r="FB10" s="13">
        <v>443722.26910277002</v>
      </c>
      <c r="FC10" s="13">
        <v>423083.03909526003</v>
      </c>
      <c r="FD10" s="13">
        <v>424510.73516334005</v>
      </c>
      <c r="FE10" s="13">
        <v>431248.07045835</v>
      </c>
      <c r="FF10" s="13">
        <v>456311.15762171999</v>
      </c>
      <c r="FG10" s="13">
        <v>457211.49480530998</v>
      </c>
      <c r="FH10" s="13">
        <v>465893.53955167992</v>
      </c>
      <c r="FI10" s="13">
        <v>470048.77516235999</v>
      </c>
      <c r="FJ10" s="13">
        <v>467926.49440572999</v>
      </c>
      <c r="FK10" s="13">
        <v>482959.72674302</v>
      </c>
      <c r="FL10" s="13">
        <v>472923.43345821003</v>
      </c>
      <c r="FM10" s="13">
        <v>477915.78221449</v>
      </c>
      <c r="FN10" s="13">
        <v>510269.13195037999</v>
      </c>
      <c r="FO10" s="13">
        <v>500062.87691719999</v>
      </c>
      <c r="FP10" s="13">
        <v>509053.71118777001</v>
      </c>
      <c r="FQ10" s="13">
        <v>528051.61148353002</v>
      </c>
      <c r="FR10" s="13">
        <v>538899.65242159006</v>
      </c>
      <c r="FS10" s="13">
        <v>559645.39462497993</v>
      </c>
      <c r="FT10" s="13">
        <v>587056.98432695994</v>
      </c>
      <c r="FU10" s="13">
        <v>610977.73512239987</v>
      </c>
      <c r="FV10" s="13">
        <v>603357.54962713004</v>
      </c>
      <c r="FW10" s="13">
        <v>630755.05643444997</v>
      </c>
      <c r="FX10" s="13">
        <v>645147.25063462998</v>
      </c>
      <c r="FY10" s="13">
        <v>642608.54780344991</v>
      </c>
      <c r="FZ10" s="13">
        <v>673109.43642269995</v>
      </c>
    </row>
    <row r="11" spans="1:182">
      <c r="A11" t="s">
        <v>889</v>
      </c>
      <c r="B11" s="7">
        <v>33882.327317910007</v>
      </c>
      <c r="C11" s="7">
        <v>31139.038018849998</v>
      </c>
      <c r="D11" s="7">
        <v>31558.006319340002</v>
      </c>
      <c r="E11" s="7">
        <v>32563.149945690006</v>
      </c>
      <c r="F11" s="7">
        <v>34402.784839899999</v>
      </c>
      <c r="G11" s="7">
        <v>33451.762714150005</v>
      </c>
      <c r="H11" s="7">
        <v>35341.285219879996</v>
      </c>
      <c r="I11" s="7">
        <v>35981.65011694</v>
      </c>
      <c r="J11" s="7">
        <v>37696.661828190001</v>
      </c>
      <c r="K11" s="7">
        <v>38388.664115010004</v>
      </c>
      <c r="L11" s="7">
        <v>39637.293190789998</v>
      </c>
      <c r="M11" s="7">
        <v>38633.27590393</v>
      </c>
      <c r="N11" s="7">
        <v>41471.152196739997</v>
      </c>
      <c r="O11" s="7">
        <v>38590.736478589999</v>
      </c>
      <c r="P11" s="7">
        <v>37876.992395239999</v>
      </c>
      <c r="Q11" s="7">
        <v>39014.402586479999</v>
      </c>
      <c r="R11" s="7">
        <v>40753.030467720004</v>
      </c>
      <c r="S11" s="7">
        <v>41345.638832900004</v>
      </c>
      <c r="T11" s="7">
        <v>43459.657104760001</v>
      </c>
      <c r="U11" s="7">
        <v>45354.376717309999</v>
      </c>
      <c r="V11" s="7">
        <v>45385.952408730001</v>
      </c>
      <c r="W11" s="7">
        <v>44235.966022430002</v>
      </c>
      <c r="X11" s="7">
        <v>44926.023115780008</v>
      </c>
      <c r="Y11" s="7">
        <v>43350.279701660002</v>
      </c>
      <c r="Z11" s="7">
        <v>47219.56566986</v>
      </c>
      <c r="AA11" s="7">
        <v>43581.497248619999</v>
      </c>
      <c r="AB11" s="7">
        <v>44237.8908763</v>
      </c>
      <c r="AC11" s="7">
        <v>46029.850056180003</v>
      </c>
      <c r="AD11" s="7">
        <v>46602.742331779998</v>
      </c>
      <c r="AE11" s="7">
        <v>48700.45155107</v>
      </c>
      <c r="AF11" s="7">
        <v>48544.125862270004</v>
      </c>
      <c r="AG11" s="7">
        <v>49692.625441489996</v>
      </c>
      <c r="AH11" s="7">
        <v>50554.967866449995</v>
      </c>
      <c r="AI11" s="7">
        <v>50577.178707929997</v>
      </c>
      <c r="AJ11" s="7">
        <v>49981.52700296</v>
      </c>
      <c r="AK11" s="7">
        <v>49846.97084645</v>
      </c>
      <c r="AL11" s="7">
        <v>54521.17273618</v>
      </c>
      <c r="AM11" s="7">
        <v>51422.206135029999</v>
      </c>
      <c r="AN11" s="7">
        <v>51853.447074990007</v>
      </c>
      <c r="AO11" s="7">
        <v>53323.253905029997</v>
      </c>
      <c r="AP11" s="7">
        <v>54939.407131319989</v>
      </c>
      <c r="AQ11" s="7">
        <v>55441.483255890002</v>
      </c>
      <c r="AR11" s="7">
        <v>57601.094820599996</v>
      </c>
      <c r="AS11" s="7">
        <v>59048.769930259994</v>
      </c>
      <c r="AT11" s="7">
        <v>59430.278753959996</v>
      </c>
      <c r="AU11" s="7">
        <v>58424.443386100007</v>
      </c>
      <c r="AV11" s="7">
        <v>58722.587536169995</v>
      </c>
      <c r="AW11" s="7">
        <v>57584.284883120003</v>
      </c>
      <c r="AX11" s="7">
        <v>61907.234825170002</v>
      </c>
      <c r="AY11" s="7">
        <v>58104.735865670002</v>
      </c>
      <c r="AZ11" s="7">
        <v>55553.441695699999</v>
      </c>
      <c r="BA11" s="7">
        <v>56227.477676970004</v>
      </c>
      <c r="BB11" s="7">
        <v>58490.146873409998</v>
      </c>
      <c r="BC11" s="7">
        <v>60148.535551809997</v>
      </c>
      <c r="BD11" s="7">
        <v>61243.985488849998</v>
      </c>
      <c r="BE11" s="7">
        <v>61454.407080329998</v>
      </c>
      <c r="BF11" s="7">
        <v>61044.014049509991</v>
      </c>
      <c r="BG11" s="7">
        <v>57875.92029717</v>
      </c>
      <c r="BH11" s="7">
        <v>56210.991867239994</v>
      </c>
      <c r="BI11" s="7">
        <v>53080.073956920001</v>
      </c>
      <c r="BJ11" s="7">
        <v>51904.12517282</v>
      </c>
      <c r="BK11" s="14">
        <v>46726.325410009995</v>
      </c>
      <c r="BL11" s="14">
        <v>46225.078328439995</v>
      </c>
      <c r="BM11" s="14">
        <v>45010.640647599997</v>
      </c>
      <c r="BN11" s="14">
        <v>48559.122173329997</v>
      </c>
      <c r="BO11" s="14">
        <v>50049.064911079993</v>
      </c>
      <c r="BP11" s="14">
        <v>51626.058270559995</v>
      </c>
      <c r="BQ11" s="14">
        <v>53895.912675579995</v>
      </c>
      <c r="BR11" s="14">
        <v>54931.529815270005</v>
      </c>
      <c r="BS11" s="14">
        <v>53835.192030899998</v>
      </c>
      <c r="BT11" s="14">
        <v>53254.758888480006</v>
      </c>
      <c r="BU11" s="14">
        <v>49518.43646836</v>
      </c>
      <c r="BV11" s="14">
        <v>53117.955239350005</v>
      </c>
      <c r="BW11" s="14">
        <v>46477.406155179997</v>
      </c>
      <c r="BX11" s="14">
        <v>48147.646042529996</v>
      </c>
      <c r="BY11" s="14">
        <v>52882.818013920005</v>
      </c>
      <c r="BZ11" s="14">
        <v>57104.75428986</v>
      </c>
      <c r="CA11" s="14">
        <v>56947.187803380002</v>
      </c>
      <c r="CB11" s="14">
        <v>61204.012844720004</v>
      </c>
      <c r="CC11" s="14">
        <v>63602.960244570007</v>
      </c>
      <c r="CD11" s="14">
        <v>65530.039183980007</v>
      </c>
      <c r="CE11" s="14">
        <v>64901.739204130005</v>
      </c>
      <c r="CF11" s="14">
        <v>65194.659053760013</v>
      </c>
      <c r="CG11" s="14">
        <v>63767.909865080001</v>
      </c>
      <c r="CH11" s="14">
        <v>69338.759841319988</v>
      </c>
      <c r="CI11" s="14">
        <v>64825.753446920004</v>
      </c>
      <c r="CJ11" s="14">
        <v>65319.625036210004</v>
      </c>
      <c r="CK11" s="14">
        <v>67669.211509949993</v>
      </c>
      <c r="CL11" s="14">
        <v>69490.962735759982</v>
      </c>
      <c r="CM11" s="14">
        <v>72352.631363940003</v>
      </c>
      <c r="CN11" s="14">
        <v>76588.700777580001</v>
      </c>
      <c r="CO11" s="14">
        <v>78910.470038810003</v>
      </c>
      <c r="CP11" s="14">
        <v>80950.354023319989</v>
      </c>
      <c r="CQ11" s="14">
        <v>81402.775303099988</v>
      </c>
      <c r="CR11" s="14">
        <v>83120.46925527</v>
      </c>
      <c r="CS11" s="14">
        <v>80075.667224999997</v>
      </c>
      <c r="CT11" s="14">
        <v>84450.944759689999</v>
      </c>
      <c r="CU11" s="14">
        <v>78231.31876088999</v>
      </c>
      <c r="CV11" s="14">
        <v>77192.037308409999</v>
      </c>
      <c r="CW11" s="14">
        <v>78306.571929580008</v>
      </c>
      <c r="CX11" s="14">
        <v>79419.769083389998</v>
      </c>
      <c r="CY11" s="14">
        <v>78443.812122200005</v>
      </c>
      <c r="CZ11" s="14">
        <v>81058.269220529997</v>
      </c>
      <c r="DA11" s="14">
        <v>83378.375523120005</v>
      </c>
      <c r="DB11" s="14">
        <v>84369.36953453999</v>
      </c>
      <c r="DC11" s="14">
        <v>83431.448327089995</v>
      </c>
      <c r="DD11" s="14">
        <v>84224.165806559991</v>
      </c>
      <c r="DE11" s="14">
        <v>81700.468108879999</v>
      </c>
      <c r="DF11" s="14">
        <v>84826.728468500005</v>
      </c>
      <c r="DG11" s="14">
        <v>79777.100282880012</v>
      </c>
      <c r="DH11" s="14">
        <v>80057.141435480007</v>
      </c>
      <c r="DI11" s="14">
        <v>82414.570211820013</v>
      </c>
      <c r="DJ11" s="14">
        <v>84629.197267320007</v>
      </c>
      <c r="DK11" s="14">
        <v>87275.138754779997</v>
      </c>
      <c r="DL11" s="14">
        <v>90093.328917079998</v>
      </c>
      <c r="DM11" s="14">
        <v>94286.758083259992</v>
      </c>
      <c r="DN11" s="14">
        <v>95223.44631041</v>
      </c>
      <c r="DO11" s="14">
        <v>93994.118469699999</v>
      </c>
      <c r="DP11" s="14">
        <v>94291.518905490011</v>
      </c>
      <c r="DQ11" s="14">
        <v>91864.106966020001</v>
      </c>
      <c r="DR11" s="14">
        <v>96009.907397200004</v>
      </c>
      <c r="DS11" s="14">
        <v>91304.147517379999</v>
      </c>
      <c r="DT11" s="14">
        <v>90650.736458910003</v>
      </c>
      <c r="DU11" s="14">
        <v>94731.717065329998</v>
      </c>
      <c r="DV11" s="14">
        <v>101975.80417506</v>
      </c>
      <c r="DW11" s="14">
        <v>108600.17097234</v>
      </c>
      <c r="DX11" s="14">
        <v>114299.52527642</v>
      </c>
      <c r="DY11" s="14">
        <v>119717.07243098</v>
      </c>
      <c r="DZ11" s="14">
        <v>122635.60320934</v>
      </c>
      <c r="EA11" s="14">
        <v>123808.88319481</v>
      </c>
      <c r="EB11" s="14">
        <v>124985.01873856998</v>
      </c>
      <c r="EC11" s="14">
        <v>119370.35451197</v>
      </c>
      <c r="ED11" s="14">
        <v>124171.88795388999</v>
      </c>
      <c r="EE11" s="14">
        <v>119784.08234673999</v>
      </c>
      <c r="EF11" s="14">
        <v>118473.08910287</v>
      </c>
      <c r="EG11" s="14">
        <v>117220.71220205001</v>
      </c>
      <c r="EH11" s="14">
        <v>117434.34768921</v>
      </c>
      <c r="EI11" s="14">
        <v>118684.42097048</v>
      </c>
      <c r="EJ11" s="14">
        <v>124783.66642430999</v>
      </c>
      <c r="EK11" s="14">
        <v>128131.41305362</v>
      </c>
      <c r="EL11" s="14">
        <v>129950.48276435</v>
      </c>
      <c r="EM11" s="14">
        <v>130999.93583741999</v>
      </c>
      <c r="EN11" s="14">
        <v>131459.19081296001</v>
      </c>
      <c r="EO11" s="14">
        <v>123508.95710148</v>
      </c>
      <c r="EP11" s="14">
        <v>124837.81384872</v>
      </c>
      <c r="EQ11" s="14">
        <v>115178.87966872001</v>
      </c>
      <c r="ER11" s="14">
        <v>116604.89067824</v>
      </c>
      <c r="ES11" s="14">
        <v>123885.75750288001</v>
      </c>
      <c r="ET11" s="14">
        <v>131653.42037472001</v>
      </c>
      <c r="EU11" s="14">
        <v>134913.06838245</v>
      </c>
      <c r="EV11" s="14">
        <v>150351.45092156998</v>
      </c>
      <c r="EW11" s="14">
        <v>161016.67095926998</v>
      </c>
      <c r="EX11" s="14">
        <v>162049.53076022997</v>
      </c>
      <c r="EY11" s="14">
        <v>167057.38614691998</v>
      </c>
      <c r="EZ11" s="14">
        <v>174447.49206868</v>
      </c>
      <c r="FA11" s="14">
        <v>173339.11773573002</v>
      </c>
      <c r="FB11" s="14">
        <v>176430.19549587002</v>
      </c>
      <c r="FC11" s="14">
        <v>165506.84825710001</v>
      </c>
      <c r="FD11" s="14">
        <v>161967.57078409003</v>
      </c>
      <c r="FE11" s="14">
        <v>164192.68069248</v>
      </c>
      <c r="FF11" s="14">
        <v>167488.94038784</v>
      </c>
      <c r="FG11" s="14">
        <v>170296.48518503999</v>
      </c>
      <c r="FH11" s="14">
        <v>174408.87956525997</v>
      </c>
      <c r="FI11" s="14">
        <v>172672.96314032999</v>
      </c>
      <c r="FJ11" s="14">
        <v>174397.26885034997</v>
      </c>
      <c r="FK11" s="14">
        <v>173718.67627838001</v>
      </c>
      <c r="FL11" s="14">
        <v>172442.34875444</v>
      </c>
      <c r="FM11" s="14">
        <v>170669.87401240997</v>
      </c>
      <c r="FN11" s="14">
        <v>178764.72333934996</v>
      </c>
      <c r="FO11" s="14">
        <v>173816.11666467998</v>
      </c>
      <c r="FP11" s="14">
        <v>172740.31014043</v>
      </c>
      <c r="FQ11" s="14">
        <v>176972.65999247998</v>
      </c>
      <c r="FR11" s="14">
        <v>180905.10033313002</v>
      </c>
      <c r="FS11" s="14">
        <v>186218.71031920999</v>
      </c>
      <c r="FT11" s="14">
        <v>196521.91986154998</v>
      </c>
      <c r="FU11" s="14">
        <v>207984.04915867999</v>
      </c>
      <c r="FV11" s="14">
        <v>208317.29314775998</v>
      </c>
      <c r="FW11" s="14">
        <v>206914.59002016002</v>
      </c>
      <c r="FX11" s="14">
        <v>207175.13507378998</v>
      </c>
      <c r="FY11" s="14">
        <v>198414.04485308999</v>
      </c>
      <c r="FZ11" s="14">
        <v>205865.94344271001</v>
      </c>
    </row>
    <row r="12" spans="1:182">
      <c r="A12" s="11" t="s">
        <v>890</v>
      </c>
      <c r="B12" s="9">
        <v>23244.081278559999</v>
      </c>
      <c r="C12" s="9">
        <v>23880.845914660003</v>
      </c>
      <c r="D12" s="9">
        <v>22433.157857619997</v>
      </c>
      <c r="E12" s="9">
        <v>23770.226746439999</v>
      </c>
      <c r="F12" s="9">
        <v>20857.518172340002</v>
      </c>
      <c r="G12" s="9">
        <v>22121.78000698</v>
      </c>
      <c r="H12" s="9">
        <v>21790.377518720001</v>
      </c>
      <c r="I12" s="9">
        <v>22125.561337430001</v>
      </c>
      <c r="J12" s="9">
        <v>23477.828318569998</v>
      </c>
      <c r="K12" s="9">
        <v>24520.543908520001</v>
      </c>
      <c r="L12" s="9">
        <v>25481.990345510003</v>
      </c>
      <c r="M12" s="9">
        <v>26147.746242050001</v>
      </c>
      <c r="N12" s="9">
        <v>27736.575384159998</v>
      </c>
      <c r="O12" s="9">
        <v>27083.79874468</v>
      </c>
      <c r="P12" s="9">
        <v>27075.133081550004</v>
      </c>
      <c r="Q12" s="9">
        <v>27633.287774419998</v>
      </c>
      <c r="R12" s="9">
        <v>26910.912846019997</v>
      </c>
      <c r="S12" s="9">
        <v>28867.775501640001</v>
      </c>
      <c r="T12" s="9">
        <v>29604.284378550001</v>
      </c>
      <c r="U12" s="9">
        <v>30729.40992414</v>
      </c>
      <c r="V12" s="9">
        <v>31468.304555980005</v>
      </c>
      <c r="W12" s="9">
        <v>32263.924634760002</v>
      </c>
      <c r="X12" s="9">
        <v>31551.319919580001</v>
      </c>
      <c r="Y12" s="9">
        <v>32664.384714440002</v>
      </c>
      <c r="Z12" s="9">
        <v>32308.231089170004</v>
      </c>
      <c r="AA12" s="9">
        <v>33535.172534500001</v>
      </c>
      <c r="AB12" s="9">
        <v>33692.873007859998</v>
      </c>
      <c r="AC12" s="9">
        <v>34920.189941309996</v>
      </c>
      <c r="AD12" s="9">
        <v>36441.317258790004</v>
      </c>
      <c r="AE12" s="9">
        <v>38620.460157120004</v>
      </c>
      <c r="AF12" s="9">
        <v>39823.778422419993</v>
      </c>
      <c r="AG12" s="9">
        <v>41769.188276780005</v>
      </c>
      <c r="AH12" s="9">
        <v>41814.422917050004</v>
      </c>
      <c r="AI12" s="9">
        <v>44016.206721399998</v>
      </c>
      <c r="AJ12" s="9">
        <v>45023.307604529997</v>
      </c>
      <c r="AK12" s="9">
        <v>44966.16911617999</v>
      </c>
      <c r="AL12" s="9">
        <v>43961.683868</v>
      </c>
      <c r="AM12" s="9">
        <v>46723.105787990004</v>
      </c>
      <c r="AN12" s="9">
        <v>45710.756560180002</v>
      </c>
      <c r="AO12" s="9">
        <v>45667.72548103999</v>
      </c>
      <c r="AP12" s="9">
        <v>47887.351053669998</v>
      </c>
      <c r="AQ12" s="9">
        <v>48709.872153130003</v>
      </c>
      <c r="AR12" s="9">
        <v>50392.798706919995</v>
      </c>
      <c r="AS12" s="9">
        <v>51181.622179619997</v>
      </c>
      <c r="AT12" s="9">
        <v>51992.765025679997</v>
      </c>
      <c r="AU12" s="9">
        <v>54899.707236730006</v>
      </c>
      <c r="AV12" s="9">
        <v>55952.086425239999</v>
      </c>
      <c r="AW12" s="9">
        <v>56861.40289053</v>
      </c>
      <c r="AX12" s="9">
        <v>58996.209528569998</v>
      </c>
      <c r="AY12" s="9">
        <v>62052.649868139997</v>
      </c>
      <c r="AZ12" s="9">
        <v>61933.913864490009</v>
      </c>
      <c r="BA12" s="9">
        <v>62436.292795040004</v>
      </c>
      <c r="BB12" s="9">
        <v>64653.217969639998</v>
      </c>
      <c r="BC12" s="9">
        <v>62793.416262100007</v>
      </c>
      <c r="BD12" s="9">
        <v>63964.999257199997</v>
      </c>
      <c r="BE12" s="9">
        <v>61934.088219679994</v>
      </c>
      <c r="BF12" s="9">
        <v>63788.520284180006</v>
      </c>
      <c r="BG12" s="9">
        <v>65506.245977279999</v>
      </c>
      <c r="BH12" s="9">
        <v>69872.196846260005</v>
      </c>
      <c r="BI12" s="9">
        <v>71153.778787569987</v>
      </c>
      <c r="BJ12" s="9">
        <v>72640.228594679997</v>
      </c>
      <c r="BK12" s="14">
        <v>72034.116281309995</v>
      </c>
      <c r="BL12" s="14">
        <v>72765.326007479991</v>
      </c>
      <c r="BM12" s="14">
        <v>74741.744909279994</v>
      </c>
      <c r="BN12" s="14">
        <v>75121.07344634</v>
      </c>
      <c r="BO12" s="14">
        <v>71055.849087750001</v>
      </c>
      <c r="BP12" s="14">
        <v>74151.054137109997</v>
      </c>
      <c r="BQ12" s="14">
        <v>77335.125208049998</v>
      </c>
      <c r="BR12" s="14">
        <v>79595.349518880001</v>
      </c>
      <c r="BS12" s="14">
        <v>81859.673471329996</v>
      </c>
      <c r="BT12" s="14">
        <v>85814.96957714</v>
      </c>
      <c r="BU12" s="14">
        <v>90265.051514850013</v>
      </c>
      <c r="BV12" s="14">
        <v>90025.036724310005</v>
      </c>
      <c r="BW12" s="14">
        <v>86592.868337919994</v>
      </c>
      <c r="BX12" s="14">
        <v>83910.63784042999</v>
      </c>
      <c r="BY12" s="14">
        <v>82565.792809350009</v>
      </c>
      <c r="BZ12" s="14">
        <v>85160.532383059995</v>
      </c>
      <c r="CA12" s="14">
        <v>83292.187020839992</v>
      </c>
      <c r="CB12" s="14">
        <v>85613.32442563001</v>
      </c>
      <c r="CC12" s="14">
        <v>88208.211986309994</v>
      </c>
      <c r="CD12" s="14">
        <v>88612.071020039992</v>
      </c>
      <c r="CE12" s="14">
        <v>91397.612424539999</v>
      </c>
      <c r="CF12" s="14">
        <v>92805.913010619988</v>
      </c>
      <c r="CG12" s="14">
        <v>93609.559617850013</v>
      </c>
      <c r="CH12" s="14">
        <v>94678.676951149988</v>
      </c>
      <c r="CI12" s="14">
        <v>93879.071301689997</v>
      </c>
      <c r="CJ12" s="14">
        <v>93517.112239630005</v>
      </c>
      <c r="CK12" s="14">
        <v>97216.765029579998</v>
      </c>
      <c r="CL12" s="14">
        <v>98552.11488573</v>
      </c>
      <c r="CM12" s="14">
        <v>99480.811174960007</v>
      </c>
      <c r="CN12" s="14">
        <v>99256.231782240007</v>
      </c>
      <c r="CO12" s="14">
        <v>101074.40298365</v>
      </c>
      <c r="CP12" s="14">
        <v>102769.14100812</v>
      </c>
      <c r="CQ12" s="14">
        <v>104730.46789077</v>
      </c>
      <c r="CR12" s="14">
        <v>104503.0473417</v>
      </c>
      <c r="CS12" s="14">
        <v>108194.77374374001</v>
      </c>
      <c r="CT12" s="14">
        <v>108939.68662331</v>
      </c>
      <c r="CU12" s="14">
        <v>108982.11683388001</v>
      </c>
      <c r="CV12" s="14">
        <v>110102.21941482001</v>
      </c>
      <c r="CW12" s="14">
        <v>114476.18655614</v>
      </c>
      <c r="CX12" s="14">
        <v>114558.92845271001</v>
      </c>
      <c r="CY12" s="14">
        <v>114511.87600947999</v>
      </c>
      <c r="CZ12" s="14">
        <v>115255.07858316999</v>
      </c>
      <c r="DA12" s="14">
        <v>114809.82111942999</v>
      </c>
      <c r="DB12" s="14">
        <v>114322.69100691</v>
      </c>
      <c r="DC12" s="14">
        <v>114324.39863286</v>
      </c>
      <c r="DD12" s="14">
        <v>116265.39480294001</v>
      </c>
      <c r="DE12" s="14">
        <v>117109.05115507</v>
      </c>
      <c r="DF12" s="14">
        <v>119244.38085707001</v>
      </c>
      <c r="DG12" s="14">
        <v>116664.10390633</v>
      </c>
      <c r="DH12" s="14">
        <v>117587.53139491999</v>
      </c>
      <c r="DI12" s="14">
        <v>120945.25054488001</v>
      </c>
      <c r="DJ12" s="14">
        <v>121637.21726336</v>
      </c>
      <c r="DK12" s="14">
        <v>122326.5968512</v>
      </c>
      <c r="DL12" s="14">
        <v>123408.11172725999</v>
      </c>
      <c r="DM12" s="14">
        <v>127187.10381639999</v>
      </c>
      <c r="DN12" s="14">
        <v>132052.64099260001</v>
      </c>
      <c r="DO12" s="14">
        <v>132847.58401116999</v>
      </c>
      <c r="DP12" s="14">
        <v>135230.73765486002</v>
      </c>
      <c r="DQ12" s="14">
        <v>130326.1541282</v>
      </c>
      <c r="DR12" s="14">
        <v>134250.66543443</v>
      </c>
      <c r="DS12" s="14">
        <v>137248.25734390999</v>
      </c>
      <c r="DT12" s="14">
        <v>135773.55847068</v>
      </c>
      <c r="DU12" s="14">
        <v>142592.96508636</v>
      </c>
      <c r="DV12" s="14">
        <v>142610.01193239001</v>
      </c>
      <c r="DW12" s="14">
        <v>138274.29401221999</v>
      </c>
      <c r="DX12" s="14">
        <v>145485.83992923002</v>
      </c>
      <c r="DY12" s="14">
        <v>146282.46058173999</v>
      </c>
      <c r="DZ12" s="14">
        <v>148579.38317110998</v>
      </c>
      <c r="EA12" s="14">
        <v>150703.45274548</v>
      </c>
      <c r="EB12" s="14">
        <v>150272.50931651003</v>
      </c>
      <c r="EC12" s="14">
        <v>153153.91246831001</v>
      </c>
      <c r="ED12" s="14">
        <v>161076.27243001002</v>
      </c>
      <c r="EE12" s="14">
        <v>159800.17840887999</v>
      </c>
      <c r="EF12" s="14">
        <v>160068.82908270002</v>
      </c>
      <c r="EG12" s="14">
        <v>164185.36745675001</v>
      </c>
      <c r="EH12" s="14">
        <v>167016.87485251998</v>
      </c>
      <c r="EI12" s="14">
        <v>171055.70137276</v>
      </c>
      <c r="EJ12" s="14">
        <v>178887.66345129997</v>
      </c>
      <c r="EK12" s="14">
        <v>179749.58706285001</v>
      </c>
      <c r="EL12" s="14">
        <v>183392.82800992002</v>
      </c>
      <c r="EM12" s="14">
        <v>188078.35538821999</v>
      </c>
      <c r="EN12" s="14">
        <v>193883.05513629998</v>
      </c>
      <c r="EO12" s="14">
        <v>202755.80381176999</v>
      </c>
      <c r="EP12" s="14">
        <v>214940.48450250001</v>
      </c>
      <c r="EQ12" s="14">
        <v>203441.12615323998</v>
      </c>
      <c r="ER12" s="14">
        <v>200639.87173351002</v>
      </c>
      <c r="ES12" s="14">
        <v>184133.38694128001</v>
      </c>
      <c r="ET12" s="14">
        <v>193558.89417161999</v>
      </c>
      <c r="EU12" s="14">
        <v>197202.29799023</v>
      </c>
      <c r="EV12" s="14">
        <v>209783.34309179999</v>
      </c>
      <c r="EW12" s="14">
        <v>221122.2126349</v>
      </c>
      <c r="EX12" s="14">
        <v>233366.53246486999</v>
      </c>
      <c r="EY12" s="14">
        <v>239925.05785150998</v>
      </c>
      <c r="EZ12" s="14">
        <v>245756.56512319</v>
      </c>
      <c r="FA12" s="14">
        <v>256917.55521115</v>
      </c>
      <c r="FB12" s="14">
        <v>267292.0736069</v>
      </c>
      <c r="FC12" s="14">
        <v>257576.19083815999</v>
      </c>
      <c r="FD12" s="14">
        <v>262543.16437925003</v>
      </c>
      <c r="FE12" s="14">
        <v>267055.38976587</v>
      </c>
      <c r="FF12" s="14">
        <v>288822.21723388002</v>
      </c>
      <c r="FG12" s="14">
        <v>286915.00962026999</v>
      </c>
      <c r="FH12" s="14">
        <v>291484.65998642001</v>
      </c>
      <c r="FI12" s="14">
        <v>297375.81202203</v>
      </c>
      <c r="FJ12" s="14">
        <v>293529.22555537999</v>
      </c>
      <c r="FK12" s="14">
        <v>309241.05046464002</v>
      </c>
      <c r="FL12" s="14">
        <v>300481.08470377</v>
      </c>
      <c r="FM12" s="14">
        <v>307245.90820208</v>
      </c>
      <c r="FN12" s="14">
        <v>331504.40861103003</v>
      </c>
      <c r="FO12" s="14">
        <v>326246.76025252003</v>
      </c>
      <c r="FP12" s="14">
        <v>336313.40104734001</v>
      </c>
      <c r="FQ12" s="14">
        <v>351078.95149105001</v>
      </c>
      <c r="FR12" s="14">
        <v>357994.55208846001</v>
      </c>
      <c r="FS12" s="14">
        <v>373426.68430577003</v>
      </c>
      <c r="FT12" s="14">
        <v>390535.06446540996</v>
      </c>
      <c r="FU12" s="14">
        <v>402993.68596371997</v>
      </c>
      <c r="FV12" s="14">
        <v>395040.25647937</v>
      </c>
      <c r="FW12" s="14">
        <v>423840.46641428996</v>
      </c>
      <c r="FX12" s="14">
        <v>437972.11556084</v>
      </c>
      <c r="FY12" s="14">
        <v>444194.50295036001</v>
      </c>
      <c r="FZ12" s="14">
        <v>467243.49297998997</v>
      </c>
    </row>
    <row r="13" spans="1:182" s="15" customFormat="1">
      <c r="A13" t="s">
        <v>891</v>
      </c>
      <c r="B13" s="17">
        <v>505566.98154333298</v>
      </c>
      <c r="C13" s="17">
        <v>990013.40924470604</v>
      </c>
      <c r="D13" s="17">
        <v>1505598.36454019</v>
      </c>
      <c r="E13" s="17">
        <v>2004941.11265434</v>
      </c>
      <c r="F13" s="17">
        <v>2493955.4584854902</v>
      </c>
      <c r="G13" s="17">
        <v>2951562.9112709202</v>
      </c>
      <c r="H13" s="17">
        <v>3408867.3485214398</v>
      </c>
      <c r="I13" s="17">
        <v>3857607.3677309202</v>
      </c>
      <c r="J13" s="17">
        <v>3995236.8460362898</v>
      </c>
      <c r="K13" s="17">
        <v>4769322.6762548303</v>
      </c>
      <c r="L13" s="17">
        <v>4564993.45471955</v>
      </c>
      <c r="M13" s="17">
        <v>5014830.5152427899</v>
      </c>
      <c r="N13" s="17">
        <v>487509.98407008999</v>
      </c>
      <c r="O13" s="17">
        <v>928494.83775241405</v>
      </c>
      <c r="P13" s="17">
        <v>1397183.0367385501</v>
      </c>
      <c r="Q13" s="17">
        <v>1869671.50103225</v>
      </c>
      <c r="R13" s="17">
        <v>2352187.7454503798</v>
      </c>
      <c r="S13" s="17">
        <v>2857753.31682753</v>
      </c>
      <c r="T13" s="17">
        <v>3377128.73813499</v>
      </c>
      <c r="U13" s="17">
        <v>3914993.1577453199</v>
      </c>
      <c r="V13" s="17">
        <v>4454726.0681384197</v>
      </c>
      <c r="W13" s="17">
        <v>5021440.2554253601</v>
      </c>
      <c r="X13" s="17">
        <v>5608751.55248826</v>
      </c>
      <c r="Y13" s="17">
        <v>6186579.6673075603</v>
      </c>
      <c r="Z13" s="17">
        <v>567338.10563589295</v>
      </c>
      <c r="AA13" s="17">
        <v>1123291.16894417</v>
      </c>
      <c r="AB13" s="17">
        <v>1719060.69679199</v>
      </c>
      <c r="AC13" s="17">
        <v>2305643.1145935399</v>
      </c>
      <c r="AD13" s="17">
        <v>2929964.0639988198</v>
      </c>
      <c r="AE13" s="17">
        <v>3549760.30985507</v>
      </c>
      <c r="AF13" s="17">
        <v>4185655.9691724</v>
      </c>
      <c r="AG13" s="17">
        <v>4804496.0616496</v>
      </c>
      <c r="AH13" s="17">
        <v>5454741.9762302004</v>
      </c>
      <c r="AI13" s="17">
        <v>6098738.15356516</v>
      </c>
      <c r="AJ13" s="17">
        <v>7557398.6727644699</v>
      </c>
      <c r="AK13" s="17">
        <v>8254580.1927124104</v>
      </c>
      <c r="AL13" s="17">
        <v>780210.99127437605</v>
      </c>
      <c r="AM13" s="17">
        <v>1478054.00594432</v>
      </c>
      <c r="AN13" s="17">
        <v>2227901.8166112099</v>
      </c>
      <c r="AO13" s="17">
        <v>3000672.85793145</v>
      </c>
      <c r="AP13" s="17">
        <v>3794372.5236579501</v>
      </c>
      <c r="AQ13" s="17">
        <v>4602513.7221307801</v>
      </c>
      <c r="AR13" s="17">
        <v>5460823.9953960599</v>
      </c>
      <c r="AS13" s="17">
        <v>6311383.7973557496</v>
      </c>
      <c r="AT13" s="17">
        <v>7187274.8790875804</v>
      </c>
      <c r="AU13" s="17">
        <v>8074676.0505391099</v>
      </c>
      <c r="AV13" s="17">
        <v>8962003.6531596202</v>
      </c>
      <c r="AW13" s="17">
        <v>9902329.3496951107</v>
      </c>
      <c r="AX13" s="17">
        <v>925489.93913033302</v>
      </c>
      <c r="AY13" s="17">
        <v>1852501.8888125201</v>
      </c>
      <c r="AZ13" s="17">
        <v>2879781.6331329201</v>
      </c>
      <c r="BA13" s="17">
        <v>3906058.50005366</v>
      </c>
      <c r="BB13" s="17">
        <v>4966814.2801843202</v>
      </c>
      <c r="BC13" s="17">
        <v>6053240.2897037696</v>
      </c>
      <c r="BD13" s="17">
        <v>7155385.7014630297</v>
      </c>
      <c r="BE13" s="17">
        <v>8323442.0321577601</v>
      </c>
      <c r="BF13" s="17">
        <v>9542005.3954170104</v>
      </c>
      <c r="BG13" s="17">
        <v>10824939.8059601</v>
      </c>
      <c r="BH13" s="17">
        <v>12048960.587775899</v>
      </c>
      <c r="BI13" s="17">
        <v>13381519.4497914</v>
      </c>
      <c r="BJ13" s="17">
        <v>1312774.61810652</v>
      </c>
      <c r="BK13" s="17">
        <v>2579186.6351616802</v>
      </c>
      <c r="BL13" s="17">
        <v>4557302.1830224404</v>
      </c>
      <c r="BM13" s="17">
        <v>6082743.0796263004</v>
      </c>
      <c r="BN13" s="17">
        <v>7579196.0705855498</v>
      </c>
      <c r="BO13" s="17">
        <v>9159113.1820080709</v>
      </c>
      <c r="BP13" s="17">
        <v>10728791.011335099</v>
      </c>
      <c r="BQ13" s="17">
        <v>12422219.176252199</v>
      </c>
      <c r="BR13" s="17">
        <v>14116414.191794001</v>
      </c>
      <c r="BS13" s="17">
        <v>15788859.202397101</v>
      </c>
      <c r="BT13" s="17">
        <v>17593164.0683138</v>
      </c>
      <c r="BU13" s="17">
        <v>19300444.867224701</v>
      </c>
      <c r="BV13" s="17">
        <v>1760772.26043893</v>
      </c>
      <c r="BW13" s="17">
        <v>3400251.2169357999</v>
      </c>
      <c r="BX13" s="17">
        <v>5081381.1889170799</v>
      </c>
      <c r="BY13" s="17">
        <v>6704906.1958671501</v>
      </c>
      <c r="BZ13" s="17">
        <v>8347674.2059425497</v>
      </c>
      <c r="CA13" s="17">
        <v>9911555.1702511702</v>
      </c>
      <c r="CB13" s="17">
        <v>11548852.665053699</v>
      </c>
      <c r="CC13" s="17">
        <v>13201181.9782212</v>
      </c>
      <c r="CD13" s="17">
        <v>14760648.4330377</v>
      </c>
      <c r="CE13" s="17">
        <v>16328203.143156201</v>
      </c>
      <c r="CF13" s="17">
        <v>17914948.358803902</v>
      </c>
      <c r="CG13" s="17">
        <v>19570079.5220984</v>
      </c>
      <c r="CH13" s="17">
        <v>1600213.69885634</v>
      </c>
      <c r="CI13" s="17">
        <v>3070220.6819255599</v>
      </c>
      <c r="CJ13" s="17">
        <v>4648628.9991844501</v>
      </c>
      <c r="CK13" s="17">
        <v>6215113.4488991303</v>
      </c>
      <c r="CL13" s="17">
        <v>7856346.5514562903</v>
      </c>
      <c r="CM13" s="17">
        <v>9490180.4612181392</v>
      </c>
      <c r="CN13" s="17">
        <v>11136083.755309699</v>
      </c>
      <c r="CO13" s="17">
        <v>12804781.7724871</v>
      </c>
      <c r="CP13" s="17">
        <v>14446627.407578301</v>
      </c>
      <c r="CQ13" s="17">
        <v>16126764.737640301</v>
      </c>
      <c r="CR13" s="17">
        <v>17799504.278010599</v>
      </c>
      <c r="CS13" s="17">
        <v>19497033.672102898</v>
      </c>
      <c r="CT13" s="17">
        <v>1695760.68406167</v>
      </c>
      <c r="CU13" s="17">
        <v>3269613.3386536799</v>
      </c>
      <c r="CV13" s="17">
        <v>4985453.9677587897</v>
      </c>
      <c r="CW13" s="17">
        <v>6710645</v>
      </c>
      <c r="CX13" s="17">
        <v>8488367.38324764</v>
      </c>
      <c r="CY13" s="17">
        <v>10225254.203747099</v>
      </c>
      <c r="CZ13" s="17">
        <v>12053836</v>
      </c>
      <c r="DA13" s="17">
        <v>13892713.5936117</v>
      </c>
      <c r="DB13" s="17">
        <v>15686223.9750515</v>
      </c>
      <c r="DC13" s="17">
        <v>17535770.5370498</v>
      </c>
      <c r="DD13" s="17">
        <v>19356852.3601171</v>
      </c>
      <c r="DE13" s="17">
        <v>21257118.265783701</v>
      </c>
      <c r="DF13" s="17">
        <v>1852685.8440054299</v>
      </c>
      <c r="DG13" s="17">
        <v>3601115.1443539602</v>
      </c>
      <c r="DH13" s="17">
        <v>5482096.7296869298</v>
      </c>
      <c r="DI13" s="17">
        <v>7392526.2294739801</v>
      </c>
      <c r="DJ13" s="17">
        <v>9392752.7376485299</v>
      </c>
      <c r="DK13" s="17">
        <v>11325745.003370101</v>
      </c>
      <c r="DL13" s="17">
        <v>13334380.063048899</v>
      </c>
      <c r="DM13" s="17">
        <v>15366213.7359732</v>
      </c>
      <c r="DN13" s="17">
        <v>17333631.324848201</v>
      </c>
      <c r="DO13" s="17">
        <v>19403165.875177398</v>
      </c>
      <c r="DP13" s="17">
        <v>21431115.465201095</v>
      </c>
      <c r="DQ13" s="17">
        <v>23599591.7804191</v>
      </c>
      <c r="DR13" s="17">
        <v>2071337.1243125065</v>
      </c>
      <c r="DS13" s="17">
        <v>4096953.1060763113</v>
      </c>
      <c r="DT13" s="17">
        <v>6290147.8076067949</v>
      </c>
      <c r="DU13" s="17">
        <v>8244425.8046499267</v>
      </c>
      <c r="DV13" s="17">
        <v>10158476.845164839</v>
      </c>
      <c r="DW13" s="17">
        <v>12197054.65567743</v>
      </c>
      <c r="DX13" s="17">
        <v>14240118.113911841</v>
      </c>
      <c r="DY13" s="17">
        <v>16319648.596591312</v>
      </c>
      <c r="DZ13" s="17">
        <v>18357472.118373469</v>
      </c>
      <c r="EA13" s="17">
        <v>20472261.357311338</v>
      </c>
      <c r="EB13" s="17">
        <v>22569922.462202862</v>
      </c>
      <c r="EC13" s="17">
        <v>24678607.457457427</v>
      </c>
      <c r="ED13" s="17">
        <v>2071738.9689526493</v>
      </c>
      <c r="EE13" s="17">
        <v>4037808.8526160503</v>
      </c>
      <c r="EF13" s="17">
        <v>6189670.6888766959</v>
      </c>
      <c r="EG13" s="17">
        <v>8331088.6253309883</v>
      </c>
      <c r="EH13" s="17">
        <v>10553794.379102599</v>
      </c>
      <c r="EI13" s="17">
        <v>12797434.44360901</v>
      </c>
      <c r="EJ13" s="17">
        <v>15088913.755125649</v>
      </c>
      <c r="EK13" s="17">
        <v>17403383.656885259</v>
      </c>
      <c r="EL13" s="17">
        <v>19786712.587164771</v>
      </c>
      <c r="EM13" s="17">
        <v>22221368.472650982</v>
      </c>
      <c r="EN13" s="17">
        <v>24574113.689290948</v>
      </c>
      <c r="EO13" s="17">
        <v>27169172.176619016</v>
      </c>
      <c r="EP13" s="17">
        <v>2504374.49021322</v>
      </c>
      <c r="EQ13" s="17">
        <v>4902992.9487122996</v>
      </c>
      <c r="ER13" s="17">
        <v>7452547.0545187704</v>
      </c>
      <c r="ES13" s="17">
        <v>9965387.6501100902</v>
      </c>
      <c r="ET13" s="17">
        <v>12635762.215556899</v>
      </c>
      <c r="EU13" s="17">
        <v>15436896.4346647</v>
      </c>
      <c r="EV13" s="17">
        <v>18571456.205391601</v>
      </c>
      <c r="EW13" s="17">
        <v>21680897.3962708</v>
      </c>
      <c r="EX13" s="17">
        <v>24780844.528446101</v>
      </c>
      <c r="EY13" s="17">
        <v>28232168.853963677</v>
      </c>
      <c r="EZ13" s="17">
        <v>31629084.691267539</v>
      </c>
      <c r="FA13" s="17">
        <v>35154811.794527255</v>
      </c>
      <c r="FB13" s="17">
        <v>3471627.9681140892</v>
      </c>
      <c r="FC13" s="17">
        <v>6838384.4128681868</v>
      </c>
      <c r="FD13" s="17">
        <v>10550992.013152277</v>
      </c>
      <c r="FE13" s="17">
        <v>14322163.193913613</v>
      </c>
      <c r="FF13" s="17">
        <v>18237561.539113421</v>
      </c>
      <c r="FG13" s="17">
        <v>22279676.807905991</v>
      </c>
      <c r="FH13" s="17">
        <v>26511492.537469286</v>
      </c>
      <c r="FI13" s="17">
        <v>31006663.738092501</v>
      </c>
      <c r="FJ13" s="17">
        <v>35420404.304404601</v>
      </c>
      <c r="FK13" s="17">
        <v>40052318.199211203</v>
      </c>
      <c r="FL13" s="17">
        <v>44598175.396553703</v>
      </c>
      <c r="FM13" s="17">
        <v>49593881.451927602</v>
      </c>
      <c r="FN13" s="17">
        <v>4799206.1085761497</v>
      </c>
      <c r="FO13" s="17">
        <v>9423030.6591723002</v>
      </c>
      <c r="FP13" s="17">
        <v>14583577.329338999</v>
      </c>
      <c r="FQ13" s="17">
        <v>19764939.328191198</v>
      </c>
      <c r="FR13" s="17">
        <v>25026688.0388164</v>
      </c>
      <c r="FS13" s="17">
        <v>30134104.199661002</v>
      </c>
      <c r="FT13" s="17">
        <v>35582514.593807198</v>
      </c>
      <c r="FU13" s="17">
        <v>41042320.607955299</v>
      </c>
      <c r="FV13" s="17">
        <v>46375480.429007597</v>
      </c>
      <c r="FW13" s="17">
        <v>52170151.869952701</v>
      </c>
      <c r="FX13" s="17">
        <v>57987099.073142</v>
      </c>
      <c r="FY13" s="17">
        <v>64017360.684535898</v>
      </c>
    </row>
    <row r="14" spans="1:182" s="15" customFormat="1">
      <c r="A14" t="s">
        <v>892</v>
      </c>
      <c r="B14" s="17">
        <v>158968.8154081</v>
      </c>
      <c r="C14" s="17">
        <v>308959.96182219998</v>
      </c>
      <c r="D14" s="17">
        <v>513047.88071669999</v>
      </c>
      <c r="E14" s="17">
        <v>636807.049566</v>
      </c>
      <c r="F14" s="17">
        <v>791296.16588999995</v>
      </c>
      <c r="G14" s="17">
        <v>890267.66475</v>
      </c>
      <c r="H14" s="17">
        <v>994241.12198000005</v>
      </c>
      <c r="I14" s="17">
        <v>1100354.9498950001</v>
      </c>
      <c r="J14" s="17">
        <v>1119124.6884900001</v>
      </c>
      <c r="K14" s="17">
        <v>1323346.5215499999</v>
      </c>
      <c r="L14" s="17">
        <v>1268141.4518500001</v>
      </c>
      <c r="M14" s="17">
        <v>1397782.69227</v>
      </c>
      <c r="N14" s="17">
        <v>130696.3299</v>
      </c>
      <c r="O14" s="17">
        <v>256616.99137999999</v>
      </c>
      <c r="P14" s="17">
        <v>392523.65899000003</v>
      </c>
      <c r="Q14" s="17">
        <v>528992.45114000002</v>
      </c>
      <c r="R14" s="17">
        <v>693462.31545999995</v>
      </c>
      <c r="S14" s="17">
        <v>867259.76457</v>
      </c>
      <c r="T14" s="17">
        <v>1022800.0402</v>
      </c>
      <c r="U14" s="17">
        <v>1190655.13632</v>
      </c>
      <c r="V14" s="17">
        <v>1357397.6636900001</v>
      </c>
      <c r="W14" s="17">
        <v>1530071.8788318599</v>
      </c>
      <c r="X14" s="17">
        <v>1712025.03816</v>
      </c>
      <c r="Y14" s="17">
        <v>1883059.66019</v>
      </c>
      <c r="Z14" s="17">
        <v>271444.37530770001</v>
      </c>
      <c r="AA14" s="17">
        <v>367562.60810140002</v>
      </c>
      <c r="AB14" s="17">
        <v>564161.24100709998</v>
      </c>
      <c r="AC14" s="17">
        <v>744153.5096313</v>
      </c>
      <c r="AD14" s="17">
        <v>938276.14919599995</v>
      </c>
      <c r="AE14" s="17">
        <v>1136189.5170766001</v>
      </c>
      <c r="AF14" s="17">
        <v>1338881.5047374</v>
      </c>
      <c r="AG14" s="17">
        <v>1541418.8977379999</v>
      </c>
      <c r="AH14" s="17">
        <v>1746700.0663941</v>
      </c>
      <c r="AI14" s="17">
        <v>1954156.4628632001</v>
      </c>
      <c r="AJ14" s="17">
        <v>2581307.1703861002</v>
      </c>
      <c r="AK14" s="17">
        <v>2798257.5339535</v>
      </c>
      <c r="AL14" s="17">
        <v>257219.7850949</v>
      </c>
      <c r="AM14" s="17">
        <v>501763.4240158</v>
      </c>
      <c r="AN14" s="17">
        <v>765661.6209481</v>
      </c>
      <c r="AO14" s="17">
        <v>1035101.2964738</v>
      </c>
      <c r="AP14" s="17">
        <v>1305591.5028927</v>
      </c>
      <c r="AQ14" s="17">
        <v>1574707.4530551999</v>
      </c>
      <c r="AR14" s="17">
        <v>1859773.8415508999</v>
      </c>
      <c r="AS14" s="17">
        <v>2144536.0138679999</v>
      </c>
      <c r="AT14" s="17">
        <v>2441522.1119617</v>
      </c>
      <c r="AU14" s="17">
        <v>2748258.6063806</v>
      </c>
      <c r="AV14" s="17">
        <v>3063873.5840620999</v>
      </c>
      <c r="AW14" s="17">
        <v>3400645.8042546599</v>
      </c>
      <c r="AX14" s="17">
        <v>345648.57121369999</v>
      </c>
      <c r="AY14" s="17">
        <v>675666.88112559996</v>
      </c>
      <c r="AZ14" s="17">
        <v>1035566.4180637</v>
      </c>
      <c r="BA14" s="17">
        <v>1407155.7939458999</v>
      </c>
      <c r="BB14" s="17">
        <v>1837849.9254935</v>
      </c>
      <c r="BC14" s="17">
        <v>2239292.1711836001</v>
      </c>
      <c r="BD14" s="17">
        <v>2661998.6149371001</v>
      </c>
      <c r="BE14" s="17">
        <v>3088348.4495975999</v>
      </c>
      <c r="BF14" s="17">
        <v>3534349.5151791</v>
      </c>
      <c r="BG14" s="17">
        <v>4036516.3663297002</v>
      </c>
      <c r="BH14" s="17">
        <v>4542048.0612965003</v>
      </c>
      <c r="BI14" s="17">
        <v>5087382.3790827002</v>
      </c>
      <c r="BJ14" s="17">
        <v>554658.86559149995</v>
      </c>
      <c r="BK14" s="17">
        <v>1078637.2397816</v>
      </c>
      <c r="BL14" s="17">
        <v>2053393.6641187</v>
      </c>
      <c r="BM14" s="17">
        <v>2752816.8095241999</v>
      </c>
      <c r="BN14" s="17">
        <v>3450211.3570503001</v>
      </c>
      <c r="BO14" s="17">
        <v>4184144.0102269002</v>
      </c>
      <c r="BP14" s="17">
        <v>4908160.0755727002</v>
      </c>
      <c r="BQ14" s="17">
        <v>5688578.3960523</v>
      </c>
      <c r="BR14" s="17">
        <v>6453621.6600288004</v>
      </c>
      <c r="BS14" s="17">
        <v>7257825.2534077996</v>
      </c>
      <c r="BT14" s="17">
        <v>8102562.1399800004</v>
      </c>
      <c r="BU14" s="17">
        <v>8924835.028043</v>
      </c>
      <c r="BV14" s="17">
        <v>856515.82954479998</v>
      </c>
      <c r="BW14" s="17">
        <v>1642368.9469719999</v>
      </c>
      <c r="BX14" s="17">
        <v>2501988.0905029001</v>
      </c>
      <c r="BY14" s="17">
        <v>3323885.5488653998</v>
      </c>
      <c r="BZ14" s="17">
        <v>4146296.9423813</v>
      </c>
      <c r="CA14" s="17">
        <v>4920329.8693693001</v>
      </c>
      <c r="CB14" s="17">
        <v>5696519.6061500004</v>
      </c>
      <c r="CC14" s="17">
        <v>6487318.3314332999</v>
      </c>
      <c r="CD14" s="17">
        <v>7230736.9695603</v>
      </c>
      <c r="CE14" s="17">
        <v>8014363.2983171996</v>
      </c>
      <c r="CF14" s="17">
        <v>8769359.3169665001</v>
      </c>
      <c r="CG14" s="17">
        <v>9498234.2040454</v>
      </c>
      <c r="CH14" s="17">
        <v>725404.75704040006</v>
      </c>
      <c r="CI14" s="17">
        <v>1366136.7925382</v>
      </c>
      <c r="CJ14" s="17">
        <v>2048196.8139456999</v>
      </c>
      <c r="CK14" s="17">
        <v>2712612.4343222999</v>
      </c>
      <c r="CL14" s="17">
        <v>3397351.0653337701</v>
      </c>
      <c r="CM14" s="17">
        <v>4016332.7292724699</v>
      </c>
      <c r="CN14" s="17">
        <v>4640340.8117891997</v>
      </c>
      <c r="CO14" s="17">
        <v>5252466.1232772199</v>
      </c>
      <c r="CP14" s="17">
        <v>5845096.1837972198</v>
      </c>
      <c r="CQ14" s="17">
        <v>6451602.0656121997</v>
      </c>
      <c r="CR14" s="17">
        <v>7073770.2336168597</v>
      </c>
      <c r="CS14" s="17">
        <v>7681965.9879342997</v>
      </c>
      <c r="CT14" s="17">
        <v>604019.91278370004</v>
      </c>
      <c r="CU14" s="17">
        <v>1181462.0445457799</v>
      </c>
      <c r="CV14" s="17">
        <v>1793911.3737618499</v>
      </c>
      <c r="CW14" s="17">
        <v>2404600</v>
      </c>
      <c r="CX14" s="17">
        <v>3036202.6139352899</v>
      </c>
      <c r="CY14" s="17">
        <v>3655972.4465389</v>
      </c>
      <c r="CZ14" s="17">
        <v>4292216</v>
      </c>
      <c r="DA14" s="17">
        <v>4936019.2254285105</v>
      </c>
      <c r="DB14" s="17">
        <v>5565513.8873288203</v>
      </c>
      <c r="DC14" s="17">
        <v>6200694.9442340601</v>
      </c>
      <c r="DD14" s="17">
        <v>6851004.1938618701</v>
      </c>
      <c r="DE14" s="17">
        <v>7534605.6199193997</v>
      </c>
      <c r="DF14" s="17">
        <v>645109.08341371198</v>
      </c>
      <c r="DG14" s="17">
        <v>1254493.5102099499</v>
      </c>
      <c r="DH14" s="17">
        <v>1910005.6521515399</v>
      </c>
      <c r="DI14" s="17">
        <v>2532694.5392251001</v>
      </c>
      <c r="DJ14" s="17">
        <v>3202279.3908779998</v>
      </c>
      <c r="DK14" s="17">
        <v>3848244.1668751398</v>
      </c>
      <c r="DL14" s="17">
        <v>4533340.21440324</v>
      </c>
      <c r="DM14" s="17">
        <v>5224218.2473138403</v>
      </c>
      <c r="DN14" s="17">
        <v>5888287.5791369798</v>
      </c>
      <c r="DO14" s="17">
        <v>6616565.6556462096</v>
      </c>
      <c r="DP14" s="17">
        <v>7313978.6682362007</v>
      </c>
      <c r="DQ14" s="17">
        <v>8067030.6333013196</v>
      </c>
      <c r="DR14" s="17">
        <v>740106.96206619998</v>
      </c>
      <c r="DS14" s="17">
        <v>1482752.4122174999</v>
      </c>
      <c r="DT14" s="17">
        <v>2233688.3728095996</v>
      </c>
      <c r="DU14" s="17">
        <v>2948377.2864493048</v>
      </c>
      <c r="DV14" s="17">
        <v>3656313.3907104144</v>
      </c>
      <c r="DW14" s="17">
        <v>4388884.0603324221</v>
      </c>
      <c r="DX14" s="17">
        <v>5150899.5059522633</v>
      </c>
      <c r="DY14" s="17">
        <v>5922852.4366550585</v>
      </c>
      <c r="DZ14" s="17">
        <v>6689542.0630697999</v>
      </c>
      <c r="EA14" s="17">
        <v>7475674.071906399</v>
      </c>
      <c r="EB14" s="17">
        <v>8233830.8663617624</v>
      </c>
      <c r="EC14" s="17">
        <v>9055232.4551061168</v>
      </c>
      <c r="ED14" s="17">
        <v>753591.04541280016</v>
      </c>
      <c r="EE14" s="17">
        <v>1453801.9058707999</v>
      </c>
      <c r="EF14" s="17">
        <v>2218703.8294561561</v>
      </c>
      <c r="EG14" s="17">
        <v>2969931.1234387038</v>
      </c>
      <c r="EH14" s="17">
        <v>3745137.8231464433</v>
      </c>
      <c r="EI14" s="17">
        <v>4535587.9622857394</v>
      </c>
      <c r="EJ14" s="17">
        <v>5365203.0657571414</v>
      </c>
      <c r="EK14" s="17">
        <v>6211856.3108139997</v>
      </c>
      <c r="EL14" s="17">
        <v>7077893.4266394479</v>
      </c>
      <c r="EM14" s="17">
        <v>8001870.8579551</v>
      </c>
      <c r="EN14" s="17">
        <v>8882905.1284797993</v>
      </c>
      <c r="EO14" s="17">
        <v>9843797.4873142168</v>
      </c>
      <c r="EP14" s="17">
        <v>958173.92079564405</v>
      </c>
      <c r="EQ14" s="17">
        <v>1841830.78517628</v>
      </c>
      <c r="ER14" s="17">
        <v>2729907.3549700398</v>
      </c>
      <c r="ES14" s="17">
        <v>3639939.8313102401</v>
      </c>
      <c r="ET14" s="17">
        <v>4636652.3142798804</v>
      </c>
      <c r="EU14" s="17">
        <v>5598812.7965468997</v>
      </c>
      <c r="EV14" s="17">
        <v>6656626.9240572397</v>
      </c>
      <c r="EW14" s="17">
        <v>7685978.8333039004</v>
      </c>
      <c r="EX14" s="17">
        <v>8746480.2143272404</v>
      </c>
      <c r="EY14" s="17">
        <v>9882413.174357444</v>
      </c>
      <c r="EZ14" s="17">
        <v>11018493.910227951</v>
      </c>
      <c r="FA14" s="17">
        <v>12181382.5164627</v>
      </c>
      <c r="FB14" s="17">
        <v>1144993.6639407002</v>
      </c>
      <c r="FC14" s="17">
        <v>2216850.1688221805</v>
      </c>
      <c r="FD14" s="17">
        <v>3449175.5557328002</v>
      </c>
      <c r="FE14" s="17">
        <v>4629004.4361183001</v>
      </c>
      <c r="FF14" s="17">
        <v>5865661.3088968992</v>
      </c>
      <c r="FG14" s="17">
        <v>7130285.8777145399</v>
      </c>
      <c r="FH14" s="17">
        <v>8426080.9634605572</v>
      </c>
      <c r="FI14" s="17">
        <v>9787447.595278969</v>
      </c>
      <c r="FJ14" s="17">
        <v>11123035.339907199</v>
      </c>
      <c r="FK14" s="17">
        <v>12531908.163390899</v>
      </c>
      <c r="FL14" s="17">
        <v>13883862.296681499</v>
      </c>
      <c r="FM14" s="17">
        <v>15325766.870258501</v>
      </c>
      <c r="FN14" s="17">
        <v>1496191.6017917001</v>
      </c>
      <c r="FO14" s="17">
        <v>3062125.5465898002</v>
      </c>
      <c r="FP14" s="17">
        <v>4776352.7582641998</v>
      </c>
      <c r="FQ14" s="17">
        <v>6506546.9664189201</v>
      </c>
      <c r="FR14" s="17">
        <v>8311827.9245244004</v>
      </c>
      <c r="FS14" s="17">
        <v>10131279.347239099</v>
      </c>
      <c r="FT14" s="17">
        <v>12032670.433524</v>
      </c>
      <c r="FU14" s="17">
        <v>13931652.863053899</v>
      </c>
      <c r="FV14" s="17">
        <v>15774577.3158927</v>
      </c>
      <c r="FW14" s="17">
        <v>17804815.43612</v>
      </c>
      <c r="FX14" s="17">
        <v>19807808.204900101</v>
      </c>
      <c r="FY14" s="17">
        <v>21906927.325214799</v>
      </c>
    </row>
    <row r="15" spans="1:182" s="15" customFormat="1">
      <c r="A15" t="s">
        <v>893</v>
      </c>
      <c r="B15" s="17">
        <v>-9538.7052199999998</v>
      </c>
      <c r="C15" s="17">
        <v>-14939.325518838399</v>
      </c>
      <c r="D15" s="17">
        <v>-39847.878615045498</v>
      </c>
      <c r="E15" s="17">
        <v>100224.134768808</v>
      </c>
      <c r="F15" s="17">
        <v>293527.61300909199</v>
      </c>
      <c r="G15" s="17">
        <v>742118.74931875605</v>
      </c>
      <c r="H15" s="17">
        <v>1383837.05576764</v>
      </c>
      <c r="I15" s="17">
        <v>1581548.7367199999</v>
      </c>
      <c r="J15" s="17">
        <v>1671193.9385059499</v>
      </c>
      <c r="K15" s="17">
        <v>1966889.58969614</v>
      </c>
      <c r="L15" s="17">
        <v>716036.73694188904</v>
      </c>
      <c r="M15" s="17">
        <v>680928.43080849305</v>
      </c>
      <c r="N15" s="17">
        <v>17982.903014043801</v>
      </c>
      <c r="O15" s="17">
        <v>35152.0948177264</v>
      </c>
      <c r="P15" s="17">
        <v>23313.419760000001</v>
      </c>
      <c r="Q15" s="17">
        <v>57913.205809523999</v>
      </c>
      <c r="R15" s="17">
        <v>63963.256070000003</v>
      </c>
      <c r="S15" s="17">
        <v>42032.54097224</v>
      </c>
      <c r="T15" s="17">
        <v>37954.837806399999</v>
      </c>
      <c r="U15" s="17">
        <v>22180.304209999998</v>
      </c>
      <c r="V15" s="17">
        <v>-6387.4290019999999</v>
      </c>
      <c r="W15" s="17">
        <v>5007.1413788800101</v>
      </c>
      <c r="X15" s="17">
        <v>16217.360582189</v>
      </c>
      <c r="Y15" s="17">
        <v>-100528.17122796499</v>
      </c>
      <c r="Z15" s="17">
        <v>-31815.270184556899</v>
      </c>
      <c r="AA15" s="17">
        <v>11184.8091811861</v>
      </c>
      <c r="AB15" s="17">
        <v>21691.243318386099</v>
      </c>
      <c r="AC15" s="17">
        <v>56826.778473076098</v>
      </c>
      <c r="AD15" s="17">
        <v>75083.979322194107</v>
      </c>
      <c r="AE15" s="17">
        <v>50841.203998796103</v>
      </c>
      <c r="AF15" s="17">
        <v>75067.086487657099</v>
      </c>
      <c r="AG15" s="17">
        <v>68491.276245958099</v>
      </c>
      <c r="AH15" s="17">
        <v>29662.678492738101</v>
      </c>
      <c r="AI15" s="17">
        <v>60162.457268660102</v>
      </c>
      <c r="AJ15" s="17">
        <v>97962.309288086093</v>
      </c>
      <c r="AK15" s="17">
        <v>14762.522532270101</v>
      </c>
      <c r="AL15" s="17">
        <v>-15195.6723956609</v>
      </c>
      <c r="AM15" s="17">
        <v>-7130.1970859529401</v>
      </c>
      <c r="AN15" s="17">
        <v>17706.774950886102</v>
      </c>
      <c r="AO15" s="17">
        <v>47418.944351186103</v>
      </c>
      <c r="AP15" s="17">
        <v>74494.134084478093</v>
      </c>
      <c r="AQ15" s="17">
        <v>75198.141121617096</v>
      </c>
      <c r="AR15" s="17">
        <v>130964.082671186</v>
      </c>
      <c r="AS15" s="17">
        <v>166688.11192118601</v>
      </c>
      <c r="AT15" s="17">
        <v>193818.502591186</v>
      </c>
      <c r="AU15" s="17">
        <v>139581.01241118601</v>
      </c>
      <c r="AV15" s="17">
        <v>192063.62935428601</v>
      </c>
      <c r="AW15" s="17">
        <v>402734.35300118598</v>
      </c>
      <c r="AX15" s="17">
        <v>11869.545749999999</v>
      </c>
      <c r="AY15" s="17">
        <v>103183.15102999999</v>
      </c>
      <c r="AZ15" s="17">
        <v>131651.32428999999</v>
      </c>
      <c r="BA15" s="17">
        <v>186417.34367999999</v>
      </c>
      <c r="BB15" s="17">
        <v>215963.51821000001</v>
      </c>
      <c r="BC15" s="17">
        <v>254138.04285</v>
      </c>
      <c r="BD15" s="17">
        <v>293759.88939000003</v>
      </c>
      <c r="BE15" s="17">
        <v>404703.78382999997</v>
      </c>
      <c r="BF15" s="17">
        <v>319831.63137999998</v>
      </c>
      <c r="BG15" s="17">
        <v>359621.16551000002</v>
      </c>
      <c r="BH15" s="17">
        <v>439680.01639</v>
      </c>
      <c r="BI15" s="17">
        <v>544963.21762825199</v>
      </c>
      <c r="BJ15" s="17">
        <v>91363.134696099994</v>
      </c>
      <c r="BK15" s="17">
        <v>195091.50081</v>
      </c>
      <c r="BL15" s="17">
        <v>139120.572114624</v>
      </c>
      <c r="BM15" s="17">
        <v>248604.85458442901</v>
      </c>
      <c r="BN15" s="17">
        <v>389538.44803392002</v>
      </c>
      <c r="BO15" s="17">
        <v>559587.03082433401</v>
      </c>
      <c r="BP15" s="17">
        <v>637498.47466124501</v>
      </c>
      <c r="BQ15" s="17">
        <v>802099.44381055504</v>
      </c>
      <c r="BR15" s="17">
        <v>1032168.1946115399</v>
      </c>
      <c r="BS15" s="17">
        <v>1314085.8037999901</v>
      </c>
      <c r="BT15" s="17">
        <v>1400783.6004131699</v>
      </c>
      <c r="BU15" s="17">
        <v>1430547.4456161801</v>
      </c>
      <c r="BV15" s="17">
        <v>407547.17048999999</v>
      </c>
      <c r="BW15" s="17">
        <v>560563.97375027498</v>
      </c>
      <c r="BX15" s="17">
        <v>738968.74373999995</v>
      </c>
      <c r="BY15" s="17">
        <v>926435.17923999997</v>
      </c>
      <c r="BZ15" s="17">
        <v>1054313.8456900001</v>
      </c>
      <c r="CA15" s="17">
        <v>1157960.1766508899</v>
      </c>
      <c r="CB15" s="17">
        <v>1253250.32339013</v>
      </c>
      <c r="CC15" s="17">
        <v>1365791.3178954399</v>
      </c>
      <c r="CD15" s="17">
        <v>1405349.68107501</v>
      </c>
      <c r="CE15" s="17">
        <v>1524246.5655799999</v>
      </c>
      <c r="CF15" s="17">
        <v>1561200.7712300001</v>
      </c>
      <c r="CG15" s="17">
        <v>1400025.5499062501</v>
      </c>
      <c r="CH15" s="17">
        <v>14747.771779999999</v>
      </c>
      <c r="CI15" s="17">
        <v>145412.42246999999</v>
      </c>
      <c r="CJ15" s="17">
        <v>159459.820926738</v>
      </c>
      <c r="CK15" s="17">
        <v>293255.579585</v>
      </c>
      <c r="CL15" s="17">
        <v>433521.43378940801</v>
      </c>
      <c r="CM15" s="17">
        <v>411462.54455802997</v>
      </c>
      <c r="CN15" s="17">
        <v>373002.23178550001</v>
      </c>
      <c r="CO15" s="17">
        <v>411756.63635177002</v>
      </c>
      <c r="CP15" s="17">
        <v>401058.580379555</v>
      </c>
      <c r="CQ15" s="17">
        <v>639161.12484639999</v>
      </c>
      <c r="CR15" s="17">
        <v>590522.63528947299</v>
      </c>
      <c r="CS15" s="17">
        <v>611900.24094256002</v>
      </c>
      <c r="CT15" s="17">
        <v>164371.834845</v>
      </c>
      <c r="CU15" s="17">
        <v>280901.46717195999</v>
      </c>
      <c r="CV15" s="17">
        <v>282631.47549340298</v>
      </c>
      <c r="CW15" s="17">
        <v>313030</v>
      </c>
      <c r="CX15" s="17">
        <v>519537.11293805199</v>
      </c>
      <c r="CY15" s="17">
        <v>612224.04931499995</v>
      </c>
      <c r="CZ15" s="17">
        <v>713232</v>
      </c>
      <c r="DA15" s="17">
        <v>934973.82649014005</v>
      </c>
      <c r="DB15" s="17">
        <v>966265.772455325</v>
      </c>
      <c r="DC15" s="17">
        <v>1073526.5961563201</v>
      </c>
      <c r="DD15" s="17">
        <v>1260064.0286652299</v>
      </c>
      <c r="DE15" s="17">
        <v>1380938.4866579201</v>
      </c>
      <c r="DF15" s="17">
        <v>175375.958097914</v>
      </c>
      <c r="DG15" s="17">
        <v>371956.44793500798</v>
      </c>
      <c r="DH15" s="17">
        <v>528013.00778203004</v>
      </c>
      <c r="DI15" s="17">
        <v>762166.46615464601</v>
      </c>
      <c r="DJ15" s="17">
        <v>911918.42708514596</v>
      </c>
      <c r="DK15" s="17">
        <v>1094834.10888656</v>
      </c>
      <c r="DL15" s="17">
        <v>1475239.6448890499</v>
      </c>
      <c r="DM15" s="17">
        <v>1755642.8720352999</v>
      </c>
      <c r="DN15" s="17">
        <v>1840217.6214715899</v>
      </c>
      <c r="DO15" s="17">
        <v>1948962.1012908199</v>
      </c>
      <c r="DP15" s="17">
        <v>1767468.299754146</v>
      </c>
      <c r="DQ15" s="17">
        <v>1808630.57886082</v>
      </c>
      <c r="DR15" s="17">
        <v>148667.90044074165</v>
      </c>
      <c r="DS15" s="17">
        <v>-96055.921890258323</v>
      </c>
      <c r="DT15" s="17">
        <v>224903.68282054598</v>
      </c>
      <c r="DU15" s="17">
        <v>334353.96643757599</v>
      </c>
      <c r="DV15" s="17">
        <v>571782.7345001169</v>
      </c>
      <c r="DW15" s="17">
        <v>967471.09332149697</v>
      </c>
      <c r="DX15" s="17">
        <v>1263308.8927132203</v>
      </c>
      <c r="DY15" s="17">
        <v>1661156.4796472031</v>
      </c>
      <c r="DZ15" s="17">
        <v>1903720.5743892486</v>
      </c>
      <c r="EA15" s="17">
        <v>2161021.7073392486</v>
      </c>
      <c r="EB15" s="17">
        <v>2559914.3354527373</v>
      </c>
      <c r="EC15" s="17">
        <v>3444918.604623537</v>
      </c>
      <c r="ED15" s="17">
        <v>234611.49089404292</v>
      </c>
      <c r="EE15" s="17">
        <v>287233.27597074909</v>
      </c>
      <c r="EF15" s="17">
        <v>548623.93311017717</v>
      </c>
      <c r="EG15" s="17">
        <v>764609.32155595219</v>
      </c>
      <c r="EH15" s="17">
        <v>905173.75940806535</v>
      </c>
      <c r="EI15" s="17">
        <v>1172803.2828550094</v>
      </c>
      <c r="EJ15" s="17">
        <v>1360901.902398169</v>
      </c>
      <c r="EK15" s="17">
        <v>1532114.8955472491</v>
      </c>
      <c r="EL15" s="17">
        <v>1625379.1167793199</v>
      </c>
      <c r="EM15" s="17">
        <v>1777319.7877372473</v>
      </c>
      <c r="EN15" s="17">
        <v>1819903.9014352513</v>
      </c>
      <c r="EO15" s="17">
        <v>2553214.7366858134</v>
      </c>
      <c r="EP15" s="17">
        <v>240850.59882198699</v>
      </c>
      <c r="EQ15" s="17">
        <v>733880.58654781198</v>
      </c>
      <c r="ER15" s="17">
        <v>909178.26765608904</v>
      </c>
      <c r="ES15" s="17">
        <v>1691598.65688486</v>
      </c>
      <c r="ET15" s="17">
        <v>2400615.0973520498</v>
      </c>
      <c r="EU15" s="17">
        <v>2931700.2543754699</v>
      </c>
      <c r="EV15" s="17">
        <v>3610134.43680277</v>
      </c>
      <c r="EW15" s="17">
        <v>3436426.3255310599</v>
      </c>
      <c r="EX15" s="17">
        <v>3677570.0685489401</v>
      </c>
      <c r="EY15" s="17">
        <v>4302128.4909135718</v>
      </c>
      <c r="EZ15" s="17">
        <v>4622293.3641909752</v>
      </c>
      <c r="FA15" s="17">
        <v>5051456.2903756462</v>
      </c>
      <c r="FB15" s="17">
        <v>-8956.3675877509122</v>
      </c>
      <c r="FC15" s="17">
        <v>210914.52297417901</v>
      </c>
      <c r="FD15" s="17">
        <v>-8425.4589987571926</v>
      </c>
      <c r="FE15" s="17">
        <v>-90867.746218757282</v>
      </c>
      <c r="FF15" s="17">
        <v>-107843.53957885699</v>
      </c>
      <c r="FG15" s="17">
        <v>-168817.41323784422</v>
      </c>
      <c r="FH15" s="17">
        <v>-310814.22958664299</v>
      </c>
      <c r="FI15" s="17">
        <v>-430664.90105869126</v>
      </c>
      <c r="FJ15" s="17">
        <v>-474802.62773355702</v>
      </c>
      <c r="FK15" s="17">
        <v>-676084.68919995695</v>
      </c>
      <c r="FL15" s="17">
        <v>-677644.05486617796</v>
      </c>
      <c r="FM15" s="17">
        <v>-1090296.4627960999</v>
      </c>
      <c r="FN15" s="17">
        <v>195509.85432364899</v>
      </c>
      <c r="FO15" s="17">
        <v>430937.451188543</v>
      </c>
      <c r="FP15" s="17">
        <v>736341.17876755202</v>
      </c>
      <c r="FQ15" s="17">
        <v>1166106.2973448299</v>
      </c>
      <c r="FR15" s="17">
        <v>1474091.9234751901</v>
      </c>
      <c r="FS15" s="17">
        <v>1439443.6005382999</v>
      </c>
      <c r="FT15" s="17">
        <v>1405031.7748956899</v>
      </c>
      <c r="FU15" s="17">
        <v>1869974.3356347899</v>
      </c>
      <c r="FV15" s="17">
        <v>1947338.64983219</v>
      </c>
      <c r="FW15" s="17">
        <v>2371078.0965401898</v>
      </c>
      <c r="FX15" s="17">
        <v>2913392.2334191902</v>
      </c>
      <c r="FY15" s="17">
        <v>2649225.4196141199</v>
      </c>
    </row>
    <row r="16" spans="1:182" s="15" customFormat="1">
      <c r="A16" t="s">
        <v>894</v>
      </c>
      <c r="B16" s="17">
        <v>6848.5534200000002</v>
      </c>
      <c r="C16" s="17">
        <v>14834.4455914995</v>
      </c>
      <c r="D16" s="17">
        <v>17523.909315028599</v>
      </c>
      <c r="E16" s="17">
        <v>29717.466538238601</v>
      </c>
      <c r="F16" s="17">
        <v>3205394.0817573802</v>
      </c>
      <c r="G16" s="17">
        <v>3674994.2320906799</v>
      </c>
      <c r="H16" s="17">
        <v>3772445.1844785302</v>
      </c>
      <c r="I16" s="17">
        <v>3815463.7945099999</v>
      </c>
      <c r="J16" s="17">
        <v>3895891.2048244402</v>
      </c>
      <c r="K16" s="17">
        <v>3989580.6808631402</v>
      </c>
      <c r="L16" s="17">
        <v>316155.91979365703</v>
      </c>
      <c r="M16" s="17">
        <v>318623.55857825303</v>
      </c>
      <c r="N16" s="17">
        <v>21949.211989848001</v>
      </c>
      <c r="O16" s="17">
        <v>29363.745701068001</v>
      </c>
      <c r="P16" s="17">
        <v>53239.451229999999</v>
      </c>
      <c r="Q16" s="17">
        <v>70553.144620000006</v>
      </c>
      <c r="R16" s="17">
        <v>93293.3462</v>
      </c>
      <c r="S16" s="17">
        <v>97072.206969999999</v>
      </c>
      <c r="T16" s="17">
        <v>87936.50533</v>
      </c>
      <c r="U16" s="17">
        <v>117946.60762</v>
      </c>
      <c r="V16" s="17">
        <v>121782.32968</v>
      </c>
      <c r="W16" s="17">
        <v>123584.65787</v>
      </c>
      <c r="X16" s="17">
        <v>140813.82715</v>
      </c>
      <c r="Y16" s="17">
        <v>168101.13198999999</v>
      </c>
      <c r="Z16" s="17">
        <v>34594.904799999997</v>
      </c>
      <c r="AA16" s="17">
        <v>53056.766620000002</v>
      </c>
      <c r="AB16" s="17">
        <v>72635.543099999995</v>
      </c>
      <c r="AC16" s="17">
        <v>69091.107459999999</v>
      </c>
      <c r="AD16" s="17">
        <v>84165.152300000002</v>
      </c>
      <c r="AE16" s="17">
        <v>100917.49933000001</v>
      </c>
      <c r="AF16" s="17">
        <v>141214.79832999999</v>
      </c>
      <c r="AG16" s="17">
        <v>129902.61130999999</v>
      </c>
      <c r="AH16" s="17">
        <v>143197.18376000001</v>
      </c>
      <c r="AI16" s="17">
        <v>150603.43707000001</v>
      </c>
      <c r="AJ16" s="17">
        <v>157867.67131999999</v>
      </c>
      <c r="AK16" s="17">
        <v>182813.86597000001</v>
      </c>
      <c r="AL16" s="17">
        <v>31560.20912</v>
      </c>
      <c r="AM16" s="17">
        <v>32318.429670000001</v>
      </c>
      <c r="AN16" s="17">
        <v>30852.1976</v>
      </c>
      <c r="AO16" s="17">
        <v>30456.203669999999</v>
      </c>
      <c r="AP16" s="17">
        <v>31892.738399999998</v>
      </c>
      <c r="AQ16" s="17">
        <v>39447.669249999999</v>
      </c>
      <c r="AR16" s="17">
        <v>43448.865420000002</v>
      </c>
      <c r="AS16" s="17">
        <v>46590.961049999998</v>
      </c>
      <c r="AT16" s="17">
        <v>53525.848639999997</v>
      </c>
      <c r="AU16" s="17">
        <v>57786.203509999999</v>
      </c>
      <c r="AV16" s="17">
        <v>66829.831919999997</v>
      </c>
      <c r="AW16" s="17">
        <v>53379.047910000001</v>
      </c>
      <c r="AX16" s="17">
        <v>15013.756009999999</v>
      </c>
      <c r="AY16" s="17">
        <v>10748.908869999999</v>
      </c>
      <c r="AZ16" s="17">
        <v>9083.9889600000006</v>
      </c>
      <c r="BA16" s="17">
        <v>41914.772870000001</v>
      </c>
      <c r="BB16" s="17">
        <v>85309.829270000002</v>
      </c>
      <c r="BC16" s="17">
        <v>43086.49699</v>
      </c>
      <c r="BD16" s="17">
        <v>37861.703150000001</v>
      </c>
      <c r="BE16" s="17">
        <v>70907.962119999997</v>
      </c>
      <c r="BF16" s="17">
        <v>143130.83538999999</v>
      </c>
      <c r="BG16" s="17">
        <v>176893.34938999999</v>
      </c>
      <c r="BH16" s="17">
        <v>180482.3303</v>
      </c>
      <c r="BI16" s="17">
        <v>244441.56623</v>
      </c>
      <c r="BJ16" s="17">
        <v>-3291.74584</v>
      </c>
      <c r="BK16" s="17">
        <v>10088.91625</v>
      </c>
      <c r="BL16" s="17">
        <v>904.85444999999004</v>
      </c>
      <c r="BM16" s="17">
        <v>18362.860422083999</v>
      </c>
      <c r="BN16" s="17">
        <v>9770.0261900000005</v>
      </c>
      <c r="BO16" s="17">
        <v>35581.548119653002</v>
      </c>
      <c r="BP16" s="17">
        <v>55548.867660379998</v>
      </c>
      <c r="BQ16" s="17">
        <v>35245.133776000002</v>
      </c>
      <c r="BR16" s="17">
        <v>49225.00619</v>
      </c>
      <c r="BS16" s="17">
        <v>51978.998839913802</v>
      </c>
      <c r="BT16" s="17">
        <v>115088.573</v>
      </c>
      <c r="BU16" s="17">
        <v>212392.61971999999</v>
      </c>
      <c r="BV16" s="17">
        <v>24298.073039999999</v>
      </c>
      <c r="BW16" s="17">
        <v>-2250.71002000001</v>
      </c>
      <c r="BX16" s="17">
        <v>63792.578840000002</v>
      </c>
      <c r="BY16" s="17">
        <v>120307.90107000001</v>
      </c>
      <c r="BZ16" s="17">
        <v>163656.98436999999</v>
      </c>
      <c r="CA16" s="17">
        <v>189361.34789999999</v>
      </c>
      <c r="CB16" s="17">
        <v>272209.19128999999</v>
      </c>
      <c r="CC16" s="17">
        <v>280561.54719999997</v>
      </c>
      <c r="CD16" s="17">
        <v>318968.99914000003</v>
      </c>
      <c r="CE16" s="17">
        <v>354681.66203000001</v>
      </c>
      <c r="CF16" s="17">
        <v>373983.26892</v>
      </c>
      <c r="CG16" s="17">
        <v>424646.62187999999</v>
      </c>
      <c r="CH16" s="17">
        <v>120168.06873</v>
      </c>
      <c r="CI16" s="17">
        <v>203676.21126000001</v>
      </c>
      <c r="CJ16" s="17">
        <v>217538.12419</v>
      </c>
      <c r="CK16" s="17">
        <v>232080.950965</v>
      </c>
      <c r="CL16" s="17">
        <v>251486.55684459599</v>
      </c>
      <c r="CM16" s="17">
        <v>375392.11922907399</v>
      </c>
      <c r="CN16" s="17">
        <v>410247.56363400002</v>
      </c>
      <c r="CO16" s="17">
        <v>473480.15570582001</v>
      </c>
      <c r="CP16" s="17">
        <v>522289.72266606498</v>
      </c>
      <c r="CQ16" s="17">
        <v>548213.40500999999</v>
      </c>
      <c r="CR16" s="17">
        <v>599701.55547736003</v>
      </c>
      <c r="CS16" s="17">
        <v>481314.04630321002</v>
      </c>
      <c r="CT16" s="17">
        <v>-33302.311897500003</v>
      </c>
      <c r="CU16" s="17">
        <v>-59596.686678099999</v>
      </c>
      <c r="CV16" s="17">
        <v>-3720.5103300250198</v>
      </c>
      <c r="CW16" s="17">
        <v>65059</v>
      </c>
      <c r="CX16" s="17">
        <v>125311.6761998</v>
      </c>
      <c r="CY16" s="17">
        <v>136525.64942840001</v>
      </c>
      <c r="CZ16" s="17">
        <v>193837</v>
      </c>
      <c r="DA16" s="17">
        <v>214930.285801372</v>
      </c>
      <c r="DB16" s="17">
        <v>238866.23772523701</v>
      </c>
      <c r="DC16" s="17">
        <v>295696.69264786702</v>
      </c>
      <c r="DD16" s="17">
        <v>348158.456714525</v>
      </c>
      <c r="DE16" s="17">
        <v>356815.75822217501</v>
      </c>
      <c r="DF16" s="17">
        <v>38972.551823631002</v>
      </c>
      <c r="DG16" s="17">
        <v>27234.766306211</v>
      </c>
      <c r="DH16" s="17">
        <v>130181.009515746</v>
      </c>
      <c r="DI16" s="17">
        <v>197389.708416562</v>
      </c>
      <c r="DJ16" s="17">
        <v>229695.01998456201</v>
      </c>
      <c r="DK16" s="17">
        <v>268416.15462999803</v>
      </c>
      <c r="DL16" s="17">
        <v>324067.43817918201</v>
      </c>
      <c r="DM16" s="17">
        <v>386147.879380078</v>
      </c>
      <c r="DN16" s="17">
        <v>435378.08100468898</v>
      </c>
      <c r="DO16" s="17">
        <v>439256.87785213202</v>
      </c>
      <c r="DP16" s="17">
        <v>614572.8712409999</v>
      </c>
      <c r="DQ16" s="17">
        <v>539045.589454956</v>
      </c>
      <c r="DR16" s="17">
        <v>79260.805623917418</v>
      </c>
      <c r="DS16" s="17">
        <v>297788.89269241737</v>
      </c>
      <c r="DT16" s="17">
        <v>276468.24483621307</v>
      </c>
      <c r="DU16" s="17">
        <v>411808.82427004812</v>
      </c>
      <c r="DV16" s="17">
        <v>397232.81103470398</v>
      </c>
      <c r="DW16" s="17">
        <v>393315.55513343518</v>
      </c>
      <c r="DX16" s="17">
        <v>407716.50905126001</v>
      </c>
      <c r="DY16" s="17">
        <v>424202.584167163</v>
      </c>
      <c r="DZ16" s="17">
        <v>420611.40750191</v>
      </c>
      <c r="EA16" s="17">
        <v>490571.00054590998</v>
      </c>
      <c r="EB16" s="17">
        <v>503375.98608069401</v>
      </c>
      <c r="EC16" s="17">
        <v>835847.77718594403</v>
      </c>
      <c r="ED16" s="17">
        <v>13295.475897116152</v>
      </c>
      <c r="EE16" s="17">
        <v>89909.546540409996</v>
      </c>
      <c r="EF16" s="17">
        <v>133593.39099512598</v>
      </c>
      <c r="EG16" s="17">
        <v>178890.77772174199</v>
      </c>
      <c r="EH16" s="17">
        <v>267540.18911045406</v>
      </c>
      <c r="EI16" s="17">
        <v>204433.76314919</v>
      </c>
      <c r="EJ16" s="17">
        <v>404104.73202146997</v>
      </c>
      <c r="EK16" s="17">
        <v>414898.41950990999</v>
      </c>
      <c r="EL16" s="17">
        <v>563903.06091592519</v>
      </c>
      <c r="EM16" s="17">
        <v>528254.5790079101</v>
      </c>
      <c r="EN16" s="17">
        <v>663542.32197391009</v>
      </c>
      <c r="EO16" s="17">
        <v>981241.89698640211</v>
      </c>
      <c r="EP16" s="17">
        <v>5098.3325314521599</v>
      </c>
      <c r="EQ16" s="17">
        <v>-8872.8834499768109</v>
      </c>
      <c r="ER16" s="17">
        <v>92403.377916469995</v>
      </c>
      <c r="ES16" s="17">
        <v>247637.686713854</v>
      </c>
      <c r="ET16" s="17">
        <v>334688.71676255</v>
      </c>
      <c r="EU16" s="17">
        <v>592170.52709301305</v>
      </c>
      <c r="EV16" s="17">
        <v>672597.33466946997</v>
      </c>
      <c r="EW16" s="17">
        <v>916495.08104372001</v>
      </c>
      <c r="EX16" s="17">
        <v>926044.80115743703</v>
      </c>
      <c r="EY16" s="17">
        <v>1216794.948305544</v>
      </c>
      <c r="EZ16" s="17">
        <v>1718510.1946966029</v>
      </c>
      <c r="FA16" s="17">
        <v>1962222.1957516647</v>
      </c>
      <c r="FB16" s="17">
        <v>236173.02393890289</v>
      </c>
      <c r="FC16" s="17">
        <v>482434.00561282295</v>
      </c>
      <c r="FD16" s="17">
        <v>384443.36204310902</v>
      </c>
      <c r="FE16" s="17">
        <v>289563.76049410907</v>
      </c>
      <c r="FF16" s="17">
        <v>201034.79469020906</v>
      </c>
      <c r="FG16" s="17">
        <v>221748.40872925907</v>
      </c>
      <c r="FH16" s="17">
        <v>464252.0240566741</v>
      </c>
      <c r="FI16" s="17">
        <v>627896.91754702292</v>
      </c>
      <c r="FJ16" s="17">
        <v>550329.69717800897</v>
      </c>
      <c r="FK16" s="17">
        <v>535397.49420210905</v>
      </c>
      <c r="FL16" s="17">
        <v>635551.49766855303</v>
      </c>
      <c r="FM16" s="17">
        <v>1012558.17114725</v>
      </c>
      <c r="FN16" s="17">
        <v>-359552.27756749699</v>
      </c>
      <c r="FO16" s="17">
        <v>-324951.57831319101</v>
      </c>
      <c r="FP16" s="17">
        <v>-333187.88425382401</v>
      </c>
      <c r="FQ16" s="17">
        <v>-148420.83682573901</v>
      </c>
      <c r="FR16" s="17">
        <v>-268394.09195675602</v>
      </c>
      <c r="FS16" s="17">
        <v>267469.160576706</v>
      </c>
      <c r="FT16" s="17">
        <v>321238.51996864402</v>
      </c>
      <c r="FU16" s="17">
        <v>364290.658426782</v>
      </c>
      <c r="FV16" s="17">
        <v>155510.01592024401</v>
      </c>
      <c r="FW16" s="17">
        <v>182588.15698824401</v>
      </c>
      <c r="FX16" s="17">
        <v>375954.27827824402</v>
      </c>
      <c r="FY16" s="17">
        <v>640766.00490727404</v>
      </c>
    </row>
    <row r="17" spans="1:181" s="15" customFormat="1">
      <c r="A17" t="s">
        <v>902</v>
      </c>
      <c r="B17" s="17">
        <v>12598.570019999999</v>
      </c>
      <c r="C17" s="17">
        <v>31387.095280000001</v>
      </c>
      <c r="D17" s="17">
        <v>48802.341520000002</v>
      </c>
      <c r="E17" s="17">
        <v>52629.485919999999</v>
      </c>
      <c r="F17" s="17">
        <v>60697.050139999999</v>
      </c>
      <c r="G17" s="17">
        <v>74357.840070000006</v>
      </c>
      <c r="H17" s="17">
        <v>82627.512140000006</v>
      </c>
      <c r="I17" s="17">
        <v>93740.553799999994</v>
      </c>
      <c r="J17" s="17">
        <v>97909.920069999993</v>
      </c>
      <c r="K17" s="17">
        <v>116773.19998999999</v>
      </c>
      <c r="L17" s="17">
        <v>132946.65912</v>
      </c>
      <c r="M17" s="17">
        <v>136978.226370989</v>
      </c>
      <c r="N17" s="17">
        <v>11986.184999999999</v>
      </c>
      <c r="O17" s="17">
        <v>25556.558949999999</v>
      </c>
      <c r="P17" s="17">
        <v>41212.907639999998</v>
      </c>
      <c r="Q17" s="17">
        <v>58297.389009999999</v>
      </c>
      <c r="R17" s="17">
        <v>73605.662270000001</v>
      </c>
      <c r="S17" s="17">
        <v>94957.408620000002</v>
      </c>
      <c r="T17" s="17">
        <v>117509.57887</v>
      </c>
      <c r="U17" s="17">
        <v>145864.97362999999</v>
      </c>
      <c r="V17" s="17">
        <v>168780.05783999999</v>
      </c>
      <c r="W17" s="17">
        <v>197862.272738136</v>
      </c>
      <c r="X17" s="17">
        <v>222957.74041999999</v>
      </c>
      <c r="Y17" s="17">
        <v>244976.87570999999</v>
      </c>
      <c r="Z17" s="17">
        <v>29678.260450000002</v>
      </c>
      <c r="AA17" s="17">
        <v>38985.500160000003</v>
      </c>
      <c r="AB17" s="17">
        <v>64023.560290000001</v>
      </c>
      <c r="AC17" s="17">
        <v>84037.696639999995</v>
      </c>
      <c r="AD17" s="17">
        <v>107867.19187</v>
      </c>
      <c r="AE17" s="17">
        <v>136356.28836999999</v>
      </c>
      <c r="AF17" s="17">
        <v>155610.23976999999</v>
      </c>
      <c r="AG17" s="17">
        <v>185929.53187999999</v>
      </c>
      <c r="AH17" s="17">
        <v>215774.41589</v>
      </c>
      <c r="AI17" s="17">
        <v>244023.05575</v>
      </c>
      <c r="AJ17" s="17">
        <v>276799.20630999998</v>
      </c>
      <c r="AK17" s="17">
        <v>312424.41119999997</v>
      </c>
      <c r="AL17" s="17">
        <v>19748.844929999999</v>
      </c>
      <c r="AM17" s="17">
        <v>35120.289320000003</v>
      </c>
      <c r="AN17" s="17">
        <v>43891.455130000002</v>
      </c>
      <c r="AO17" s="17">
        <v>66629.378400000001</v>
      </c>
      <c r="AP17" s="17">
        <v>88095.637522261604</v>
      </c>
      <c r="AQ17" s="17">
        <v>114810.97603083499</v>
      </c>
      <c r="AR17" s="17">
        <v>138224.87583</v>
      </c>
      <c r="AS17" s="17">
        <v>164913.13937222501</v>
      </c>
      <c r="AT17" s="17">
        <v>191307.37402747301</v>
      </c>
      <c r="AU17" s="17">
        <v>232976.60209999999</v>
      </c>
      <c r="AV17" s="17">
        <v>255244.80051999999</v>
      </c>
      <c r="AW17" s="17">
        <v>300559.436224067</v>
      </c>
      <c r="AX17" s="17">
        <v>17407.93333</v>
      </c>
      <c r="AY17" s="17">
        <v>40132.919670000003</v>
      </c>
      <c r="AZ17" s="17">
        <v>84209.058748492898</v>
      </c>
      <c r="BA17" s="17">
        <v>112777.91473</v>
      </c>
      <c r="BB17" s="17">
        <v>140753.76037999999</v>
      </c>
      <c r="BC17" s="17">
        <v>175090.68992</v>
      </c>
      <c r="BD17" s="17">
        <v>212838.18904999999</v>
      </c>
      <c r="BE17" s="17">
        <v>248271.92627</v>
      </c>
      <c r="BF17" s="17">
        <v>298564.21448000002</v>
      </c>
      <c r="BG17" s="17">
        <v>338716.02639999997</v>
      </c>
      <c r="BH17" s="17">
        <v>372860.89979088202</v>
      </c>
      <c r="BI17" s="17">
        <v>396425.16139634099</v>
      </c>
      <c r="BJ17" s="17">
        <v>25008.380922969998</v>
      </c>
      <c r="BK17" s="17">
        <v>46150.878960000002</v>
      </c>
      <c r="BL17" s="17">
        <v>78914.343684841602</v>
      </c>
      <c r="BM17" s="17">
        <v>102593.226274288</v>
      </c>
      <c r="BN17" s="17">
        <v>120721.31460280799</v>
      </c>
      <c r="BO17" s="17">
        <v>143609.53648222299</v>
      </c>
      <c r="BP17" s="17">
        <v>168314.70728999999</v>
      </c>
      <c r="BQ17" s="17">
        <v>205658.734654361</v>
      </c>
      <c r="BR17" s="17">
        <v>243006.04083859199</v>
      </c>
      <c r="BS17" s="17">
        <v>264997.62069000001</v>
      </c>
      <c r="BT17" s="17">
        <v>292972.97246999998</v>
      </c>
      <c r="BU17" s="17">
        <v>302540.93839999998</v>
      </c>
      <c r="BV17" s="17">
        <v>12449.59825327</v>
      </c>
      <c r="BW17" s="17">
        <v>43064.698920000003</v>
      </c>
      <c r="BX17" s="17">
        <v>40271.243329999998</v>
      </c>
      <c r="BY17" s="17">
        <v>57495.995929999997</v>
      </c>
      <c r="BZ17" s="17">
        <v>70858.984890000007</v>
      </c>
      <c r="CA17" s="17">
        <v>87994.39546</v>
      </c>
      <c r="CB17" s="17">
        <v>107260.04124999999</v>
      </c>
      <c r="CC17" s="17">
        <v>128959.82518</v>
      </c>
      <c r="CD17" s="17">
        <v>156956.35993999999</v>
      </c>
      <c r="CE17" s="17">
        <v>165811.66535</v>
      </c>
      <c r="CF17" s="17">
        <v>179218.67856785201</v>
      </c>
      <c r="CG17" s="17">
        <v>178562.25512465701</v>
      </c>
      <c r="CH17" s="17">
        <v>15523.56725</v>
      </c>
      <c r="CI17" s="17">
        <v>28777.840359999998</v>
      </c>
      <c r="CJ17" s="17">
        <v>43248.421950000004</v>
      </c>
      <c r="CK17" s="17">
        <v>56627.3514</v>
      </c>
      <c r="CL17" s="17">
        <v>85235.546212392001</v>
      </c>
      <c r="CM17" s="17">
        <v>116422.49541637801</v>
      </c>
      <c r="CN17" s="17">
        <v>152793.5971215</v>
      </c>
      <c r="CO17" s="17">
        <v>185112.63915428499</v>
      </c>
      <c r="CP17" s="17">
        <v>222715.88390476</v>
      </c>
      <c r="CQ17" s="17">
        <v>270084.4701572</v>
      </c>
      <c r="CR17" s="17">
        <v>303142.89290729602</v>
      </c>
      <c r="CS17" s="17">
        <v>349532.17452200502</v>
      </c>
      <c r="CT17" s="17">
        <v>30295.885912400001</v>
      </c>
      <c r="CU17" s="17">
        <v>53796.24197576</v>
      </c>
      <c r="CV17" s="17">
        <v>84480.771078114703</v>
      </c>
      <c r="CW17" s="17">
        <v>117113</v>
      </c>
      <c r="CX17" s="17">
        <v>146374.38813727899</v>
      </c>
      <c r="CY17" s="17">
        <v>188140.53662219999</v>
      </c>
      <c r="CZ17" s="17">
        <v>225331</v>
      </c>
      <c r="DA17" s="17">
        <v>262769.24485493102</v>
      </c>
      <c r="DB17" s="17">
        <v>300706.42311149498</v>
      </c>
      <c r="DC17" s="17">
        <v>345364.74011104798</v>
      </c>
      <c r="DD17" s="17">
        <v>369254.88748114899</v>
      </c>
      <c r="DE17" s="17">
        <v>456796.38775749999</v>
      </c>
      <c r="DF17" s="17">
        <v>30761.172205819901</v>
      </c>
      <c r="DG17" s="17">
        <v>56703.8384054403</v>
      </c>
      <c r="DH17" s="17">
        <v>81773.778508175805</v>
      </c>
      <c r="DI17" s="17">
        <v>146121.728373191</v>
      </c>
      <c r="DJ17" s="17">
        <v>179085.44879828501</v>
      </c>
      <c r="DK17" s="17">
        <v>220449.14331865701</v>
      </c>
      <c r="DL17" s="17">
        <v>258712.18719872</v>
      </c>
      <c r="DM17" s="17">
        <v>292221.52964755002</v>
      </c>
      <c r="DN17" s="17">
        <v>341361.76111498597</v>
      </c>
      <c r="DO17" s="17">
        <v>386439.107399236</v>
      </c>
      <c r="DP17" s="17">
        <v>447065.17791497684</v>
      </c>
      <c r="DQ17" s="17">
        <v>523657.26078500901</v>
      </c>
      <c r="DR17" s="17">
        <v>38200.628014376773</v>
      </c>
      <c r="DS17" s="17">
        <v>78598.453251377563</v>
      </c>
      <c r="DT17" s="17">
        <v>123777.53223787239</v>
      </c>
      <c r="DU17" s="17">
        <v>157089.9121572545</v>
      </c>
      <c r="DV17" s="17">
        <v>190595.55422980461</v>
      </c>
      <c r="DW17" s="17">
        <v>222320.34390610049</v>
      </c>
      <c r="DX17" s="17">
        <v>258206.38170797989</v>
      </c>
      <c r="DY17" s="17">
        <v>296268.57365994272</v>
      </c>
      <c r="DZ17" s="17">
        <v>342771.60780680104</v>
      </c>
      <c r="EA17" s="17">
        <v>388012.4757171722</v>
      </c>
      <c r="EB17" s="17">
        <v>430642.35797982547</v>
      </c>
      <c r="EC17" s="17">
        <v>444913.856572085</v>
      </c>
      <c r="ED17" s="17">
        <v>30564.875142000001</v>
      </c>
      <c r="EE17" s="17">
        <v>78258.605625000011</v>
      </c>
      <c r="EF17" s="17">
        <v>96078.927186793502</v>
      </c>
      <c r="EG17" s="17">
        <v>137433.78846771229</v>
      </c>
      <c r="EH17" s="17">
        <v>180675.36284511545</v>
      </c>
      <c r="EI17" s="17">
        <v>232749.0958007701</v>
      </c>
      <c r="EJ17" s="17">
        <v>264929.3546854608</v>
      </c>
      <c r="EK17" s="17">
        <v>311752.24969732913</v>
      </c>
      <c r="EL17" s="17">
        <v>371617.67606056039</v>
      </c>
      <c r="EM17" s="17">
        <v>426024.29669999995</v>
      </c>
      <c r="EN17" s="17">
        <v>477843.90529029293</v>
      </c>
      <c r="EO17" s="17">
        <v>531407.52793303155</v>
      </c>
      <c r="EP17" s="17">
        <v>47752.750395158197</v>
      </c>
      <c r="EQ17" s="17">
        <v>106235.24123194801</v>
      </c>
      <c r="ER17" s="17">
        <v>246345.636133639</v>
      </c>
      <c r="ES17" s="17">
        <v>437476.53413210099</v>
      </c>
      <c r="ET17" s="17">
        <v>713504.47348775796</v>
      </c>
      <c r="EU17" s="17">
        <v>1029167.76920479</v>
      </c>
      <c r="EV17" s="17">
        <v>1252565.0879245701</v>
      </c>
      <c r="EW17" s="17">
        <v>1534512.40814205</v>
      </c>
      <c r="EX17" s="17">
        <v>1963805.7295025201</v>
      </c>
      <c r="EY17" s="17">
        <v>2306692.9496498159</v>
      </c>
      <c r="EZ17" s="17">
        <v>2535013.6895500179</v>
      </c>
      <c r="FA17" s="17">
        <v>2672775.8553280002</v>
      </c>
      <c r="FB17" s="17">
        <v>192642.22494270702</v>
      </c>
      <c r="FC17" s="17">
        <v>393869.08889115939</v>
      </c>
      <c r="FD17" s="17">
        <v>614010.48157999536</v>
      </c>
      <c r="FE17" s="17">
        <v>801795.13999405131</v>
      </c>
      <c r="FF17" s="17">
        <v>1069234.9203059808</v>
      </c>
      <c r="FG17" s="17">
        <v>1305791.9113158176</v>
      </c>
      <c r="FH17" s="17">
        <v>1547332.6628917526</v>
      </c>
      <c r="FI17" s="17">
        <v>1847896.890336802</v>
      </c>
      <c r="FJ17" s="17">
        <v>2069517.9662098801</v>
      </c>
      <c r="FK17" s="17">
        <v>2340953.9292773199</v>
      </c>
      <c r="FL17" s="17">
        <v>2573744.9493250502</v>
      </c>
      <c r="FM17" s="17">
        <v>2774298.2801163299</v>
      </c>
      <c r="FN17" s="17">
        <v>247749.13659725699</v>
      </c>
      <c r="FO17" s="17">
        <v>424051.55425886501</v>
      </c>
      <c r="FP17" s="17">
        <v>670254.87655320403</v>
      </c>
      <c r="FQ17" s="17">
        <v>964448.02982910501</v>
      </c>
      <c r="FR17" s="17">
        <v>1245629.54226297</v>
      </c>
      <c r="FS17" s="17">
        <v>1654189.94749605</v>
      </c>
      <c r="FT17" s="17">
        <v>2145031.3693451998</v>
      </c>
      <c r="FU17" s="17">
        <v>2585215.6578035699</v>
      </c>
      <c r="FV17" s="17">
        <v>2819604.676556</v>
      </c>
      <c r="FW17" s="17">
        <v>3037955.2448880002</v>
      </c>
      <c r="FX17" s="17">
        <v>3288796.4962619999</v>
      </c>
      <c r="FY17" s="17">
        <v>3690511.4797399999</v>
      </c>
    </row>
    <row r="18" spans="1:181" s="15" customFormat="1">
      <c r="A18" t="s">
        <v>895</v>
      </c>
      <c r="B18" s="16">
        <v>143941.17938478501</v>
      </c>
      <c r="C18" s="16">
        <v>270170.912007584</v>
      </c>
      <c r="D18" s="16">
        <v>416232.212960504</v>
      </c>
      <c r="E18" s="16">
        <v>456169.41417174001</v>
      </c>
      <c r="F18" s="16">
        <v>-2841974.7217822601</v>
      </c>
      <c r="G18" s="16">
        <v>-3571098.7819190798</v>
      </c>
      <c r="H18" s="16">
        <v>-4220084.6505747903</v>
      </c>
      <c r="I18" s="16">
        <v>-4218322.8923503803</v>
      </c>
      <c r="J18" s="16">
        <v>-4312425.0425837096</v>
      </c>
      <c r="K18" s="16">
        <v>-4457123.1369451704</v>
      </c>
      <c r="L18" s="16">
        <v>566806.879225148</v>
      </c>
      <c r="M18" s="16">
        <v>742157.18431679602</v>
      </c>
      <c r="N18" s="16">
        <v>136345.48559008999</v>
      </c>
      <c r="O18" s="16">
        <v>191024.72104241501</v>
      </c>
      <c r="P18" s="16">
        <v>368262.76055854699</v>
      </c>
      <c r="Q18" s="16">
        <v>482198.84467272699</v>
      </c>
      <c r="R18" s="16">
        <v>630915.38933037606</v>
      </c>
      <c r="S18" s="16">
        <v>786732.10231528804</v>
      </c>
      <c r="T18" s="16">
        <v>996649.11296858802</v>
      </c>
      <c r="U18" s="16">
        <v>1202156.99459532</v>
      </c>
      <c r="V18" s="16">
        <v>1387533.38744042</v>
      </c>
      <c r="W18" s="16">
        <v>1578288.6065302501</v>
      </c>
      <c r="X18" s="16">
        <v>1776490.15896607</v>
      </c>
      <c r="Y18" s="16">
        <v>1980113.53844552</v>
      </c>
      <c r="Z18" s="16">
        <v>247481.19930184999</v>
      </c>
      <c r="AA18" s="16">
        <v>308055.65970638499</v>
      </c>
      <c r="AB18" s="16">
        <v>484973.12596420402</v>
      </c>
      <c r="AC18" s="16">
        <v>660749.22900196805</v>
      </c>
      <c r="AD18" s="16">
        <v>841453.66013642296</v>
      </c>
      <c r="AE18" s="16">
        <v>1023909.36528263</v>
      </c>
      <c r="AF18" s="16">
        <v>1201560.7546161499</v>
      </c>
      <c r="AG18" s="16">
        <v>1462672.7724361401</v>
      </c>
      <c r="AH18" s="16">
        <v>1823038.3985313601</v>
      </c>
      <c r="AI18" s="16">
        <v>2006438.9798077999</v>
      </c>
      <c r="AJ18" s="16">
        <v>2230569.7336152801</v>
      </c>
      <c r="AK18" s="16">
        <v>2417784.7359349402</v>
      </c>
      <c r="AL18" s="16">
        <v>183548.79575773701</v>
      </c>
      <c r="AM18" s="16">
        <v>317538.58279497101</v>
      </c>
      <c r="AN18" s="16">
        <v>513182.70762072399</v>
      </c>
      <c r="AO18" s="16">
        <v>687969.290805661</v>
      </c>
      <c r="AP18" s="16">
        <v>897407.00930490997</v>
      </c>
      <c r="AQ18" s="16">
        <v>1130225.4495957301</v>
      </c>
      <c r="AR18" s="16">
        <v>1358370.5386198701</v>
      </c>
      <c r="AS18" s="16">
        <v>1601885.1883292301</v>
      </c>
      <c r="AT18" s="16">
        <v>1894448.2873867201</v>
      </c>
      <c r="AU18" s="16">
        <v>2244760.7638318301</v>
      </c>
      <c r="AV18" s="16">
        <v>2428506.3918889002</v>
      </c>
      <c r="AW18" s="16">
        <v>2419178.8353515901</v>
      </c>
      <c r="AX18" s="16">
        <v>186677.74950393001</v>
      </c>
      <c r="AY18" s="16">
        <v>358657.15819691401</v>
      </c>
      <c r="AZ18" s="16">
        <v>685201.51483712497</v>
      </c>
      <c r="BA18" s="16">
        <v>861076.66127075197</v>
      </c>
      <c r="BB18" s="16">
        <v>1069168.5836427601</v>
      </c>
      <c r="BC18" s="16">
        <v>1385260.4002475101</v>
      </c>
      <c r="BD18" s="16">
        <v>1674479.1652513701</v>
      </c>
      <c r="BE18" s="16">
        <v>1954307.3288573599</v>
      </c>
      <c r="BF18" s="16">
        <v>2396188.50546051</v>
      </c>
      <c r="BG18" s="16">
        <v>2787052.5736983102</v>
      </c>
      <c r="BH18" s="16">
        <v>3041328.8775519901</v>
      </c>
      <c r="BI18" s="16">
        <v>3169693.61633626</v>
      </c>
      <c r="BJ18" s="16">
        <v>233616.29053178799</v>
      </c>
      <c r="BK18" s="16">
        <v>406510.47309762199</v>
      </c>
      <c r="BL18" s="16">
        <v>779482.75087730004</v>
      </c>
      <c r="BM18" s="16">
        <v>969865.35106904001</v>
      </c>
      <c r="BN18" s="16">
        <v>1006161.37371425</v>
      </c>
      <c r="BO18" s="16">
        <v>1187876.9411675001</v>
      </c>
      <c r="BP18" s="16">
        <v>1405965.6921640099</v>
      </c>
      <c r="BQ18" s="16">
        <v>1785464.07762011</v>
      </c>
      <c r="BR18" s="16">
        <v>2078519.10857524</v>
      </c>
      <c r="BS18" s="16">
        <v>2147714.1595888599</v>
      </c>
      <c r="BT18" s="16">
        <v>2387597.6575768501</v>
      </c>
      <c r="BU18" s="16">
        <v>2365841.5062604402</v>
      </c>
      <c r="BV18" s="16">
        <v>-202443.35495065601</v>
      </c>
      <c r="BW18" s="16">
        <v>-95165.520801975596</v>
      </c>
      <c r="BX18" s="16">
        <v>-103645.968835844</v>
      </c>
      <c r="BY18" s="16">
        <v>-154743.11307891499</v>
      </c>
      <c r="BZ18" s="16">
        <v>-130282.03036854501</v>
      </c>
      <c r="CA18" s="16">
        <v>-15114.548241587599</v>
      </c>
      <c r="CB18" s="16">
        <v>47256.875438934701</v>
      </c>
      <c r="CC18" s="16">
        <v>241477.86255206401</v>
      </c>
      <c r="CD18" s="16">
        <v>376307.66341208603</v>
      </c>
      <c r="CE18" s="16">
        <v>449172.89402121102</v>
      </c>
      <c r="CF18" s="16">
        <v>517559.46592968999</v>
      </c>
      <c r="CG18" s="16">
        <v>854443.42345993803</v>
      </c>
      <c r="CH18" s="16">
        <v>62597.623491081402</v>
      </c>
      <c r="CI18" s="16">
        <v>25883.531772108199</v>
      </c>
      <c r="CJ18" s="16">
        <v>182413.52156954401</v>
      </c>
      <c r="CK18" s="16">
        <v>265949.56748444302</v>
      </c>
      <c r="CL18" s="16">
        <v>408641.805891803</v>
      </c>
      <c r="CM18" s="16">
        <v>639133.42545582098</v>
      </c>
      <c r="CN18" s="16">
        <v>920679.87815344497</v>
      </c>
      <c r="CO18" s="16">
        <v>1210044.7553703999</v>
      </c>
      <c r="CP18" s="16">
        <v>1523934.0459241101</v>
      </c>
      <c r="CQ18" s="16">
        <v>1579498.3780197101</v>
      </c>
      <c r="CR18" s="16">
        <v>1830591.86757976</v>
      </c>
      <c r="CS18" s="16">
        <v>2138427.55897525</v>
      </c>
      <c r="CT18" s="16">
        <v>202609.581009485</v>
      </c>
      <c r="CU18" s="16">
        <v>328565.57958558702</v>
      </c>
      <c r="CV18" s="16">
        <v>558371.01644086</v>
      </c>
      <c r="CW18" s="16">
        <v>956916</v>
      </c>
      <c r="CX18" s="16">
        <v>1069791.4791471399</v>
      </c>
      <c r="CY18" s="16">
        <v>1326087.7114613799</v>
      </c>
      <c r="CZ18" s="16">
        <v>1624321</v>
      </c>
      <c r="DA18" s="16">
        <v>1858678.5252446299</v>
      </c>
      <c r="DB18" s="16">
        <v>2184729.2766497899</v>
      </c>
      <c r="DC18" s="16">
        <v>2518407.27029924</v>
      </c>
      <c r="DD18" s="16">
        <v>2720112.4466752298</v>
      </c>
      <c r="DE18" s="16">
        <v>2991347.09447524</v>
      </c>
      <c r="DF18" s="16">
        <v>177667.51582502201</v>
      </c>
      <c r="DG18" s="16">
        <v>278504.46247054398</v>
      </c>
      <c r="DH18" s="16">
        <v>392036.282931644</v>
      </c>
      <c r="DI18" s="16">
        <v>517819.293038806</v>
      </c>
      <c r="DJ18" s="16">
        <v>805851.53024578898</v>
      </c>
      <c r="DK18" s="16">
        <v>1016477.34999226</v>
      </c>
      <c r="DL18" s="16">
        <v>1121594.0610000801</v>
      </c>
      <c r="DM18" s="16">
        <v>1358022.1157275401</v>
      </c>
      <c r="DN18" s="16">
        <v>1773641.15520743</v>
      </c>
      <c r="DO18" s="16">
        <v>2120523.2317966502</v>
      </c>
      <c r="DP18" s="16">
        <v>2544183.4736800329</v>
      </c>
      <c r="DQ18" s="16">
        <v>2884414.45316518</v>
      </c>
      <c r="DR18" s="16">
        <v>231320.87244193826</v>
      </c>
      <c r="DS18" s="16">
        <v>552976.36867601192</v>
      </c>
      <c r="DT18" s="16">
        <v>850881.98972088576</v>
      </c>
      <c r="DU18" s="16">
        <v>1085295.9642371268</v>
      </c>
      <c r="DV18" s="16">
        <v>1395516.2270805736</v>
      </c>
      <c r="DW18" s="16">
        <v>1606238.9552807102</v>
      </c>
      <c r="DX18" s="16">
        <v>1870396.0266734974</v>
      </c>
      <c r="DY18" s="16">
        <v>2014200.4742164793</v>
      </c>
      <c r="DZ18" s="16">
        <v>2335553.9695033641</v>
      </c>
      <c r="EA18" s="16">
        <v>2600996.899987061</v>
      </c>
      <c r="EB18" s="16">
        <v>2868747.0901029753</v>
      </c>
      <c r="EC18" s="16">
        <v>2297078.2752340627</v>
      </c>
      <c r="ED18" s="16">
        <v>204614.12188735817</v>
      </c>
      <c r="EE18" s="16">
        <v>433224.71516986354</v>
      </c>
      <c r="EF18" s="16">
        <v>633157.99033250171</v>
      </c>
      <c r="EG18" s="16">
        <v>897832.38558343647</v>
      </c>
      <c r="EH18" s="16">
        <v>1317028.6277164153</v>
      </c>
      <c r="EI18" s="16">
        <v>1737318.3826744007</v>
      </c>
      <c r="EJ18" s="16">
        <v>2040399.4463276435</v>
      </c>
      <c r="EK18" s="16">
        <v>2505892.4119623322</v>
      </c>
      <c r="EL18" s="16">
        <v>2955056.8092563013</v>
      </c>
      <c r="EM18" s="16">
        <v>3505836.3994189454</v>
      </c>
      <c r="EN18" s="16">
        <v>3935330.8588008047</v>
      </c>
      <c r="EO18" s="16">
        <v>3588391.5426894799</v>
      </c>
      <c r="EP18" s="16">
        <v>310483.71031992702</v>
      </c>
      <c r="EQ18" s="16">
        <v>609490.08006297797</v>
      </c>
      <c r="ER18" s="16">
        <v>1919886.5243941301</v>
      </c>
      <c r="ES18" s="16">
        <v>3522974.5545979799</v>
      </c>
      <c r="ET18" s="16">
        <v>5891142.6953991503</v>
      </c>
      <c r="EU18" s="16">
        <v>8644694.5563695394</v>
      </c>
      <c r="EV18" s="16">
        <v>10838051.466896599</v>
      </c>
      <c r="EW18" s="16">
        <v>13937628.475954801</v>
      </c>
      <c r="EX18" s="16">
        <v>17174959.079567701</v>
      </c>
      <c r="EY18" s="16">
        <v>19728774.936101265</v>
      </c>
      <c r="EZ18" s="16">
        <v>21732078.883365996</v>
      </c>
      <c r="FA18" s="16">
        <v>23155361.602872696</v>
      </c>
      <c r="FB18" s="16">
        <v>1725960.0427286357</v>
      </c>
      <c r="FC18" s="16">
        <v>3090053.0295462073</v>
      </c>
      <c r="FD18" s="16">
        <v>5414075.3533080257</v>
      </c>
      <c r="FE18" s="16">
        <v>7369598.8436213229</v>
      </c>
      <c r="FF18" s="16">
        <v>9867928.0836985707</v>
      </c>
      <c r="FG18" s="16">
        <v>12033594.33326184</v>
      </c>
      <c r="FH18" s="16">
        <v>14079499.364071948</v>
      </c>
      <c r="FI18" s="16">
        <v>16330894.182033848</v>
      </c>
      <c r="FJ18" s="16">
        <v>18571331.663412601</v>
      </c>
      <c r="FK18" s="16">
        <v>20969325.440459799</v>
      </c>
      <c r="FL18" s="16">
        <v>23324251.025083698</v>
      </c>
      <c r="FM18" s="16">
        <v>24237015.806020498</v>
      </c>
      <c r="FN18" s="16">
        <v>2265768.1261277501</v>
      </c>
      <c r="FO18" s="16">
        <v>3871186.0355038</v>
      </c>
      <c r="FP18" s="16">
        <v>6121323.3321340503</v>
      </c>
      <c r="FQ18" s="16">
        <v>8355112.9236295903</v>
      </c>
      <c r="FR18" s="16">
        <v>11074062.929615</v>
      </c>
      <c r="FS18" s="16">
        <v>14158797.9186795</v>
      </c>
      <c r="FT18" s="16">
        <v>17979223.483858701</v>
      </c>
      <c r="FU18" s="16">
        <v>21317762.781264398</v>
      </c>
      <c r="FV18" s="16">
        <v>24115916.0104164</v>
      </c>
      <c r="FW18" s="16">
        <v>26046396.510877401</v>
      </c>
      <c r="FX18" s="16">
        <v>28160947.9746636</v>
      </c>
      <c r="FY18" s="16">
        <v>31088276.948378999</v>
      </c>
    </row>
    <row r="19" spans="1:181" s="15" customFormat="1" ht="14">
      <c r="A19" s="18" t="s">
        <v>896</v>
      </c>
      <c r="B19" s="19">
        <v>751472.27571846801</v>
      </c>
      <c r="C19" s="19">
        <v>755325.87221859</v>
      </c>
      <c r="D19" s="19">
        <v>896508.05541701894</v>
      </c>
      <c r="E19" s="19">
        <v>772358.56506388402</v>
      </c>
      <c r="F19" s="19">
        <v>764137.13878112403</v>
      </c>
      <c r="G19" s="19">
        <v>644824.96395571204</v>
      </c>
      <c r="H19" s="19">
        <v>577261.51994621102</v>
      </c>
      <c r="I19" s="19">
        <v>572789.34953256801</v>
      </c>
      <c r="J19" s="19">
        <v>555158.57577835105</v>
      </c>
      <c r="K19" s="19">
        <v>548683.16768722795</v>
      </c>
      <c r="L19" s="19">
        <v>315280.2452916</v>
      </c>
      <c r="M19" s="19">
        <v>401234.56336769799</v>
      </c>
      <c r="N19" s="19">
        <v>476981.90957189997</v>
      </c>
      <c r="O19" s="19">
        <v>555732.02935575997</v>
      </c>
      <c r="P19" s="19">
        <v>485601.90705805598</v>
      </c>
      <c r="Q19" s="19">
        <v>476067.11344707198</v>
      </c>
      <c r="R19" s="19">
        <v>466685.61573299801</v>
      </c>
      <c r="S19" s="19">
        <v>471790.02623937599</v>
      </c>
      <c r="T19" s="19">
        <v>460003.46307722002</v>
      </c>
      <c r="U19" s="19">
        <v>298255.20656567701</v>
      </c>
      <c r="V19" s="19">
        <v>295072.26698078401</v>
      </c>
      <c r="W19" s="19">
        <v>286629.14113852801</v>
      </c>
      <c r="X19" s="19">
        <v>272984.45813060802</v>
      </c>
      <c r="Y19" s="19">
        <v>202821.09098857999</v>
      </c>
      <c r="Z19" s="19">
        <v>169747.73752569099</v>
      </c>
      <c r="AA19" s="19">
        <v>210613.2236271</v>
      </c>
      <c r="AB19" s="19">
        <v>203180.11339675001</v>
      </c>
      <c r="AC19" s="19">
        <v>187033.56031027599</v>
      </c>
      <c r="AD19" s="19">
        <v>170569.013963576</v>
      </c>
      <c r="AE19" s="19">
        <v>170471.12155917499</v>
      </c>
      <c r="AF19" s="19">
        <v>172171.239249087</v>
      </c>
      <c r="AG19" s="19">
        <v>162867.41511025</v>
      </c>
      <c r="AH19" s="19">
        <v>158037.449496908</v>
      </c>
      <c r="AI19" s="19">
        <v>152473.160312124</v>
      </c>
      <c r="AJ19" s="19">
        <v>148274.00079582701</v>
      </c>
      <c r="AK19" s="19">
        <v>138904.85483668701</v>
      </c>
      <c r="AL19" s="19">
        <v>142442.81071952099</v>
      </c>
      <c r="AM19" s="19">
        <v>139534.66385977599</v>
      </c>
      <c r="AN19" s="19">
        <v>162395.860478766</v>
      </c>
      <c r="AO19" s="19">
        <v>192794.68028491101</v>
      </c>
      <c r="AP19" s="19">
        <v>204857.217946338</v>
      </c>
      <c r="AQ19" s="19">
        <v>196418.797273314</v>
      </c>
      <c r="AR19" s="19">
        <v>241456.66811408001</v>
      </c>
      <c r="AS19" s="17">
        <v>348809.86445775803</v>
      </c>
      <c r="AT19" s="17">
        <v>672760.62482607702</v>
      </c>
      <c r="AU19" s="17">
        <v>693631.07797356904</v>
      </c>
      <c r="AV19" s="17">
        <v>740879.56100184994</v>
      </c>
      <c r="AW19" s="19">
        <v>750932.59931160999</v>
      </c>
      <c r="AX19" s="17">
        <v>657877.39995333995</v>
      </c>
      <c r="AY19" s="17">
        <v>589654.46541724599</v>
      </c>
      <c r="AZ19" s="17">
        <v>609195.98553149495</v>
      </c>
      <c r="BA19" s="17">
        <v>615599.34124544496</v>
      </c>
      <c r="BB19" s="17">
        <v>560753.58595810202</v>
      </c>
      <c r="BC19" s="17">
        <v>688570.18615683203</v>
      </c>
      <c r="BD19" s="17">
        <v>633338.48068306595</v>
      </c>
      <c r="BE19" s="17">
        <v>649361.25120939105</v>
      </c>
      <c r="BF19" s="17">
        <v>623443.88477296801</v>
      </c>
      <c r="BG19" s="17">
        <v>650090.12655977195</v>
      </c>
      <c r="BH19" s="17">
        <v>603196.23833473003</v>
      </c>
      <c r="BI19" s="17">
        <v>737554.45114614</v>
      </c>
      <c r="BJ19" s="17">
        <v>740905.43845250004</v>
      </c>
      <c r="BK19" s="17">
        <v>735829.37296535401</v>
      </c>
      <c r="BL19" s="17">
        <v>904765.05899838405</v>
      </c>
      <c r="BM19" s="17">
        <v>1092514.0350794501</v>
      </c>
      <c r="BN19" s="17">
        <v>2004717.2451108999</v>
      </c>
      <c r="BO19" s="17">
        <v>3292476.9022908602</v>
      </c>
      <c r="BP19" s="17">
        <v>6226715.8225615202</v>
      </c>
      <c r="BQ19" s="17">
        <v>8770980.7402360998</v>
      </c>
      <c r="BR19" s="17">
        <v>10276205.8597997</v>
      </c>
      <c r="BS19" s="17">
        <v>12322218.005138701</v>
      </c>
      <c r="BT19" s="17">
        <v>14009143.2498453</v>
      </c>
      <c r="BU19" s="17">
        <v>15846740.6361678</v>
      </c>
      <c r="BV19" s="17">
        <v>16912720.597246502</v>
      </c>
      <c r="BW19" s="17">
        <v>18528277.4996204</v>
      </c>
      <c r="BX19" s="17">
        <v>20427414.8675372</v>
      </c>
      <c r="BY19" s="17">
        <v>22643508.060643598</v>
      </c>
      <c r="BZ19" s="17">
        <v>23742678.8340379</v>
      </c>
      <c r="CA19" s="17">
        <v>25026217.284520101</v>
      </c>
      <c r="CB19" s="17">
        <v>26128454.390483901</v>
      </c>
      <c r="CC19" s="17">
        <v>27769975.0943496</v>
      </c>
      <c r="CD19" s="17">
        <v>28901757.278031401</v>
      </c>
      <c r="CE19" s="17">
        <v>29696856.755605102</v>
      </c>
      <c r="CF19" s="17">
        <v>30516911.805425499</v>
      </c>
      <c r="CG19" s="17">
        <v>33341745.9410895</v>
      </c>
      <c r="CH19" s="17">
        <v>33041177.265512198</v>
      </c>
      <c r="CI19" s="17">
        <v>33745981.022511102</v>
      </c>
      <c r="CJ19" s="17">
        <v>35752284.191198401</v>
      </c>
      <c r="CK19" s="17">
        <v>37680077.352859698</v>
      </c>
      <c r="CL19" s="17">
        <v>39997262.259072296</v>
      </c>
      <c r="CM19" s="17">
        <v>42160319.550439902</v>
      </c>
      <c r="CN19" s="17">
        <v>44017179.538711697</v>
      </c>
      <c r="CO19" s="17">
        <v>45002824.163593903</v>
      </c>
      <c r="CP19" s="17">
        <v>45683036.1254002</v>
      </c>
      <c r="CQ19" s="17">
        <v>46221490.739033699</v>
      </c>
      <c r="CR19" s="17">
        <v>47505686.576806501</v>
      </c>
      <c r="CS19" s="17">
        <v>49961667.380071603</v>
      </c>
      <c r="CT19" s="17">
        <v>48832619.464078799</v>
      </c>
      <c r="CU19" s="17">
        <v>49857774.083410099</v>
      </c>
      <c r="CV19" s="17">
        <v>51182124.621348299</v>
      </c>
      <c r="CW19" s="17">
        <v>53433971.087627798</v>
      </c>
      <c r="CX19" s="17">
        <v>54118914.921567298</v>
      </c>
      <c r="CY19" s="17">
        <v>56962535.676162101</v>
      </c>
      <c r="CZ19" s="17">
        <v>57730198</v>
      </c>
      <c r="DA19" s="17">
        <v>58603161.483430803</v>
      </c>
      <c r="DB19" s="17">
        <v>59054440.285035297</v>
      </c>
      <c r="DC19" s="17">
        <v>59811012.515023999</v>
      </c>
      <c r="DD19" s="17">
        <v>59846531.2564466</v>
      </c>
      <c r="DE19" s="17">
        <v>60581767.749875903</v>
      </c>
      <c r="DF19" s="17">
        <v>59061407.030988701</v>
      </c>
      <c r="DG19" s="17">
        <v>59286437.341869801</v>
      </c>
      <c r="DH19" s="17">
        <v>61367465.738763303</v>
      </c>
      <c r="DI19" s="17">
        <v>64005203.8448129</v>
      </c>
      <c r="DJ19" s="17">
        <v>65926017.154998727</v>
      </c>
      <c r="DK19" s="17">
        <v>67330939.970929444</v>
      </c>
      <c r="DL19" s="17">
        <v>68419047.636335</v>
      </c>
      <c r="DM19" s="17">
        <v>69778083.599520802</v>
      </c>
      <c r="DN19" s="17">
        <v>70513940.477411702</v>
      </c>
      <c r="DO19" s="17">
        <v>71658805.353051186</v>
      </c>
      <c r="DP19" s="17">
        <v>71754342.305833131</v>
      </c>
      <c r="DQ19" s="17">
        <v>74504695.075224102</v>
      </c>
      <c r="DR19" s="17">
        <v>73699852.968242586</v>
      </c>
      <c r="DS19" s="17">
        <v>74307867.068890452</v>
      </c>
      <c r="DT19" s="17">
        <v>75856128.290537894</v>
      </c>
      <c r="DU19" s="17">
        <v>75020232.944493279</v>
      </c>
      <c r="DV19" s="17">
        <v>75244537.952342272</v>
      </c>
      <c r="DW19" s="17">
        <v>71878197.159042448</v>
      </c>
      <c r="DX19" s="17">
        <v>71677064.860801995</v>
      </c>
      <c r="DY19" s="17">
        <v>73162559.302253768</v>
      </c>
      <c r="DZ19" s="17">
        <v>74275120.028877765</v>
      </c>
      <c r="EA19" s="17">
        <v>75305940.064573169</v>
      </c>
      <c r="EB19" s="17">
        <v>74378931.038075566</v>
      </c>
      <c r="EC19" s="17">
        <v>74082894.333637759</v>
      </c>
      <c r="ED19" s="17">
        <v>71396781.248219758</v>
      </c>
      <c r="EE19" s="17">
        <v>72411194.29314214</v>
      </c>
      <c r="EF19" s="17">
        <v>75400732.927014574</v>
      </c>
      <c r="EG19" s="17">
        <v>78351105.520943433</v>
      </c>
      <c r="EH19" s="17">
        <v>81314279.799007654</v>
      </c>
      <c r="EI19" s="17">
        <v>82809331.415553212</v>
      </c>
      <c r="EJ19" s="17">
        <v>84067467.526619643</v>
      </c>
      <c r="EK19" s="17">
        <v>84794460.143460169</v>
      </c>
      <c r="EL19" s="17">
        <v>86088602.990969762</v>
      </c>
      <c r="EM19" s="17">
        <v>86343434.418203101</v>
      </c>
      <c r="EN19" s="17">
        <v>88258601.203547493</v>
      </c>
      <c r="EO19" s="17">
        <v>92609054.244062275</v>
      </c>
      <c r="EP19" s="17">
        <v>89955121.6439417</v>
      </c>
      <c r="EQ19" s="17">
        <v>90633952.816042095</v>
      </c>
      <c r="ER19" s="17">
        <v>93263810.522566706</v>
      </c>
      <c r="ES19" s="17">
        <v>96236394.192328602</v>
      </c>
      <c r="ET19" s="17">
        <v>96816613.145540506</v>
      </c>
      <c r="EU19" s="17">
        <v>99515934.868356407</v>
      </c>
      <c r="EV19" s="17">
        <v>100937791.476274</v>
      </c>
      <c r="EW19" s="17">
        <v>101809591.911723</v>
      </c>
      <c r="EX19" s="17">
        <v>104272323.687971</v>
      </c>
      <c r="EY19" s="17">
        <v>105614606.21983464</v>
      </c>
      <c r="EZ19" s="17">
        <v>106690101.11826982</v>
      </c>
      <c r="FA19" s="17">
        <v>108650140.37940501</v>
      </c>
      <c r="FB19" s="17">
        <v>106355129.563581</v>
      </c>
      <c r="FC19" s="17">
        <v>107510615.593201</v>
      </c>
      <c r="FD19" s="17">
        <v>110852510.978958</v>
      </c>
      <c r="FE19" s="17">
        <v>115818398.140541</v>
      </c>
      <c r="FF19" s="17">
        <v>117877356.883222</v>
      </c>
      <c r="FG19" s="17">
        <v>120532591.174859</v>
      </c>
      <c r="FH19" s="17">
        <v>122479659.85650399</v>
      </c>
      <c r="FI19" s="17">
        <v>126342426.76869801</v>
      </c>
      <c r="FJ19" s="17">
        <v>129026280.167325</v>
      </c>
      <c r="FK19" s="17">
        <v>131714169.014906</v>
      </c>
      <c r="FL19" s="17">
        <v>133710739.63134</v>
      </c>
      <c r="FM19" s="17">
        <v>136911687.91332999</v>
      </c>
      <c r="FN19" s="17">
        <v>135317563.65786299</v>
      </c>
      <c r="FO19" s="17">
        <v>136773363.88870999</v>
      </c>
      <c r="FP19" s="17">
        <v>138164928.278853</v>
      </c>
      <c r="FQ19" s="17">
        <v>141791548.359842</v>
      </c>
      <c r="FR19" s="17">
        <v>145535037.00439501</v>
      </c>
      <c r="FS19" s="17">
        <v>148607456.44140601</v>
      </c>
      <c r="FT19" s="17">
        <v>152866226.569134</v>
      </c>
      <c r="FU19" s="17">
        <v>150576016.97360399</v>
      </c>
      <c r="FV19" s="17">
        <v>153751558.49106699</v>
      </c>
      <c r="FW19" s="17">
        <v>159234172.25693801</v>
      </c>
      <c r="FX19" s="17">
        <v>162100104.02062401</v>
      </c>
      <c r="FY19" s="17">
        <v>171442855.12599599</v>
      </c>
    </row>
    <row r="20" spans="1:181" s="15" customFormat="1" ht="14">
      <c r="A20" s="18" t="s">
        <v>897</v>
      </c>
      <c r="B20" s="19">
        <v>19147666.128938101</v>
      </c>
      <c r="C20" s="19">
        <v>19471646.666927699</v>
      </c>
      <c r="D20" s="19">
        <v>20035928.9008535</v>
      </c>
      <c r="E20" s="19">
        <v>18782478.9022296</v>
      </c>
      <c r="F20" s="19">
        <v>18214626.190794699</v>
      </c>
      <c r="G20" s="19">
        <v>17176400.671140201</v>
      </c>
      <c r="H20" s="19">
        <v>16824888.487524901</v>
      </c>
      <c r="I20" s="19">
        <v>17049821.980912998</v>
      </c>
      <c r="J20" s="19">
        <v>17306412.4814693</v>
      </c>
      <c r="K20" s="19">
        <v>17658831.540472101</v>
      </c>
      <c r="L20" s="19">
        <v>17172476.2610524</v>
      </c>
      <c r="M20" s="19">
        <v>18520427.109928399</v>
      </c>
      <c r="N20" s="19">
        <v>18312200.317643002</v>
      </c>
      <c r="O20" s="19">
        <v>18792292.134310901</v>
      </c>
      <c r="P20" s="19">
        <v>19647073.970933199</v>
      </c>
      <c r="Q20" s="19">
        <v>20651322.8975932</v>
      </c>
      <c r="R20" s="19">
        <v>21034620.572918199</v>
      </c>
      <c r="S20" s="19">
        <v>21902251.0156998</v>
      </c>
      <c r="T20" s="19">
        <v>22371461.353639498</v>
      </c>
      <c r="U20" s="19">
        <v>23295040.397720002</v>
      </c>
      <c r="V20" s="19">
        <v>23501175.495970499</v>
      </c>
      <c r="W20" s="19">
        <v>24034783.681807499</v>
      </c>
      <c r="X20" s="19">
        <v>24564055.444263499</v>
      </c>
      <c r="Y20" s="19">
        <v>24936813.2012362</v>
      </c>
      <c r="Z20" s="19">
        <v>24719049.322399799</v>
      </c>
      <c r="AA20" s="19">
        <v>25313129.422869001</v>
      </c>
      <c r="AB20" s="19">
        <v>26644422.246681001</v>
      </c>
      <c r="AC20" s="19">
        <v>27870488.5295185</v>
      </c>
      <c r="AD20" s="19">
        <v>28413491.505706102</v>
      </c>
      <c r="AE20" s="19">
        <v>29011329.250943001</v>
      </c>
      <c r="AF20" s="19">
        <v>29266423.8766357</v>
      </c>
      <c r="AG20" s="19">
        <v>29942918.241949901</v>
      </c>
      <c r="AH20" s="19">
        <v>30472713.6668429</v>
      </c>
      <c r="AI20" s="19">
        <v>30497100.727340899</v>
      </c>
      <c r="AJ20" s="19">
        <v>33641135.373469599</v>
      </c>
      <c r="AK20" s="19">
        <v>34451655.921750598</v>
      </c>
      <c r="AL20" s="19">
        <v>34306344.176599599</v>
      </c>
      <c r="AM20" s="19">
        <v>35151939.321589999</v>
      </c>
      <c r="AN20" s="19">
        <v>36503409.253577799</v>
      </c>
      <c r="AO20" s="19">
        <v>38425492.0416601</v>
      </c>
      <c r="AP20" s="19">
        <v>39731110.669580601</v>
      </c>
      <c r="AQ20" s="19">
        <v>40758578.801081799</v>
      </c>
      <c r="AR20" s="19">
        <v>42046401.209003098</v>
      </c>
      <c r="AS20" s="17">
        <v>43046817.653548501</v>
      </c>
      <c r="AT20" s="17">
        <v>43321433.374132901</v>
      </c>
      <c r="AU20" s="17">
        <v>44871928.620741002</v>
      </c>
      <c r="AV20" s="17">
        <v>46050592.952815399</v>
      </c>
      <c r="AW20" s="19">
        <v>47500752.93163</v>
      </c>
      <c r="AX20" s="17">
        <v>48354991.8877666</v>
      </c>
      <c r="AY20" s="17">
        <v>51056533.331864104</v>
      </c>
      <c r="AZ20" s="17">
        <v>54413714.719022103</v>
      </c>
      <c r="BA20" s="17">
        <v>56980464.8360641</v>
      </c>
      <c r="BB20" s="17">
        <v>58157347.5059257</v>
      </c>
      <c r="BC20" s="17">
        <v>59737649.369231299</v>
      </c>
      <c r="BD20" s="17">
        <v>60680697.643716797</v>
      </c>
      <c r="BE20" s="17">
        <v>62320738.635873601</v>
      </c>
      <c r="BF20" s="17">
        <v>64595973.647500403</v>
      </c>
      <c r="BG20" s="17">
        <v>67547676.437698498</v>
      </c>
      <c r="BH20" s="17">
        <v>67322952.539679497</v>
      </c>
      <c r="BI20" s="17">
        <v>68169722.870977193</v>
      </c>
      <c r="BJ20" s="17">
        <v>66795280.729198799</v>
      </c>
      <c r="BK20" s="17">
        <v>66457613.913663298</v>
      </c>
      <c r="BL20" s="17">
        <v>74265576.234599799</v>
      </c>
      <c r="BM20" s="17">
        <v>72711373.595858201</v>
      </c>
      <c r="BN20" s="17">
        <v>70076472.264985904</v>
      </c>
      <c r="BO20" s="17">
        <v>70158599.7647461</v>
      </c>
      <c r="BP20" s="17">
        <v>65748045.250820398</v>
      </c>
      <c r="BQ20" s="17">
        <v>63539327.113609999</v>
      </c>
      <c r="BR20" s="17">
        <v>61885923.162891299</v>
      </c>
      <c r="BS20" s="17">
        <v>58527211.458074197</v>
      </c>
      <c r="BT20" s="17">
        <v>56704598.313354701</v>
      </c>
      <c r="BU20" s="17">
        <v>51238893.177125297</v>
      </c>
      <c r="BV20" s="17">
        <v>50167705.431870997</v>
      </c>
      <c r="BW20" s="17">
        <v>45167633.895330898</v>
      </c>
      <c r="BX20" s="17">
        <v>42009003.0473115</v>
      </c>
      <c r="BY20" s="17">
        <v>40209800.662407398</v>
      </c>
      <c r="BZ20" s="17">
        <v>37081226.4134361</v>
      </c>
      <c r="CA20" s="17">
        <v>35125688.280809402</v>
      </c>
      <c r="CB20" s="17">
        <v>33949708.743399598</v>
      </c>
      <c r="CC20" s="17">
        <v>32431941.105980799</v>
      </c>
      <c r="CD20" s="17">
        <v>31372480.541945301</v>
      </c>
      <c r="CE20" s="17">
        <v>30430830.225260202</v>
      </c>
      <c r="CF20" s="17">
        <v>29571452.0034789</v>
      </c>
      <c r="CG20" s="17">
        <v>27775889.5823032</v>
      </c>
      <c r="CH20" s="17">
        <v>26618773.5586394</v>
      </c>
      <c r="CI20" s="17">
        <v>25882965.738895498</v>
      </c>
      <c r="CJ20" s="17">
        <v>25703569.415396299</v>
      </c>
      <c r="CK20" s="17">
        <v>24902796.224491201</v>
      </c>
      <c r="CL20" s="17">
        <v>25506342.5404571</v>
      </c>
      <c r="CM20" s="17">
        <v>25904883.662226502</v>
      </c>
      <c r="CN20" s="17">
        <v>25298456.220741302</v>
      </c>
      <c r="CO20" s="17">
        <v>25623682.276156999</v>
      </c>
      <c r="CP20" s="17">
        <v>25583007.127390798</v>
      </c>
      <c r="CQ20" s="17">
        <v>24253095.071086701</v>
      </c>
      <c r="CR20" s="17">
        <v>23805313.6934954</v>
      </c>
      <c r="CS20" s="17">
        <v>23356349.345836699</v>
      </c>
      <c r="CT20" s="17">
        <v>22351359.021810099</v>
      </c>
      <c r="CU20" s="17">
        <v>21887420.290040102</v>
      </c>
      <c r="CV20" s="17">
        <v>22813984.811803199</v>
      </c>
      <c r="CW20" s="17">
        <v>23248416.054771099</v>
      </c>
      <c r="CX20" s="17">
        <v>23329165.762548301</v>
      </c>
      <c r="CY20" s="17">
        <v>22872215.172834199</v>
      </c>
      <c r="CZ20" s="17">
        <v>22738373</v>
      </c>
      <c r="DA20" s="17">
        <v>23261232.882977501</v>
      </c>
      <c r="DB20" s="17">
        <v>23269480.2848722</v>
      </c>
      <c r="DC20" s="17">
        <v>23684075.613958299</v>
      </c>
      <c r="DD20" s="17">
        <v>24021192.545489401</v>
      </c>
      <c r="DE20" s="17">
        <v>24302774.913574498</v>
      </c>
      <c r="DF20" s="17">
        <v>23394773.053217001</v>
      </c>
      <c r="DG20" s="17">
        <v>23022859.8086874</v>
      </c>
      <c r="DH20" s="17">
        <v>23443880.399207499</v>
      </c>
      <c r="DI20" s="17">
        <v>23697352.655212399</v>
      </c>
      <c r="DJ20" s="17">
        <v>23925275.656456035</v>
      </c>
      <c r="DK20" s="17">
        <v>24274080.770286396</v>
      </c>
      <c r="DL20" s="17">
        <v>24349104.329442799</v>
      </c>
      <c r="DM20" s="17">
        <v>25081765.7453738</v>
      </c>
      <c r="DN20" s="17">
        <v>24912140.703747898</v>
      </c>
      <c r="DO20" s="17">
        <v>25370917.901479803</v>
      </c>
      <c r="DP20" s="17">
        <v>25196187.645700082</v>
      </c>
      <c r="DQ20" s="17">
        <v>25508252.0656421</v>
      </c>
      <c r="DR20" s="17">
        <v>25057142.364007536</v>
      </c>
      <c r="DS20" s="17">
        <v>24281387.209133863</v>
      </c>
      <c r="DT20" s="17">
        <v>25329439.31505353</v>
      </c>
      <c r="DU20" s="17">
        <v>24715959.346799623</v>
      </c>
      <c r="DV20" s="17">
        <v>24039939.765914377</v>
      </c>
      <c r="DW20" s="17">
        <v>28785557.524109703</v>
      </c>
      <c r="DX20" s="17">
        <v>26587295.215605877</v>
      </c>
      <c r="DY20" s="17">
        <v>24543974.930582341</v>
      </c>
      <c r="DZ20" s="17">
        <v>23723007.552067854</v>
      </c>
      <c r="EA20" s="17">
        <v>23701193.861771211</v>
      </c>
      <c r="EB20" s="17">
        <v>21581928.972892933</v>
      </c>
      <c r="EC20" s="17">
        <v>17307666.166713882</v>
      </c>
      <c r="ED20" s="17">
        <v>19431271.652874343</v>
      </c>
      <c r="EE20" s="17">
        <v>20440975.095573373</v>
      </c>
      <c r="EF20" s="17">
        <v>21169740.387547534</v>
      </c>
      <c r="EG20" s="17">
        <v>21894364.823338732</v>
      </c>
      <c r="EH20" s="17">
        <v>22027751.845783561</v>
      </c>
      <c r="EI20" s="17">
        <v>22413121.105157904</v>
      </c>
      <c r="EJ20" s="17">
        <v>22053327.191086516</v>
      </c>
      <c r="EK20" s="17">
        <v>22348285.926910788</v>
      </c>
      <c r="EL20" s="17">
        <v>22975644.781231068</v>
      </c>
      <c r="EM20" s="17">
        <v>23833730.605021801</v>
      </c>
      <c r="EN20" s="17">
        <v>24176190.332824901</v>
      </c>
      <c r="EO20" s="17">
        <v>20802352.484426614</v>
      </c>
      <c r="EP20" s="17">
        <v>21488707.070440602</v>
      </c>
      <c r="EQ20" s="17">
        <v>22431806.247364301</v>
      </c>
      <c r="ER20" s="17">
        <v>21957983.2422386</v>
      </c>
      <c r="ES20" s="17">
        <v>21769097.577847902</v>
      </c>
      <c r="ET20" s="17">
        <v>22194728.1509022</v>
      </c>
      <c r="EU20" s="17">
        <v>23161963.983886801</v>
      </c>
      <c r="EV20" s="17">
        <v>22746606.769026201</v>
      </c>
      <c r="EW20" s="17">
        <v>22265638.6063031</v>
      </c>
      <c r="EX20" s="17">
        <v>21650385.302370399</v>
      </c>
      <c r="EY20" s="17">
        <v>20850928.603626538</v>
      </c>
      <c r="EZ20" s="17">
        <v>19933821.173590586</v>
      </c>
      <c r="FA20" s="17">
        <v>23120485.528383799</v>
      </c>
      <c r="FB20" s="17">
        <v>22741083.682932299</v>
      </c>
      <c r="FC20" s="17">
        <v>23290306.444625702</v>
      </c>
      <c r="FD20" s="17">
        <v>24358067.612783</v>
      </c>
      <c r="FE20" s="17">
        <v>25421226.990866002</v>
      </c>
      <c r="FF20" s="17">
        <v>28258104.3956891</v>
      </c>
      <c r="FG20" s="17">
        <v>30764585.948778</v>
      </c>
      <c r="FH20" s="17">
        <v>36517951.681231603</v>
      </c>
      <c r="FI20" s="17">
        <v>38681474.287939101</v>
      </c>
      <c r="FJ20" s="17">
        <v>41890396.140746899</v>
      </c>
      <c r="FK20" s="17">
        <v>45688177.980384</v>
      </c>
      <c r="FL20" s="17">
        <v>46606977.1245621</v>
      </c>
      <c r="FM20" s="17">
        <v>47990486.133970603</v>
      </c>
      <c r="FN20" s="17">
        <v>47988142.1554306</v>
      </c>
      <c r="FO20" s="17">
        <v>48072262.943621099</v>
      </c>
      <c r="FP20" s="17">
        <v>48533027.746016897</v>
      </c>
      <c r="FQ20" s="17">
        <v>48910457.954456002</v>
      </c>
      <c r="FR20" s="17">
        <v>50069548.492554799</v>
      </c>
      <c r="FS20" s="17">
        <v>51678867.217537299</v>
      </c>
      <c r="FT20" s="17">
        <v>53689023.760497302</v>
      </c>
      <c r="FU20" s="17">
        <v>62613080.989749998</v>
      </c>
      <c r="FV20" s="17">
        <v>64103383.2495763</v>
      </c>
      <c r="FW20" s="17">
        <v>68492898.446420804</v>
      </c>
      <c r="FX20" s="17">
        <v>72258365.270219594</v>
      </c>
      <c r="FY20" s="17">
        <v>78326361.922496006</v>
      </c>
    </row>
    <row r="21" spans="1:181" s="15" customFormat="1">
      <c r="A21" t="s">
        <v>898</v>
      </c>
      <c r="B21" s="19">
        <v>2803828.4728376102</v>
      </c>
      <c r="C21" s="19">
        <v>2906236.7634278801</v>
      </c>
      <c r="D21" s="19">
        <v>2922664.6176569499</v>
      </c>
      <c r="E21" s="19">
        <v>3524558.5447670901</v>
      </c>
      <c r="F21" s="19">
        <v>3545631.9090988999</v>
      </c>
      <c r="G21" s="19">
        <v>4367189.0554935299</v>
      </c>
      <c r="H21" s="19">
        <v>4433004.1663675299</v>
      </c>
      <c r="I21" s="19">
        <v>4100666.44408671</v>
      </c>
      <c r="J21" s="19">
        <v>4108710.7900977298</v>
      </c>
      <c r="K21" s="19">
        <v>3924992.0370806199</v>
      </c>
      <c r="L21" s="19">
        <v>3429157.3642206602</v>
      </c>
      <c r="M21" s="19">
        <v>3226405.60020635</v>
      </c>
      <c r="N21" s="19">
        <v>3072149.0136325601</v>
      </c>
      <c r="O21" s="19">
        <v>3024842.96878673</v>
      </c>
      <c r="P21" s="19">
        <v>2858377.1804756499</v>
      </c>
      <c r="Q21" s="19">
        <v>2744997.48388957</v>
      </c>
      <c r="R21" s="19">
        <v>2649013.8948519598</v>
      </c>
      <c r="S21" s="19">
        <v>2639404.2137603401</v>
      </c>
      <c r="T21" s="19">
        <v>2527497.19337461</v>
      </c>
      <c r="U21" s="19">
        <v>2383778.8865790199</v>
      </c>
      <c r="V21" s="19">
        <v>2761746.2566692899</v>
      </c>
      <c r="W21" s="19">
        <v>2736191.6045482499</v>
      </c>
      <c r="X21" s="19">
        <v>2876437.23768618</v>
      </c>
      <c r="Y21" s="19">
        <v>2829099.41609482</v>
      </c>
      <c r="Z21" s="19">
        <v>2750763.4419303401</v>
      </c>
      <c r="AA21" s="19">
        <v>2625412.6943670399</v>
      </c>
      <c r="AB21" s="19">
        <v>2509766.1749461801</v>
      </c>
      <c r="AC21" s="19">
        <v>2481393.3163407501</v>
      </c>
      <c r="AD21" s="19">
        <v>2381905.7792082299</v>
      </c>
      <c r="AE21" s="19">
        <v>2495231.6893778299</v>
      </c>
      <c r="AF21" s="19">
        <v>2266966.8668614002</v>
      </c>
      <c r="AG21" s="19">
        <v>2339864.9194975798</v>
      </c>
      <c r="AH21" s="19">
        <v>2347677.9751868998</v>
      </c>
      <c r="AI21" s="19">
        <v>2434035.8131343601</v>
      </c>
      <c r="AJ21" s="19">
        <v>2649852.2935226401</v>
      </c>
      <c r="AK21" s="19">
        <v>2534693.2454093499</v>
      </c>
      <c r="AL21" s="19">
        <v>2847838.5364007498</v>
      </c>
      <c r="AM21" s="19">
        <v>2884398.0770434099</v>
      </c>
      <c r="AN21" s="19">
        <v>2965911.3751475802</v>
      </c>
      <c r="AO21" s="19">
        <v>2960556.2741342601</v>
      </c>
      <c r="AP21" s="19">
        <v>2868593.0305465101</v>
      </c>
      <c r="AQ21" s="19">
        <v>3139007.8011171399</v>
      </c>
      <c r="AR21" s="19">
        <v>3013789.1469635898</v>
      </c>
      <c r="AS21" s="17">
        <v>2929039.5407861401</v>
      </c>
      <c r="AT21" s="17">
        <v>3119048.7163016</v>
      </c>
      <c r="AU21" s="17">
        <v>3043553.72185033</v>
      </c>
      <c r="AV21" s="17">
        <v>2867900.7204553401</v>
      </c>
      <c r="AW21" s="19">
        <v>2568481.4363461002</v>
      </c>
      <c r="AX21" s="17">
        <v>2601596.5178001402</v>
      </c>
      <c r="AY21" s="17">
        <v>2821463.6552712698</v>
      </c>
      <c r="AZ21" s="17">
        <v>2872832.6498259502</v>
      </c>
      <c r="BA21" s="17">
        <v>2902583.8477928098</v>
      </c>
      <c r="BB21" s="17">
        <v>3022284.9861434898</v>
      </c>
      <c r="BC21" s="17">
        <v>3088423.3407360199</v>
      </c>
      <c r="BD21" s="17">
        <v>3370084.5068008099</v>
      </c>
      <c r="BE21" s="17">
        <v>3813138.52584315</v>
      </c>
      <c r="BF21" s="17">
        <v>4036494.9277881202</v>
      </c>
      <c r="BG21" s="17">
        <v>4575924.1795835299</v>
      </c>
      <c r="BH21" s="17">
        <v>5574975.7209196696</v>
      </c>
      <c r="BI21" s="17">
        <v>6107646.5888151899</v>
      </c>
      <c r="BJ21" s="17">
        <v>6948018.7071676496</v>
      </c>
      <c r="BK21" s="17">
        <v>7963055.2856076304</v>
      </c>
      <c r="BL21" s="17">
        <v>8665878.8270879406</v>
      </c>
      <c r="BM21" s="17">
        <v>8408957.9609177094</v>
      </c>
      <c r="BN21" s="17">
        <v>8698816.5618511792</v>
      </c>
      <c r="BO21" s="17">
        <v>10270652.873691401</v>
      </c>
      <c r="BP21" s="17">
        <v>11662138.801313501</v>
      </c>
      <c r="BQ21" s="17">
        <v>13676788.1970971</v>
      </c>
      <c r="BR21" s="17">
        <v>15553037.404515401</v>
      </c>
      <c r="BS21" s="17">
        <v>15226623.556386</v>
      </c>
      <c r="BT21" s="17">
        <v>17675521.505011499</v>
      </c>
      <c r="BU21" s="17">
        <v>19860135.710699599</v>
      </c>
      <c r="BV21" s="17">
        <v>21320322.928101599</v>
      </c>
      <c r="BW21" s="17">
        <v>21331097.483810902</v>
      </c>
      <c r="BX21" s="17">
        <v>20874351.1768311</v>
      </c>
      <c r="BY21" s="17">
        <v>20901430.202131201</v>
      </c>
      <c r="BZ21" s="17">
        <v>21667038.493526898</v>
      </c>
      <c r="CA21" s="17">
        <v>21831628.2109177</v>
      </c>
      <c r="CB21" s="17">
        <v>22112108.9704284</v>
      </c>
      <c r="CC21" s="17">
        <v>23069732.9354214</v>
      </c>
      <c r="CD21" s="17">
        <v>22812579.048841599</v>
      </c>
      <c r="CE21" s="17">
        <v>22951062.531922799</v>
      </c>
      <c r="CF21" s="17">
        <v>23293406.0970405</v>
      </c>
      <c r="CG21" s="17">
        <v>23898429.383334801</v>
      </c>
      <c r="CH21" s="17">
        <v>23952974.648083501</v>
      </c>
      <c r="CI21" s="17">
        <v>24665829.0529241</v>
      </c>
      <c r="CJ21" s="17">
        <v>24663748.947454501</v>
      </c>
      <c r="CK21" s="17">
        <v>24978655.668584298</v>
      </c>
      <c r="CL21" s="17">
        <v>24917764.3870611</v>
      </c>
      <c r="CM21" s="17">
        <v>24960079.024422001</v>
      </c>
      <c r="CN21" s="17">
        <v>25224511.972384602</v>
      </c>
      <c r="CO21" s="17">
        <v>25265178.247460101</v>
      </c>
      <c r="CP21" s="17">
        <v>25488178.8908903</v>
      </c>
      <c r="CQ21" s="17">
        <v>26583912.873066999</v>
      </c>
      <c r="CR21" s="17">
        <v>26446342.768887501</v>
      </c>
      <c r="CS21" s="17">
        <v>26241963.327469401</v>
      </c>
      <c r="CT21" s="17">
        <v>26877250.3773118</v>
      </c>
      <c r="CU21" s="17">
        <v>26952304.2348153</v>
      </c>
      <c r="CV21" s="17">
        <v>27358027.128898501</v>
      </c>
      <c r="CW21" s="17">
        <v>28684574.235337298</v>
      </c>
      <c r="CX21" s="17">
        <v>29601227.2401684</v>
      </c>
      <c r="CY21" s="17">
        <v>30285755.292049602</v>
      </c>
      <c r="CZ21" s="17">
        <v>31250820</v>
      </c>
      <c r="DA21" s="17">
        <v>31816581.583610501</v>
      </c>
      <c r="DB21" s="17">
        <v>31818249.433855802</v>
      </c>
      <c r="DC21" s="17">
        <v>31497574.8137764</v>
      </c>
      <c r="DD21" s="17">
        <v>32049788.733253799</v>
      </c>
      <c r="DE21" s="17">
        <v>32756046.8959933</v>
      </c>
      <c r="DF21" s="17">
        <v>33255142.552272901</v>
      </c>
      <c r="DG21" s="17">
        <v>34073658.477381803</v>
      </c>
      <c r="DH21" s="17">
        <v>34861648.235613197</v>
      </c>
      <c r="DI21" s="17">
        <v>35395387.039862901</v>
      </c>
      <c r="DJ21" s="17">
        <v>35284445.698721841</v>
      </c>
      <c r="DK21" s="17">
        <v>35441913.458833568</v>
      </c>
      <c r="DL21" s="17">
        <v>35527762.438495897</v>
      </c>
      <c r="DM21" s="17">
        <v>34859602.107382298</v>
      </c>
      <c r="DN21" s="17">
        <v>34731371.273256697</v>
      </c>
      <c r="DO21" s="17">
        <v>34238264.045269534</v>
      </c>
      <c r="DP21" s="17">
        <v>34403404.566704147</v>
      </c>
      <c r="DQ21" s="17">
        <v>33959893.7141276</v>
      </c>
      <c r="DR21" s="17">
        <v>34333745.465536125</v>
      </c>
      <c r="DS21" s="17">
        <v>34173474.051824346</v>
      </c>
      <c r="DT21" s="17">
        <v>38914828.43589931</v>
      </c>
      <c r="DU21" s="17">
        <v>37651439.973278992</v>
      </c>
      <c r="DV21" s="17">
        <v>35348738.635812044</v>
      </c>
      <c r="DW21" s="17">
        <v>38822544.045301557</v>
      </c>
      <c r="DX21" s="17">
        <v>41930942.497768179</v>
      </c>
      <c r="DY21" s="17">
        <v>44478419.322881147</v>
      </c>
      <c r="DZ21" s="17">
        <v>45367041.417062283</v>
      </c>
      <c r="EA21" s="17">
        <v>45108631.912296139</v>
      </c>
      <c r="EB21" s="17">
        <v>48482228.778197497</v>
      </c>
      <c r="EC21" s="17">
        <v>53414706.146228895</v>
      </c>
      <c r="ED21" s="17">
        <v>52740886.994938314</v>
      </c>
      <c r="EE21" s="17">
        <v>51201951.320466571</v>
      </c>
      <c r="EF21" s="17">
        <v>50599210.656117693</v>
      </c>
      <c r="EG21" s="17">
        <v>49910929.541772641</v>
      </c>
      <c r="EH21" s="17">
        <v>48253026.520880088</v>
      </c>
      <c r="EI21" s="17">
        <v>47716442.786363147</v>
      </c>
      <c r="EJ21" s="17">
        <v>45802926.490744255</v>
      </c>
      <c r="EK21" s="17">
        <v>45443544.8065878</v>
      </c>
      <c r="EL21" s="17">
        <v>45004955.103396818</v>
      </c>
      <c r="EM21" s="17">
        <v>45157080.948486097</v>
      </c>
      <c r="EN21" s="17">
        <v>44902904.400845803</v>
      </c>
      <c r="EO21" s="17">
        <v>47625174.624111451</v>
      </c>
      <c r="EP21" s="17">
        <v>46571080.550452799</v>
      </c>
      <c r="EQ21" s="17">
        <v>47825059.816463098</v>
      </c>
      <c r="ER21" s="17">
        <v>45513537.972246498</v>
      </c>
      <c r="ES21" s="17">
        <v>44355383.157449096</v>
      </c>
      <c r="ET21" s="17">
        <v>43613897.764740199</v>
      </c>
      <c r="EU21" s="17">
        <v>42661954.079647303</v>
      </c>
      <c r="EV21" s="17">
        <v>43871303.4415906</v>
      </c>
      <c r="EW21" s="17">
        <v>44212590.5751727</v>
      </c>
      <c r="EX21" s="17">
        <v>43088673.0261847</v>
      </c>
      <c r="EY21" s="17">
        <v>45008376.109018065</v>
      </c>
      <c r="EZ21" s="17">
        <v>46749691.081557281</v>
      </c>
      <c r="FA21" s="17">
        <v>45733014.3643841</v>
      </c>
      <c r="FB21" s="17">
        <v>45268225.0287202</v>
      </c>
      <c r="FC21" s="17">
        <v>46893363.600962102</v>
      </c>
      <c r="FD21" s="17">
        <v>47450135.713910803</v>
      </c>
      <c r="FE21" s="17">
        <v>47700243.170624502</v>
      </c>
      <c r="FF21" s="17">
        <v>50152786.875586398</v>
      </c>
      <c r="FG21" s="17">
        <v>51591009.361753903</v>
      </c>
      <c r="FH21" s="17">
        <v>48719871.826708503</v>
      </c>
      <c r="FI21" s="17">
        <v>49972984.092143603</v>
      </c>
      <c r="FJ21" s="17">
        <v>48336050.353808999</v>
      </c>
      <c r="FK21" s="17">
        <v>48249680.8255741</v>
      </c>
      <c r="FL21" s="17">
        <v>48360707.901672997</v>
      </c>
      <c r="FM21" s="17">
        <v>48471427.838299997</v>
      </c>
      <c r="FN21" s="17">
        <v>48525837.789727598</v>
      </c>
      <c r="FO21" s="17">
        <v>48633646.065174401</v>
      </c>
      <c r="FP21" s="17">
        <v>47899141.776567496</v>
      </c>
      <c r="FQ21" s="17">
        <v>45552920.936473802</v>
      </c>
      <c r="FR21" s="17">
        <v>46436470.918794997</v>
      </c>
      <c r="FS21" s="17">
        <v>46268597.302694902</v>
      </c>
      <c r="FT21" s="17">
        <v>45516698.335334003</v>
      </c>
      <c r="FU21" s="17">
        <v>45474186.530559398</v>
      </c>
      <c r="FV21" s="17">
        <v>48305070.5389935</v>
      </c>
      <c r="FW21" s="17">
        <v>49900040.499725103</v>
      </c>
      <c r="FX21" s="17">
        <v>53763692.902145997</v>
      </c>
      <c r="FY21" s="17">
        <v>53771047.134879701</v>
      </c>
    </row>
    <row r="22" spans="1:181" s="15" customFormat="1">
      <c r="A22" t="s">
        <v>899</v>
      </c>
      <c r="B22" s="19">
        <v>886204.96158490097</v>
      </c>
      <c r="C22" s="19">
        <v>850740.92500728299</v>
      </c>
      <c r="D22" s="19">
        <v>850651.45437012799</v>
      </c>
      <c r="E22" s="19">
        <v>1135781.9309499699</v>
      </c>
      <c r="F22" s="19">
        <v>1381528.57881528</v>
      </c>
      <c r="G22" s="19">
        <v>1462728.53330956</v>
      </c>
      <c r="H22" s="19">
        <v>1478551.01183079</v>
      </c>
      <c r="I22" s="19">
        <v>1540050.58113494</v>
      </c>
      <c r="J22" s="19">
        <v>1394858.2079883199</v>
      </c>
      <c r="K22" s="19">
        <v>1267891.3855592399</v>
      </c>
      <c r="L22" s="19">
        <v>974136.50668937003</v>
      </c>
      <c r="M22" s="19">
        <v>1122268.53671548</v>
      </c>
      <c r="N22" s="19">
        <v>1317189.8939888601</v>
      </c>
      <c r="O22" s="19">
        <v>1348109.9588279</v>
      </c>
      <c r="P22" s="19">
        <v>1333755.6020185</v>
      </c>
      <c r="Q22" s="19">
        <v>1436901.1203465599</v>
      </c>
      <c r="R22" s="19">
        <v>1346653.1326337999</v>
      </c>
      <c r="S22" s="19">
        <v>1290636.7746288199</v>
      </c>
      <c r="T22" s="19">
        <v>1242738.1487768299</v>
      </c>
      <c r="U22" s="19">
        <v>1227654.9020692101</v>
      </c>
      <c r="V22" s="19">
        <v>1315710.5222801699</v>
      </c>
      <c r="W22" s="19">
        <v>1194029.2387729799</v>
      </c>
      <c r="X22" s="19">
        <v>1037007.57069063</v>
      </c>
      <c r="Y22" s="19">
        <v>1012792.24292069</v>
      </c>
      <c r="Z22" s="19">
        <v>1046259.5013937399</v>
      </c>
      <c r="AA22" s="19">
        <v>1078106.49402512</v>
      </c>
      <c r="AB22" s="19">
        <v>1026100.28902792</v>
      </c>
      <c r="AC22" s="19">
        <v>846876.35451179498</v>
      </c>
      <c r="AD22" s="19">
        <v>866416.291214408</v>
      </c>
      <c r="AE22" s="19">
        <v>789690.38888733601</v>
      </c>
      <c r="AF22" s="19">
        <v>960603.38051354501</v>
      </c>
      <c r="AG22" s="19">
        <v>890462.48815908295</v>
      </c>
      <c r="AH22" s="19">
        <v>835285.347253329</v>
      </c>
      <c r="AI22" s="19">
        <v>865447.11145890399</v>
      </c>
      <c r="AJ22" s="19">
        <v>835185.43312014604</v>
      </c>
      <c r="AK22" s="19">
        <v>759636.28458653297</v>
      </c>
      <c r="AL22" s="19">
        <v>657959.93547916797</v>
      </c>
      <c r="AM22" s="19">
        <v>707404.87787395297</v>
      </c>
      <c r="AN22" s="19">
        <v>714767.11477412598</v>
      </c>
      <c r="AO22" s="19">
        <v>723130.36311655899</v>
      </c>
      <c r="AP22" s="19">
        <v>779350.84070028004</v>
      </c>
      <c r="AQ22" s="19">
        <v>758989.90172807802</v>
      </c>
      <c r="AR22" s="19">
        <v>771442.87474874896</v>
      </c>
      <c r="AS22" s="17">
        <v>686480.60291335802</v>
      </c>
      <c r="AT22" s="17">
        <v>702104.63432579394</v>
      </c>
      <c r="AU22" s="17">
        <v>687568.04782839504</v>
      </c>
      <c r="AV22" s="17">
        <v>890363.72374583595</v>
      </c>
      <c r="AW22" s="19">
        <v>978057.35597458098</v>
      </c>
      <c r="AX22" s="17">
        <v>974639.05550192599</v>
      </c>
      <c r="AY22" s="17">
        <v>1056565.0610760199</v>
      </c>
      <c r="AZ22" s="17">
        <v>1078625.4693553401</v>
      </c>
      <c r="BA22" s="17">
        <v>1019299.81517434</v>
      </c>
      <c r="BB22" s="17">
        <v>976513.24008033995</v>
      </c>
      <c r="BC22" s="17">
        <v>883850.345821189</v>
      </c>
      <c r="BD22" s="17">
        <v>922912.8804582</v>
      </c>
      <c r="BE22" s="17">
        <v>959204.45546915103</v>
      </c>
      <c r="BF22" s="17">
        <v>910458.56197863398</v>
      </c>
      <c r="BG22" s="17">
        <v>883456.72804352001</v>
      </c>
      <c r="BH22" s="17">
        <v>897894.62066679599</v>
      </c>
      <c r="BI22" s="17">
        <v>1181476.3231583301</v>
      </c>
      <c r="BJ22" s="17">
        <v>1320698.2048573</v>
      </c>
      <c r="BK22" s="17">
        <v>1601430.3876078799</v>
      </c>
      <c r="BL22" s="17">
        <v>2003362.57571119</v>
      </c>
      <c r="BM22" s="17">
        <v>1821720.21684347</v>
      </c>
      <c r="BN22" s="17">
        <v>1923805.14828315</v>
      </c>
      <c r="BO22" s="17">
        <v>1957412.37945945</v>
      </c>
      <c r="BP22" s="17">
        <v>2135044.75248157</v>
      </c>
      <c r="BQ22" s="17">
        <v>2162640.86350164</v>
      </c>
      <c r="BR22" s="17">
        <v>2479469.8837578301</v>
      </c>
      <c r="BS22" s="17">
        <v>3231811.75685301</v>
      </c>
      <c r="BT22" s="17">
        <v>3391752.3899522298</v>
      </c>
      <c r="BU22" s="17">
        <v>3052749.7553758398</v>
      </c>
      <c r="BV22" s="17">
        <v>3564515.2280596602</v>
      </c>
      <c r="BW22" s="17">
        <v>3608945.7341521201</v>
      </c>
      <c r="BX22" s="17">
        <v>3287417.3408071399</v>
      </c>
      <c r="BY22" s="17">
        <v>2973184.3408525302</v>
      </c>
      <c r="BZ22" s="17">
        <v>3189351.6565197301</v>
      </c>
      <c r="CA22" s="17">
        <v>3348218.0228645699</v>
      </c>
      <c r="CB22" s="17">
        <v>3320031.54781383</v>
      </c>
      <c r="CC22" s="17">
        <v>3657376.6079668999</v>
      </c>
      <c r="CD22" s="17">
        <v>3317341.8049852401</v>
      </c>
      <c r="CE22" s="17">
        <v>3719306.6423128201</v>
      </c>
      <c r="CF22" s="17">
        <v>3287536.0088827698</v>
      </c>
      <c r="CG22" s="17">
        <v>3145934.13776728</v>
      </c>
      <c r="CH22" s="17">
        <v>3402606.9228119701</v>
      </c>
      <c r="CI22" s="17">
        <v>3154925.5982621401</v>
      </c>
      <c r="CJ22" s="17">
        <v>3400779.34869783</v>
      </c>
      <c r="CK22" s="17">
        <v>3403486.5044819801</v>
      </c>
      <c r="CL22" s="17">
        <v>3643072.0238303002</v>
      </c>
      <c r="CM22" s="17">
        <v>3800495.7361148</v>
      </c>
      <c r="CN22" s="17">
        <v>3936704.2421504101</v>
      </c>
      <c r="CO22" s="17">
        <v>4039971.98258036</v>
      </c>
      <c r="CP22" s="17">
        <v>4017090.4728385899</v>
      </c>
      <c r="CQ22" s="17">
        <v>3801457.53194542</v>
      </c>
      <c r="CR22" s="17">
        <v>3872353.6682281001</v>
      </c>
      <c r="CS22" s="17">
        <v>3571823.4181655198</v>
      </c>
      <c r="CT22" s="17">
        <v>3652453.9516346599</v>
      </c>
      <c r="CU22" s="17">
        <v>3815192.8468172201</v>
      </c>
      <c r="CV22" s="17">
        <v>3992635.4811702198</v>
      </c>
      <c r="CW22" s="17">
        <v>4043663.5411140802</v>
      </c>
      <c r="CX22" s="17">
        <v>3882647</v>
      </c>
      <c r="CY22" s="17">
        <v>3722290</v>
      </c>
      <c r="CZ22" s="17">
        <v>3887472</v>
      </c>
      <c r="DA22" s="17">
        <v>4028470.5456702299</v>
      </c>
      <c r="DB22" s="17">
        <v>3978457.4819431501</v>
      </c>
      <c r="DC22" s="17">
        <v>4250545.2106902199</v>
      </c>
      <c r="DD22" s="17">
        <v>4160887.1342135798</v>
      </c>
      <c r="DE22" s="17">
        <v>4445261.5533215003</v>
      </c>
      <c r="DF22" s="17">
        <v>4804535.2838036995</v>
      </c>
      <c r="DG22" s="17">
        <v>4945662.2994168904</v>
      </c>
      <c r="DH22" s="17">
        <v>4671517.66391923</v>
      </c>
      <c r="DI22" s="17">
        <v>4520590.3765355498</v>
      </c>
      <c r="DJ22" s="17">
        <v>4495332.282706324</v>
      </c>
      <c r="DK22" s="17">
        <v>4600304.540007744</v>
      </c>
      <c r="DL22" s="17">
        <v>4444014.0229504202</v>
      </c>
      <c r="DM22" s="17">
        <v>4827444.31551247</v>
      </c>
      <c r="DN22" s="17">
        <v>4805387.9314303901</v>
      </c>
      <c r="DO22" s="17">
        <v>4771347.267354575</v>
      </c>
      <c r="DP22" s="17">
        <v>5268758.1431215005</v>
      </c>
      <c r="DQ22" s="17">
        <v>4860912.0017915796</v>
      </c>
      <c r="DR22" s="17">
        <v>4734344.7961182389</v>
      </c>
      <c r="DS22" s="17">
        <v>4851995.9417031063</v>
      </c>
      <c r="DT22" s="17">
        <v>4969844.1292011999</v>
      </c>
      <c r="DU22" s="17">
        <v>5285078.8553798199</v>
      </c>
      <c r="DV22" s="17">
        <v>5439909.3640371757</v>
      </c>
      <c r="DW22" s="17">
        <v>5574937.4268374722</v>
      </c>
      <c r="DX22" s="17">
        <v>5655470.9546304299</v>
      </c>
      <c r="DY22" s="17">
        <v>6118865.4195720404</v>
      </c>
      <c r="DZ22" s="17">
        <v>6694468.945675916</v>
      </c>
      <c r="EA22" s="17">
        <v>7244054.4399685757</v>
      </c>
      <c r="EB22" s="17">
        <v>7484779.7108136136</v>
      </c>
      <c r="EC22" s="17">
        <v>7337828.2491068728</v>
      </c>
      <c r="ED22" s="17">
        <v>8391786.1348299943</v>
      </c>
      <c r="EE22" s="17">
        <v>8423032.0386373792</v>
      </c>
      <c r="EF22" s="17">
        <v>8529800.1543241683</v>
      </c>
      <c r="EG22" s="17">
        <v>8897297.5525284354</v>
      </c>
      <c r="EH22" s="17">
        <v>8589951.4624031112</v>
      </c>
      <c r="EI22" s="17">
        <v>8915409.3972313013</v>
      </c>
      <c r="EJ22" s="17">
        <v>9141794.2185239308</v>
      </c>
      <c r="EK22" s="17">
        <v>9561246.363634875</v>
      </c>
      <c r="EL22" s="17">
        <v>9095856.3847031519</v>
      </c>
      <c r="EM22" s="17">
        <v>8601868.9951241501</v>
      </c>
      <c r="EN22" s="17">
        <v>8634852.1763034798</v>
      </c>
      <c r="EO22" s="17">
        <v>7735128.1434656149</v>
      </c>
      <c r="EP22" s="17">
        <v>7343982.4416399896</v>
      </c>
      <c r="EQ22" s="17">
        <v>7804568.4967596</v>
      </c>
      <c r="ER22" s="17">
        <v>8027996.13301876</v>
      </c>
      <c r="ES22" s="17">
        <v>9088886.5844806097</v>
      </c>
      <c r="ET22" s="17">
        <v>9158432.1539765205</v>
      </c>
      <c r="EU22" s="17">
        <v>8567624.75797862</v>
      </c>
      <c r="EV22" s="17">
        <v>8413043.2837758493</v>
      </c>
      <c r="EW22" s="17">
        <v>8106262.5803643996</v>
      </c>
      <c r="EX22" s="17">
        <v>8294508.7621929497</v>
      </c>
      <c r="EY22" s="17">
        <v>8675541.2554142568</v>
      </c>
      <c r="EZ22" s="17">
        <v>8332903.0834326921</v>
      </c>
      <c r="FA22" s="17">
        <v>8517563.3946541902</v>
      </c>
      <c r="FB22" s="17">
        <v>8697053.8881863896</v>
      </c>
      <c r="FC22" s="17">
        <v>8787671.2459168602</v>
      </c>
      <c r="FD22" s="17">
        <v>8549471.0271449592</v>
      </c>
      <c r="FE22" s="17">
        <v>8577288.1796452403</v>
      </c>
      <c r="FF22" s="17">
        <v>7853709.0983982701</v>
      </c>
      <c r="FG22" s="17">
        <v>7648725.3878018297</v>
      </c>
      <c r="FH22" s="17">
        <v>7549948.5616280902</v>
      </c>
      <c r="FI22" s="17">
        <v>7373257.8281600904</v>
      </c>
      <c r="FJ22" s="17">
        <v>7482154.3095610002</v>
      </c>
      <c r="FK22" s="17">
        <v>7324993.2620777497</v>
      </c>
      <c r="FL22" s="17">
        <v>7182922.3828149997</v>
      </c>
      <c r="FM22" s="17">
        <v>7633620.0372546799</v>
      </c>
      <c r="FN22" s="17">
        <v>8250798.7611743398</v>
      </c>
      <c r="FO22" s="17">
        <v>8817790.5513076708</v>
      </c>
      <c r="FP22" s="17">
        <v>11221756.7218474</v>
      </c>
      <c r="FQ22" s="17">
        <v>15826711.9700676</v>
      </c>
      <c r="FR22" s="17">
        <v>16941541.920023002</v>
      </c>
      <c r="FS22" s="17">
        <v>18347738.869317599</v>
      </c>
      <c r="FT22" s="17">
        <v>19005542.373367399</v>
      </c>
      <c r="FU22" s="17">
        <v>20495115.240519099</v>
      </c>
      <c r="FV22" s="17">
        <v>18796186.4485786</v>
      </c>
      <c r="FW22" s="17">
        <v>20889044.9544787</v>
      </c>
      <c r="FX22" s="17">
        <v>21178994.902850699</v>
      </c>
      <c r="FY22" s="17">
        <v>22097190.685798202</v>
      </c>
    </row>
    <row r="23" spans="1:181" s="15" customFormat="1">
      <c r="A23" t="s">
        <v>900</v>
      </c>
      <c r="B23" s="19">
        <v>512429.88241011801</v>
      </c>
      <c r="C23" s="19">
        <v>449401.70421902102</v>
      </c>
      <c r="D23" s="19">
        <v>459363.16470672103</v>
      </c>
      <c r="E23" s="19">
        <v>565218.22149577702</v>
      </c>
      <c r="F23" s="19">
        <v>713622.98297744396</v>
      </c>
      <c r="G23" s="19">
        <v>1137607.1037332399</v>
      </c>
      <c r="H23" s="19">
        <v>918603.49628293002</v>
      </c>
      <c r="I23" s="19">
        <v>1230915.0962173999</v>
      </c>
      <c r="J23" s="19">
        <v>1226636.42498388</v>
      </c>
      <c r="K23" s="19">
        <v>1033460.06108215</v>
      </c>
      <c r="L23" s="19">
        <v>946824.60911329801</v>
      </c>
      <c r="M23" s="19">
        <v>1017962.89182266</v>
      </c>
      <c r="N23" s="19">
        <v>995867.68040620303</v>
      </c>
      <c r="O23" s="19">
        <v>1041114.72734299</v>
      </c>
      <c r="P23" s="19">
        <v>986988.85667840298</v>
      </c>
      <c r="Q23" s="19">
        <v>908883.73650074005</v>
      </c>
      <c r="R23" s="19">
        <v>898356.69672349095</v>
      </c>
      <c r="S23" s="19">
        <v>905327.42420475301</v>
      </c>
      <c r="T23" s="19">
        <v>922206.63233174395</v>
      </c>
      <c r="U23" s="19">
        <v>875084.567213314</v>
      </c>
      <c r="V23" s="19">
        <v>846630.70495891594</v>
      </c>
      <c r="W23" s="19">
        <v>927906.33834175998</v>
      </c>
      <c r="X23" s="19">
        <v>1012293.73676215</v>
      </c>
      <c r="Y23" s="19">
        <v>924161.11336791201</v>
      </c>
      <c r="Z23" s="19">
        <v>958853.99388388998</v>
      </c>
      <c r="AA23" s="19">
        <v>1018191.06733247</v>
      </c>
      <c r="AB23" s="19">
        <v>1043524.43597118</v>
      </c>
      <c r="AC23" s="19">
        <v>1178992.37337227</v>
      </c>
      <c r="AD23" s="19">
        <v>1196887.91186506</v>
      </c>
      <c r="AE23" s="19">
        <v>1184237.18213351</v>
      </c>
      <c r="AF23" s="19">
        <v>1137400.3574858201</v>
      </c>
      <c r="AG23" s="19">
        <v>1122938.1415321401</v>
      </c>
      <c r="AH23" s="19">
        <v>1112398.6674941699</v>
      </c>
      <c r="AI23" s="19">
        <v>951454.61553619395</v>
      </c>
      <c r="AJ23" s="19">
        <v>916661.97485120303</v>
      </c>
      <c r="AK23" s="19">
        <v>883079.29659364198</v>
      </c>
      <c r="AL23" s="19">
        <v>892383.59430945397</v>
      </c>
      <c r="AM23" s="19">
        <v>866164.19340464706</v>
      </c>
      <c r="AN23" s="19">
        <v>1001915.50060008</v>
      </c>
      <c r="AO23" s="19">
        <v>996222.28506674396</v>
      </c>
      <c r="AP23" s="19">
        <v>975226.32095733006</v>
      </c>
      <c r="AQ23" s="19">
        <v>943244.97829939798</v>
      </c>
      <c r="AR23" s="19">
        <v>983488.75574652804</v>
      </c>
      <c r="AS23" s="17">
        <v>1097534.44079484</v>
      </c>
      <c r="AT23" s="17">
        <v>1067191.7927048199</v>
      </c>
      <c r="AU23" s="17">
        <v>1079404.4912725701</v>
      </c>
      <c r="AV23" s="17">
        <v>1114966.33355333</v>
      </c>
      <c r="AW23" s="19">
        <v>991834.386481878</v>
      </c>
      <c r="AX23" s="17">
        <v>1038710.8652214099</v>
      </c>
      <c r="AY23" s="17">
        <v>1032197.7466436099</v>
      </c>
      <c r="AZ23" s="17">
        <v>1046943.66678211</v>
      </c>
      <c r="BA23" s="17">
        <v>1052884.94530757</v>
      </c>
      <c r="BB23" s="17">
        <v>1008159.7969233399</v>
      </c>
      <c r="BC23" s="17">
        <v>1082009.7530665901</v>
      </c>
      <c r="BD23" s="17">
        <v>1074958.3048922201</v>
      </c>
      <c r="BE23" s="17">
        <v>1122844.0356308799</v>
      </c>
      <c r="BF23" s="17">
        <v>1001592.22945307</v>
      </c>
      <c r="BG23" s="17">
        <v>1072038.3094679101</v>
      </c>
      <c r="BH23" s="17">
        <v>1133967.4179259499</v>
      </c>
      <c r="BI23" s="17">
        <v>1136878.51968899</v>
      </c>
      <c r="BJ23" s="17">
        <v>1181730.4088850501</v>
      </c>
      <c r="BK23" s="17">
        <v>1216058.35853133</v>
      </c>
      <c r="BL23" s="17">
        <v>1399183.80762107</v>
      </c>
      <c r="BM23" s="17">
        <v>1522375.749232</v>
      </c>
      <c r="BN23" s="17">
        <v>1320914.78981654</v>
      </c>
      <c r="BO23" s="17">
        <v>1349477.6674522201</v>
      </c>
      <c r="BP23" s="17">
        <v>1201534.1022123001</v>
      </c>
      <c r="BQ23" s="17">
        <v>1508845.1152729201</v>
      </c>
      <c r="BR23" s="17">
        <v>1450442.9837751</v>
      </c>
      <c r="BS23" s="17">
        <v>1634257.9147741401</v>
      </c>
      <c r="BT23" s="17">
        <v>1895391.5269331001</v>
      </c>
      <c r="BU23" s="17">
        <v>1690327.0159569499</v>
      </c>
      <c r="BV23" s="17">
        <v>1744677.4086251301</v>
      </c>
      <c r="BW23" s="17">
        <v>1774356.93106963</v>
      </c>
      <c r="BX23" s="17">
        <v>2006088.9498701401</v>
      </c>
      <c r="BY23" s="17">
        <v>2210854.0219840398</v>
      </c>
      <c r="BZ23" s="17">
        <v>2282627.2777394298</v>
      </c>
      <c r="CA23" s="17">
        <v>2219880.2606833498</v>
      </c>
      <c r="CB23" s="17">
        <v>2319527.6712942598</v>
      </c>
      <c r="CC23" s="17">
        <v>2242360.1980981799</v>
      </c>
      <c r="CD23" s="17">
        <v>2292272.0398484701</v>
      </c>
      <c r="CE23" s="17">
        <v>2331949.4159747902</v>
      </c>
      <c r="CF23" s="17">
        <v>2529644.16125703</v>
      </c>
      <c r="CG23" s="17">
        <v>2354724.5724295699</v>
      </c>
      <c r="CH23" s="17">
        <v>2063772.7443389499</v>
      </c>
      <c r="CI23" s="17">
        <v>2083741.05553753</v>
      </c>
      <c r="CJ23" s="17">
        <v>1941584.8766749401</v>
      </c>
      <c r="CK23" s="17">
        <v>2000618.8653804399</v>
      </c>
      <c r="CL23" s="17">
        <v>1960999.4890807699</v>
      </c>
      <c r="CM23" s="17">
        <v>1906049.8833954399</v>
      </c>
      <c r="CN23" s="17">
        <v>1700827.9806029601</v>
      </c>
      <c r="CO23" s="17">
        <v>1695103.2148478001</v>
      </c>
      <c r="CP23" s="17">
        <v>1662300.96629525</v>
      </c>
      <c r="CQ23" s="17">
        <v>1477821.2962416001</v>
      </c>
      <c r="CR23" s="17">
        <v>1585524.3032079099</v>
      </c>
      <c r="CS23" s="17">
        <v>1480699.99078968</v>
      </c>
      <c r="CT23" s="17">
        <v>1627482.6822645001</v>
      </c>
      <c r="CU23" s="17">
        <v>1689104.0855181799</v>
      </c>
      <c r="CV23" s="17">
        <v>1550207.6238524499</v>
      </c>
      <c r="CW23" s="17">
        <v>1626848.1070878799</v>
      </c>
      <c r="CX23" s="17">
        <v>2054437</v>
      </c>
      <c r="CY23" s="17">
        <v>2171487</v>
      </c>
      <c r="CZ23" s="17">
        <v>2018874</v>
      </c>
      <c r="DA23" s="17">
        <v>1995209.0243561999</v>
      </c>
      <c r="DB23" s="17">
        <v>2043188.20899444</v>
      </c>
      <c r="DC23" s="17">
        <v>2116308.5141663598</v>
      </c>
      <c r="DD23" s="17">
        <v>2161395.2396564302</v>
      </c>
      <c r="DE23" s="17">
        <v>2009874.37655387</v>
      </c>
      <c r="DF23" s="17">
        <v>2084580.9700182001</v>
      </c>
      <c r="DG23" s="17">
        <v>2061045.1698417999</v>
      </c>
      <c r="DH23" s="17">
        <v>2317395.0866810801</v>
      </c>
      <c r="DI23" s="17">
        <v>2543467.49518074</v>
      </c>
      <c r="DJ23" s="17">
        <v>2455205.8620871753</v>
      </c>
      <c r="DK23" s="17">
        <v>2553171.705503752</v>
      </c>
      <c r="DL23" s="17">
        <v>2604051.2424396798</v>
      </c>
      <c r="DM23" s="17">
        <v>3021537.5956851002</v>
      </c>
      <c r="DN23" s="17">
        <v>3072361.8721340699</v>
      </c>
      <c r="DO23" s="17">
        <v>3174109.9967882894</v>
      </c>
      <c r="DP23" s="17">
        <v>2795127.500338987</v>
      </c>
      <c r="DQ23" s="17">
        <v>2848183.8115496198</v>
      </c>
      <c r="DR23" s="17">
        <v>2877406.9043831923</v>
      </c>
      <c r="DS23" s="17">
        <v>2823304.3336291607</v>
      </c>
      <c r="DT23" s="17">
        <v>3170036.7182691824</v>
      </c>
      <c r="DU23" s="17">
        <v>3106078.2910415451</v>
      </c>
      <c r="DV23" s="17">
        <v>2510010.4549842337</v>
      </c>
      <c r="DW23" s="17">
        <v>2450527.2026898139</v>
      </c>
      <c r="DX23" s="17">
        <v>2553791.846411854</v>
      </c>
      <c r="DY23" s="17">
        <v>2926967.6213099323</v>
      </c>
      <c r="DZ23" s="17">
        <v>3165317.481712</v>
      </c>
      <c r="EA23" s="17">
        <v>2781562.3296294799</v>
      </c>
      <c r="EB23" s="17">
        <v>3097783.7743782918</v>
      </c>
      <c r="EC23" s="17">
        <v>2990978.8373962888</v>
      </c>
      <c r="ED23" s="17">
        <v>3002102.3050233405</v>
      </c>
      <c r="EE23" s="17">
        <v>2977814.4845816144</v>
      </c>
      <c r="EF23" s="17">
        <v>2596873.4182930719</v>
      </c>
      <c r="EG23" s="17">
        <v>2406438.7097622352</v>
      </c>
      <c r="EH23" s="17">
        <v>2587557.8623808795</v>
      </c>
      <c r="EI23" s="17">
        <v>2859784.6009692745</v>
      </c>
      <c r="EJ23" s="17">
        <v>3638859.3648518878</v>
      </c>
      <c r="EK23" s="17">
        <v>3498174.9071322554</v>
      </c>
      <c r="EL23" s="17">
        <v>3735002.6173808826</v>
      </c>
      <c r="EM23" s="17">
        <v>4008237.1521069999</v>
      </c>
      <c r="EN23" s="17">
        <v>3854204.71724011</v>
      </c>
      <c r="EO23" s="17">
        <v>3143944.8183105891</v>
      </c>
      <c r="EP23" s="17">
        <v>3689354.6184575399</v>
      </c>
      <c r="EQ23" s="17">
        <v>3898658.8559350902</v>
      </c>
      <c r="ER23" s="17">
        <v>3721653.6199881001</v>
      </c>
      <c r="ES23" s="17">
        <v>3741801.33635579</v>
      </c>
      <c r="ET23" s="17">
        <v>3919255.6497558402</v>
      </c>
      <c r="EU23" s="17">
        <v>4902055.3084270004</v>
      </c>
      <c r="EV23" s="17">
        <v>4917837.6976186698</v>
      </c>
      <c r="EW23" s="17">
        <v>4694515.40193283</v>
      </c>
      <c r="EX23" s="17">
        <v>4864788.8465546202</v>
      </c>
      <c r="EY23" s="17">
        <v>4627390.2966280375</v>
      </c>
      <c r="EZ23" s="17">
        <v>4525273.8655190738</v>
      </c>
      <c r="FA23" s="17">
        <v>4313585.1587398704</v>
      </c>
      <c r="FB23" s="17">
        <v>4243019.6388133401</v>
      </c>
      <c r="FC23" s="17">
        <v>4256281.5877224496</v>
      </c>
      <c r="FD23" s="17">
        <v>4264806.8791370997</v>
      </c>
      <c r="FE23" s="17">
        <v>4225824.5772040999</v>
      </c>
      <c r="FF23" s="17">
        <v>4234074.8172414796</v>
      </c>
      <c r="FG23" s="17">
        <v>4332340.0698985001</v>
      </c>
      <c r="FH23" s="17">
        <v>4057877.6300013098</v>
      </c>
      <c r="FI23" s="17">
        <v>3959154.54583544</v>
      </c>
      <c r="FJ23" s="17">
        <v>3936105.9365815502</v>
      </c>
      <c r="FK23" s="17">
        <v>3719400.5076047</v>
      </c>
      <c r="FL23" s="17">
        <v>4218185.2111293804</v>
      </c>
      <c r="FM23" s="17">
        <v>3865435.2745609102</v>
      </c>
      <c r="FN23" s="17">
        <v>3931147.3485676898</v>
      </c>
      <c r="FO23" s="17">
        <v>3651267.1235843399</v>
      </c>
      <c r="FP23" s="17">
        <v>3598956.56996916</v>
      </c>
      <c r="FQ23" s="17">
        <v>3403531.0039030602</v>
      </c>
      <c r="FR23" s="17">
        <v>3347401.84110231</v>
      </c>
      <c r="FS23" s="17">
        <v>3093307.63851596</v>
      </c>
      <c r="FT23" s="17">
        <v>2802580.3761366899</v>
      </c>
      <c r="FU23" s="17">
        <v>2730503.8744180598</v>
      </c>
      <c r="FV23" s="17">
        <v>2909466.1695707599</v>
      </c>
      <c r="FW23" s="17">
        <v>2902539.26442362</v>
      </c>
      <c r="FX23" s="17">
        <v>3463637.4064426301</v>
      </c>
      <c r="FY23" s="17">
        <v>3272155.2088830401</v>
      </c>
    </row>
    <row r="24" spans="1:181" s="15" customFormat="1">
      <c r="A24" t="s">
        <v>901</v>
      </c>
      <c r="B24" s="19">
        <v>710449.119758641</v>
      </c>
      <c r="C24" s="19">
        <v>723453.22892883804</v>
      </c>
      <c r="D24" s="19">
        <v>722582.56701165205</v>
      </c>
      <c r="E24" s="19">
        <v>705804.81962162699</v>
      </c>
      <c r="F24" s="19">
        <v>755254.88387006195</v>
      </c>
      <c r="G24" s="19">
        <v>915015.62977175904</v>
      </c>
      <c r="H24" s="19">
        <v>1626904.9058829399</v>
      </c>
      <c r="I24" s="19">
        <v>1698117.8234733599</v>
      </c>
      <c r="J24" s="19">
        <v>1817801.6177673801</v>
      </c>
      <c r="K24" s="19">
        <v>2244655.6211749902</v>
      </c>
      <c r="L24" s="19">
        <v>950378.54070066102</v>
      </c>
      <c r="M24" s="19">
        <v>2022507.9370047799</v>
      </c>
      <c r="N24" s="19">
        <v>2023374.7523074299</v>
      </c>
      <c r="O24" s="19">
        <v>2023416.78778965</v>
      </c>
      <c r="P24" s="19">
        <v>1368647.6301215701</v>
      </c>
      <c r="Q24" s="19">
        <v>1387916.01213824</v>
      </c>
      <c r="R24" s="19">
        <v>1360438.7158649301</v>
      </c>
      <c r="S24" s="19">
        <v>1317652.01800821</v>
      </c>
      <c r="T24" s="19">
        <v>1299631.0043948099</v>
      </c>
      <c r="U24" s="19">
        <v>1316119.4063782501</v>
      </c>
      <c r="V24" s="19">
        <v>1256209.9579348599</v>
      </c>
      <c r="W24" s="19">
        <v>1287749.3608890299</v>
      </c>
      <c r="X24" s="19">
        <v>1326478.59968045</v>
      </c>
      <c r="Y24" s="19">
        <v>1230567.2490254301</v>
      </c>
      <c r="Z24" s="19">
        <v>1179072.53352052</v>
      </c>
      <c r="AA24" s="19">
        <v>1169039.4573377001</v>
      </c>
      <c r="AB24" s="19">
        <v>1172174.2771051</v>
      </c>
      <c r="AC24" s="19">
        <v>1162420.35672812</v>
      </c>
      <c r="AD24" s="19">
        <v>1159043.0304705</v>
      </c>
      <c r="AE24" s="19">
        <v>1159132.65735892</v>
      </c>
      <c r="AF24" s="19">
        <v>1143810.3936924101</v>
      </c>
      <c r="AG24" s="19">
        <v>1106961.49747787</v>
      </c>
      <c r="AH24" s="19">
        <v>1119023.19323309</v>
      </c>
      <c r="AI24" s="19">
        <v>1218782.50566517</v>
      </c>
      <c r="AJ24" s="19">
        <v>1255571.7629051199</v>
      </c>
      <c r="AK24" s="19">
        <v>1225680.10974341</v>
      </c>
      <c r="AL24" s="19">
        <v>1180772.57522279</v>
      </c>
      <c r="AM24" s="19">
        <v>1165706.62736413</v>
      </c>
      <c r="AN24" s="19">
        <v>1073165.5829418199</v>
      </c>
      <c r="AO24" s="19">
        <v>1073185.3901517999</v>
      </c>
      <c r="AP24" s="19">
        <v>1093096.32189372</v>
      </c>
      <c r="AQ24" s="19">
        <v>1083309.8837818101</v>
      </c>
      <c r="AR24" s="19">
        <v>1084714.52401091</v>
      </c>
      <c r="AS24" s="17">
        <v>1074244.5629521899</v>
      </c>
      <c r="AT24" s="17">
        <v>1080802.2841604101</v>
      </c>
      <c r="AU24" s="17">
        <v>997801.49809872406</v>
      </c>
      <c r="AV24" s="17">
        <v>997762.14782048203</v>
      </c>
      <c r="AW24" s="19">
        <v>1039156.61201917</v>
      </c>
      <c r="AX24" s="17">
        <v>1052433.71508395</v>
      </c>
      <c r="AY24" s="17">
        <v>1133206.1588013601</v>
      </c>
      <c r="AZ24" s="17">
        <v>1169856.74007393</v>
      </c>
      <c r="BA24" s="17">
        <v>1160040.63251646</v>
      </c>
      <c r="BB24" s="17">
        <v>1119361.8772688501</v>
      </c>
      <c r="BC24" s="17">
        <v>1099595.3132541799</v>
      </c>
      <c r="BD24" s="17">
        <v>1068603.2873285799</v>
      </c>
      <c r="BE24" s="17">
        <v>1135807.9596367399</v>
      </c>
      <c r="BF24" s="17">
        <v>1128953.8482186799</v>
      </c>
      <c r="BG24" s="17">
        <v>1160009.3195787999</v>
      </c>
      <c r="BH24" s="17">
        <v>1165809.41060448</v>
      </c>
      <c r="BI24" s="17">
        <v>1188327.1395934699</v>
      </c>
      <c r="BJ24" s="17">
        <v>1239893.16991978</v>
      </c>
      <c r="BK24" s="17">
        <v>1265549.28257253</v>
      </c>
      <c r="BL24" s="17">
        <v>1359256.6915775</v>
      </c>
      <c r="BM24" s="17">
        <v>1331044.4469596599</v>
      </c>
      <c r="BN24" s="17">
        <v>1492437.4835588499</v>
      </c>
      <c r="BO24" s="17">
        <v>1329217.57987452</v>
      </c>
      <c r="BP24" s="17">
        <v>1379019.47272941</v>
      </c>
      <c r="BQ24" s="17">
        <v>1424222.3885609601</v>
      </c>
      <c r="BR24" s="17">
        <v>1685309.60403416</v>
      </c>
      <c r="BS24" s="17">
        <v>1747003.3776505201</v>
      </c>
      <c r="BT24" s="17">
        <v>1817647.22071137</v>
      </c>
      <c r="BU24" s="17">
        <v>1929282.5110829801</v>
      </c>
      <c r="BV24" s="17">
        <v>2291790.9237558199</v>
      </c>
      <c r="BW24" s="17">
        <v>2453176.2414634102</v>
      </c>
      <c r="BX24" s="17">
        <v>2459640.5679908199</v>
      </c>
      <c r="BY24" s="17">
        <v>2510954.9765416901</v>
      </c>
      <c r="BZ24" s="17">
        <v>2535576.6317901802</v>
      </c>
      <c r="CA24" s="17">
        <v>2575011.0025024498</v>
      </c>
      <c r="CB24" s="17">
        <v>2658218.35638957</v>
      </c>
      <c r="CC24" s="17">
        <v>2648333.7327334699</v>
      </c>
      <c r="CD24" s="17">
        <v>2641822.3936523399</v>
      </c>
      <c r="CE24" s="17">
        <v>2672939.1581832399</v>
      </c>
      <c r="CF24" s="17">
        <v>2756049.1799019598</v>
      </c>
      <c r="CG24" s="17">
        <v>2715511.1775952699</v>
      </c>
      <c r="CH24" s="17">
        <v>2716374.4714581398</v>
      </c>
      <c r="CI24" s="17">
        <v>2818041.93966563</v>
      </c>
      <c r="CJ24" s="17">
        <v>2775790.2292779898</v>
      </c>
      <c r="CK24" s="17">
        <v>2745769.6695177299</v>
      </c>
      <c r="CL24" s="17">
        <v>2877506.5970330802</v>
      </c>
      <c r="CM24" s="17">
        <v>2877659.64776824</v>
      </c>
      <c r="CN24" s="17">
        <v>2919324.60748618</v>
      </c>
      <c r="CO24" s="17">
        <v>2906395.1261340701</v>
      </c>
      <c r="CP24" s="17">
        <v>2893115.7928510299</v>
      </c>
      <c r="CQ24" s="17">
        <v>3208231.1574283601</v>
      </c>
      <c r="CR24" s="17">
        <v>3085916.97989771</v>
      </c>
      <c r="CS24" s="17">
        <v>3173674.5646613799</v>
      </c>
      <c r="CT24" s="17">
        <v>3171773.5932989698</v>
      </c>
      <c r="CU24" s="17">
        <v>3149525.42837172</v>
      </c>
      <c r="CV24" s="17">
        <v>3205228.01637309</v>
      </c>
      <c r="CW24" s="17">
        <v>3073009.7889841502</v>
      </c>
      <c r="CX24" s="17">
        <v>2941398</v>
      </c>
      <c r="CY24" s="17">
        <v>2912498</v>
      </c>
      <c r="CZ24" s="17">
        <v>2911347</v>
      </c>
      <c r="DA24" s="17">
        <v>3083152.0104675102</v>
      </c>
      <c r="DB24" s="17">
        <v>3092097.0882928399</v>
      </c>
      <c r="DC24" s="17">
        <v>3086070.31340509</v>
      </c>
      <c r="DD24" s="17">
        <v>3185362.9012033502</v>
      </c>
      <c r="DE24" s="17">
        <v>3133516.4428045</v>
      </c>
      <c r="DF24" s="17">
        <v>3166677.6036328101</v>
      </c>
      <c r="DG24" s="17">
        <v>3226173.6499121999</v>
      </c>
      <c r="DH24" s="17">
        <v>3255744.8056059401</v>
      </c>
      <c r="DI24" s="17">
        <v>3344349.9125616499</v>
      </c>
      <c r="DJ24" s="17">
        <v>3536312.9775956618</v>
      </c>
      <c r="DK24" s="17">
        <v>3567305.7877090694</v>
      </c>
      <c r="DL24" s="17">
        <v>3908666.5921705202</v>
      </c>
      <c r="DM24" s="17">
        <v>3897871.6120255599</v>
      </c>
      <c r="DN24" s="17">
        <v>3979419.7292236099</v>
      </c>
      <c r="DO24" s="17">
        <v>4070876.4704496856</v>
      </c>
      <c r="DP24" s="17">
        <v>4006081.5729707284</v>
      </c>
      <c r="DQ24" s="17">
        <v>3944405.0422689202</v>
      </c>
      <c r="DR24" s="17">
        <v>4176413.6901671216</v>
      </c>
      <c r="DS24" s="17">
        <v>3978292.741655136</v>
      </c>
      <c r="DT24" s="17">
        <v>4620743.4613611149</v>
      </c>
      <c r="DU24" s="17">
        <v>4656967.4857234303</v>
      </c>
      <c r="DV24" s="17">
        <v>4853134.8108526561</v>
      </c>
      <c r="DW24" s="17">
        <v>5099247.3195200749</v>
      </c>
      <c r="DX24" s="17">
        <v>5266712.5971541172</v>
      </c>
      <c r="DY24" s="17">
        <v>5411538.9423247511</v>
      </c>
      <c r="DZ24" s="17">
        <v>5467819.2763359547</v>
      </c>
      <c r="EA24" s="17">
        <v>5966114.4756936263</v>
      </c>
      <c r="EB24" s="17">
        <v>6289848.3842884162</v>
      </c>
      <c r="EC24" s="17">
        <v>6711990.8771579377</v>
      </c>
      <c r="ED24" s="17">
        <v>6923103.7076784344</v>
      </c>
      <c r="EE24" s="17">
        <v>7040847.1116144434</v>
      </c>
      <c r="EF24" s="17">
        <v>7435180.1234219726</v>
      </c>
      <c r="EG24" s="17">
        <v>7705253.5643481864</v>
      </c>
      <c r="EH24" s="17">
        <v>7818287.7918730779</v>
      </c>
      <c r="EI24" s="17">
        <v>7969661.3197282935</v>
      </c>
      <c r="EJ24" s="17">
        <v>7891819.4731827881</v>
      </c>
      <c r="EK24" s="17">
        <v>8078505.1624563374</v>
      </c>
      <c r="EL24" s="17">
        <v>8099096.8843925651</v>
      </c>
      <c r="EM24" s="17">
        <v>8236729.2294632802</v>
      </c>
      <c r="EN24" s="17">
        <v>8216640.0454626596</v>
      </c>
      <c r="EO24" s="17">
        <v>9315040.2921325658</v>
      </c>
      <c r="EP24" s="17">
        <v>9461830.9213821702</v>
      </c>
      <c r="EQ24" s="17">
        <v>10008378.640982</v>
      </c>
      <c r="ER24" s="17">
        <v>9795072.4198426493</v>
      </c>
      <c r="ES24" s="17">
        <v>10211406.9321546</v>
      </c>
      <c r="ET24" s="17">
        <v>10828159.793721</v>
      </c>
      <c r="EU24" s="17">
        <v>10813198.7314068</v>
      </c>
      <c r="EV24" s="17">
        <v>11837811.643660599</v>
      </c>
      <c r="EW24" s="17">
        <v>11666155.1940648</v>
      </c>
      <c r="EX24" s="17">
        <v>11635953.9150794</v>
      </c>
      <c r="EY24" s="17">
        <v>12451696.652484287</v>
      </c>
      <c r="EZ24" s="17">
        <v>12931179.419883912</v>
      </c>
      <c r="FA24" s="17">
        <v>13261295.079655901</v>
      </c>
      <c r="FB24" s="17">
        <v>13393118.7463702</v>
      </c>
      <c r="FC24" s="17">
        <v>13465608.267779799</v>
      </c>
      <c r="FD24" s="17">
        <v>13449022.9291129</v>
      </c>
      <c r="FE24" s="17">
        <v>13353145.142488999</v>
      </c>
      <c r="FF24" s="17">
        <v>13196310.266687499</v>
      </c>
      <c r="FG24" s="17">
        <v>12948421.6701789</v>
      </c>
      <c r="FH24" s="17">
        <v>13075980.612064401</v>
      </c>
      <c r="FI24" s="17">
        <v>12954069.5438578</v>
      </c>
      <c r="FJ24" s="17">
        <v>12978601.593596401</v>
      </c>
      <c r="FK24" s="17">
        <v>13140938.0697861</v>
      </c>
      <c r="FL24" s="17">
        <v>12623015.276264001</v>
      </c>
      <c r="FM24" s="17">
        <v>12253225.719900301</v>
      </c>
      <c r="FN24" s="17">
        <v>12273097.675597001</v>
      </c>
      <c r="FO24" s="17">
        <v>12528108.0888723</v>
      </c>
      <c r="FP24" s="17">
        <v>12597927.652927799</v>
      </c>
      <c r="FQ24" s="17">
        <v>12747378.438376401</v>
      </c>
      <c r="FR24" s="17">
        <v>12724806.8946204</v>
      </c>
      <c r="FS24" s="17">
        <v>12372140.2999848</v>
      </c>
      <c r="FT24" s="17">
        <v>12297486.638434401</v>
      </c>
      <c r="FU24" s="17">
        <v>12398001.388258699</v>
      </c>
      <c r="FV24" s="17">
        <v>12234088.5816916</v>
      </c>
      <c r="FW24" s="17">
        <v>12319274.621022699</v>
      </c>
      <c r="FX24" s="17">
        <v>11495030.7424479</v>
      </c>
      <c r="FY24" s="17">
        <v>11199031.4299033</v>
      </c>
    </row>
    <row r="25" spans="1:181" s="15" customFormat="1" ht="14">
      <c r="A25" s="20" t="s">
        <v>913</v>
      </c>
      <c r="B25" s="21">
        <v>24812050.841247901</v>
      </c>
      <c r="C25" s="21">
        <v>25156805.1607293</v>
      </c>
      <c r="D25" s="21">
        <v>25887698.760016002</v>
      </c>
      <c r="E25" s="21">
        <v>25486200.984127901</v>
      </c>
      <c r="F25" s="21">
        <v>25374801.6843375</v>
      </c>
      <c r="G25" s="21">
        <v>25703765.957403898</v>
      </c>
      <c r="H25" s="21">
        <v>25859213.587835301</v>
      </c>
      <c r="I25" s="21">
        <v>26192361.275357999</v>
      </c>
      <c r="J25" s="21">
        <v>26409578.098084901</v>
      </c>
      <c r="K25" s="21">
        <v>26678513.813056301</v>
      </c>
      <c r="L25" s="21">
        <v>23788253.527068</v>
      </c>
      <c r="M25" s="21">
        <v>26310806.639045399</v>
      </c>
      <c r="N25" s="21">
        <v>26197763.567549899</v>
      </c>
      <c r="O25" s="21">
        <v>26785508.606413901</v>
      </c>
      <c r="P25" s="21">
        <v>26680445.147285402</v>
      </c>
      <c r="Q25" s="21">
        <v>27606088.363915399</v>
      </c>
      <c r="R25" s="21">
        <v>27755768.628725398</v>
      </c>
      <c r="S25" s="21">
        <v>28527061.472541299</v>
      </c>
      <c r="T25" s="21">
        <v>28823537.7955947</v>
      </c>
      <c r="U25" s="21">
        <v>29395933.3665254</v>
      </c>
      <c r="V25" s="21">
        <v>29976545.2047945</v>
      </c>
      <c r="W25" s="21">
        <v>30467289.365498099</v>
      </c>
      <c r="X25" s="21">
        <v>31089257.047213499</v>
      </c>
      <c r="Y25" s="21">
        <v>31136254.313633699</v>
      </c>
      <c r="Z25" s="21">
        <v>30823746.530653998</v>
      </c>
      <c r="AA25" s="21">
        <v>31414492.3595584</v>
      </c>
      <c r="AB25" s="21">
        <v>32599167.537128098</v>
      </c>
      <c r="AC25" s="21">
        <v>33727204.490781702</v>
      </c>
      <c r="AD25" s="21">
        <v>34188313.5324279</v>
      </c>
      <c r="AE25" s="21">
        <v>34810092.290259801</v>
      </c>
      <c r="AF25" s="21">
        <v>34947376.1144379</v>
      </c>
      <c r="AG25" s="21">
        <v>35566012.703726798</v>
      </c>
      <c r="AH25" s="21">
        <v>36045136.299507298</v>
      </c>
      <c r="AI25" s="21">
        <v>36119293.933447704</v>
      </c>
      <c r="AJ25" s="21">
        <v>39446680.838664599</v>
      </c>
      <c r="AK25" s="21">
        <v>39993649.712920301</v>
      </c>
      <c r="AL25" s="21">
        <v>40027741.628731303</v>
      </c>
      <c r="AM25" s="21">
        <v>40915147.761135899</v>
      </c>
      <c r="AN25" s="21">
        <v>42421564.687520199</v>
      </c>
      <c r="AO25" s="21">
        <v>44371381.034414403</v>
      </c>
      <c r="AP25" s="21">
        <v>45652234.401624799</v>
      </c>
      <c r="AQ25" s="21">
        <v>46879550.163281597</v>
      </c>
      <c r="AR25" s="21">
        <v>48141293.178586997</v>
      </c>
      <c r="AS25" s="21">
        <v>49182926.665452696</v>
      </c>
      <c r="AT25" s="22">
        <v>49963341.426451601</v>
      </c>
      <c r="AU25" s="22">
        <v>51373887.457764499</v>
      </c>
      <c r="AV25" s="22">
        <v>52662465.439392202</v>
      </c>
      <c r="AW25" s="21">
        <v>53829215.321763299</v>
      </c>
      <c r="AX25" s="21">
        <v>54680249.441327401</v>
      </c>
      <c r="AY25" s="21">
        <v>57689620.419073597</v>
      </c>
      <c r="AZ25" s="21">
        <v>61191169.230590999</v>
      </c>
      <c r="BA25" s="21">
        <v>63730873.4181007</v>
      </c>
      <c r="BB25" s="21">
        <v>64844420.992299803</v>
      </c>
      <c r="BC25" s="21">
        <v>66580098.308266103</v>
      </c>
      <c r="BD25" s="21">
        <v>67750595.103879705</v>
      </c>
      <c r="BE25" s="21">
        <v>70001094.863662899</v>
      </c>
      <c r="BF25" s="21">
        <v>72296917.099711895</v>
      </c>
      <c r="BG25" s="21">
        <v>75889195.100932106</v>
      </c>
      <c r="BH25" s="21">
        <v>76698795.948131099</v>
      </c>
      <c r="BI25" s="21">
        <v>78521605.893379301</v>
      </c>
      <c r="BJ25" s="21">
        <v>78226526.658481106</v>
      </c>
      <c r="BK25" s="21">
        <v>79239536.600948006</v>
      </c>
      <c r="BL25" s="21">
        <v>88598023.195595905</v>
      </c>
      <c r="BM25" s="21">
        <v>86887986.004890501</v>
      </c>
      <c r="BN25" s="21">
        <v>85517163.493606493</v>
      </c>
      <c r="BO25" s="21">
        <v>88357837.167514503</v>
      </c>
      <c r="BP25" s="21">
        <v>88352498.202118695</v>
      </c>
      <c r="BQ25" s="21">
        <v>91082804.418278694</v>
      </c>
      <c r="BR25" s="21">
        <v>93330388.898773506</v>
      </c>
      <c r="BS25" s="21">
        <v>92689126.068876505</v>
      </c>
      <c r="BT25" s="21">
        <v>95494054.205808207</v>
      </c>
      <c r="BU25" s="21">
        <v>93618128.806408405</v>
      </c>
      <c r="BV25" s="21">
        <v>96001732.517659694</v>
      </c>
      <c r="BW25" s="21">
        <v>92863487.785447404</v>
      </c>
      <c r="BX25" s="21">
        <v>91063915.9503479</v>
      </c>
      <c r="BY25" s="21">
        <v>91449732.264560506</v>
      </c>
      <c r="BZ25" s="21">
        <v>90498499.307050303</v>
      </c>
      <c r="CA25" s="21">
        <v>90126643.062297598</v>
      </c>
      <c r="CB25" s="21">
        <v>90488049.679809496</v>
      </c>
      <c r="CC25" s="21">
        <v>91819719.674550295</v>
      </c>
      <c r="CD25" s="21">
        <v>91338253.107304394</v>
      </c>
      <c r="CE25" s="21">
        <v>91802944.729258806</v>
      </c>
      <c r="CF25" s="21">
        <v>91954999.255986705</v>
      </c>
      <c r="CG25" s="21">
        <v>93232234.794519499</v>
      </c>
      <c r="CH25" s="21">
        <v>91795679.610844105</v>
      </c>
      <c r="CI25" s="21">
        <v>92351484.407795995</v>
      </c>
      <c r="CJ25" s="21">
        <v>94237757.008699894</v>
      </c>
      <c r="CK25" s="21">
        <v>95711404.285315394</v>
      </c>
      <c r="CL25" s="21">
        <v>98902947.296534702</v>
      </c>
      <c r="CM25" s="21">
        <v>101609487.50436699</v>
      </c>
      <c r="CN25" s="21">
        <v>103097004.562077</v>
      </c>
      <c r="CO25" s="21">
        <v>104533155.010773</v>
      </c>
      <c r="CP25" s="21">
        <v>105326729.37566601</v>
      </c>
      <c r="CQ25" s="21">
        <v>105546008.66880301</v>
      </c>
      <c r="CR25" s="21">
        <v>106301137.990523</v>
      </c>
      <c r="CS25" s="21">
        <v>107786178.026994</v>
      </c>
      <c r="CT25" s="21">
        <v>106512939.090399</v>
      </c>
      <c r="CU25" s="21">
        <v>107351320.968973</v>
      </c>
      <c r="CV25" s="21">
        <v>110102207.683446</v>
      </c>
      <c r="CW25" s="21">
        <v>114110482.814922</v>
      </c>
      <c r="CX25" s="21">
        <v>115927788.975594</v>
      </c>
      <c r="CY25" s="21">
        <v>118926781.19298901</v>
      </c>
      <c r="CZ25" s="21">
        <v>120537084</v>
      </c>
      <c r="DA25" s="21">
        <v>122787807.530513</v>
      </c>
      <c r="DB25" s="21">
        <v>123255912.782994</v>
      </c>
      <c r="DC25" s="21">
        <v>124445586.98102</v>
      </c>
      <c r="DD25" s="21">
        <v>125425157.81026299</v>
      </c>
      <c r="DE25" s="21">
        <v>127229241.932124</v>
      </c>
      <c r="DF25" s="21">
        <v>125767116.49393301</v>
      </c>
      <c r="DG25" s="21">
        <v>126615836.74710999</v>
      </c>
      <c r="DH25" s="21">
        <v>129917651.92979001</v>
      </c>
      <c r="DI25" s="21">
        <v>133506351.324166</v>
      </c>
      <c r="DJ25" s="21">
        <v>135622589.632566</v>
      </c>
      <c r="DK25" s="21">
        <v>137767716.23326996</v>
      </c>
      <c r="DL25" s="21">
        <v>139252646.261834</v>
      </c>
      <c r="DM25" s="21">
        <v>141466304.97549999</v>
      </c>
      <c r="DN25" s="21">
        <v>142014621.98720399</v>
      </c>
      <c r="DO25" s="21">
        <v>143284321.03439307</v>
      </c>
      <c r="DP25" s="21">
        <v>143423901.73466858</v>
      </c>
      <c r="DQ25" s="21">
        <v>145626341.71060401</v>
      </c>
      <c r="DR25" s="21">
        <v>144878906.18845478</v>
      </c>
      <c r="DS25" s="21">
        <v>144416321.34683606</v>
      </c>
      <c r="DT25" s="21">
        <v>152861020.35032225</v>
      </c>
      <c r="DU25" s="21">
        <v>150435756.89671671</v>
      </c>
      <c r="DV25" s="21">
        <v>147436270.98394275</v>
      </c>
      <c r="DW25" s="21">
        <v>152611010.67750105</v>
      </c>
      <c r="DX25" s="21">
        <v>153671277.97237247</v>
      </c>
      <c r="DY25" s="21">
        <v>156642325.53892398</v>
      </c>
      <c r="DZ25" s="21">
        <v>158692774.70173177</v>
      </c>
      <c r="EA25" s="21">
        <v>160107497.08393219</v>
      </c>
      <c r="EB25" s="21">
        <v>161315500.65864632</v>
      </c>
      <c r="EC25" s="21">
        <v>161846064.61024162</v>
      </c>
      <c r="ED25" s="21">
        <v>161885932.0435642</v>
      </c>
      <c r="EE25" s="21">
        <v>162495814.34401551</v>
      </c>
      <c r="EF25" s="21">
        <v>165731537.66671902</v>
      </c>
      <c r="EG25" s="21">
        <v>169165389.71269366</v>
      </c>
      <c r="EH25" s="21">
        <v>170590855.28232837</v>
      </c>
      <c r="EI25" s="21">
        <v>172683750.62500316</v>
      </c>
      <c r="EJ25" s="21">
        <v>172596194.26500902</v>
      </c>
      <c r="EK25" s="21">
        <v>173724217.31018221</v>
      </c>
      <c r="EL25" s="21">
        <v>174999158.76207426</v>
      </c>
      <c r="EM25" s="21">
        <v>176181081.348405</v>
      </c>
      <c r="EN25" s="21">
        <v>178043392.87622401</v>
      </c>
      <c r="EO25" s="21">
        <v>181230694.60650909</v>
      </c>
      <c r="EP25" s="21">
        <v>178510077.246315</v>
      </c>
      <c r="EQ25" s="21">
        <v>182602424.873546</v>
      </c>
      <c r="ER25" s="21">
        <v>182280053.90990099</v>
      </c>
      <c r="ES25" s="21">
        <v>185402969.780617</v>
      </c>
      <c r="ET25" s="21">
        <v>186531086.658636</v>
      </c>
      <c r="EU25" s="21">
        <v>189622731.72970301</v>
      </c>
      <c r="EV25" s="21">
        <v>192724394.311946</v>
      </c>
      <c r="EW25" s="21">
        <v>192754754.26956099</v>
      </c>
      <c r="EX25" s="21">
        <v>193806633.540353</v>
      </c>
      <c r="EY25" s="21">
        <v>197228539.13700581</v>
      </c>
      <c r="EZ25" s="21">
        <v>199162969.74225336</v>
      </c>
      <c r="FA25" s="21">
        <v>203596083.90522301</v>
      </c>
      <c r="FB25" s="21">
        <v>200697630.548603</v>
      </c>
      <c r="FC25" s="21">
        <v>204203846.74020699</v>
      </c>
      <c r="FD25" s="21">
        <v>208924015.141047</v>
      </c>
      <c r="FE25" s="21">
        <v>215096126.20137</v>
      </c>
      <c r="FF25" s="21">
        <v>221572342.33682501</v>
      </c>
      <c r="FG25" s="21">
        <v>227817673.61327001</v>
      </c>
      <c r="FH25" s="21">
        <v>232401290.16813701</v>
      </c>
      <c r="FI25" s="21">
        <v>239283367.066634</v>
      </c>
      <c r="FJ25" s="21">
        <v>243649588.50161901</v>
      </c>
      <c r="FK25" s="21">
        <v>249837359.66033199</v>
      </c>
      <c r="FL25" s="21">
        <v>252702547.52778399</v>
      </c>
      <c r="FM25" s="21">
        <v>257125882.91731599</v>
      </c>
      <c r="FN25" s="21">
        <v>256286587.38835999</v>
      </c>
      <c r="FO25" s="21">
        <v>258476438.66126999</v>
      </c>
      <c r="FP25" s="21">
        <v>262015738.74618199</v>
      </c>
      <c r="FQ25" s="21">
        <v>268232548.66311899</v>
      </c>
      <c r="FR25" s="21">
        <v>275054807.071491</v>
      </c>
      <c r="FS25" s="21">
        <v>280368107.76945603</v>
      </c>
      <c r="FT25" s="21">
        <v>286177558.05290401</v>
      </c>
      <c r="FU25" s="21">
        <v>294286904.997109</v>
      </c>
      <c r="FV25" s="21">
        <v>300099753.479478</v>
      </c>
      <c r="FW25" s="21">
        <v>313737970.04300898</v>
      </c>
      <c r="FX25" s="21">
        <v>324259825.24473</v>
      </c>
      <c r="FY25" s="21">
        <v>340108641.50795603</v>
      </c>
    </row>
    <row r="26" spans="1:181" s="24" customFormat="1" ht="14.25" customHeight="1">
      <c r="A26" t="s">
        <v>903</v>
      </c>
      <c r="B26" s="25">
        <v>86.510677567368006</v>
      </c>
      <c r="C26" s="25">
        <v>89.0324166888322</v>
      </c>
      <c r="D26" s="25">
        <v>86.697552225774402</v>
      </c>
      <c r="E26" s="25">
        <v>90.756365854240599</v>
      </c>
      <c r="F26" s="25">
        <v>85.125868409465298</v>
      </c>
      <c r="G26" s="25">
        <v>75.613637877715405</v>
      </c>
      <c r="H26" s="25">
        <v>69.608161298677501</v>
      </c>
      <c r="I26" s="25">
        <v>70.31523710855339</v>
      </c>
      <c r="J26" s="25">
        <v>64.820069430320601</v>
      </c>
      <c r="K26" s="25">
        <v>64.373585327322601</v>
      </c>
      <c r="L26" s="25">
        <v>67.988713078212598</v>
      </c>
      <c r="M26" s="25">
        <v>72.801133030259805</v>
      </c>
      <c r="N26" s="25">
        <v>75.6159539696216</v>
      </c>
      <c r="O26" s="25">
        <v>77.3634725025764</v>
      </c>
      <c r="P26" s="25">
        <v>76.549883599931604</v>
      </c>
      <c r="Q26" s="25">
        <v>73.8601939658394</v>
      </c>
      <c r="R26" s="25">
        <v>72.935969746526197</v>
      </c>
      <c r="S26" s="25">
        <v>73.098079725121394</v>
      </c>
      <c r="T26" s="25">
        <v>75.650767560583603</v>
      </c>
      <c r="U26" s="25">
        <v>72.267329693699395</v>
      </c>
      <c r="V26" s="25">
        <v>72.846789424676388</v>
      </c>
      <c r="W26" s="25">
        <v>72.72428545413851</v>
      </c>
      <c r="X26" s="25">
        <v>72.9079048364719</v>
      </c>
      <c r="Y26" s="25">
        <v>74.893020781271005</v>
      </c>
      <c r="Z26" s="25">
        <v>78.393515864844602</v>
      </c>
      <c r="AA26" s="25">
        <v>80.636491746790497</v>
      </c>
      <c r="AB26" s="25">
        <v>83.494237622725905</v>
      </c>
      <c r="AC26" s="25">
        <v>82.597335008986093</v>
      </c>
      <c r="AD26" s="25">
        <v>80.075085488081697</v>
      </c>
      <c r="AE26" s="25">
        <v>80.256729954418105</v>
      </c>
      <c r="AF26" s="25">
        <v>79.944386123865101</v>
      </c>
      <c r="AG26" s="25">
        <v>77.677368848386891</v>
      </c>
      <c r="AH26" s="25">
        <v>78.626911833384909</v>
      </c>
      <c r="AI26" s="25">
        <v>79.484466046351301</v>
      </c>
      <c r="AJ26" s="25">
        <v>80.175632778822603</v>
      </c>
      <c r="AK26" s="25">
        <v>80.018997226353903</v>
      </c>
      <c r="AL26" s="25">
        <v>81.828777090146204</v>
      </c>
      <c r="AM26" s="25">
        <v>80.881358520240994</v>
      </c>
      <c r="AN26" s="25">
        <v>77.6603134858847</v>
      </c>
      <c r="AO26" s="25">
        <v>70.286168957281106</v>
      </c>
      <c r="AP26" s="25">
        <v>68.830505826875708</v>
      </c>
      <c r="AQ26" s="25">
        <v>68.37</v>
      </c>
      <c r="AR26" s="25">
        <v>68.082359729293998</v>
      </c>
      <c r="AS26" s="25">
        <v>64.681682481881808</v>
      </c>
      <c r="AT26" s="25">
        <v>66.490290918573905</v>
      </c>
      <c r="AU26" s="25">
        <v>66.870156073933998</v>
      </c>
      <c r="AV26" s="25">
        <v>68.012185199138315</v>
      </c>
      <c r="AW26" s="25">
        <v>70.0161643233631</v>
      </c>
      <c r="AX26" s="25">
        <v>75.99543685709061</v>
      </c>
      <c r="AY26" s="25">
        <v>71.629786227942304</v>
      </c>
      <c r="AZ26" s="25">
        <v>67.256463587313306</v>
      </c>
      <c r="BA26" s="25">
        <v>64.068249060981103</v>
      </c>
      <c r="BB26" s="25">
        <v>60.366672214869411</v>
      </c>
      <c r="BC26" s="25">
        <v>56.814535594385504</v>
      </c>
      <c r="BD26" s="25">
        <v>58.114294397338504</v>
      </c>
      <c r="BE26" s="25">
        <v>58.222596094650001</v>
      </c>
      <c r="BF26" s="25">
        <v>55.130391027133506</v>
      </c>
      <c r="BG26" s="25">
        <v>59.023338940028204</v>
      </c>
      <c r="BH26" s="25">
        <v>61.661782398891994</v>
      </c>
      <c r="BI26" s="25">
        <v>64.969185977736302</v>
      </c>
      <c r="BJ26" s="25">
        <v>64.331971695675207</v>
      </c>
      <c r="BK26" s="25">
        <v>66.976347184924407</v>
      </c>
      <c r="BL26" s="25">
        <v>67.545851743475211</v>
      </c>
      <c r="BM26" s="25">
        <v>63.246236041277406</v>
      </c>
      <c r="BN26" s="25">
        <v>47.008988166993603</v>
      </c>
      <c r="BO26" s="25">
        <v>64.538569305061799</v>
      </c>
      <c r="BP26" s="25">
        <v>62.41391757626721</v>
      </c>
      <c r="BQ26" s="25">
        <v>66.357817316146608</v>
      </c>
      <c r="BR26" s="25">
        <v>70.397914489771992</v>
      </c>
      <c r="BS26" s="25">
        <v>73.221513795371905</v>
      </c>
      <c r="BT26" s="25">
        <v>76.601659903861901</v>
      </c>
      <c r="BU26" s="25">
        <v>77.788431639880102</v>
      </c>
      <c r="BV26" s="25">
        <v>80.695029161236903</v>
      </c>
      <c r="BW26" s="25">
        <v>83.776158190928712</v>
      </c>
      <c r="BX26" s="25">
        <v>82.73533129271901</v>
      </c>
      <c r="BY26" s="25">
        <v>80.292642029921808</v>
      </c>
      <c r="BZ26" s="25">
        <v>76.9834455813848</v>
      </c>
      <c r="CA26" s="25">
        <v>79.854845112059706</v>
      </c>
      <c r="CB26" s="25">
        <v>81.104945975602007</v>
      </c>
      <c r="CC26" s="25">
        <v>76.981342567395103</v>
      </c>
      <c r="CD26" s="25">
        <v>77.030269909903495</v>
      </c>
      <c r="CE26" s="25">
        <v>72.870554635342401</v>
      </c>
      <c r="CF26" s="25">
        <v>73.182383791672706</v>
      </c>
      <c r="CG26" s="25">
        <v>75.454101697683299</v>
      </c>
      <c r="CH26" s="25">
        <v>76.427863758409998</v>
      </c>
      <c r="CI26" s="25">
        <v>74.508474069490106</v>
      </c>
      <c r="CJ26" s="25">
        <v>73.741569922342308</v>
      </c>
      <c r="CK26" s="25">
        <v>68.778156091399097</v>
      </c>
      <c r="CL26" s="25">
        <v>65.682576939129305</v>
      </c>
      <c r="CM26" s="25">
        <v>64.449466150743305</v>
      </c>
      <c r="CN26" s="25">
        <v>64.393238796650195</v>
      </c>
      <c r="CO26" s="25">
        <v>64.134186802244514</v>
      </c>
      <c r="CP26" s="25">
        <v>65.798648405725402</v>
      </c>
      <c r="CQ26" s="25">
        <v>66.336483341192505</v>
      </c>
      <c r="CR26" s="25">
        <v>98.355871196305216</v>
      </c>
      <c r="CS26" s="25">
        <v>65.086049968538504</v>
      </c>
      <c r="CT26" s="25">
        <v>68.213280785565601</v>
      </c>
      <c r="CU26" s="25">
        <v>69.344303335848593</v>
      </c>
      <c r="CV26" s="25">
        <v>68.981646823738103</v>
      </c>
      <c r="CW26" s="25">
        <v>68.6283689387636</v>
      </c>
      <c r="CX26" s="25">
        <v>66.730629973881605</v>
      </c>
      <c r="CY26" s="25">
        <v>65.509918377497996</v>
      </c>
      <c r="CZ26" s="25">
        <v>64.379192101573096</v>
      </c>
      <c r="DA26" s="25">
        <v>64.255368880836912</v>
      </c>
      <c r="DB26" s="25">
        <v>64.847578351986897</v>
      </c>
      <c r="DC26" s="25">
        <v>62.951996633849802</v>
      </c>
      <c r="DD26" s="25">
        <v>64.037859588929393</v>
      </c>
      <c r="DE26" s="25">
        <v>66.926826123618596</v>
      </c>
      <c r="DF26" s="25">
        <v>70.678917325846299</v>
      </c>
      <c r="DG26" s="25">
        <v>69.981258228082211</v>
      </c>
      <c r="DH26" s="25">
        <v>68.282253401561306</v>
      </c>
      <c r="DI26" s="25">
        <v>66.825254145307397</v>
      </c>
      <c r="DJ26" s="25">
        <v>67.091203390356995</v>
      </c>
      <c r="DK26" s="25">
        <v>64.760426005908499</v>
      </c>
      <c r="DL26" s="25">
        <v>63.887941718853604</v>
      </c>
      <c r="DM26" s="25">
        <v>64.1408290982491</v>
      </c>
      <c r="DN26" s="25">
        <v>64.110231776076503</v>
      </c>
      <c r="DO26" s="25">
        <v>64.129518600258109</v>
      </c>
      <c r="DP26" s="25">
        <v>63.657591612290709</v>
      </c>
      <c r="DQ26" s="25">
        <v>63.958073739721613</v>
      </c>
      <c r="DR26" s="25">
        <v>69.033835289961615</v>
      </c>
      <c r="DS26" s="25">
        <v>68.74160924084461</v>
      </c>
      <c r="DT26" s="25">
        <v>67.032887819798901</v>
      </c>
      <c r="DU26" s="25">
        <v>65.405307353157809</v>
      </c>
      <c r="DV26" s="25">
        <v>63.503591874410702</v>
      </c>
      <c r="DW26" s="25">
        <v>63.173111931589609</v>
      </c>
      <c r="DX26" s="25">
        <v>63.562851267369503</v>
      </c>
      <c r="DY26" s="25">
        <v>63.974996517293505</v>
      </c>
      <c r="DZ26" s="25">
        <v>66.221854317869813</v>
      </c>
      <c r="EA26" s="25">
        <v>65.283731379279402</v>
      </c>
      <c r="EB26" s="25">
        <v>62.03678946004311</v>
      </c>
      <c r="EC26" s="25">
        <v>64.866121833484996</v>
      </c>
      <c r="ED26" s="25">
        <v>65.225576218514362</v>
      </c>
      <c r="EE26" s="25">
        <v>65.283816881877542</v>
      </c>
      <c r="EF26" s="25">
        <v>65.290013406719055</v>
      </c>
      <c r="EG26" s="25">
        <v>65.881802703580007</v>
      </c>
      <c r="EH26" s="25">
        <v>60.497267973425451</v>
      </c>
      <c r="EI26" s="25">
        <v>62.3349528473221</v>
      </c>
      <c r="EJ26" s="25">
        <v>63.502342026798111</v>
      </c>
      <c r="EK26" s="25">
        <v>64.49040439289621</v>
      </c>
      <c r="EL26" s="25">
        <v>65.097148725337505</v>
      </c>
      <c r="EM26" s="25">
        <v>66.130363693228205</v>
      </c>
      <c r="EN26" s="25">
        <v>68.721137735624609</v>
      </c>
      <c r="EO26" s="25">
        <v>71.266747976863002</v>
      </c>
      <c r="EP26" s="25">
        <v>72.527492059947903</v>
      </c>
      <c r="EQ26" s="25">
        <v>74.161772332480098</v>
      </c>
      <c r="ER26" s="25">
        <v>73.19398869578751</v>
      </c>
      <c r="ES26" s="25">
        <v>69.507531099960801</v>
      </c>
      <c r="ET26" s="25">
        <v>72.223858257821703</v>
      </c>
      <c r="EU26" s="25">
        <v>74.860976694498405</v>
      </c>
      <c r="EV26" s="25">
        <v>76.910834897083902</v>
      </c>
      <c r="EW26" s="25">
        <v>78.913153865109905</v>
      </c>
      <c r="EX26" s="25">
        <v>79.620660900917599</v>
      </c>
      <c r="EY26" s="25">
        <v>81.380518217680404</v>
      </c>
      <c r="EZ26" s="25">
        <v>82.241062910841208</v>
      </c>
      <c r="FA26" s="25">
        <v>82.786235048060448</v>
      </c>
      <c r="FB26" s="25">
        <v>85.862400658086301</v>
      </c>
      <c r="FC26" s="25">
        <v>85.487424500215241</v>
      </c>
      <c r="FD26" s="25">
        <v>86.801049617316977</v>
      </c>
      <c r="FE26" s="25">
        <v>86.714337577059354</v>
      </c>
      <c r="FF26" s="25">
        <v>84.394407027536815</v>
      </c>
      <c r="FG26" s="25">
        <v>83.899573770734577</v>
      </c>
      <c r="FH26" s="25">
        <v>81.4178401970089</v>
      </c>
      <c r="FI26" s="25">
        <v>80.899637942445196</v>
      </c>
      <c r="FJ26" s="25">
        <v>79.280875377134834</v>
      </c>
      <c r="FK26" s="25">
        <v>78.614568983805896</v>
      </c>
      <c r="FL26" s="25">
        <v>76.556695754626404</v>
      </c>
      <c r="FM26" s="25">
        <v>77.445158291031106</v>
      </c>
      <c r="FN26" s="25">
        <v>79.394956276077593</v>
      </c>
      <c r="FO26" s="25">
        <v>80.737410180115205</v>
      </c>
      <c r="FP26" s="25">
        <v>82.130075826596794</v>
      </c>
      <c r="FQ26" s="25">
        <v>81.717021170290906</v>
      </c>
      <c r="FR26" s="25">
        <v>79.025548782236598</v>
      </c>
      <c r="FS26" s="25">
        <v>78.795103838663493</v>
      </c>
      <c r="FT26" s="25">
        <v>78.286016542008994</v>
      </c>
      <c r="FU26" s="25">
        <v>78.313417935053195</v>
      </c>
      <c r="FV26" s="25">
        <v>78.710576923412702</v>
      </c>
      <c r="FW26" s="25">
        <v>78.490521957563999</v>
      </c>
      <c r="FX26" s="25">
        <v>75.625937429031211</v>
      </c>
      <c r="FY26" s="25">
        <v>73.133159315093806</v>
      </c>
    </row>
    <row r="27" spans="1:181" s="24" customFormat="1">
      <c r="A27" t="s">
        <v>904</v>
      </c>
      <c r="B27" s="25">
        <v>20.533911265133099</v>
      </c>
      <c r="C27" s="25">
        <v>17.626064068960801</v>
      </c>
      <c r="D27" s="25">
        <v>13.6483799746565</v>
      </c>
      <c r="E27" s="25">
        <v>20.173575618075901</v>
      </c>
      <c r="F27" s="25">
        <v>18.0052471865387</v>
      </c>
      <c r="G27" s="25">
        <v>16.986945074511301</v>
      </c>
      <c r="H27" s="25">
        <v>13.958118396720801</v>
      </c>
      <c r="I27" s="25">
        <v>15.9272161151445</v>
      </c>
      <c r="J27" s="25">
        <v>16.0063863145525</v>
      </c>
      <c r="K27" s="25">
        <v>15.372336221990901</v>
      </c>
      <c r="L27" s="25">
        <v>16.565159478862601</v>
      </c>
      <c r="M27" s="25">
        <v>19.9783887632457</v>
      </c>
      <c r="N27" s="25">
        <v>15.842536841005</v>
      </c>
      <c r="O27" s="25">
        <v>14.5949278612166</v>
      </c>
      <c r="P27" s="25">
        <v>15.868684241891101</v>
      </c>
      <c r="Q27" s="25">
        <v>14.135151251504999</v>
      </c>
      <c r="R27" s="25">
        <v>16.702166617366402</v>
      </c>
      <c r="S27" s="25">
        <v>15.510757461924902</v>
      </c>
      <c r="T27" s="25">
        <v>18.253930693195702</v>
      </c>
      <c r="U27" s="25">
        <v>15.631771919434501</v>
      </c>
      <c r="V27" s="25">
        <v>14.9699505178161</v>
      </c>
      <c r="W27" s="25">
        <v>14.890614118871701</v>
      </c>
      <c r="X27" s="25">
        <v>14.7952228095349</v>
      </c>
      <c r="Y27" s="25">
        <v>16.8852449843125</v>
      </c>
      <c r="Z27" s="25">
        <v>15.8981381106827</v>
      </c>
      <c r="AA27" s="25">
        <v>16.700843910450001</v>
      </c>
      <c r="AB27" s="25">
        <v>16.935520534210099</v>
      </c>
      <c r="AC27" s="25">
        <v>14.723875217619401</v>
      </c>
      <c r="AD27" s="25">
        <v>16.4766399989579</v>
      </c>
      <c r="AE27" s="25">
        <v>15.1395564269614</v>
      </c>
      <c r="AF27" s="25">
        <v>14.922795688583202</v>
      </c>
      <c r="AG27" s="25">
        <v>16.3806492018531</v>
      </c>
      <c r="AH27" s="25">
        <v>16.250847882502299</v>
      </c>
      <c r="AI27" s="25">
        <v>17.4693524499679</v>
      </c>
      <c r="AJ27" s="25">
        <v>17.565530903639001</v>
      </c>
      <c r="AK27" s="25">
        <v>15.585044426471201</v>
      </c>
      <c r="AL27" s="25">
        <v>18.123369571777701</v>
      </c>
      <c r="AM27" s="25">
        <v>16.1151296383219</v>
      </c>
      <c r="AN27" s="25">
        <v>16.417167928182401</v>
      </c>
      <c r="AO27" s="25">
        <v>13.4811795232297</v>
      </c>
      <c r="AP27" s="25">
        <v>15.059514803631302</v>
      </c>
      <c r="AQ27" s="25">
        <v>12.7</v>
      </c>
      <c r="AR27" s="25">
        <v>13.6294643562653</v>
      </c>
      <c r="AS27" s="25">
        <v>14.068781905436801</v>
      </c>
      <c r="AT27" s="25">
        <v>12.759782774602503</v>
      </c>
      <c r="AU27" s="25">
        <v>14.898471432348101</v>
      </c>
      <c r="AV27" s="25">
        <v>14.428553138726501</v>
      </c>
      <c r="AW27" s="25">
        <v>11.574536320197302</v>
      </c>
      <c r="AX27" s="25">
        <v>13.906504654871801</v>
      </c>
      <c r="AY27" s="25">
        <v>11.572269010215001</v>
      </c>
      <c r="AZ27" s="25">
        <v>12.311213200340202</v>
      </c>
      <c r="BA27" s="25">
        <v>13.814425295805</v>
      </c>
      <c r="BB27" s="25">
        <v>11.997798411265601</v>
      </c>
      <c r="BC27" s="25">
        <v>11.813963278729702</v>
      </c>
      <c r="BD27" s="25">
        <v>13.169311810296502</v>
      </c>
      <c r="BE27" s="25">
        <v>12.156394251226601</v>
      </c>
      <c r="BF27" s="25">
        <v>11.4721620427463</v>
      </c>
      <c r="BG27" s="25">
        <v>16.364345706506299</v>
      </c>
      <c r="BH27" s="25">
        <v>11.7246074721564</v>
      </c>
      <c r="BI27" s="25">
        <v>12.1928028906867</v>
      </c>
      <c r="BJ27" s="25">
        <v>14.754212706552602</v>
      </c>
      <c r="BK27" s="25">
        <v>12.622926264485201</v>
      </c>
      <c r="BL27" s="25">
        <v>11.6636907502608</v>
      </c>
      <c r="BM27" s="25">
        <v>13.203343509704801</v>
      </c>
      <c r="BN27" s="25">
        <v>13.629432309986999</v>
      </c>
      <c r="BO27" s="25">
        <v>15.266768678918902</v>
      </c>
      <c r="BP27" s="25">
        <v>13.548081278222801</v>
      </c>
      <c r="BQ27" s="25">
        <v>13.486858579168301</v>
      </c>
      <c r="BR27" s="25">
        <v>14.284903972736101</v>
      </c>
      <c r="BS27" s="25">
        <v>14.695907504344602</v>
      </c>
      <c r="BT27" s="25">
        <v>12.506442689401201</v>
      </c>
      <c r="BU27" s="25">
        <v>14.429988236324002</v>
      </c>
      <c r="BV27" s="25">
        <v>13.841026456866901</v>
      </c>
      <c r="BW27" s="25">
        <v>18.366954952179302</v>
      </c>
      <c r="BX27" s="25">
        <v>26.761937659983303</v>
      </c>
      <c r="BY27" s="25">
        <v>25.757482516955506</v>
      </c>
      <c r="BZ27" s="25">
        <v>25.8527276527707</v>
      </c>
      <c r="CA27" s="25">
        <v>22.781882095345601</v>
      </c>
      <c r="CB27" s="25">
        <v>23.822358868916201</v>
      </c>
      <c r="CC27" s="25">
        <v>24.2653016516329</v>
      </c>
      <c r="CD27" s="25">
        <v>24.940081522401002</v>
      </c>
      <c r="CE27" s="25">
        <v>24.1539921294085</v>
      </c>
      <c r="CF27" s="25">
        <v>25.197739806019502</v>
      </c>
      <c r="CG27" s="25">
        <v>22.500131816902599</v>
      </c>
      <c r="CH27" s="25">
        <v>26.830760643101705</v>
      </c>
      <c r="CI27" s="25">
        <v>24.874162957529304</v>
      </c>
      <c r="CJ27" s="25">
        <v>21.840764735222002</v>
      </c>
      <c r="CK27" s="25">
        <v>20.070684843665202</v>
      </c>
      <c r="CL27" s="25">
        <v>19.847726009313302</v>
      </c>
      <c r="CM27" s="25">
        <v>19.724616332968001</v>
      </c>
      <c r="CN27" s="25">
        <v>17.5696105345862</v>
      </c>
      <c r="CO27" s="25">
        <v>16.794909252591101</v>
      </c>
      <c r="CP27" s="25">
        <v>14.417081204058899</v>
      </c>
      <c r="CQ27" s="25">
        <v>15.235647026190998</v>
      </c>
      <c r="CR27" s="25">
        <v>15.086138005080501</v>
      </c>
      <c r="CS27" s="25">
        <v>15.730872797424301</v>
      </c>
      <c r="CT27" s="25">
        <v>14.9436324425364</v>
      </c>
      <c r="CU27" s="25">
        <v>12.973543757004101</v>
      </c>
      <c r="CV27" s="25">
        <v>13.786407622563901</v>
      </c>
      <c r="CW27" s="25">
        <v>12.357956579118101</v>
      </c>
      <c r="CX27" s="25">
        <v>13.570983385240201</v>
      </c>
      <c r="CY27" s="25">
        <v>13.839504615564302</v>
      </c>
      <c r="CZ27" s="25">
        <v>12.8990182340119</v>
      </c>
      <c r="DA27" s="25">
        <v>11.861494723625801</v>
      </c>
      <c r="DB27" s="25">
        <v>10.701473705786601</v>
      </c>
      <c r="DC27" s="25">
        <v>11.6639764514725</v>
      </c>
      <c r="DD27" s="25">
        <v>12.8823132987691</v>
      </c>
      <c r="DE27" s="25">
        <v>12.454858242251401</v>
      </c>
      <c r="DF27" s="25">
        <v>12.5458377568235</v>
      </c>
      <c r="DG27" s="25">
        <v>11.141891483558801</v>
      </c>
      <c r="DH27" s="25">
        <v>11.829331788294702</v>
      </c>
      <c r="DI27" s="25">
        <v>12.846703290109099</v>
      </c>
      <c r="DJ27" s="25">
        <v>12.811028440303701</v>
      </c>
      <c r="DK27" s="25">
        <v>12.4802361624469</v>
      </c>
      <c r="DL27" s="25">
        <v>11.408509705559</v>
      </c>
      <c r="DM27" s="25">
        <v>11.253634697866501</v>
      </c>
      <c r="DN27" s="25">
        <v>10.760246774590602</v>
      </c>
      <c r="DO27" s="25">
        <v>11.840717536271301</v>
      </c>
      <c r="DP27" s="25">
        <v>12.905228478139803</v>
      </c>
      <c r="DQ27" s="25">
        <v>13.322179913296001</v>
      </c>
      <c r="DR27" s="25">
        <v>14.018851677424202</v>
      </c>
      <c r="DS27" s="25">
        <v>11.627096281245802</v>
      </c>
      <c r="DT27" s="25">
        <v>14.377620789469701</v>
      </c>
      <c r="DU27" s="25">
        <v>12.210117047659102</v>
      </c>
      <c r="DV27" s="25">
        <v>13.259678551185901</v>
      </c>
      <c r="DW27" s="25">
        <v>14.348593919611998</v>
      </c>
      <c r="DX27" s="25">
        <v>13.689423183447701</v>
      </c>
      <c r="DY27" s="25">
        <v>13.472827034859499</v>
      </c>
      <c r="DZ27" s="25">
        <v>12.610276543800101</v>
      </c>
      <c r="EA27" s="25">
        <v>13.5087954979073</v>
      </c>
      <c r="EB27" s="25">
        <v>12.724699586583702</v>
      </c>
      <c r="EC27" s="25">
        <v>14.585026651084601</v>
      </c>
      <c r="ED27" s="25">
        <v>11.235807913734901</v>
      </c>
      <c r="EE27" s="25">
        <v>12.126431028729101</v>
      </c>
      <c r="EF27" s="25">
        <v>12.4769203285763</v>
      </c>
      <c r="EG27" s="25">
        <v>11.304806639590401</v>
      </c>
      <c r="EH27" s="25">
        <v>12.742298766263</v>
      </c>
      <c r="EI27" s="25">
        <v>12.9985433149113</v>
      </c>
      <c r="EJ27" s="25">
        <v>13.4984210416211</v>
      </c>
      <c r="EK27" s="25">
        <v>13.398623533533801</v>
      </c>
      <c r="EL27" s="25">
        <v>12.1495009588859</v>
      </c>
      <c r="EM27" s="25">
        <v>13.103576986928001</v>
      </c>
      <c r="EN27" s="25">
        <v>12.926213079296101</v>
      </c>
      <c r="EO27" s="25">
        <v>14.932401982801998</v>
      </c>
      <c r="EP27" s="25">
        <v>12.5826614727055</v>
      </c>
      <c r="EQ27" s="25">
        <v>13.299561589568901</v>
      </c>
      <c r="ER27" s="25">
        <v>14.9105166358347</v>
      </c>
      <c r="ES27" s="25">
        <v>15.127860477084901</v>
      </c>
      <c r="ET27" s="25">
        <v>15.389192159466999</v>
      </c>
      <c r="EU27" s="25">
        <v>17.1017668625739</v>
      </c>
      <c r="EV27" s="25">
        <v>15.575922757014901</v>
      </c>
      <c r="EW27" s="25">
        <v>15.794051201558801</v>
      </c>
      <c r="EX27" s="25">
        <v>16.441797734911002</v>
      </c>
      <c r="EY27" s="25">
        <v>15.073337061003803</v>
      </c>
      <c r="EZ27" s="25">
        <v>15.766415106104201</v>
      </c>
      <c r="FA27" s="25">
        <v>16.555749385297101</v>
      </c>
      <c r="FB27" s="25">
        <v>15.0685246571003</v>
      </c>
      <c r="FC27" s="25">
        <v>14.3836741852415</v>
      </c>
      <c r="FD27" s="25">
        <v>15.981087186989299</v>
      </c>
      <c r="FE27" s="25">
        <v>14.179088598844199</v>
      </c>
      <c r="FF27" s="25">
        <v>13.634976879235799</v>
      </c>
      <c r="FG27" s="25">
        <v>13.9135347338143</v>
      </c>
      <c r="FH27" s="25">
        <v>15.4114615384986</v>
      </c>
      <c r="FI27" s="25">
        <v>16.2826934727062</v>
      </c>
      <c r="FJ27" s="25">
        <v>16.327180182191601</v>
      </c>
      <c r="FK27" s="25">
        <v>14.000219836163399</v>
      </c>
      <c r="FL27" s="25">
        <v>15.603444516416401</v>
      </c>
      <c r="FM27" s="25">
        <v>14.6142594781947</v>
      </c>
      <c r="FN27" s="25">
        <v>16.004929633678898</v>
      </c>
      <c r="FO27" s="25">
        <v>15.777964230218403</v>
      </c>
      <c r="FP27" s="25">
        <v>13.7859162670127</v>
      </c>
      <c r="FQ27" s="25">
        <v>18.406098054048801</v>
      </c>
      <c r="FR27" s="25">
        <v>16.9540674067363</v>
      </c>
      <c r="FS27" s="25">
        <v>24.172815656260202</v>
      </c>
      <c r="FT27" s="25">
        <v>24.618139275748</v>
      </c>
      <c r="FU27" s="25">
        <v>23.322753774170099</v>
      </c>
      <c r="FV27" s="25">
        <v>23.654881041106801</v>
      </c>
      <c r="FW27" s="25">
        <v>26.267146822741598</v>
      </c>
      <c r="FX27" s="25">
        <v>21.517201245296302</v>
      </c>
      <c r="FY27" s="25">
        <v>23.674434032487</v>
      </c>
    </row>
    <row r="28" spans="1:181" s="24" customFormat="1" ht="14.25" customHeight="1">
      <c r="A28" t="s">
        <v>905</v>
      </c>
      <c r="B28" s="25">
        <v>8.5002403761300194</v>
      </c>
      <c r="C28" s="25">
        <v>8.0439302416431104</v>
      </c>
      <c r="D28" s="25">
        <v>7.8515947088656697</v>
      </c>
      <c r="E28" s="25">
        <v>9.4435611394819503</v>
      </c>
      <c r="F28" s="25">
        <v>11.233216641934101</v>
      </c>
      <c r="G28" s="25">
        <v>13.676405522210899</v>
      </c>
      <c r="H28" s="25">
        <v>15.561414504459901</v>
      </c>
      <c r="I28" s="25">
        <v>17.062545273572798</v>
      </c>
      <c r="J28" s="25">
        <v>16.809417531215701</v>
      </c>
      <c r="K28" s="25">
        <v>17.039956197228602</v>
      </c>
      <c r="L28" s="25">
        <v>12.070409680290799</v>
      </c>
      <c r="M28" s="25">
        <v>15.821405336031699</v>
      </c>
      <c r="N28" s="25">
        <v>16.5526813596938</v>
      </c>
      <c r="O28" s="25">
        <v>16.473988001496899</v>
      </c>
      <c r="P28" s="25">
        <v>13.828075462953199</v>
      </c>
      <c r="Q28" s="25">
        <v>13.524918198356401</v>
      </c>
      <c r="R28" s="25">
        <v>12.989907047613999</v>
      </c>
      <c r="S28" s="25">
        <v>12.316782856249702</v>
      </c>
      <c r="T28" s="25">
        <v>12.0199533106339</v>
      </c>
      <c r="U28" s="25">
        <v>11.630380410216802</v>
      </c>
      <c r="V28" s="25">
        <v>11.4017778696879</v>
      </c>
      <c r="W28" s="25">
        <v>11.189071792233699</v>
      </c>
      <c r="X28" s="25">
        <v>10.856407040464401</v>
      </c>
      <c r="Y28" s="25">
        <v>10.171278313457401</v>
      </c>
      <c r="Z28" s="25">
        <v>10.3284381541727</v>
      </c>
      <c r="AA28" s="25">
        <v>10.392545552933399</v>
      </c>
      <c r="AB28" s="25">
        <v>9.9427451557745297</v>
      </c>
      <c r="AC28" s="25">
        <v>9.4516260487903097</v>
      </c>
      <c r="AD28" s="25">
        <v>9.4237726087323903</v>
      </c>
      <c r="AE28" s="25">
        <v>8.9991567502886394</v>
      </c>
      <c r="AF28" s="25">
        <v>9.2750259557618797</v>
      </c>
      <c r="AG28" s="25">
        <v>8.7734381505242993</v>
      </c>
      <c r="AH28" s="25">
        <v>8.5079639663410305</v>
      </c>
      <c r="AI28" s="25">
        <v>8.4046056887316887</v>
      </c>
      <c r="AJ28" s="25">
        <v>7.6240107074577406</v>
      </c>
      <c r="AK28" s="25">
        <v>7.1721278540801094</v>
      </c>
      <c r="AL28" s="25">
        <v>6.8230581938478796</v>
      </c>
      <c r="AM28" s="25">
        <v>6.6950160234901706</v>
      </c>
      <c r="AN28" s="25">
        <v>6.5764858483325996</v>
      </c>
      <c r="AO28" s="25">
        <v>6.2935567323658699</v>
      </c>
      <c r="AP28" s="25">
        <v>6.2377526990222796</v>
      </c>
      <c r="AQ28" s="25">
        <v>5.94</v>
      </c>
      <c r="AR28" s="25">
        <v>5.8985664219116698</v>
      </c>
      <c r="AS28" s="25">
        <v>5.8114874417753901</v>
      </c>
      <c r="AT28" s="25">
        <v>5.70437971084562</v>
      </c>
      <c r="AU28" s="25">
        <v>5.3816718453955001</v>
      </c>
      <c r="AV28" s="25">
        <v>5.7025286986911494</v>
      </c>
      <c r="AW28" s="25">
        <v>5.5270567776038702</v>
      </c>
      <c r="AX28" s="25">
        <v>5.5547929999186003</v>
      </c>
      <c r="AY28" s="25">
        <v>5.5319460194969601</v>
      </c>
      <c r="AZ28" s="25">
        <v>5.3862674307945602</v>
      </c>
      <c r="BA28" s="28">
        <v>5.0716791087949495</v>
      </c>
      <c r="BB28" s="28">
        <v>4.7868958759630704</v>
      </c>
      <c r="BC28" s="28">
        <v>4.6041617390663596</v>
      </c>
      <c r="BD28" s="28">
        <v>4.52612182664563</v>
      </c>
      <c r="BE28" s="28">
        <v>4.5968658876036201</v>
      </c>
      <c r="BF28" s="28">
        <v>4.2062715280877505</v>
      </c>
      <c r="BG28" s="28">
        <v>4.1053332466455004</v>
      </c>
      <c r="BH28" s="28">
        <v>4.1691286149520597</v>
      </c>
      <c r="BI28" s="28">
        <v>4.4658816430189701</v>
      </c>
      <c r="BJ28" s="28">
        <v>4.7839549364121003</v>
      </c>
      <c r="BK28" s="28">
        <v>5.0689984056596797</v>
      </c>
      <c r="BL28" s="28">
        <v>5.3743954266424794</v>
      </c>
      <c r="BM28" s="28">
        <v>5.3255029980888899</v>
      </c>
      <c r="BN28" s="28">
        <v>5.5394229978321201</v>
      </c>
      <c r="BO28" s="28">
        <v>5.2469682154373603</v>
      </c>
      <c r="BP28" s="28">
        <v>5.3372552258066301</v>
      </c>
      <c r="BQ28" s="28">
        <v>5.5945887919025301</v>
      </c>
      <c r="BR28" s="28">
        <v>6.01649959656483</v>
      </c>
      <c r="BS28" s="28">
        <v>7.1346805496510495</v>
      </c>
      <c r="BT28" s="28">
        <v>7.4400350856237498</v>
      </c>
      <c r="BU28" s="28">
        <v>7.1272085518964401</v>
      </c>
      <c r="BV28" s="28">
        <v>7.9175483203309804</v>
      </c>
      <c r="BW28" s="28">
        <v>8.438708359512221</v>
      </c>
      <c r="BX28" s="28">
        <v>8.5139616254757495</v>
      </c>
      <c r="BY28" s="28">
        <v>8.4144514683946294</v>
      </c>
      <c r="BZ28" s="28">
        <v>8.8482744215246107</v>
      </c>
      <c r="CA28" s="28">
        <v>9.0351853895431091</v>
      </c>
      <c r="CB28" s="28">
        <v>9.1700258817149987</v>
      </c>
      <c r="CC28" s="28">
        <v>9.3096238684856392</v>
      </c>
      <c r="CD28" s="28">
        <v>9.0339326161539901</v>
      </c>
      <c r="CE28" s="28">
        <v>9.5031757883147101</v>
      </c>
      <c r="CF28" s="28">
        <v>9.3156949674860297</v>
      </c>
      <c r="CG28" s="28">
        <v>8.8125849454325103</v>
      </c>
      <c r="CH28" s="28">
        <v>8.9140950568684492</v>
      </c>
      <c r="CI28" s="28">
        <v>8.7239622028048007</v>
      </c>
      <c r="CJ28" s="28">
        <v>8.6145454988930794</v>
      </c>
      <c r="CK28" s="28">
        <v>8.515051158465301</v>
      </c>
      <c r="CL28" s="28">
        <v>8.5756575934126094</v>
      </c>
      <c r="CM28" s="28">
        <v>8.4482320284408097</v>
      </c>
      <c r="CN28" s="28">
        <v>8.2998112957658901</v>
      </c>
      <c r="CO28" s="28">
        <v>8.2667267841209195</v>
      </c>
      <c r="CP28" s="28">
        <v>8.1389665119188592</v>
      </c>
      <c r="CQ28" s="28">
        <v>8.0415262430706314</v>
      </c>
      <c r="CR28" s="28">
        <v>8.0373504111455585</v>
      </c>
      <c r="CS28" s="28">
        <v>7.6319599824352196</v>
      </c>
      <c r="CT28" s="28">
        <v>7.9349141046845695</v>
      </c>
      <c r="CU28" s="28">
        <v>8.0612164644050388</v>
      </c>
      <c r="CV28" s="28">
        <v>7.9454093659477696</v>
      </c>
      <c r="CW28" s="28">
        <v>7.6623297189683903</v>
      </c>
      <c r="CX28" s="28">
        <v>7.6586305404124202</v>
      </c>
      <c r="CY28" s="28">
        <v>7.4047871838495896</v>
      </c>
      <c r="CZ28" s="28">
        <v>7.3153364444112396</v>
      </c>
      <c r="DA28" s="28">
        <v>7.4167230148082002</v>
      </c>
      <c r="DB28" s="28">
        <v>7.3941627411223898</v>
      </c>
      <c r="DC28" s="28">
        <v>7.5960299337118009</v>
      </c>
      <c r="DD28" s="28">
        <v>7.58033351606863</v>
      </c>
      <c r="DE28" s="28">
        <v>7.5351620503797303</v>
      </c>
      <c r="DF28" s="28">
        <v>7.9955668363755299</v>
      </c>
      <c r="DG28" s="28">
        <v>8.0818335068219405</v>
      </c>
      <c r="DH28" s="28">
        <v>7.8855008569140699</v>
      </c>
      <c r="DI28" s="28">
        <v>7.7961892307320504</v>
      </c>
      <c r="DJ28" s="28">
        <v>7.7323778810009198</v>
      </c>
      <c r="DK28" s="28">
        <v>7.7817810488111805</v>
      </c>
      <c r="DL28" s="28">
        <v>7.8682396002434807</v>
      </c>
      <c r="DM28" s="28">
        <v>8.3036405914875093</v>
      </c>
      <c r="DN28" s="28">
        <v>8.3492596514860384</v>
      </c>
      <c r="DO28" s="28">
        <v>8.3863563353231196</v>
      </c>
      <c r="DP28" s="28">
        <v>8.4155897799799195</v>
      </c>
      <c r="DQ28" s="28">
        <v>8.0023302918427603</v>
      </c>
      <c r="DR28" s="28">
        <v>8.1365643217479899</v>
      </c>
      <c r="DS28" s="28">
        <v>8.0694431961050004</v>
      </c>
      <c r="DT28" s="28">
        <v>8.3478602194248701</v>
      </c>
      <c r="DU28" s="28">
        <v>8.673552685418489</v>
      </c>
      <c r="DV28" s="28">
        <v>8.6837889648392199</v>
      </c>
      <c r="DW28" s="28">
        <v>8.6001081381884195</v>
      </c>
      <c r="DX28" s="28">
        <v>8.7693520715166802</v>
      </c>
      <c r="DY28" s="28">
        <v>9.2295437605809898</v>
      </c>
      <c r="DZ28" s="28">
        <v>9.6586663964585693</v>
      </c>
      <c r="EA28" s="28">
        <v>9.9881214412517103</v>
      </c>
      <c r="EB28" s="28">
        <v>10.4592626254704</v>
      </c>
      <c r="EC28" s="28">
        <v>10.529015953955302</v>
      </c>
      <c r="ED28" s="28">
        <v>11.3147522556825</v>
      </c>
      <c r="EE28" s="28">
        <v>11.349026871419001</v>
      </c>
      <c r="EF28" s="28">
        <v>11.199952620584801</v>
      </c>
      <c r="EG28" s="28">
        <v>11.236926098727</v>
      </c>
      <c r="EH28" s="28">
        <v>11.1352962532599</v>
      </c>
      <c r="EI28" s="28">
        <v>11.434113080394301</v>
      </c>
      <c r="EJ28" s="28">
        <v>11.977363200035301</v>
      </c>
      <c r="EK28" s="28">
        <v>12.167518588086102</v>
      </c>
      <c r="EL28" s="28">
        <v>11.960032285030902</v>
      </c>
      <c r="EM28" s="28">
        <v>11.832618586026801</v>
      </c>
      <c r="EN28" s="28">
        <v>11.629578949554601</v>
      </c>
      <c r="EO28" s="28">
        <v>11.142766570395001</v>
      </c>
      <c r="EP28" s="28">
        <v>11.481238649177</v>
      </c>
      <c r="EQ28" s="28">
        <v>11.890097302219401</v>
      </c>
      <c r="ER28" s="28">
        <v>11.819571977688101</v>
      </c>
      <c r="ES28" s="28">
        <v>12.428115299477801</v>
      </c>
      <c r="ET28" s="28">
        <v>12.816012615206901</v>
      </c>
      <c r="EU28" s="28">
        <v>12.805890188538301</v>
      </c>
      <c r="EV28" s="28">
        <v>13.059422350196501</v>
      </c>
      <c r="EW28" s="28">
        <v>12.693296862678602</v>
      </c>
      <c r="EX28" s="28">
        <v>12.7938095156399</v>
      </c>
      <c r="EY28" s="28">
        <v>13.058266474628203</v>
      </c>
      <c r="EZ28" s="28">
        <v>12.948871169279602</v>
      </c>
      <c r="FA28" s="28">
        <v>12.815788561628876</v>
      </c>
      <c r="FB28" s="28">
        <v>13.120828682126758</v>
      </c>
      <c r="FC28" s="28">
        <v>12.981910735082868</v>
      </c>
      <c r="FD28" s="28">
        <v>12.570742917066926</v>
      </c>
      <c r="FE28" s="28">
        <v>12.160264511156829</v>
      </c>
      <c r="FF28" s="28">
        <v>11.411214015101001</v>
      </c>
      <c r="FG28" s="28">
        <v>10.942736238364912</v>
      </c>
      <c r="FH28" s="28">
        <v>10.621200418395109</v>
      </c>
      <c r="FI28" s="28">
        <v>10.149674093766102</v>
      </c>
      <c r="FJ28" s="28">
        <v>10.013093799900584</v>
      </c>
      <c r="FK28" s="28">
        <v>9.6804304497733344</v>
      </c>
      <c r="FL28" s="28">
        <v>9.5068779896518496</v>
      </c>
      <c r="FM28" s="28">
        <v>9.2376079616044819</v>
      </c>
      <c r="FN28" s="28">
        <v>9.5420693039551931</v>
      </c>
      <c r="FO28" s="28">
        <v>9.6709649410338496</v>
      </c>
      <c r="FP28" s="28">
        <v>10.464501512752699</v>
      </c>
      <c r="FQ28" s="28">
        <v>11.9216036874439</v>
      </c>
      <c r="FR28" s="28">
        <v>12.002608137353901</v>
      </c>
      <c r="FS28" s="28">
        <v>12.060282846301</v>
      </c>
      <c r="FT28" s="28">
        <v>11.917639391427601</v>
      </c>
      <c r="FU28" s="28">
        <v>12.105064784838401</v>
      </c>
      <c r="FV28" s="28">
        <v>11.3094865311717</v>
      </c>
      <c r="FW28" s="28">
        <v>11.509878397879202</v>
      </c>
      <c r="FX28" s="28">
        <v>11.144662470741402</v>
      </c>
      <c r="FY28" s="28">
        <v>10.751969477296901</v>
      </c>
    </row>
    <row r="29" spans="1:181" s="24" customFormat="1" ht="14.25" customHeight="1">
      <c r="A29" t="s">
        <v>906</v>
      </c>
      <c r="B29" s="28">
        <v>6.8206967863348593</v>
      </c>
      <c r="C29" s="28">
        <v>10.513479244915299</v>
      </c>
      <c r="D29" s="28">
        <v>6.8107182873829402</v>
      </c>
      <c r="E29" s="28">
        <v>8.5177728450600405</v>
      </c>
      <c r="F29" s="28">
        <v>9.388462437827549</v>
      </c>
      <c r="G29" s="28">
        <v>9.834454138005249</v>
      </c>
      <c r="H29" s="28">
        <v>9.7669838576107999</v>
      </c>
      <c r="I29" s="28">
        <v>9.4817067511516004</v>
      </c>
      <c r="J29" s="28">
        <v>9.8301020643399095</v>
      </c>
      <c r="K29" s="28">
        <v>9.7679785442565592</v>
      </c>
      <c r="L29" s="28">
        <v>10.067977160181799</v>
      </c>
      <c r="M29" s="28">
        <v>8.1616702794335296</v>
      </c>
      <c r="N29" s="28">
        <v>9.9762425247040092</v>
      </c>
      <c r="O29" s="28">
        <v>8.9319184311569799</v>
      </c>
      <c r="P29" s="28">
        <v>9.0680969294514302</v>
      </c>
      <c r="Q29" s="28">
        <v>9.1190686813763708</v>
      </c>
      <c r="R29" s="28">
        <v>9.02261779669983</v>
      </c>
      <c r="S29" s="28">
        <v>9.1236551058490996</v>
      </c>
      <c r="T29" s="28">
        <v>9.1178450830070901</v>
      </c>
      <c r="U29" s="28">
        <v>9.210806269642239</v>
      </c>
      <c r="V29" s="28">
        <v>9.1778455900133</v>
      </c>
      <c r="W29" s="28">
        <v>9.3622094425688598</v>
      </c>
      <c r="X29" s="28">
        <v>9.3193316628099812</v>
      </c>
      <c r="Y29" s="28">
        <v>9.4112139065446794</v>
      </c>
      <c r="Z29" s="28">
        <v>6.8661665721499894</v>
      </c>
      <c r="AA29" s="28">
        <v>8.9625273330295698</v>
      </c>
      <c r="AB29" s="28">
        <v>9.0830785668812908</v>
      </c>
      <c r="AC29" s="28">
        <v>8.8886057051114111</v>
      </c>
      <c r="AD29" s="28">
        <v>9.1299432547133001</v>
      </c>
      <c r="AE29" s="28">
        <v>8.9141402777454406</v>
      </c>
      <c r="AF29" s="28">
        <v>8.92016007761341</v>
      </c>
      <c r="AG29" s="28">
        <v>8.9358966478118695</v>
      </c>
      <c r="AH29" s="28">
        <v>8.8941149095032692</v>
      </c>
      <c r="AI29" s="28">
        <v>8.8196060357594401</v>
      </c>
      <c r="AJ29" s="28">
        <v>8.0558845940552395</v>
      </c>
      <c r="AK29" s="28">
        <v>7.9539461485984706</v>
      </c>
      <c r="AL29" s="28">
        <v>8.6337335251141401</v>
      </c>
      <c r="AM29" s="28">
        <v>7.9335701674911494</v>
      </c>
      <c r="AN29" s="28">
        <v>7.8408455040276506</v>
      </c>
      <c r="AO29" s="28">
        <v>8.0501403662222089</v>
      </c>
      <c r="AP29" s="28">
        <v>8.0220037799730903</v>
      </c>
      <c r="AQ29" s="28">
        <v>8.1</v>
      </c>
      <c r="AR29" s="28">
        <v>8.1826290378949498</v>
      </c>
      <c r="AS29" s="25">
        <v>8.2149058218993698</v>
      </c>
      <c r="AT29" s="25">
        <v>8.2081077130726001</v>
      </c>
      <c r="AU29" s="25">
        <v>8.1377506864531011</v>
      </c>
      <c r="AV29" s="25">
        <v>7.8992285399125493</v>
      </c>
      <c r="AW29" s="25">
        <v>7.7223934044820695</v>
      </c>
      <c r="AX29" s="25">
        <v>7.2496277610344499</v>
      </c>
      <c r="AY29" s="25">
        <v>7.22741422613736</v>
      </c>
      <c r="AZ29" s="25">
        <v>7.4482096686277792</v>
      </c>
      <c r="BA29" s="28">
        <v>7.6262625600365199</v>
      </c>
      <c r="BB29" s="28">
        <v>7.6301724603521501</v>
      </c>
      <c r="BC29" s="28">
        <v>7.7311187626953899</v>
      </c>
      <c r="BD29" s="28">
        <v>7.6606779522372701</v>
      </c>
      <c r="BE29" s="28">
        <v>7.7989512547861395</v>
      </c>
      <c r="BF29" s="28">
        <v>7.9520072844461902</v>
      </c>
      <c r="BG29" s="28">
        <v>7.97632907978105</v>
      </c>
      <c r="BH29" s="28">
        <v>7.9212909382036303</v>
      </c>
      <c r="BI29" s="28">
        <v>7.977604711700879</v>
      </c>
      <c r="BJ29" s="28">
        <v>7.7321903740992601</v>
      </c>
      <c r="BK29" s="28">
        <v>7.4636231395688393</v>
      </c>
      <c r="BL29" s="28">
        <v>7.7494330146612596</v>
      </c>
      <c r="BM29" s="28">
        <v>7.7675002793406005</v>
      </c>
      <c r="BN29" s="28">
        <v>7.6785048372275702</v>
      </c>
      <c r="BO29" s="28">
        <v>7.7630532244540698</v>
      </c>
      <c r="BP29" s="28">
        <v>7.3582255029641015</v>
      </c>
      <c r="BQ29" s="28">
        <v>7.5827009311262694</v>
      </c>
      <c r="BR29" s="28">
        <v>7.4985251821399492</v>
      </c>
      <c r="BS29" s="28">
        <v>7.1574108330879298</v>
      </c>
      <c r="BT29" s="28">
        <v>7.1271261253182399</v>
      </c>
      <c r="BU29" s="28">
        <v>7.0768017897596307</v>
      </c>
      <c r="BV29" s="28">
        <v>7.29672271180163</v>
      </c>
      <c r="BW29" s="28">
        <v>6.2972338731632398</v>
      </c>
      <c r="BX29" s="28">
        <v>6.2491755875383603</v>
      </c>
      <c r="BY29" s="28">
        <v>6.2501464189292895</v>
      </c>
      <c r="BZ29" s="28">
        <v>6.3584851065538199</v>
      </c>
      <c r="CA29" s="28">
        <v>6.1134935711423095</v>
      </c>
      <c r="CB29" s="28">
        <v>6.2651276991237905</v>
      </c>
      <c r="CC29" s="28">
        <v>6.4203208967361007</v>
      </c>
      <c r="CD29" s="28">
        <v>6.3172525700960804</v>
      </c>
      <c r="CE29" s="28">
        <v>6.3292206108328504</v>
      </c>
      <c r="CF29" s="28">
        <v>6.2756104598744606</v>
      </c>
      <c r="CG29" s="28">
        <v>6.3202315949958496</v>
      </c>
      <c r="CH29" s="28">
        <v>6.7077959363005109</v>
      </c>
      <c r="CI29" s="28">
        <v>6.5293313193584099</v>
      </c>
      <c r="CJ29" s="28">
        <v>6.6383033506411504</v>
      </c>
      <c r="CK29" s="28">
        <v>6.6583523689221602</v>
      </c>
      <c r="CL29" s="28">
        <v>6.7964356293671395</v>
      </c>
      <c r="CM29" s="28">
        <v>6.9209286558651701</v>
      </c>
      <c r="CN29" s="28">
        <v>7.0211632525349499</v>
      </c>
      <c r="CO29" s="28">
        <v>7.0826495580659206</v>
      </c>
      <c r="CP29" s="28">
        <v>7.0872564116806602</v>
      </c>
      <c r="CQ29" s="28">
        <v>7.2003754205939394</v>
      </c>
      <c r="CR29" s="28">
        <v>7.1940490240557793</v>
      </c>
      <c r="CS29" s="28">
        <v>7.2303635532516903</v>
      </c>
      <c r="CT29" s="28">
        <v>7.4889669805156389</v>
      </c>
      <c r="CU29" s="28">
        <v>7.00805227523648</v>
      </c>
      <c r="CV29" s="28">
        <v>7.1226542467782501</v>
      </c>
      <c r="CW29" s="28">
        <v>7.1479459701846899</v>
      </c>
      <c r="CX29" s="28">
        <v>7.1978848739875296</v>
      </c>
      <c r="CY29" s="28">
        <v>7.1872889870020202</v>
      </c>
      <c r="CZ29" s="28">
        <v>7.2340027137308995</v>
      </c>
      <c r="DA29" s="28">
        <v>7.2493535766047694</v>
      </c>
      <c r="DB29" s="28">
        <v>7.2451296599307602</v>
      </c>
      <c r="DC29" s="28">
        <v>7.2459478324911801</v>
      </c>
      <c r="DD29" s="28">
        <v>7.2323310236625193</v>
      </c>
      <c r="DE29" s="28">
        <v>7.2458853110907899</v>
      </c>
      <c r="DF29" s="28">
        <v>7.4142171113839694</v>
      </c>
      <c r="DG29" s="28">
        <v>7.1380672059653998</v>
      </c>
      <c r="DH29" s="28">
        <v>7.1918979784159394</v>
      </c>
      <c r="DI29" s="28">
        <v>7.3013547479559398</v>
      </c>
      <c r="DJ29" s="28">
        <v>7.3124080825372504</v>
      </c>
      <c r="DK29" s="28">
        <v>7.5066763099099401</v>
      </c>
      <c r="DL29" s="28">
        <v>7.4854506774787497</v>
      </c>
      <c r="DM29" s="28">
        <v>7.5317156793948499</v>
      </c>
      <c r="DN29" s="28">
        <v>7.5077366457709198</v>
      </c>
      <c r="DO29" s="28">
        <v>7.3686656972148699</v>
      </c>
      <c r="DP29" s="28">
        <v>7.4670436226336303</v>
      </c>
      <c r="DQ29" s="28">
        <v>7.4345874434124397</v>
      </c>
      <c r="DR29" s="28">
        <v>7.0060109882284891</v>
      </c>
      <c r="DS29" s="28">
        <v>6.9467587870809391</v>
      </c>
      <c r="DT29" s="28">
        <v>6.8489149083287195</v>
      </c>
      <c r="DU29" s="28">
        <v>6.6476004031092799</v>
      </c>
      <c r="DV29" s="28">
        <v>6.6109448476664499</v>
      </c>
      <c r="DW29" s="28">
        <v>6.5866204547909604</v>
      </c>
      <c r="DX29" s="28">
        <v>6.40605447071305</v>
      </c>
      <c r="DY29" s="28">
        <v>6.4388164309503502</v>
      </c>
      <c r="DZ29" s="28">
        <v>6.3655556258017594</v>
      </c>
      <c r="EA29" s="28">
        <v>6.3161450480067201</v>
      </c>
      <c r="EB29" s="28">
        <v>6.2679305415058009</v>
      </c>
      <c r="EC29" s="28">
        <v>6.3145542127798704</v>
      </c>
      <c r="ED29" s="28">
        <v>6.15621522305333</v>
      </c>
      <c r="EE29" s="28">
        <v>5.8223803319622904</v>
      </c>
      <c r="EF29" s="28">
        <v>6.0013310784683496</v>
      </c>
      <c r="EG29" s="28">
        <v>6.0337442274971194</v>
      </c>
      <c r="EH29" s="28">
        <v>6.1230136772233106</v>
      </c>
      <c r="EI29" s="28">
        <v>6.0847784700401499</v>
      </c>
      <c r="EJ29" s="28">
        <v>6.3055166077391105</v>
      </c>
      <c r="EK29" s="28">
        <v>6.3464102102638007</v>
      </c>
      <c r="EL29" s="28">
        <v>6.3666630479840407</v>
      </c>
      <c r="EM29" s="28">
        <v>6.2810336065798005</v>
      </c>
      <c r="EN29" s="28">
        <v>6.1207857819460294</v>
      </c>
      <c r="EO29" s="28">
        <v>6.1124378530796495</v>
      </c>
      <c r="EP29" s="28">
        <v>5.8515403926071796</v>
      </c>
      <c r="EQ29" s="28">
        <v>5.8107622284990192</v>
      </c>
      <c r="ER29" s="28">
        <v>6.0704514844164397</v>
      </c>
      <c r="ES29" s="28">
        <v>6.0828848482953601</v>
      </c>
      <c r="ET29" s="28">
        <v>5.9995103882919301</v>
      </c>
      <c r="EU29" s="28">
        <v>6.1182628048571104</v>
      </c>
      <c r="EV29" s="28">
        <v>6.2314936388727196</v>
      </c>
      <c r="EW29" s="28">
        <v>6.4609574971148493</v>
      </c>
      <c r="EX29" s="28">
        <v>6.4413440308170005</v>
      </c>
      <c r="EY29" s="28">
        <v>6.7032394381989704</v>
      </c>
      <c r="EZ29" s="28">
        <v>6.67851412155827</v>
      </c>
      <c r="FA29" s="28">
        <v>6.872901780012949</v>
      </c>
      <c r="FB29" s="28">
        <v>7.6667316131632495</v>
      </c>
      <c r="FC29" s="28">
        <v>7.2833481989870403</v>
      </c>
      <c r="FD29" s="28">
        <v>6.7688396543876994</v>
      </c>
      <c r="FE29" s="28">
        <v>6.9057988163486197</v>
      </c>
      <c r="FF29" s="28">
        <v>7.0174845477141101</v>
      </c>
      <c r="FG29" s="28">
        <v>7.0276267170703992</v>
      </c>
      <c r="FH29" s="28">
        <v>7.1585624461448703</v>
      </c>
      <c r="FI29" s="28">
        <v>7.283618596243679</v>
      </c>
      <c r="FJ29" s="28">
        <v>7.3361711184420697</v>
      </c>
      <c r="FK29" s="28">
        <v>7.3987714244148801</v>
      </c>
      <c r="FL29" s="28">
        <v>7.3007335434650704</v>
      </c>
      <c r="FM29" s="28">
        <v>7.3839284249980999</v>
      </c>
      <c r="FN29" s="28">
        <v>8.0156125274904007</v>
      </c>
      <c r="FO29" s="28">
        <v>7.5439606411928688</v>
      </c>
      <c r="FP29" s="28">
        <v>7.4994987863273996</v>
      </c>
      <c r="FQ29" s="28">
        <v>7.5024455713432499</v>
      </c>
      <c r="FR29" s="28">
        <v>7.5808582850497102</v>
      </c>
      <c r="FS29" s="28">
        <v>7.3757796747746598</v>
      </c>
      <c r="FT29" s="28">
        <v>7.3476460178503302</v>
      </c>
      <c r="FU29" s="28">
        <v>7.4751130840038496</v>
      </c>
      <c r="FV29" s="28">
        <v>7.39498577869636</v>
      </c>
      <c r="FW29" s="28">
        <v>7.38147172847132</v>
      </c>
      <c r="FX29" s="28">
        <v>7.2548375251236195</v>
      </c>
      <c r="FY29" s="28">
        <v>7.1161261354482903</v>
      </c>
    </row>
    <row r="30" spans="1:181" s="24" customFormat="1" ht="14.25" customHeight="1">
      <c r="A30" t="s">
        <v>907</v>
      </c>
      <c r="B30" s="28">
        <v>67.936448707411003</v>
      </c>
      <c r="C30" s="28">
        <v>70.645180602394504</v>
      </c>
      <c r="D30" s="28">
        <v>70.754471323217999</v>
      </c>
      <c r="E30" s="28">
        <v>108.47811029021801</v>
      </c>
      <c r="F30" s="28">
        <v>106.603642002786</v>
      </c>
      <c r="G30" s="28">
        <v>104.14925346033499</v>
      </c>
      <c r="H30" s="28">
        <v>105.48350887560001</v>
      </c>
      <c r="I30" s="28">
        <v>101.912217762956</v>
      </c>
      <c r="J30" s="28">
        <v>99.136700685298891</v>
      </c>
      <c r="K30" s="28">
        <v>95.230467761266794</v>
      </c>
      <c r="L30" s="28">
        <v>95.626260728852401</v>
      </c>
      <c r="M30" s="28">
        <v>95.335456252487504</v>
      </c>
      <c r="N30" s="28">
        <v>94.758327565643896</v>
      </c>
      <c r="O30" s="28">
        <v>97.037570200997706</v>
      </c>
      <c r="P30" s="28">
        <v>94.580387062705199</v>
      </c>
      <c r="Q30" s="28">
        <v>100.07125772363</v>
      </c>
      <c r="R30" s="28">
        <v>94.717790885818602</v>
      </c>
      <c r="S30" s="28">
        <v>94.8480758235075</v>
      </c>
      <c r="T30" s="28">
        <v>91.97200521831661</v>
      </c>
      <c r="U30" s="28">
        <v>91.285690638321</v>
      </c>
      <c r="V30" s="28">
        <v>92.179052936158101</v>
      </c>
      <c r="W30" s="28">
        <v>96.861102638389596</v>
      </c>
      <c r="X30" s="28">
        <v>97.082442884174498</v>
      </c>
      <c r="Y30" s="28">
        <v>96.819648229442308</v>
      </c>
      <c r="Z30" s="28">
        <v>93.282258072862007</v>
      </c>
      <c r="AA30" s="28">
        <v>93.961986809656594</v>
      </c>
      <c r="AB30" s="28">
        <v>94.316478989216407</v>
      </c>
      <c r="AC30" s="28">
        <v>94.368596322177098</v>
      </c>
      <c r="AD30" s="28">
        <v>90.531706295267298</v>
      </c>
      <c r="AE30" s="28">
        <v>89.053616876509594</v>
      </c>
      <c r="AF30" s="28">
        <v>86.570183074659397</v>
      </c>
      <c r="AG30" s="28">
        <v>87.391953558204605</v>
      </c>
      <c r="AH30" s="28">
        <v>84.249221582861495</v>
      </c>
      <c r="AI30" s="28">
        <v>83.549996911897097</v>
      </c>
      <c r="AJ30" s="28">
        <v>90.423647856988495</v>
      </c>
      <c r="AK30" s="28">
        <v>92.408010153084703</v>
      </c>
      <c r="AL30" s="28">
        <v>86.727271614826492</v>
      </c>
      <c r="AM30" s="28">
        <v>90.398438882358803</v>
      </c>
      <c r="AN30" s="28">
        <v>92.447009209131011</v>
      </c>
      <c r="AO30" s="28">
        <v>92.699888928078707</v>
      </c>
      <c r="AP30" s="28">
        <v>93.983674928851414</v>
      </c>
      <c r="AQ30" s="28">
        <v>94.15</v>
      </c>
      <c r="AR30" s="28">
        <v>95.090042855595698</v>
      </c>
      <c r="AS30" s="25">
        <v>95.471936669025908</v>
      </c>
      <c r="AT30" s="25">
        <v>92.668923391367201</v>
      </c>
      <c r="AU30" s="25">
        <v>94.065730127365114</v>
      </c>
      <c r="AV30" s="25">
        <v>94.303357405311999</v>
      </c>
      <c r="AW30" s="25">
        <v>93.194164467686306</v>
      </c>
      <c r="AX30" s="25">
        <v>89.5776228673936</v>
      </c>
      <c r="AY30" s="25">
        <v>95.106849563369906</v>
      </c>
      <c r="AZ30" s="25">
        <v>100.07763463258399</v>
      </c>
      <c r="BA30" s="25">
        <v>99.623001667185505</v>
      </c>
      <c r="BB30" s="25">
        <v>103.81650314466</v>
      </c>
      <c r="BC30" s="25">
        <v>104.210741017983</v>
      </c>
      <c r="BD30" s="25">
        <v>109.42867332130599</v>
      </c>
      <c r="BE30" s="25">
        <v>109.347335747077</v>
      </c>
      <c r="BF30" s="25">
        <v>109.399003001818</v>
      </c>
      <c r="BG30" s="25">
        <v>107.935963316067</v>
      </c>
      <c r="BH30" s="25">
        <v>107.978371491169</v>
      </c>
      <c r="BI30" s="25">
        <v>109.72498768301999</v>
      </c>
      <c r="BJ30" s="25">
        <v>110.240216507204</v>
      </c>
      <c r="BK30" s="25">
        <v>110.28500270377199</v>
      </c>
      <c r="BL30" s="25">
        <v>118.31937597676401</v>
      </c>
      <c r="BM30" s="25">
        <v>115.458551137711</v>
      </c>
      <c r="BN30" s="25">
        <v>118.12505203428699</v>
      </c>
      <c r="BO30" s="25">
        <v>117.47105907480299</v>
      </c>
      <c r="BP30" s="25">
        <v>113.22214592789199</v>
      </c>
      <c r="BQ30" s="25">
        <v>111.983375279138</v>
      </c>
      <c r="BR30" s="25">
        <v>111.445846258833</v>
      </c>
      <c r="BS30" s="25">
        <v>104.761503853161</v>
      </c>
      <c r="BT30" s="25">
        <v>103.134564577604</v>
      </c>
      <c r="BU30" s="25">
        <v>100.71599759552501</v>
      </c>
      <c r="BV30" s="25">
        <v>106.215719489165</v>
      </c>
      <c r="BW30" s="25">
        <v>105.98430930917999</v>
      </c>
      <c r="BX30" s="25">
        <v>105.45511153712698</v>
      </c>
      <c r="BY30" s="25">
        <v>102.971294458445</v>
      </c>
      <c r="BZ30" s="25">
        <v>104.22165556023499</v>
      </c>
      <c r="CA30" s="25">
        <v>101.39070884551499</v>
      </c>
      <c r="CB30" s="25">
        <v>98.961447179261995</v>
      </c>
      <c r="CC30" s="25">
        <v>99.573150952946506</v>
      </c>
      <c r="CD30" s="25">
        <v>96.477147417500404</v>
      </c>
      <c r="CE30" s="25">
        <v>95.617641413500294</v>
      </c>
      <c r="CF30" s="25">
        <v>94.907371292171604</v>
      </c>
      <c r="CG30" s="25">
        <v>94.996498225188901</v>
      </c>
      <c r="CH30" s="25">
        <v>94.422606514761114</v>
      </c>
      <c r="CI30" s="25">
        <v>95.244779244504613</v>
      </c>
      <c r="CJ30" s="25">
        <v>93.634628794410517</v>
      </c>
      <c r="CK30" s="25">
        <v>93.524603970924005</v>
      </c>
      <c r="CL30" s="25">
        <v>94.985886602093601</v>
      </c>
      <c r="CM30" s="25">
        <v>98.165975265950209</v>
      </c>
      <c r="CN30" s="25">
        <v>97.638969174542794</v>
      </c>
      <c r="CO30" s="25">
        <v>97.1622222721561</v>
      </c>
      <c r="CP30" s="25">
        <v>96.467929784975098</v>
      </c>
      <c r="CQ30" s="25">
        <v>96.857019189631217</v>
      </c>
      <c r="CR30" s="25">
        <v>94.077393213238508</v>
      </c>
      <c r="CS30" s="25">
        <v>94.600044530482506</v>
      </c>
      <c r="CT30" s="25">
        <v>93.116620780630598</v>
      </c>
      <c r="CU30" s="25">
        <v>91.885034325282916</v>
      </c>
      <c r="CV30" s="25">
        <v>90.270702812466695</v>
      </c>
      <c r="CW30" s="25">
        <v>94.370045653211506</v>
      </c>
      <c r="CX30" s="25">
        <v>95.651001747640407</v>
      </c>
      <c r="CY30" s="25">
        <v>97.712554568419307</v>
      </c>
      <c r="CZ30" s="25">
        <v>98.975988740249406</v>
      </c>
      <c r="DA30" s="25">
        <v>101.277806798201</v>
      </c>
      <c r="DB30" s="25">
        <v>101.70856293096999</v>
      </c>
      <c r="DC30" s="25">
        <v>101.099187347043</v>
      </c>
      <c r="DD30" s="25">
        <v>101.19527524912199</v>
      </c>
      <c r="DE30" s="25">
        <v>100.464261811444</v>
      </c>
      <c r="DF30" s="25">
        <v>101.38936352295801</v>
      </c>
      <c r="DG30" s="25">
        <v>101.381001591166</v>
      </c>
      <c r="DH30" s="25">
        <v>101.15610135689701</v>
      </c>
      <c r="DI30" s="25">
        <v>103.45505102350999</v>
      </c>
      <c r="DJ30" s="25">
        <v>104.28579659627999</v>
      </c>
      <c r="DK30" s="25">
        <v>105.095962833844</v>
      </c>
      <c r="DL30" s="25">
        <v>103.24267654278</v>
      </c>
      <c r="DM30" s="25">
        <v>101.206826417957</v>
      </c>
      <c r="DN30" s="25">
        <v>100.90424885175</v>
      </c>
      <c r="DO30" s="25">
        <v>100.343748706502</v>
      </c>
      <c r="DP30" s="25">
        <v>103.843997368064</v>
      </c>
      <c r="DQ30" s="25">
        <v>102.699054083939</v>
      </c>
      <c r="DR30" s="25">
        <v>100.20409415520299</v>
      </c>
      <c r="DS30" s="25">
        <v>100.934727982876</v>
      </c>
      <c r="DT30" s="25">
        <v>101.52622225641801</v>
      </c>
      <c r="DU30" s="25">
        <v>99.835995429887305</v>
      </c>
      <c r="DV30" s="25">
        <v>100.94547340709299</v>
      </c>
      <c r="DW30" s="25">
        <v>99.23987742063261</v>
      </c>
      <c r="DX30" s="25">
        <v>99.797602753370114</v>
      </c>
      <c r="DY30" s="25">
        <v>99.758948587551998</v>
      </c>
      <c r="DZ30" s="25">
        <v>99.630777430014902</v>
      </c>
      <c r="EA30" s="25">
        <v>101.33079507510601</v>
      </c>
      <c r="EB30" s="25">
        <v>99.902504882390403</v>
      </c>
      <c r="EC30" s="25">
        <v>95.891283107016704</v>
      </c>
      <c r="ED30" s="25">
        <v>96.620263384685003</v>
      </c>
      <c r="EE30" s="25">
        <v>96.43927229784201</v>
      </c>
      <c r="EF30" s="25">
        <v>95.872839150442616</v>
      </c>
      <c r="EG30" s="25">
        <v>96.194880206207912</v>
      </c>
      <c r="EH30" s="25">
        <v>94.452628655082506</v>
      </c>
      <c r="EI30" s="25">
        <v>91.675006120362411</v>
      </c>
      <c r="EJ30" s="25">
        <v>91.024351501004503</v>
      </c>
      <c r="EK30" s="25">
        <v>89.678266388619306</v>
      </c>
      <c r="EL30" s="25">
        <v>88.243706374175304</v>
      </c>
      <c r="EM30" s="25">
        <v>86.185862295003702</v>
      </c>
      <c r="EN30" s="25">
        <v>83.573319993292301</v>
      </c>
      <c r="EO30" s="25">
        <v>80.286006925012515</v>
      </c>
      <c r="EP30" s="25">
        <v>83.48752457266221</v>
      </c>
      <c r="EQ30" s="25">
        <v>86.374827383609414</v>
      </c>
      <c r="ER30" s="25">
        <v>93.800265238013608</v>
      </c>
      <c r="ES30" s="25">
        <v>90.283045740195817</v>
      </c>
      <c r="ET30" s="25">
        <v>88.597904806317203</v>
      </c>
      <c r="EU30" s="25">
        <v>83.916824774480006</v>
      </c>
      <c r="EV30" s="25">
        <v>79.947353611536414</v>
      </c>
      <c r="EW30" s="25">
        <v>75.507615068683407</v>
      </c>
      <c r="EX30" s="25">
        <v>72.278300696027102</v>
      </c>
      <c r="EY30" s="25">
        <v>69.2984968498277</v>
      </c>
      <c r="EZ30" s="25">
        <v>66.894754335985411</v>
      </c>
      <c r="FA30" s="25">
        <v>64.96548546076221</v>
      </c>
      <c r="FB30" s="25">
        <v>65.194952177377303</v>
      </c>
      <c r="FC30" s="25">
        <v>65.391979593432907</v>
      </c>
      <c r="FD30" s="25">
        <v>65.546679726498809</v>
      </c>
      <c r="FE30" s="25">
        <v>63.333560040616099</v>
      </c>
      <c r="FF30" s="25">
        <v>65.908757754328292</v>
      </c>
      <c r="FG30" s="25">
        <v>66.733888885129005</v>
      </c>
      <c r="FH30" s="25">
        <v>66.749675546522809</v>
      </c>
      <c r="FI30" s="25">
        <v>69.561482713212996</v>
      </c>
      <c r="FJ30" s="25">
        <v>67.7249900585972</v>
      </c>
      <c r="FK30" s="25">
        <v>70.426535135172998</v>
      </c>
      <c r="FL30" s="25">
        <v>69.905039640439199</v>
      </c>
      <c r="FM30" s="25">
        <v>65.984838391697195</v>
      </c>
      <c r="FN30" s="25">
        <v>66.769942187506501</v>
      </c>
      <c r="FO30" s="25">
        <v>65.122252378470307</v>
      </c>
      <c r="FP30" s="25">
        <v>63.525175502899302</v>
      </c>
      <c r="FQ30" s="25">
        <v>63.511116201422702</v>
      </c>
      <c r="FR30" s="25">
        <v>62.518418205407002</v>
      </c>
      <c r="FS30" s="25">
        <v>61.270072471924109</v>
      </c>
      <c r="FT30" s="25">
        <v>61.271487823600502</v>
      </c>
      <c r="FU30" s="25">
        <v>63.893318513849906</v>
      </c>
      <c r="FV30" s="25">
        <v>61.475705588552209</v>
      </c>
      <c r="FW30" s="25">
        <v>62.7968940137686</v>
      </c>
      <c r="FX30" s="25">
        <v>63.890327901911803</v>
      </c>
      <c r="FY30" s="25">
        <v>64.264968022979403</v>
      </c>
    </row>
    <row r="31" spans="1:181" s="24" customFormat="1" ht="14.25" customHeight="1">
      <c r="A31" s="26" t="s">
        <v>911</v>
      </c>
      <c r="B31" s="28">
        <v>35.226240623450799</v>
      </c>
      <c r="C31" s="28">
        <v>35.672923998135396</v>
      </c>
      <c r="D31" s="28">
        <v>36.374979178102102</v>
      </c>
      <c r="E31" s="28">
        <v>45.223544101486404</v>
      </c>
      <c r="F31" s="28">
        <v>46.729807751593896</v>
      </c>
      <c r="G31" s="28">
        <v>49.410833652375302</v>
      </c>
      <c r="H31" s="28">
        <v>49.730531843141399</v>
      </c>
      <c r="I31" s="28">
        <v>49.036014156166203</v>
      </c>
      <c r="J31" s="28">
        <v>47.7279327703748</v>
      </c>
      <c r="K31" s="28">
        <v>47.192377375053404</v>
      </c>
      <c r="L31" s="28">
        <v>45.079312298811601</v>
      </c>
      <c r="M31" s="28">
        <v>45.416104938773202</v>
      </c>
      <c r="N31" s="28">
        <v>44.820307560682096</v>
      </c>
      <c r="O31" s="28">
        <v>45.347227142354001</v>
      </c>
      <c r="P31" s="28">
        <v>45.315958297795703</v>
      </c>
      <c r="Q31" s="28">
        <v>47.118317124305506</v>
      </c>
      <c r="R31" s="28">
        <v>46.170545580099599</v>
      </c>
      <c r="S31" s="28">
        <v>46.438740241400104</v>
      </c>
      <c r="T31" s="28">
        <v>45.451532559645599</v>
      </c>
      <c r="U31" s="28">
        <v>45.631304929396208</v>
      </c>
      <c r="V31" s="28">
        <v>46.063014660455096</v>
      </c>
      <c r="W31" s="28">
        <v>46.240147345756597</v>
      </c>
      <c r="X31" s="28">
        <v>46.198296489358299</v>
      </c>
      <c r="Y31" s="28">
        <v>46.651274671247101</v>
      </c>
      <c r="Z31" s="28">
        <v>45.202602154994494</v>
      </c>
      <c r="AA31" s="28">
        <v>45.522101628516801</v>
      </c>
      <c r="AB31" s="28">
        <v>45.704223117861396</v>
      </c>
      <c r="AC31" s="28">
        <v>45.526687342922699</v>
      </c>
      <c r="AD31" s="28">
        <v>45.2744353804881</v>
      </c>
      <c r="AE31" s="28">
        <v>45.952422285951997</v>
      </c>
      <c r="AF31" s="28">
        <v>44.307680961136299</v>
      </c>
      <c r="AG31" s="28">
        <v>45.728545876964297</v>
      </c>
      <c r="AH31" s="28">
        <v>44.766407150235402</v>
      </c>
      <c r="AI31" s="28">
        <v>44.098777619239797</v>
      </c>
      <c r="AJ31" s="28">
        <v>45.5426414816407</v>
      </c>
      <c r="AK31" s="28">
        <v>46.108122403432901</v>
      </c>
      <c r="AL31" s="28">
        <v>44.666982429849696</v>
      </c>
      <c r="AM31" s="28">
        <v>45.845946555743602</v>
      </c>
      <c r="AN31" s="28">
        <v>46.952343108833801</v>
      </c>
      <c r="AO31" s="28">
        <v>48.094098596935105</v>
      </c>
      <c r="AP31" s="28">
        <v>49.073660889016104</v>
      </c>
      <c r="AQ31" s="28">
        <v>49.15</v>
      </c>
      <c r="AR31" s="28">
        <v>49.589858310363503</v>
      </c>
      <c r="AS31" s="25">
        <v>49.972491834308805</v>
      </c>
      <c r="AT31" s="25">
        <v>47.891631763503</v>
      </c>
      <c r="AU31" s="25">
        <v>48.521414036653702</v>
      </c>
      <c r="AV31" s="25">
        <v>49.187376699750004</v>
      </c>
      <c r="AW31" s="25">
        <v>48.769713478324803</v>
      </c>
      <c r="AX31" s="25">
        <v>48.344680296064503</v>
      </c>
      <c r="AY31" s="25">
        <v>50.122986230862296</v>
      </c>
      <c r="AZ31" s="25">
        <v>52.534978003635004</v>
      </c>
      <c r="BA31" s="25">
        <v>53.260399701889604</v>
      </c>
      <c r="BB31" s="25">
        <v>55.543957730552997</v>
      </c>
      <c r="BC31" s="25">
        <v>54.922642835356605</v>
      </c>
      <c r="BD31" s="25">
        <v>56.702620940183003</v>
      </c>
      <c r="BE31" s="25">
        <v>57.9101351321873</v>
      </c>
      <c r="BF31" s="25">
        <v>57.329668166297111</v>
      </c>
      <c r="BG31" s="25">
        <v>56.686885108092397</v>
      </c>
      <c r="BH31" s="25">
        <v>58.073934939366502</v>
      </c>
      <c r="BI31" s="25">
        <v>58.286111227356209</v>
      </c>
      <c r="BJ31" s="25">
        <v>57.60203715331641</v>
      </c>
      <c r="BK31" s="25">
        <v>56.7060046712621</v>
      </c>
      <c r="BL31" s="25">
        <v>57.701310195615804</v>
      </c>
      <c r="BM31" s="25">
        <v>57.033288947403008</v>
      </c>
      <c r="BN31" s="25">
        <v>58.904520082335203</v>
      </c>
      <c r="BO31" s="25">
        <v>58.109075824191706</v>
      </c>
      <c r="BP31" s="25">
        <v>57.659889422596798</v>
      </c>
      <c r="BQ31" s="25">
        <v>57.519208908059603</v>
      </c>
      <c r="BR31" s="25">
        <v>56.831045721053911</v>
      </c>
      <c r="BS31" s="25">
        <v>54.883113084245608</v>
      </c>
      <c r="BT31" s="25">
        <v>53.911257632866402</v>
      </c>
      <c r="BU31" s="25">
        <v>52.975406852128806</v>
      </c>
      <c r="BV31" s="25">
        <v>53.900054496915409</v>
      </c>
      <c r="BW31" s="25">
        <v>52.802732137795807</v>
      </c>
      <c r="BX31" s="25">
        <v>52.418721534332704</v>
      </c>
      <c r="BY31" s="25">
        <v>52.505116860256109</v>
      </c>
      <c r="BZ31" s="25">
        <v>52.698674729079208</v>
      </c>
      <c r="CA31" s="25">
        <v>52.074357013611206</v>
      </c>
      <c r="CB31" s="25">
        <v>52.022024500779708</v>
      </c>
      <c r="CC31" s="25">
        <v>52.53382887198741</v>
      </c>
      <c r="CD31" s="25">
        <v>51.787033865476403</v>
      </c>
      <c r="CE31" s="25">
        <v>51.514110482753097</v>
      </c>
      <c r="CF31" s="25">
        <v>51.833240912872604</v>
      </c>
      <c r="CG31" s="25">
        <v>52.627068766331199</v>
      </c>
      <c r="CH31" s="25">
        <v>52.238757176191996</v>
      </c>
      <c r="CI31" s="25">
        <v>52.751343433773897</v>
      </c>
      <c r="CJ31" s="25">
        <v>52.9365972719946</v>
      </c>
      <c r="CK31" s="25">
        <v>53.243775533426607</v>
      </c>
      <c r="CL31" s="25">
        <v>55.0419924039374</v>
      </c>
      <c r="CM31" s="25">
        <v>55.387933032037203</v>
      </c>
      <c r="CN31" s="25">
        <v>55.716334002268802</v>
      </c>
      <c r="CO31" s="25">
        <v>55.580426700636309</v>
      </c>
      <c r="CP31" s="25">
        <v>55.332135117549903</v>
      </c>
      <c r="CQ31" s="25">
        <v>55.143401956558499</v>
      </c>
      <c r="CR31" s="25">
        <v>54.238866732468203</v>
      </c>
      <c r="CS31" s="25">
        <v>54.745312521357498</v>
      </c>
      <c r="CT31" s="25">
        <v>54.082433805420003</v>
      </c>
      <c r="CU31" s="25">
        <v>53.849377390501807</v>
      </c>
      <c r="CV31" s="25">
        <v>53.635571834443802</v>
      </c>
      <c r="CW31" s="25">
        <v>55.482804427590104</v>
      </c>
      <c r="CX31" s="25">
        <v>55.907370357046304</v>
      </c>
      <c r="CY31" s="25">
        <v>56.720846954391305</v>
      </c>
      <c r="CZ31" s="25">
        <v>57.091980567285205</v>
      </c>
      <c r="DA31" s="25">
        <v>57.70119776108821</v>
      </c>
      <c r="DB31" s="25">
        <v>57.661063028207607</v>
      </c>
      <c r="DC31" s="25">
        <v>57.839307376867303</v>
      </c>
      <c r="DD31" s="25">
        <v>57.6035990096576</v>
      </c>
      <c r="DE31" s="25">
        <v>57.477507203238808</v>
      </c>
      <c r="DF31" s="25">
        <v>58.025772472137803</v>
      </c>
      <c r="DG31" s="25">
        <v>58.1351608703933</v>
      </c>
      <c r="DH31" s="25">
        <v>58.694905211379897</v>
      </c>
      <c r="DI31" s="25">
        <v>58.965974996646501</v>
      </c>
      <c r="DJ31" s="25">
        <v>59.249316098524197</v>
      </c>
      <c r="DK31" s="25">
        <v>60.03780618191881</v>
      </c>
      <c r="DL31" s="25">
        <v>59.637994867521705</v>
      </c>
      <c r="DM31" s="25">
        <v>59.073055452228097</v>
      </c>
      <c r="DN31" s="25">
        <v>58.694405733142105</v>
      </c>
      <c r="DO31" s="25">
        <v>58.702041976900112</v>
      </c>
      <c r="DP31" s="25">
        <v>59.376717781586606</v>
      </c>
      <c r="DQ31" s="25">
        <v>58.489481595153507</v>
      </c>
      <c r="DR31" s="25">
        <v>57.599306333050308</v>
      </c>
      <c r="DS31" s="25">
        <v>57.6054183120673</v>
      </c>
      <c r="DT31" s="25">
        <v>57.963111817936905</v>
      </c>
      <c r="DU31" s="25">
        <v>57.307475756089708</v>
      </c>
      <c r="DV31" s="25">
        <v>57.450175547179406</v>
      </c>
      <c r="DW31" s="25">
        <v>56.804944167505703</v>
      </c>
      <c r="DX31" s="25">
        <v>56.490432991342409</v>
      </c>
      <c r="DY31" s="25">
        <v>56.79933514219281</v>
      </c>
      <c r="DZ31" s="25">
        <v>56.504333136996607</v>
      </c>
      <c r="EA31" s="25">
        <v>57.511953699646199</v>
      </c>
      <c r="EB31" s="25">
        <v>56.555299092393611</v>
      </c>
      <c r="EC31" s="25">
        <v>55.763532614608003</v>
      </c>
      <c r="ED31" s="25">
        <v>55.924682279081303</v>
      </c>
      <c r="EE31" s="25">
        <v>56.191884810371903</v>
      </c>
      <c r="EF31" s="25">
        <v>56.391823954009205</v>
      </c>
      <c r="EG31" s="25">
        <v>56.842290729749301</v>
      </c>
      <c r="EH31" s="25">
        <v>55.495780800562997</v>
      </c>
      <c r="EI31" s="25">
        <v>55.447349137851212</v>
      </c>
      <c r="EJ31" s="25">
        <v>55.097665787035702</v>
      </c>
      <c r="EK31" s="25">
        <v>54.540428847228995</v>
      </c>
      <c r="EL31" s="25">
        <v>54.09769387773531</v>
      </c>
      <c r="EM31" s="25">
        <v>52.888513557298403</v>
      </c>
      <c r="EN31" s="25">
        <v>52.356276860223105</v>
      </c>
      <c r="EO31" s="25">
        <v>50.25879218251881</v>
      </c>
      <c r="EP31" s="25">
        <v>50.929480754402</v>
      </c>
      <c r="EQ31" s="25">
        <v>52.313258172576603</v>
      </c>
      <c r="ER31" s="25">
        <v>55.021680822791708</v>
      </c>
      <c r="ES31" s="25">
        <v>53.459623856333906</v>
      </c>
      <c r="ET31" s="25">
        <v>51.842796789918296</v>
      </c>
      <c r="EU31" s="25">
        <v>49.783965518193803</v>
      </c>
      <c r="EV31" s="25">
        <v>48.414768734370305</v>
      </c>
      <c r="EW31" s="25">
        <v>45.954323944623901</v>
      </c>
      <c r="EX31" s="25">
        <v>44.6106731275055</v>
      </c>
      <c r="EY31" s="25">
        <v>42.198065886053605</v>
      </c>
      <c r="EZ31" s="25">
        <v>41.299529254914106</v>
      </c>
      <c r="FA31" s="25">
        <v>42.131304073762102</v>
      </c>
      <c r="FB31" s="25">
        <v>40.824494211814297</v>
      </c>
      <c r="FC31" s="25">
        <v>40.354693769359301</v>
      </c>
      <c r="FD31" s="25">
        <v>40.679522281481098</v>
      </c>
      <c r="FE31" s="25">
        <v>39.620943020041899</v>
      </c>
      <c r="FF31" s="25">
        <v>41.291802719124895</v>
      </c>
      <c r="FG31" s="25">
        <v>41.235889828386604</v>
      </c>
      <c r="FH31" s="25">
        <v>40.516544967896102</v>
      </c>
      <c r="FI31" s="25">
        <v>41.823731900799501</v>
      </c>
      <c r="FJ31" s="25">
        <v>41.276006550601402</v>
      </c>
      <c r="FK31" s="25">
        <v>42.018565843669897</v>
      </c>
      <c r="FL31" s="25">
        <v>42.210386249273199</v>
      </c>
      <c r="FM31" s="25">
        <v>41.843981416097499</v>
      </c>
      <c r="FN31" s="25">
        <v>41.246640863226403</v>
      </c>
      <c r="FO31" s="25">
        <v>40.063871858389</v>
      </c>
      <c r="FP31" s="25">
        <v>39.7836634940465</v>
      </c>
      <c r="FQ31" s="25">
        <v>39.580403887924099</v>
      </c>
      <c r="FR31" s="25">
        <v>39.459806169885503</v>
      </c>
      <c r="FS31" s="25">
        <v>38.507914753166503</v>
      </c>
      <c r="FT31" s="25">
        <v>38.321886845256302</v>
      </c>
      <c r="FU31" s="25">
        <v>39.886392256711609</v>
      </c>
      <c r="FV31" s="25">
        <v>38.954592815639408</v>
      </c>
      <c r="FW31" s="25">
        <v>40.041364374352199</v>
      </c>
      <c r="FX31" s="25">
        <v>40.801296104019698</v>
      </c>
      <c r="FY31" s="25">
        <v>41.658932040401105</v>
      </c>
    </row>
    <row r="32" spans="1:181" s="24" customFormat="1" ht="14.25" customHeight="1">
      <c r="A32" t="s">
        <v>908</v>
      </c>
      <c r="B32" s="27">
        <v>221.582042395998</v>
      </c>
      <c r="C32" s="27">
        <v>362.39968716315099</v>
      </c>
      <c r="D32" s="27">
        <v>-482.47456732656298</v>
      </c>
      <c r="E32" s="27">
        <v>381.413713259975</v>
      </c>
      <c r="F32" s="27">
        <v>-2816.3608264504801</v>
      </c>
      <c r="G32" s="27">
        <v>-3504.1373908077499</v>
      </c>
      <c r="H32" s="27">
        <v>-4262.8070972878804</v>
      </c>
      <c r="I32" s="27">
        <v>-4007.0646661485298</v>
      </c>
      <c r="J32" s="27">
        <v>-4250.77255832842</v>
      </c>
      <c r="K32" s="27">
        <v>-4502.7514272233202</v>
      </c>
      <c r="L32" s="27">
        <v>261.51459394393902</v>
      </c>
      <c r="M32" s="27">
        <v>-1289.87046773002</v>
      </c>
      <c r="N32" s="27">
        <v>-915.38219993209304</v>
      </c>
      <c r="O32" s="27">
        <v>-715.79734608354499</v>
      </c>
      <c r="P32" s="27">
        <v>701.18233004561296</v>
      </c>
      <c r="Q32" s="27">
        <v>-794.72821440639302</v>
      </c>
      <c r="R32" s="27">
        <v>-833.275464615337</v>
      </c>
      <c r="S32" s="27">
        <v>-511.11835651646601</v>
      </c>
      <c r="T32" s="27">
        <v>-280.83265904485398</v>
      </c>
      <c r="U32" s="27">
        <v>-15.5869756163976</v>
      </c>
      <c r="V32" s="27">
        <v>95.211429967241401</v>
      </c>
      <c r="W32" s="27">
        <v>169.52239964343599</v>
      </c>
      <c r="X32" s="27">
        <v>696.17778793758805</v>
      </c>
      <c r="Y32" s="27">
        <v>594.55645381678403</v>
      </c>
      <c r="Z32" s="27">
        <v>775.95744990921503</v>
      </c>
      <c r="AA32" s="27">
        <v>726.066681774274</v>
      </c>
      <c r="AB32" s="27">
        <v>612.26152202729804</v>
      </c>
      <c r="AC32" s="27">
        <v>709.48200021986304</v>
      </c>
      <c r="AD32" s="27">
        <v>656.14309762986295</v>
      </c>
      <c r="AE32" s="27">
        <v>706.64722777811403</v>
      </c>
      <c r="AF32" s="27">
        <v>763.173180013668</v>
      </c>
      <c r="AG32" s="27">
        <v>778.48902838376</v>
      </c>
      <c r="AH32" s="27">
        <v>999.649265360198</v>
      </c>
      <c r="AI32" s="27">
        <v>768.86275889612796</v>
      </c>
      <c r="AJ32" s="27">
        <v>113.25981647824</v>
      </c>
      <c r="AK32" s="27">
        <v>410.919165210762</v>
      </c>
      <c r="AL32" s="27">
        <v>-593.63824717784598</v>
      </c>
      <c r="AM32" s="27">
        <v>-693.11428394357404</v>
      </c>
      <c r="AN32" s="27">
        <v>-604.80924047443705</v>
      </c>
      <c r="AO32" s="27">
        <v>-296.32519284381698</v>
      </c>
      <c r="AP32" s="27">
        <v>-804.24095544746103</v>
      </c>
      <c r="AQ32" s="27">
        <v>-446.31252471543303</v>
      </c>
      <c r="AR32" s="27">
        <v>-618.35859998839601</v>
      </c>
      <c r="AS32" s="27">
        <v>-2747.5764994972897</v>
      </c>
      <c r="AT32" s="27">
        <v>612.20111179796095</v>
      </c>
      <c r="AU32" s="27">
        <v>698.46543382636696</v>
      </c>
      <c r="AV32" s="27">
        <v>162.21813065254301</v>
      </c>
      <c r="AW32" s="27">
        <v>1053.64229054475</v>
      </c>
      <c r="AX32" s="27">
        <v>856.10121591796201</v>
      </c>
      <c r="AY32" s="27">
        <v>1095.65397030383</v>
      </c>
      <c r="AZ32" s="27">
        <v>780.29129403709305</v>
      </c>
      <c r="BA32" s="27">
        <v>676.53022429040698</v>
      </c>
      <c r="BB32" s="27">
        <v>900.77380529801599</v>
      </c>
      <c r="BC32" s="27">
        <v>1669.7716808309699</v>
      </c>
      <c r="BD32" s="27">
        <v>1865.7267810480801</v>
      </c>
      <c r="BE32" s="27">
        <v>2801.4891449321999</v>
      </c>
      <c r="BF32" s="27">
        <v>2218.0714055847802</v>
      </c>
      <c r="BG32" s="27">
        <v>2052.84334152257</v>
      </c>
      <c r="BH32" s="27">
        <v>1768.30561280189</v>
      </c>
      <c r="BI32" s="27">
        <v>1816.0169763604899</v>
      </c>
      <c r="BJ32" s="27">
        <v>1269.6135053171299</v>
      </c>
      <c r="BK32" s="27">
        <v>1259.3302875341201</v>
      </c>
      <c r="BL32" s="27">
        <v>618.05443644861498</v>
      </c>
      <c r="BM32" s="27">
        <v>696.26754382757304</v>
      </c>
      <c r="BN32" s="27">
        <v>-219.15946696647501</v>
      </c>
      <c r="BO32" s="27">
        <v>242.40568696128199</v>
      </c>
      <c r="BP32" s="27">
        <v>219.90277249625601</v>
      </c>
      <c r="BQ32" s="27">
        <v>710.10115457222105</v>
      </c>
      <c r="BR32" s="27">
        <v>1686.2191397041399</v>
      </c>
      <c r="BS32" s="27">
        <v>1320.4070886110701</v>
      </c>
      <c r="BT32" s="27">
        <v>972.69334202390201</v>
      </c>
      <c r="BU32" s="27">
        <v>-513.50336856008096</v>
      </c>
      <c r="BV32" s="27">
        <v>-1299.1539586977201</v>
      </c>
      <c r="BW32" s="27">
        <v>-1572.0608053569999</v>
      </c>
      <c r="BX32" s="27">
        <v>-514.1432479627</v>
      </c>
      <c r="BY32" s="27">
        <v>-179.92627293329801</v>
      </c>
      <c r="BZ32" s="27">
        <v>-1253.61364561455</v>
      </c>
      <c r="CA32" s="27">
        <v>112.472943671575</v>
      </c>
      <c r="CB32" s="27">
        <v>278.29494061269997</v>
      </c>
      <c r="CC32" s="27">
        <v>419.003549076051</v>
      </c>
      <c r="CD32" s="27">
        <v>445.31380961466903</v>
      </c>
      <c r="CE32" s="27">
        <v>10.8675054498175</v>
      </c>
      <c r="CF32" s="27">
        <v>648.031982587568</v>
      </c>
      <c r="CG32" s="27">
        <v>1286.85300734521</v>
      </c>
      <c r="CH32" s="27">
        <v>665.04296060127604</v>
      </c>
      <c r="CI32" s="27">
        <v>815.48356896390601</v>
      </c>
      <c r="CJ32" s="27">
        <v>585.05934375007496</v>
      </c>
      <c r="CK32" s="27">
        <v>281.82835343905498</v>
      </c>
      <c r="CL32" s="27">
        <v>131.303152386113</v>
      </c>
      <c r="CM32" s="27">
        <v>217.38512445620199</v>
      </c>
      <c r="CN32" s="27">
        <v>640.42414132045303</v>
      </c>
      <c r="CO32" s="27">
        <v>824.735799837645</v>
      </c>
      <c r="CP32" s="27">
        <v>831.78594754354106</v>
      </c>
      <c r="CQ32" s="27">
        <v>239.61859792887699</v>
      </c>
      <c r="CR32" s="27">
        <v>543.65615311804595</v>
      </c>
      <c r="CS32" s="27">
        <v>998.77187182848797</v>
      </c>
      <c r="CT32" s="27">
        <v>1166.5554091710801</v>
      </c>
      <c r="CU32" s="27">
        <v>1542.22139067839</v>
      </c>
      <c r="CV32" s="27">
        <v>902.63507446219705</v>
      </c>
      <c r="CW32" s="27">
        <v>1072.3712380091999</v>
      </c>
      <c r="CX32" s="27">
        <v>870.24003899552497</v>
      </c>
      <c r="CY32" s="27">
        <v>1571.36273638233</v>
      </c>
      <c r="CZ32" s="27">
        <v>1261.8846220784601</v>
      </c>
      <c r="DA32" s="27">
        <v>1412.34826543598</v>
      </c>
      <c r="DB32" s="27">
        <v>1464.9332418210399</v>
      </c>
      <c r="DC32" s="27">
        <v>855.68828905424596</v>
      </c>
      <c r="DD32" s="27">
        <v>1207.8289781758399</v>
      </c>
      <c r="DE32" s="27">
        <v>1305.1417154923899</v>
      </c>
      <c r="DF32" s="27">
        <v>488.34269908568098</v>
      </c>
      <c r="DG32" s="27">
        <v>922.16664528875594</v>
      </c>
      <c r="DH32" s="27">
        <v>740.03094062595699</v>
      </c>
      <c r="DI32" s="27">
        <v>399.46630019886999</v>
      </c>
      <c r="DJ32" s="27">
        <v>888.96401696170506</v>
      </c>
      <c r="DK32" s="27">
        <v>855.552523009742</v>
      </c>
      <c r="DL32" s="27">
        <v>1379.9716212211599</v>
      </c>
      <c r="DM32" s="27">
        <v>669.83601613283804</v>
      </c>
      <c r="DN32" s="27">
        <v>985.52608735077899</v>
      </c>
      <c r="DO32" s="27">
        <v>1101.5482182809301</v>
      </c>
      <c r="DP32" s="27">
        <v>1235.0058893164801</v>
      </c>
      <c r="DQ32" s="27">
        <v>2204.3151981412502</v>
      </c>
      <c r="DR32" s="27">
        <v>1069.4456673270299</v>
      </c>
      <c r="DS32" s="27">
        <v>1399.59779391848</v>
      </c>
      <c r="DT32" s="27">
        <v>1100.88368518476</v>
      </c>
      <c r="DU32" s="27">
        <v>1373.5404251674299</v>
      </c>
      <c r="DV32" s="27">
        <v>1216.7121958733001</v>
      </c>
      <c r="DW32" s="27">
        <v>777.02602626633598</v>
      </c>
      <c r="DX32" s="27">
        <v>888.48876257171503</v>
      </c>
      <c r="DY32" s="27">
        <v>239.56409688538201</v>
      </c>
      <c r="DZ32" s="27">
        <v>722.66407401138395</v>
      </c>
      <c r="EA32" s="27">
        <v>840.81792155066296</v>
      </c>
      <c r="EB32" s="27">
        <v>790.34720987175604</v>
      </c>
      <c r="EC32" s="27">
        <v>1302.74463602788</v>
      </c>
      <c r="ED32" s="27">
        <v>378.49038001663399</v>
      </c>
      <c r="EE32" s="27">
        <v>774.36646894776595</v>
      </c>
      <c r="EF32" s="27">
        <v>1075.9748287227701</v>
      </c>
      <c r="EG32" s="27">
        <v>1979.5809351579201</v>
      </c>
      <c r="EH32" s="27">
        <v>2269.4260885664098</v>
      </c>
      <c r="EI32" s="27">
        <v>1224.3807282928001</v>
      </c>
      <c r="EJ32" s="27">
        <v>1616.48686797457</v>
      </c>
      <c r="EK32" s="27">
        <v>1715.99712524808</v>
      </c>
      <c r="EL32" s="27">
        <v>1779.4280320535199</v>
      </c>
      <c r="EM32" s="27">
        <v>3307.7191277472998</v>
      </c>
      <c r="EN32" s="27">
        <v>2518.4726859713401</v>
      </c>
      <c r="EO32" s="27">
        <v>2663.6191238478</v>
      </c>
      <c r="EP32" s="27">
        <v>5547.9664701540796</v>
      </c>
      <c r="EQ32" s="27">
        <v>3909.31406632582</v>
      </c>
      <c r="ER32" s="27">
        <v>3294.5659996569302</v>
      </c>
      <c r="ES32" s="27">
        <v>4602.70967958648</v>
      </c>
      <c r="ET32" s="27">
        <v>1411.58229353449</v>
      </c>
      <c r="EU32" s="27">
        <v>781.67118366383102</v>
      </c>
      <c r="EV32" s="27">
        <v>1590.5343874774901</v>
      </c>
      <c r="EW32" s="27">
        <v>947.80884689554102</v>
      </c>
      <c r="EX32" s="27">
        <v>1672.8654766152899</v>
      </c>
      <c r="EY32" s="27">
        <v>762.89435281180897</v>
      </c>
      <c r="EZ32" s="27">
        <v>960.08613200555601</v>
      </c>
      <c r="FA32" s="27">
        <v>2153.13287714428</v>
      </c>
      <c r="FB32" s="27">
        <v>1301.0937619249701</v>
      </c>
      <c r="FC32" s="27">
        <v>3819.8637720685001</v>
      </c>
      <c r="FD32" s="27">
        <v>2823.32314533204</v>
      </c>
      <c r="FE32" s="27">
        <v>1769.71442385358</v>
      </c>
      <c r="FF32" s="27">
        <v>2160.4388451689101</v>
      </c>
      <c r="FG32" s="27">
        <v>812.05277554697204</v>
      </c>
      <c r="FH32" s="27">
        <v>1701.9073313862</v>
      </c>
      <c r="FI32" s="27">
        <v>701.29227910069403</v>
      </c>
      <c r="FJ32" s="27">
        <v>-626.50768928930404</v>
      </c>
      <c r="FK32" s="27">
        <v>-554.13391965277299</v>
      </c>
      <c r="FL32" s="27">
        <v>-319.42401468671102</v>
      </c>
      <c r="FM32" s="27">
        <v>-1282.30145785329</v>
      </c>
      <c r="FN32" s="27">
        <v>-1511.85252569571</v>
      </c>
      <c r="FO32" s="27">
        <v>962.39608014339001</v>
      </c>
      <c r="FP32" s="27">
        <v>1970.8406052057401</v>
      </c>
      <c r="FQ32" s="27">
        <v>-292.26461408890799</v>
      </c>
      <c r="FR32" s="27">
        <v>1701.1303208377799</v>
      </c>
      <c r="FS32" s="27">
        <v>-978.71462719196802</v>
      </c>
      <c r="FT32" s="27">
        <v>-1616.3582454585801</v>
      </c>
      <c r="FU32" s="27">
        <v>-214.606034738049</v>
      </c>
      <c r="FV32" s="27">
        <v>-3681.5751652701902</v>
      </c>
      <c r="FW32" s="27">
        <v>-3043.1132824809101</v>
      </c>
      <c r="FX32" s="27">
        <v>-4940.2065977292996</v>
      </c>
      <c r="FY32" s="27">
        <v>-9076.2474150172402</v>
      </c>
    </row>
    <row r="33" spans="1:182" s="24" customFormat="1" ht="14.25" customHeight="1">
      <c r="A33" t="s">
        <v>912</v>
      </c>
      <c r="B33" s="28">
        <v>62.668790847653099</v>
      </c>
      <c r="C33" s="28">
        <v>64.620490103057705</v>
      </c>
      <c r="D33" s="28">
        <v>61.104041575243699</v>
      </c>
      <c r="E33" s="28">
        <v>118.66551834883501</v>
      </c>
      <c r="F33" s="28">
        <v>113.83037891864301</v>
      </c>
      <c r="G33" s="28">
        <v>113.97404728865901</v>
      </c>
      <c r="H33" s="28">
        <v>110.693606932647</v>
      </c>
      <c r="I33" s="28">
        <v>107.601590722661</v>
      </c>
      <c r="J33" s="28">
        <v>101.62521409524501</v>
      </c>
      <c r="K33" s="28">
        <v>96.107014497881011</v>
      </c>
      <c r="L33" s="28">
        <v>92.694703767194994</v>
      </c>
      <c r="M33" s="28">
        <v>92.999464203980594</v>
      </c>
      <c r="N33" s="28">
        <v>92.005397611616999</v>
      </c>
      <c r="O33" s="28">
        <v>95.214988618957094</v>
      </c>
      <c r="P33" s="28">
        <v>89.398240874793899</v>
      </c>
      <c r="Q33" s="28">
        <v>90.334461912368198</v>
      </c>
      <c r="R33" s="28">
        <v>86.471458271804309</v>
      </c>
      <c r="S33" s="28">
        <v>85.9606550630767</v>
      </c>
      <c r="T33" s="28">
        <v>87.395976014198311</v>
      </c>
      <c r="U33" s="28">
        <v>85.520023854370905</v>
      </c>
      <c r="V33" s="28">
        <v>87.256159084788194</v>
      </c>
      <c r="W33" s="28">
        <v>95.405375583015498</v>
      </c>
      <c r="X33" s="28">
        <v>94.555439523772506</v>
      </c>
      <c r="Y33" s="28">
        <v>98.559737197683489</v>
      </c>
      <c r="Z33" s="28">
        <v>95.119907863964499</v>
      </c>
      <c r="AA33" s="28">
        <v>97.937005557541596</v>
      </c>
      <c r="AB33" s="28">
        <v>99.013812793981103</v>
      </c>
      <c r="AC33" s="28">
        <v>99.048208352074198</v>
      </c>
      <c r="AD33" s="28">
        <v>96.475627971082005</v>
      </c>
      <c r="AE33" s="28">
        <v>93.4531585778753</v>
      </c>
      <c r="AF33" s="28">
        <v>90.5846539293738</v>
      </c>
      <c r="AG33" s="28">
        <v>90.947912850585993</v>
      </c>
      <c r="AH33" s="28">
        <v>87.798903087971496</v>
      </c>
      <c r="AI33" s="28">
        <v>89.6855147491396</v>
      </c>
      <c r="AJ33" s="28">
        <v>93.40276869642959</v>
      </c>
      <c r="AK33" s="28">
        <v>102.260260215676</v>
      </c>
      <c r="AL33" s="28">
        <v>94.9823462380633</v>
      </c>
      <c r="AM33" s="28">
        <v>95.930104117736704</v>
      </c>
      <c r="AN33" s="28">
        <v>97.530158032532796</v>
      </c>
      <c r="AO33" s="28">
        <v>94.923470880479812</v>
      </c>
      <c r="AP33" s="28">
        <v>94.794035372465416</v>
      </c>
      <c r="AQ33" s="28">
        <v>92.97</v>
      </c>
      <c r="AR33" s="28">
        <v>92.464966945160214</v>
      </c>
      <c r="AS33" s="25">
        <v>92.797956471389611</v>
      </c>
      <c r="AT33" s="25">
        <v>88.516148412771415</v>
      </c>
      <c r="AU33" s="25">
        <v>91.336283077016105</v>
      </c>
      <c r="AV33" s="25">
        <v>93.946422302427109</v>
      </c>
      <c r="AW33" s="25">
        <v>97.508607679255306</v>
      </c>
      <c r="AX33" s="25">
        <v>94.520916859524405</v>
      </c>
      <c r="AY33" s="25">
        <v>94.898149776282708</v>
      </c>
      <c r="AZ33" s="25">
        <v>95.593377437405607</v>
      </c>
      <c r="BA33" s="25">
        <v>94.402525523318801</v>
      </c>
      <c r="BB33" s="25">
        <v>98.556360547939803</v>
      </c>
      <c r="BC33" s="25">
        <v>101.267389954861</v>
      </c>
      <c r="BD33" s="25">
        <v>107.93722351451601</v>
      </c>
      <c r="BE33" s="25">
        <v>107.17793406938301</v>
      </c>
      <c r="BF33" s="25">
        <v>104.47359383344299</v>
      </c>
      <c r="BG33" s="25">
        <v>99.976970027464105</v>
      </c>
      <c r="BH33" s="25">
        <v>103.51688947653801</v>
      </c>
      <c r="BI33" s="25">
        <v>107.91494829881</v>
      </c>
      <c r="BJ33" s="25">
        <v>108.859689617464</v>
      </c>
      <c r="BK33" s="25">
        <v>104.026819270269</v>
      </c>
      <c r="BL33" s="25">
        <v>100.25601525260299</v>
      </c>
      <c r="BM33" s="25">
        <v>94.674896925013513</v>
      </c>
      <c r="BN33" s="25">
        <v>94.170096386830906</v>
      </c>
      <c r="BO33" s="25">
        <v>95.7466287793915</v>
      </c>
      <c r="BP33" s="25">
        <v>91.603447336699702</v>
      </c>
      <c r="BQ33" s="25">
        <v>91.409611110812804</v>
      </c>
      <c r="BR33" s="25">
        <v>89.962209748490409</v>
      </c>
      <c r="BS33" s="25">
        <v>84.11908765825261</v>
      </c>
      <c r="BT33" s="25">
        <v>80.785308806588205</v>
      </c>
      <c r="BU33" s="25">
        <v>80.435717503128913</v>
      </c>
      <c r="BV33" s="25">
        <v>78.577444073096501</v>
      </c>
      <c r="BW33" s="25">
        <v>75.690357949071711</v>
      </c>
      <c r="BX33" s="25">
        <v>78.09103424675331</v>
      </c>
      <c r="BY33" s="25">
        <v>78.391128290507609</v>
      </c>
      <c r="BZ33" s="25">
        <v>78.860727251580514</v>
      </c>
      <c r="CA33" s="25">
        <v>77.909795720524613</v>
      </c>
      <c r="CB33" s="25">
        <v>75.573261567639605</v>
      </c>
      <c r="CC33" s="25">
        <v>75.713684081579004</v>
      </c>
      <c r="CD33" s="25">
        <v>74.638375464903206</v>
      </c>
      <c r="CE33" s="25">
        <v>73.945750156519793</v>
      </c>
      <c r="CF33" s="25">
        <v>74.485163234294902</v>
      </c>
      <c r="CG33" s="25">
        <v>79.221743296825395</v>
      </c>
      <c r="CH33" s="25">
        <v>79.47847648608861</v>
      </c>
      <c r="CI33" s="25">
        <v>80.270597456838914</v>
      </c>
      <c r="CJ33" s="25">
        <v>78.269352947972209</v>
      </c>
      <c r="CK33" s="25">
        <v>78.644961695753807</v>
      </c>
      <c r="CL33" s="25">
        <v>80.468559395112109</v>
      </c>
      <c r="CM33" s="25">
        <v>80.881304574769615</v>
      </c>
      <c r="CN33" s="25">
        <v>78.727268990943898</v>
      </c>
      <c r="CO33" s="25">
        <v>77.781956275817208</v>
      </c>
      <c r="CP33" s="25">
        <v>76.498915898942897</v>
      </c>
      <c r="CQ33" s="25">
        <v>75.670828118164607</v>
      </c>
      <c r="CR33" s="25">
        <v>69.789937644273508</v>
      </c>
      <c r="CS33" s="25">
        <v>73.934551581925206</v>
      </c>
      <c r="CT33" s="25">
        <v>72.7545848182463</v>
      </c>
      <c r="CU33" s="25">
        <v>72.172459097051714</v>
      </c>
      <c r="CV33" s="25">
        <v>71.66761695019261</v>
      </c>
      <c r="CW33" s="25">
        <v>75.685233322102604</v>
      </c>
      <c r="CX33" s="25">
        <v>77.695016929111205</v>
      </c>
      <c r="CY33" s="25">
        <v>80.196131765041713</v>
      </c>
      <c r="CZ33" s="25">
        <v>80.606970603565699</v>
      </c>
      <c r="DA33" s="25">
        <v>83.145013570417404</v>
      </c>
      <c r="DB33" s="25">
        <v>81.325889245152908</v>
      </c>
      <c r="DC33" s="25">
        <v>81.4929018394498</v>
      </c>
      <c r="DD33" s="25">
        <v>84.05293036321271</v>
      </c>
      <c r="DE33" s="25">
        <v>85.84520714785171</v>
      </c>
      <c r="DF33" s="25">
        <v>87.467617377156003</v>
      </c>
      <c r="DG33" s="25">
        <v>89.190632776983094</v>
      </c>
      <c r="DH33" s="25">
        <v>88.916804508498302</v>
      </c>
      <c r="DI33" s="25">
        <v>91.256744169024103</v>
      </c>
      <c r="DJ33" s="25">
        <v>90.450001134159507</v>
      </c>
      <c r="DK33" s="25">
        <v>92.168114295089808</v>
      </c>
      <c r="DL33" s="25">
        <v>88.625878157917498</v>
      </c>
      <c r="DM33" s="25">
        <v>84.748832552714305</v>
      </c>
      <c r="DN33" s="25">
        <v>83.54175264199931</v>
      </c>
      <c r="DO33" s="25">
        <v>83.718949687671909</v>
      </c>
      <c r="DP33" s="25">
        <v>91.114547491768306</v>
      </c>
      <c r="DQ33" s="25">
        <v>92.478001080480212</v>
      </c>
      <c r="DR33" s="25">
        <v>90.336767467658504</v>
      </c>
      <c r="DS33" s="25">
        <v>90.753337611035818</v>
      </c>
      <c r="DT33" s="25">
        <v>87.448780882224412</v>
      </c>
      <c r="DU33" s="25">
        <v>84.395285807203209</v>
      </c>
      <c r="DV33" s="25">
        <v>84.591722652017907</v>
      </c>
      <c r="DW33" s="25">
        <v>83.108162756298512</v>
      </c>
      <c r="DX33" s="25">
        <v>84.086173634355504</v>
      </c>
      <c r="DY33" s="25">
        <v>83.048458647011302</v>
      </c>
      <c r="DZ33" s="25">
        <v>79.509159519688211</v>
      </c>
      <c r="EA33" s="25">
        <v>80.012826056462202</v>
      </c>
      <c r="EB33" s="25">
        <v>75.9291101706945</v>
      </c>
      <c r="EC33" s="25">
        <v>72.925707454550505</v>
      </c>
      <c r="ED33" s="25">
        <v>71.641192702436712</v>
      </c>
      <c r="EE33" s="25">
        <v>69.798620029894707</v>
      </c>
      <c r="EF33" s="25">
        <v>69.438069729505102</v>
      </c>
      <c r="EG33" s="25">
        <v>66.27489648341431</v>
      </c>
      <c r="EH33" s="25">
        <v>64.667710616070806</v>
      </c>
      <c r="EI33" s="25">
        <v>63.022207578243908</v>
      </c>
      <c r="EJ33" s="25">
        <v>62.341378383382505</v>
      </c>
      <c r="EK33" s="25">
        <v>62.387804137702304</v>
      </c>
      <c r="EL33" s="25">
        <v>59.745874195222001</v>
      </c>
      <c r="EM33" s="25">
        <v>57.240121819727506</v>
      </c>
      <c r="EN33" s="25">
        <v>55.61296867820711</v>
      </c>
      <c r="EO33" s="25">
        <v>53.245228190449097</v>
      </c>
      <c r="EP33" s="25">
        <v>54.307094472778608</v>
      </c>
      <c r="EQ33" s="25">
        <v>56.422527052248803</v>
      </c>
      <c r="ER33" s="25">
        <v>58.260055510665708</v>
      </c>
      <c r="ES33" s="25">
        <v>54.548688650106904</v>
      </c>
      <c r="ET33" s="25">
        <v>51.576561551166101</v>
      </c>
      <c r="EU33" s="25">
        <v>47.270606153898804</v>
      </c>
      <c r="EV33" s="25">
        <v>43.184081414737705</v>
      </c>
      <c r="EW33" s="25">
        <v>37.416802525201803</v>
      </c>
      <c r="EX33" s="25">
        <v>34.013647854765203</v>
      </c>
      <c r="EY33" s="25">
        <v>31.716361670613104</v>
      </c>
      <c r="EZ33" s="25">
        <v>31.199307637085404</v>
      </c>
      <c r="FA33" s="25">
        <v>31.716733928097202</v>
      </c>
      <c r="FB33" s="25">
        <v>29.644793682309</v>
      </c>
      <c r="FC33" s="25">
        <v>29.580861405354298</v>
      </c>
      <c r="FD33" s="25">
        <v>29.340721985889601</v>
      </c>
      <c r="FE33" s="25">
        <v>26.875211309899001</v>
      </c>
      <c r="FF33" s="25">
        <v>27.794932453109499</v>
      </c>
      <c r="FG33" s="25">
        <v>28.207714630649498</v>
      </c>
      <c r="FH33" s="25">
        <v>28.2693086581851</v>
      </c>
      <c r="FI33" s="25">
        <v>29.577984691755798</v>
      </c>
      <c r="FJ33" s="25">
        <v>28.801716097075097</v>
      </c>
      <c r="FK33" s="25">
        <v>29.966029402078501</v>
      </c>
      <c r="FL33" s="25">
        <v>29.936674055648201</v>
      </c>
      <c r="FM33" s="25">
        <v>29.554759982015501</v>
      </c>
      <c r="FN33" s="25">
        <v>29.7190531419573</v>
      </c>
      <c r="FO33" s="25">
        <v>28.262769833692602</v>
      </c>
      <c r="FP33" s="25">
        <v>27.6074670627061</v>
      </c>
      <c r="FQ33" s="25">
        <v>28.320508113815301</v>
      </c>
      <c r="FR33" s="25">
        <v>27.938579284396102</v>
      </c>
      <c r="FS33" s="25">
        <v>26.883376875223501</v>
      </c>
      <c r="FT33" s="25">
        <v>26.372196325781001</v>
      </c>
      <c r="FU33" s="25">
        <v>27.393493706424998</v>
      </c>
      <c r="FV33" s="25">
        <v>24.986866287514705</v>
      </c>
      <c r="FW33" s="25">
        <v>27.196901823768805</v>
      </c>
      <c r="FX33" s="25">
        <v>26.742497298475204</v>
      </c>
      <c r="FY33" s="25">
        <v>28.266765340532601</v>
      </c>
    </row>
    <row r="34" spans="1:182" s="24" customFormat="1" ht="14.25" customHeight="1">
      <c r="A34" t="s">
        <v>909</v>
      </c>
      <c r="B34" s="28">
        <v>66.934456560145293</v>
      </c>
      <c r="C34" s="28">
        <v>66.651057511427609</v>
      </c>
      <c r="D34" s="28">
        <v>68.458310587222499</v>
      </c>
      <c r="E34" s="28">
        <v>53.987314633487401</v>
      </c>
      <c r="F34" s="28">
        <v>54.538196804405501</v>
      </c>
      <c r="G34" s="28">
        <v>52.688034732704402</v>
      </c>
      <c r="H34" s="28">
        <v>54.370576405000207</v>
      </c>
      <c r="I34" s="28">
        <v>53.476649034784799</v>
      </c>
      <c r="J34" s="28">
        <v>54.703553816984197</v>
      </c>
      <c r="K34" s="28">
        <v>55.2719047742074</v>
      </c>
      <c r="L34" s="28">
        <v>56.481873703275994</v>
      </c>
      <c r="M34" s="28">
        <v>57.150342332286797</v>
      </c>
      <c r="N34" s="28">
        <v>57.730041122650199</v>
      </c>
      <c r="O34" s="28">
        <v>56.7515625999525</v>
      </c>
      <c r="P34" s="28">
        <v>57.233167055380399</v>
      </c>
      <c r="Q34" s="28">
        <v>58.468653108128002</v>
      </c>
      <c r="R34" s="28">
        <v>56.701150908038002</v>
      </c>
      <c r="S34" s="28">
        <v>57.45739460547</v>
      </c>
      <c r="T34" s="28">
        <v>54.731104338312605</v>
      </c>
      <c r="U34" s="28">
        <v>56.165673801147506</v>
      </c>
      <c r="V34" s="28">
        <v>55.635552276810699</v>
      </c>
      <c r="W34" s="28">
        <v>54.187505597210496</v>
      </c>
      <c r="X34" s="28">
        <v>55.800434421391202</v>
      </c>
      <c r="Y34" s="28">
        <v>54.220203564361405</v>
      </c>
      <c r="Z34" s="28">
        <v>55.178113228110405</v>
      </c>
      <c r="AA34" s="28">
        <v>53.642516988104902</v>
      </c>
      <c r="AB34" s="28">
        <v>53.253574868686101</v>
      </c>
      <c r="AC34" s="28">
        <v>53.485050361747902</v>
      </c>
      <c r="AD34" s="28">
        <v>52.816124626952799</v>
      </c>
      <c r="AE34" s="28">
        <v>53.693999396707902</v>
      </c>
      <c r="AF34" s="28">
        <v>53.497483154565195</v>
      </c>
      <c r="AG34" s="28">
        <v>53.711669167423501</v>
      </c>
      <c r="AH34" s="28">
        <v>53.899545685664393</v>
      </c>
      <c r="AI34" s="28">
        <v>52.821826164742305</v>
      </c>
      <c r="AJ34" s="28">
        <v>51.247604563883002</v>
      </c>
      <c r="AK34" s="28">
        <v>48.518356926584602</v>
      </c>
      <c r="AL34" s="28">
        <v>49.974774240490497</v>
      </c>
      <c r="AM34" s="28">
        <v>51.333650281797205</v>
      </c>
      <c r="AN34" s="28">
        <v>50.9426527525357</v>
      </c>
      <c r="AO34" s="28">
        <v>51.281463379080108</v>
      </c>
      <c r="AP34" s="28">
        <v>51.159967277787601</v>
      </c>
      <c r="AQ34" s="28">
        <v>51.76</v>
      </c>
      <c r="AR34" s="28">
        <v>52.511684751874796</v>
      </c>
      <c r="AS34" s="25">
        <v>52.856558455982409</v>
      </c>
      <c r="AT34" s="25">
        <v>53.887185827449699</v>
      </c>
      <c r="AU34" s="25">
        <v>53.714283822243999</v>
      </c>
      <c r="AV34" s="25">
        <v>53.288192138615408</v>
      </c>
      <c r="AW34" s="25">
        <v>51.192672583140705</v>
      </c>
      <c r="AX34" s="25">
        <v>51.7194177882782</v>
      </c>
      <c r="AY34" s="25">
        <v>55.247688385462098</v>
      </c>
      <c r="AZ34" s="25">
        <v>56.979470558244103</v>
      </c>
      <c r="BA34" s="25">
        <v>55.805261976207909</v>
      </c>
      <c r="BB34" s="25">
        <v>54.37291398878871</v>
      </c>
      <c r="BC34" s="25">
        <v>53.674070575237309</v>
      </c>
      <c r="BD34" s="25">
        <v>53.689632958572211</v>
      </c>
      <c r="BE34" s="25">
        <v>55.427358274343405</v>
      </c>
      <c r="BF34" s="25">
        <v>58.038621818654605</v>
      </c>
      <c r="BG34" s="25">
        <v>60.8614230036276</v>
      </c>
      <c r="BH34" s="25">
        <v>59.219965415089405</v>
      </c>
      <c r="BI34" s="25">
        <v>58.588781276977606</v>
      </c>
      <c r="BJ34" s="25">
        <v>58.731251606496102</v>
      </c>
      <c r="BK34" s="25">
        <v>62.092975156015505</v>
      </c>
      <c r="BL34" s="25">
        <v>64.055665314511202</v>
      </c>
      <c r="BM34" s="25">
        <v>63.701646453926998</v>
      </c>
      <c r="BN34" s="25">
        <v>64.305413927965901</v>
      </c>
      <c r="BO34" s="25">
        <v>64.504632833354904</v>
      </c>
      <c r="BP34" s="25">
        <v>64.978030996102916</v>
      </c>
      <c r="BQ34" s="25">
        <v>66.344096398564602</v>
      </c>
      <c r="BR34" s="25">
        <v>68.311140046884915</v>
      </c>
      <c r="BS34" s="25">
        <v>68.253845338228601</v>
      </c>
      <c r="BT34" s="25">
        <v>71.879566845705398</v>
      </c>
      <c r="BU34" s="25">
        <v>68.972622251266401</v>
      </c>
      <c r="BV34" s="25">
        <v>70.572971911760305</v>
      </c>
      <c r="BW34" s="25">
        <v>68.209372776977801</v>
      </c>
      <c r="BX34" s="25">
        <v>63.321930773924308</v>
      </c>
      <c r="BY34" s="25">
        <v>60.028794180547607</v>
      </c>
      <c r="BZ34" s="25">
        <v>59.523628428434506</v>
      </c>
      <c r="CA34" s="25">
        <v>57.493441301555201</v>
      </c>
      <c r="CB34" s="25">
        <v>58.082190057749507</v>
      </c>
      <c r="CC34" s="25">
        <v>58.401668584094701</v>
      </c>
      <c r="CD34" s="25">
        <v>56.2639509429142</v>
      </c>
      <c r="CE34" s="25">
        <v>56.4618468524666</v>
      </c>
      <c r="CF34" s="25">
        <v>56.159585057240506</v>
      </c>
      <c r="CG34" s="25">
        <v>53.387906937948998</v>
      </c>
      <c r="CH34" s="25">
        <v>53.0859681473435</v>
      </c>
      <c r="CI34" s="25">
        <v>53.076906237295205</v>
      </c>
      <c r="CJ34" s="25">
        <v>52.684949286645001</v>
      </c>
      <c r="CK34" s="25">
        <v>50.89673873304681</v>
      </c>
      <c r="CL34" s="25">
        <v>50.256445770957406</v>
      </c>
      <c r="CM34" s="25">
        <v>50.484875732583703</v>
      </c>
      <c r="CN34" s="25">
        <v>50.390416420168002</v>
      </c>
      <c r="CO34" s="25">
        <v>50.130590160287703</v>
      </c>
      <c r="CP34" s="25">
        <v>49.812925096517702</v>
      </c>
      <c r="CQ34" s="25">
        <v>50.088460729775406</v>
      </c>
      <c r="CR34" s="25">
        <v>52.250495856133504</v>
      </c>
      <c r="CS34" s="25">
        <v>48.668483628525003</v>
      </c>
      <c r="CT34" s="25">
        <v>48.923336521936399</v>
      </c>
      <c r="CU34" s="25">
        <v>48.862955584870505</v>
      </c>
      <c r="CV34" s="25">
        <v>48.609018935810106</v>
      </c>
      <c r="CW34" s="25">
        <v>47.602254211944704</v>
      </c>
      <c r="CX34" s="25">
        <v>46.733955548372101</v>
      </c>
      <c r="CY34" s="25">
        <v>45.930225716285506</v>
      </c>
      <c r="CZ34" s="25">
        <v>46.413023312053397</v>
      </c>
      <c r="DA34" s="25">
        <v>46.237838469555605</v>
      </c>
      <c r="DB34" s="25">
        <v>47.032351276865001</v>
      </c>
      <c r="DC34" s="25">
        <v>46.336677285825409</v>
      </c>
      <c r="DD34" s="25">
        <v>45.629576061978504</v>
      </c>
      <c r="DE34" s="25">
        <v>44.485171182006702</v>
      </c>
      <c r="DF34" s="25">
        <v>44.275960674507601</v>
      </c>
      <c r="DG34" s="25">
        <v>43.542808610917596</v>
      </c>
      <c r="DH34" s="25">
        <v>43.172134627629802</v>
      </c>
      <c r="DI34" s="25">
        <v>42.441918765248197</v>
      </c>
      <c r="DJ34" s="25">
        <v>42.233732478215998</v>
      </c>
      <c r="DK34" s="25">
        <v>41.501227842490202</v>
      </c>
      <c r="DL34" s="25">
        <v>42.167649862567302</v>
      </c>
      <c r="DM34" s="25">
        <v>43.219958000368202</v>
      </c>
      <c r="DN34" s="25">
        <v>43.399808003700201</v>
      </c>
      <c r="DO34" s="25">
        <v>42.806723727880801</v>
      </c>
      <c r="DP34" s="25">
        <v>40.688328772623507</v>
      </c>
      <c r="DQ34" s="25">
        <v>39.129970633159402</v>
      </c>
      <c r="DR34" s="25">
        <v>39.424947847224303</v>
      </c>
      <c r="DS34" s="25">
        <v>39.055255581414002</v>
      </c>
      <c r="DT34" s="25">
        <v>43.463895091281103</v>
      </c>
      <c r="DU34" s="25">
        <v>42.939635631077202</v>
      </c>
      <c r="DV34" s="25">
        <v>40.929433738307402</v>
      </c>
      <c r="DW34" s="25">
        <v>40.815849762944708</v>
      </c>
      <c r="DX34" s="25">
        <v>40.398382654422001</v>
      </c>
      <c r="DY34" s="25">
        <v>40.736403170626303</v>
      </c>
      <c r="DZ34" s="25">
        <v>41.781236127552098</v>
      </c>
      <c r="EA34" s="25">
        <v>42.4500983408618</v>
      </c>
      <c r="EB34" s="25">
        <v>44.834428952737603</v>
      </c>
      <c r="EC34" s="25">
        <v>43.405008635484805</v>
      </c>
      <c r="ED34" s="25">
        <v>44.803836709537705</v>
      </c>
      <c r="EE34" s="25">
        <v>45.023882755726603</v>
      </c>
      <c r="EF34" s="25">
        <v>44.079318224688002</v>
      </c>
      <c r="EG34" s="25">
        <v>45.362461355361802</v>
      </c>
      <c r="EH34" s="25">
        <v>44.394760012579901</v>
      </c>
      <c r="EI34" s="25">
        <v>43.973764472518603</v>
      </c>
      <c r="EJ34" s="25">
        <v>43.420795861623702</v>
      </c>
      <c r="EK34" s="25">
        <v>42.634103235725199</v>
      </c>
      <c r="EL34" s="25">
        <v>43.446819336762104</v>
      </c>
      <c r="EM34" s="25">
        <v>43.696116430399904</v>
      </c>
      <c r="EN34" s="25">
        <v>43.474534981439902</v>
      </c>
      <c r="EO34" s="25">
        <v>42.182093929848904</v>
      </c>
      <c r="EP34" s="25">
        <v>43.226117306909003</v>
      </c>
      <c r="EQ34" s="25">
        <v>44.679427722653706</v>
      </c>
      <c r="ER34" s="25">
        <v>43.498507727405404</v>
      </c>
      <c r="ES34" s="25">
        <v>43.291146399612401</v>
      </c>
      <c r="ET34" s="25">
        <v>44.577432224520201</v>
      </c>
      <c r="EU34" s="25">
        <v>43.285414581530603</v>
      </c>
      <c r="EV34" s="25">
        <v>45.758694177044703</v>
      </c>
      <c r="EW34" s="25">
        <v>47.691559691378401</v>
      </c>
      <c r="EX34" s="25">
        <v>48.628444035041703</v>
      </c>
      <c r="EY34" s="25">
        <v>51.363300134132203</v>
      </c>
      <c r="EZ34" s="25">
        <v>50.245064095400103</v>
      </c>
      <c r="FA34" s="25">
        <v>48.299483493648403</v>
      </c>
      <c r="FB34" s="25">
        <v>51.814703172999899</v>
      </c>
      <c r="FC34" s="25">
        <v>51.860768051827002</v>
      </c>
      <c r="FD34" s="25">
        <v>51.337697464407704</v>
      </c>
      <c r="FE34" s="25">
        <v>52.986654373852502</v>
      </c>
      <c r="FF34" s="25">
        <v>52.273885856603094</v>
      </c>
      <c r="FG34" s="25">
        <v>51.525262775923999</v>
      </c>
      <c r="FH34" s="25">
        <v>50.5485209373876</v>
      </c>
      <c r="FI34" s="25">
        <v>50.266327210766605</v>
      </c>
      <c r="FJ34" s="25">
        <v>49.903851330813296</v>
      </c>
      <c r="FK34" s="25">
        <v>51.635563713228997</v>
      </c>
      <c r="FL34" s="25">
        <v>51.286574465532603</v>
      </c>
      <c r="FM34" s="25">
        <v>49.320932345037299</v>
      </c>
      <c r="FN34" s="25">
        <v>49.838072363538799</v>
      </c>
      <c r="FO34" s="25">
        <v>50.350619960533507</v>
      </c>
      <c r="FP34" s="25">
        <v>50.023845599883103</v>
      </c>
      <c r="FQ34" s="25">
        <v>48.717477180779703</v>
      </c>
      <c r="FR34" s="25">
        <v>48.2548043558768</v>
      </c>
      <c r="FS34" s="25">
        <v>48.268494429554202</v>
      </c>
      <c r="FT34" s="25">
        <v>48.142103004754702</v>
      </c>
      <c r="FU34" s="25">
        <v>47.695599261602609</v>
      </c>
      <c r="FV34" s="25">
        <v>49.075969864146899</v>
      </c>
      <c r="FW34" s="25">
        <v>47.407990945380703</v>
      </c>
      <c r="FX34" s="25">
        <v>49.111255026474701</v>
      </c>
      <c r="FY34" s="25">
        <v>45.670417080788106</v>
      </c>
    </row>
    <row r="35" spans="1:182" s="24" customFormat="1" ht="14.25" customHeight="1">
      <c r="A35" t="s">
        <v>910</v>
      </c>
      <c r="B35" s="28">
        <v>61.744491189623794</v>
      </c>
      <c r="C35" s="28">
        <v>60.966989758527902</v>
      </c>
      <c r="D35" s="28">
        <v>59.121061581869505</v>
      </c>
      <c r="E35" s="28">
        <v>59.057377180566093</v>
      </c>
      <c r="F35" s="28">
        <v>58.235380059742802</v>
      </c>
      <c r="G35" s="28">
        <v>57.658296748701801</v>
      </c>
      <c r="H35" s="28">
        <v>57.056077081910196</v>
      </c>
      <c r="I35" s="28">
        <v>56.462047720757901</v>
      </c>
      <c r="J35" s="28">
        <v>56.076713568158794</v>
      </c>
      <c r="K35" s="28">
        <v>55.780653800598103</v>
      </c>
      <c r="L35" s="28">
        <v>54.750342753511106</v>
      </c>
      <c r="M35" s="28">
        <v>55.749995068996903</v>
      </c>
      <c r="N35" s="28">
        <v>56.052861253222396</v>
      </c>
      <c r="O35" s="28">
        <v>55.685641920647996</v>
      </c>
      <c r="P35" s="28">
        <v>54.097309319024397</v>
      </c>
      <c r="Q35" s="28">
        <v>52.779733535981002</v>
      </c>
      <c r="R35" s="28">
        <v>51.764627942159706</v>
      </c>
      <c r="S35" s="28">
        <v>52.073542194935804</v>
      </c>
      <c r="T35" s="28">
        <v>52.007980804893208</v>
      </c>
      <c r="U35" s="28">
        <v>52.618211350362209</v>
      </c>
      <c r="V35" s="28">
        <v>52.664292435263306</v>
      </c>
      <c r="W35" s="28">
        <v>53.373120711921892</v>
      </c>
      <c r="X35" s="28">
        <v>54.347979362519403</v>
      </c>
      <c r="Y35" s="28">
        <v>55.194674963540102</v>
      </c>
      <c r="Z35" s="28">
        <v>56.265115733644301</v>
      </c>
      <c r="AA35" s="28">
        <v>55.911839061332302</v>
      </c>
      <c r="AB35" s="28">
        <v>55.905813588113396</v>
      </c>
      <c r="AC35" s="28">
        <v>56.137302221444898</v>
      </c>
      <c r="AD35" s="28">
        <v>56.283803751201098</v>
      </c>
      <c r="AE35" s="28">
        <v>56.346659645044596</v>
      </c>
      <c r="AF35" s="28">
        <v>55.978292127088203</v>
      </c>
      <c r="AG35" s="28">
        <v>55.897185125228596</v>
      </c>
      <c r="AH35" s="28">
        <v>56.170501035276196</v>
      </c>
      <c r="AI35" s="28">
        <v>56.700812024804705</v>
      </c>
      <c r="AJ35" s="28">
        <v>52.936021370172007</v>
      </c>
      <c r="AK35" s="28">
        <v>53.691230839515804</v>
      </c>
      <c r="AL35" s="28">
        <v>54.731588134819496</v>
      </c>
      <c r="AM35" s="28">
        <v>54.474861260433705</v>
      </c>
      <c r="AN35" s="28">
        <v>53.743706973924596</v>
      </c>
      <c r="AO35" s="28">
        <v>52.511546152436104</v>
      </c>
      <c r="AP35" s="28">
        <v>51.6010865871772</v>
      </c>
      <c r="AQ35" s="28">
        <v>51.11</v>
      </c>
      <c r="AR35" s="28">
        <v>51.062036034523103</v>
      </c>
      <c r="AS35" s="25">
        <v>51.376150751292407</v>
      </c>
      <c r="AT35" s="25">
        <v>51.472337906684707</v>
      </c>
      <c r="AU35" s="25">
        <v>52.155689705749907</v>
      </c>
      <c r="AV35" s="25">
        <v>53.086498085859603</v>
      </c>
      <c r="AW35" s="25">
        <v>53.5626479991978</v>
      </c>
      <c r="AX35" s="25">
        <v>54.573526649905105</v>
      </c>
      <c r="AY35" s="25">
        <v>55.126454416972607</v>
      </c>
      <c r="AZ35" s="25">
        <v>54.426346658320803</v>
      </c>
      <c r="BA35" s="25">
        <v>52.880936931051401</v>
      </c>
      <c r="BB35" s="25">
        <v>51.617963934444099</v>
      </c>
      <c r="BC35" s="25">
        <v>52.158088334381205</v>
      </c>
      <c r="BD35" s="25">
        <v>52.957874176597706</v>
      </c>
      <c r="BE35" s="25">
        <v>54.327704558877997</v>
      </c>
      <c r="BF35" s="25">
        <v>55.425581917178505</v>
      </c>
      <c r="BG35" s="25">
        <v>56.373617064450208</v>
      </c>
      <c r="BH35" s="25">
        <v>56.773097519623207</v>
      </c>
      <c r="BI35" s="25">
        <v>57.622292204401703</v>
      </c>
      <c r="BJ35" s="25">
        <v>57.995766184934304</v>
      </c>
      <c r="BK35" s="25">
        <v>58.569474961687206</v>
      </c>
      <c r="BL35" s="25">
        <v>54.276535062595912</v>
      </c>
      <c r="BM35" s="25">
        <v>52.234734911803102</v>
      </c>
      <c r="BN35" s="25">
        <v>51.264714161005202</v>
      </c>
      <c r="BO35" s="25">
        <v>52.575512497196307</v>
      </c>
      <c r="BP35" s="25">
        <v>52.571090148607006</v>
      </c>
      <c r="BQ35" s="25">
        <v>54.155253279107505</v>
      </c>
      <c r="BR35" s="25">
        <v>55.142666284606101</v>
      </c>
      <c r="BS35" s="25">
        <v>54.804971175927108</v>
      </c>
      <c r="BT35" s="25">
        <v>56.303267757966204</v>
      </c>
      <c r="BU35" s="25">
        <v>55.084221884323405</v>
      </c>
      <c r="BV35" s="25">
        <v>52.209256597223607</v>
      </c>
      <c r="BW35" s="25">
        <v>48.713825431984802</v>
      </c>
      <c r="BX35" s="25">
        <v>46.889508225047102</v>
      </c>
      <c r="BY35" s="25">
        <v>45.699385741244704</v>
      </c>
      <c r="BZ35" s="25">
        <v>45.039359634872206</v>
      </c>
      <c r="CA35" s="25">
        <v>44.1786281561197</v>
      </c>
      <c r="CB35" s="25">
        <v>44.360472742074805</v>
      </c>
      <c r="CC35" s="25">
        <v>44.407608302992799</v>
      </c>
      <c r="CD35" s="25">
        <v>43.527923534505</v>
      </c>
      <c r="CE35" s="25">
        <v>43.664679017471499</v>
      </c>
      <c r="CF35" s="25">
        <v>44.075141932667407</v>
      </c>
      <c r="CG35" s="25">
        <v>44.522515435958802</v>
      </c>
      <c r="CH35" s="25">
        <v>44.684128376400004</v>
      </c>
      <c r="CI35" s="25">
        <v>44.732267832665698</v>
      </c>
      <c r="CJ35" s="25">
        <v>44.039442926788205</v>
      </c>
      <c r="CK35" s="25">
        <v>42.7991341117432</v>
      </c>
      <c r="CL35" s="25">
        <v>42.575417634922402</v>
      </c>
      <c r="CM35" s="25">
        <v>41.595701560384001</v>
      </c>
      <c r="CN35" s="25">
        <v>40.630292409012597</v>
      </c>
      <c r="CO35" s="25">
        <v>40.131393464904505</v>
      </c>
      <c r="CP35" s="25">
        <v>39.5015708964903</v>
      </c>
      <c r="CQ35" s="25">
        <v>39.132272852270702</v>
      </c>
      <c r="CR35" s="25">
        <v>38.761265837973802</v>
      </c>
      <c r="CS35" s="25">
        <v>38.0367951316112</v>
      </c>
      <c r="CT35" s="25">
        <v>38.225152574665003</v>
      </c>
      <c r="CU35" s="25">
        <v>38.380131097581305</v>
      </c>
      <c r="CV35" s="25">
        <v>38.591618774183104</v>
      </c>
      <c r="CW35" s="25">
        <v>38.177238251303905</v>
      </c>
      <c r="CX35" s="25">
        <v>37.960872350034499</v>
      </c>
      <c r="CY35" s="25">
        <v>37.696552401177605</v>
      </c>
      <c r="CZ35" s="25">
        <v>37.799200122725303</v>
      </c>
      <c r="DA35" s="25">
        <v>37.959409159384002</v>
      </c>
      <c r="DB35" s="25">
        <v>37.606939678003805</v>
      </c>
      <c r="DC35" s="25">
        <v>37.350550412020503</v>
      </c>
      <c r="DD35" s="25">
        <v>37.899986632762001</v>
      </c>
      <c r="DE35" s="25">
        <v>38.011912557466303</v>
      </c>
      <c r="DF35" s="25">
        <v>38.196440461991102</v>
      </c>
      <c r="DG35" s="25">
        <v>38.307085074539401</v>
      </c>
      <c r="DH35" s="25">
        <v>37.948558746405105</v>
      </c>
      <c r="DI35" s="25">
        <v>37.437624209596102</v>
      </c>
      <c r="DJ35" s="25">
        <v>36.630502668957803</v>
      </c>
      <c r="DK35" s="25">
        <v>36.3961641154633</v>
      </c>
      <c r="DL35" s="25">
        <v>36.197676426735207</v>
      </c>
      <c r="DM35" s="25">
        <v>36.1916395676908</v>
      </c>
      <c r="DN35" s="25">
        <v>35.9320451439294</v>
      </c>
      <c r="DO35" s="25">
        <v>35.714571124412103</v>
      </c>
      <c r="DP35" s="25">
        <v>35.700654426598703</v>
      </c>
      <c r="DQ35" s="25">
        <v>35.235587111979001</v>
      </c>
      <c r="DR35" s="25">
        <v>35.542682922545204</v>
      </c>
      <c r="DS35" s="25">
        <v>35.115711570220505</v>
      </c>
      <c r="DT35" s="25">
        <v>37.437270427790004</v>
      </c>
      <c r="DU35" s="25">
        <v>36.298559511903903</v>
      </c>
      <c r="DV35" s="25">
        <v>34.2986286579916</v>
      </c>
      <c r="DW35" s="25">
        <v>34.181121272023901</v>
      </c>
      <c r="DX35" s="25">
        <v>34.038346861113808</v>
      </c>
      <c r="DY35" s="25">
        <v>33.912701988580103</v>
      </c>
      <c r="DZ35" s="25">
        <v>33.3430196359635</v>
      </c>
      <c r="EA35" s="25">
        <v>33.519448180679902</v>
      </c>
      <c r="EB35" s="25">
        <v>34.0756050051017</v>
      </c>
      <c r="EC35" s="25">
        <v>33.009684084433601</v>
      </c>
      <c r="ED35" s="25">
        <v>33.220777785887002</v>
      </c>
      <c r="EE35" s="25">
        <v>32.586360409604701</v>
      </c>
      <c r="EF35" s="25">
        <v>31.925442071366906</v>
      </c>
      <c r="EG35" s="25">
        <v>31.253143869141901</v>
      </c>
      <c r="EH35" s="25">
        <v>30.395210109474704</v>
      </c>
      <c r="EI35" s="25">
        <v>30.229872130527401</v>
      </c>
      <c r="EJ35" s="25">
        <v>29.738330676129205</v>
      </c>
      <c r="EK35" s="25">
        <v>29.659896308996402</v>
      </c>
      <c r="EL35" s="25">
        <v>29.415901812532901</v>
      </c>
      <c r="EM35" s="25">
        <v>29.020664885429603</v>
      </c>
      <c r="EN35" s="25">
        <v>28.9296626293713</v>
      </c>
      <c r="EO35" s="25">
        <v>27.974927423449103</v>
      </c>
      <c r="EP35" s="25">
        <v>28.117791829300405</v>
      </c>
      <c r="EQ35" s="25">
        <v>29.185890099258206</v>
      </c>
      <c r="ER35" s="25">
        <v>27.0172527593529</v>
      </c>
      <c r="ES35" s="25">
        <v>26.156353575555901</v>
      </c>
      <c r="ET35" s="25">
        <v>25.950395575911699</v>
      </c>
      <c r="EU35" s="25">
        <v>24.3828075048188</v>
      </c>
      <c r="EV35" s="25">
        <v>24.716855349273704</v>
      </c>
      <c r="EW35" s="25">
        <v>23.632923241821203</v>
      </c>
      <c r="EX35" s="25">
        <v>22.884195605113103</v>
      </c>
      <c r="EY35" s="25">
        <v>23.507825965988999</v>
      </c>
      <c r="EZ35" s="25">
        <v>23.433993106305202</v>
      </c>
      <c r="FA35" s="25">
        <v>23.580241969527101</v>
      </c>
      <c r="FB35" s="25">
        <v>23.560661277801699</v>
      </c>
      <c r="FC35" s="25">
        <v>23.459852441451101</v>
      </c>
      <c r="FD35" s="25">
        <v>22.9803418721444</v>
      </c>
      <c r="FE35" s="25">
        <v>22.4845647708519</v>
      </c>
      <c r="FF35" s="25">
        <v>22.044856798267102</v>
      </c>
      <c r="FG35" s="25">
        <v>21.779187949832902</v>
      </c>
      <c r="FH35" s="25">
        <v>21.4079203965237</v>
      </c>
      <c r="FI35" s="25">
        <v>21.3735619017856</v>
      </c>
      <c r="FJ35" s="25">
        <v>21.222838968852301</v>
      </c>
      <c r="FK35" s="25">
        <v>21.9705941440068</v>
      </c>
      <c r="FL35" s="25">
        <v>21.9633587378326</v>
      </c>
      <c r="FM35" s="25">
        <v>22.090958363705202</v>
      </c>
      <c r="FN35" s="25">
        <v>22.1827408043176</v>
      </c>
      <c r="FO35" s="25">
        <v>21.8519466227607</v>
      </c>
      <c r="FP35" s="25">
        <v>21.739911126819901</v>
      </c>
      <c r="FQ35" s="25">
        <v>21.7238145115764</v>
      </c>
      <c r="FR35" s="25">
        <v>21.564376003887599</v>
      </c>
      <c r="FS35" s="25">
        <v>21.178694174777402</v>
      </c>
      <c r="FT35" s="25">
        <v>20.721105967469803</v>
      </c>
      <c r="FU35" s="25">
        <v>20.448915920898202</v>
      </c>
      <c r="FV35" s="25">
        <v>19.946980440251998</v>
      </c>
      <c r="FW35" s="25">
        <v>20.532074008643502</v>
      </c>
      <c r="FX35" s="25">
        <v>20.556438634758102</v>
      </c>
      <c r="FY35" s="25">
        <v>20.088004434473202</v>
      </c>
    </row>
    <row r="36" spans="1:182">
      <c r="A36" t="s">
        <v>6</v>
      </c>
      <c r="B36" s="32">
        <v>52.768583361200001</v>
      </c>
      <c r="C36" s="32">
        <v>56.735467542800002</v>
      </c>
      <c r="D36" s="32">
        <v>82.937288900300004</v>
      </c>
      <c r="E36" s="32">
        <v>78.495941797699999</v>
      </c>
      <c r="F36" s="32">
        <v>90.825472863200005</v>
      </c>
      <c r="G36" s="32">
        <v>88.945066842599999</v>
      </c>
      <c r="H36" s="32">
        <v>111.0886082243</v>
      </c>
      <c r="I36" s="32">
        <v>112.4367664401</v>
      </c>
      <c r="J36" s="32">
        <v>146.90178940690001</v>
      </c>
      <c r="K36" s="32">
        <v>113.6394626379</v>
      </c>
      <c r="L36" s="32">
        <v>114.64990258740001</v>
      </c>
      <c r="M36" s="32">
        <v>114.86735371589999</v>
      </c>
      <c r="N36" s="32">
        <v>73.690941329400005</v>
      </c>
      <c r="O36" s="32">
        <v>90.247264604999998</v>
      </c>
      <c r="P36" s="32">
        <v>116.035541487</v>
      </c>
      <c r="Q36" s="32">
        <v>119.24522287600001</v>
      </c>
      <c r="R36" s="32">
        <v>131.380111054</v>
      </c>
      <c r="S36" s="32">
        <v>153.43630328770001</v>
      </c>
      <c r="T36" s="32">
        <v>153.95771976290001</v>
      </c>
      <c r="U36" s="32">
        <v>167.39951032870002</v>
      </c>
      <c r="V36" s="32">
        <v>160.9159689917</v>
      </c>
      <c r="W36" s="32">
        <v>142.39344889180001</v>
      </c>
      <c r="X36" s="32">
        <v>146.42358056190002</v>
      </c>
      <c r="Y36" s="33">
        <v>142.387110861</v>
      </c>
      <c r="Z36" s="32">
        <v>95.819132511399999</v>
      </c>
      <c r="AA36" s="32">
        <v>115.18005473410001</v>
      </c>
      <c r="AB36" s="32">
        <v>137.51014682869999</v>
      </c>
      <c r="AC36" s="32">
        <v>149.9094409308</v>
      </c>
      <c r="AD36" s="32">
        <v>169.25506485139999</v>
      </c>
      <c r="AE36" s="32">
        <v>159.49902472120002</v>
      </c>
      <c r="AF36" s="32">
        <v>187.95738665070002</v>
      </c>
      <c r="AG36" s="32">
        <v>198.2958150199</v>
      </c>
      <c r="AH36" s="32">
        <v>186.85044515249999</v>
      </c>
      <c r="AI36" s="32">
        <v>206.37517238360002</v>
      </c>
      <c r="AJ36" s="32">
        <v>172.27256144150002</v>
      </c>
      <c r="AK36" s="32">
        <v>167.26237898549999</v>
      </c>
      <c r="AL36" s="32">
        <v>126.46798881100001</v>
      </c>
      <c r="AM36" s="32">
        <v>136.9634130764</v>
      </c>
      <c r="AN36" s="32">
        <v>148.05771121240002</v>
      </c>
      <c r="AO36" s="32">
        <v>175.6856430135</v>
      </c>
      <c r="AP36" s="32">
        <v>185.91239131329999</v>
      </c>
      <c r="AQ36" s="32">
        <v>188.56524423490001</v>
      </c>
      <c r="AR36" s="32">
        <v>218.93958052830001</v>
      </c>
      <c r="AS36" s="32">
        <v>217.07769897469998</v>
      </c>
      <c r="AT36" s="32">
        <v>211.18443138660001</v>
      </c>
      <c r="AU36" s="32">
        <v>225.69168067030026</v>
      </c>
      <c r="AV36" s="32">
        <v>182.60703679809998</v>
      </c>
      <c r="AW36" s="32">
        <v>201.9555087825</v>
      </c>
      <c r="AX36" s="32">
        <v>125.6302897492</v>
      </c>
      <c r="AY36" s="32">
        <v>128.87064306030001</v>
      </c>
      <c r="AZ36" s="32">
        <v>144.53374018540001</v>
      </c>
      <c r="BA36" s="32">
        <v>175.67991657760001</v>
      </c>
      <c r="BB36" s="32">
        <v>200.66997016599998</v>
      </c>
      <c r="BC36" s="32">
        <v>216.67841702749999</v>
      </c>
      <c r="BD36" s="32">
        <v>217.23146230469999</v>
      </c>
      <c r="BE36" s="32">
        <v>222.5452924388</v>
      </c>
      <c r="BF36" s="32">
        <v>216.808645789</v>
      </c>
      <c r="BG36" s="34">
        <v>227.03276098819993</v>
      </c>
      <c r="BH36" s="32">
        <v>156.16195183799999</v>
      </c>
      <c r="BI36" s="32">
        <v>136.03537839009999</v>
      </c>
      <c r="BJ36" s="32">
        <v>71.398402822500003</v>
      </c>
      <c r="BK36" s="32">
        <v>80.162339260099998</v>
      </c>
      <c r="BL36" s="32">
        <v>120.7688887165</v>
      </c>
      <c r="BM36" s="34">
        <v>145.0606513667</v>
      </c>
      <c r="BN36" s="33">
        <v>164.9168061323</v>
      </c>
      <c r="BO36" s="32">
        <v>183.48033226940001</v>
      </c>
      <c r="BP36" s="32">
        <v>166.61819209059999</v>
      </c>
      <c r="BQ36" s="32">
        <v>144.38036865149999</v>
      </c>
      <c r="BR36" s="32">
        <v>147.1845513161</v>
      </c>
      <c r="BS36" s="32">
        <v>142.93307508929999</v>
      </c>
      <c r="BT36" s="32">
        <v>124.627145799</v>
      </c>
      <c r="BU36" s="32">
        <v>130.80974947550001</v>
      </c>
      <c r="BV36" s="32">
        <v>66.445498967800006</v>
      </c>
      <c r="BW36" s="32">
        <v>94.719385592899997</v>
      </c>
      <c r="BX36" s="32">
        <v>129.6954954702</v>
      </c>
      <c r="BY36" s="32">
        <v>150.2278694755</v>
      </c>
      <c r="BZ36" s="32">
        <v>167.96835508949999</v>
      </c>
      <c r="CA36" s="32">
        <v>211.11606573719999</v>
      </c>
      <c r="CB36" s="32">
        <v>184.18942119370001</v>
      </c>
      <c r="CC36" s="32">
        <v>220.06259506079999</v>
      </c>
      <c r="CD36" s="32">
        <v>200.05511228169999</v>
      </c>
      <c r="CE36" s="32">
        <v>190.63180664570001</v>
      </c>
      <c r="CF36" s="32">
        <v>171.03785713900001</v>
      </c>
      <c r="CG36" s="32">
        <v>152.3319393747</v>
      </c>
      <c r="CH36" s="32">
        <v>117.9409363732</v>
      </c>
      <c r="CI36" s="32">
        <v>128.7566320711</v>
      </c>
      <c r="CJ36" s="32">
        <v>186.3991372054</v>
      </c>
      <c r="CK36" s="32">
        <v>168.4128072776</v>
      </c>
      <c r="CL36" s="32">
        <v>232.9522933936</v>
      </c>
      <c r="CM36" s="32">
        <v>235.2408587189</v>
      </c>
      <c r="CN36" s="32">
        <v>225.0988961052</v>
      </c>
      <c r="CO36" s="32">
        <v>257.41714029159999</v>
      </c>
      <c r="CP36" s="32">
        <v>252.5353005533</v>
      </c>
      <c r="CQ36" s="32">
        <v>238.78870635359999</v>
      </c>
      <c r="CR36" s="32">
        <v>201.11431424029999</v>
      </c>
      <c r="CS36" s="32">
        <v>190.4357718288</v>
      </c>
      <c r="CT36" s="32">
        <v>145.06570163169999</v>
      </c>
      <c r="CU36" s="32">
        <v>158.60571828869999</v>
      </c>
      <c r="CV36" s="32">
        <v>191.9564440682</v>
      </c>
      <c r="CW36" s="32">
        <v>200.4530416913</v>
      </c>
      <c r="CX36" s="32">
        <v>258.21012857279999</v>
      </c>
      <c r="CY36" s="32">
        <v>251.52801783460001</v>
      </c>
      <c r="CZ36" s="32">
        <v>274.18044963609998</v>
      </c>
      <c r="DA36" s="32">
        <v>232.24235932569999</v>
      </c>
      <c r="DB36" s="32">
        <v>223.47254912779999</v>
      </c>
      <c r="DC36" s="32">
        <v>267.17530963680002</v>
      </c>
      <c r="DD36" s="32">
        <v>233.27565481670001</v>
      </c>
      <c r="DE36" s="35">
        <v>202.18404510869999</v>
      </c>
      <c r="DF36" s="35">
        <v>161.69373398560001</v>
      </c>
      <c r="DG36" s="35">
        <v>176.62472138859999</v>
      </c>
      <c r="DH36" s="35">
        <v>192.03413026519999</v>
      </c>
      <c r="DI36" s="35">
        <v>196.3230310093</v>
      </c>
      <c r="DJ36" s="32">
        <v>190.15002181009999</v>
      </c>
      <c r="DK36" s="32">
        <v>187.83295395729999</v>
      </c>
      <c r="DL36" s="32">
        <v>219.77922422060001</v>
      </c>
      <c r="DM36" s="32">
        <v>214.86538831839999</v>
      </c>
      <c r="DN36" s="32">
        <v>205.8440577092</v>
      </c>
      <c r="DO36" s="32">
        <v>216.21648767490001</v>
      </c>
      <c r="DP36" s="32">
        <v>187.46365546940001</v>
      </c>
      <c r="DQ36" s="32">
        <v>209.64088659150801</v>
      </c>
      <c r="DR36" s="32">
        <v>145.8442517053</v>
      </c>
      <c r="DS36" s="35">
        <v>158.92311928930002</v>
      </c>
      <c r="DT36" s="35">
        <v>138.1695460876</v>
      </c>
      <c r="DU36" s="35">
        <v>74.317690240000005</v>
      </c>
      <c r="DV36" s="35">
        <v>162.515733557</v>
      </c>
      <c r="DW36" s="35">
        <v>273.78730831259998</v>
      </c>
      <c r="DX36" s="35">
        <v>245.62478137599999</v>
      </c>
      <c r="DY36" s="35">
        <v>234.82186750560001</v>
      </c>
      <c r="DZ36" s="35">
        <v>262.8506736567</v>
      </c>
      <c r="EA36" s="35">
        <v>221.99957824949999</v>
      </c>
      <c r="EB36" s="35">
        <v>196.61085102370001</v>
      </c>
      <c r="EC36" s="35">
        <v>209.3291760644</v>
      </c>
      <c r="ED36" s="35">
        <v>146.8501553525</v>
      </c>
      <c r="EE36" s="35">
        <v>172.9012619385</v>
      </c>
      <c r="EF36" s="35">
        <v>209.039529226919</v>
      </c>
      <c r="EG36" s="35">
        <v>212.14860618629999</v>
      </c>
      <c r="EH36" s="35">
        <v>221.82159462869996</v>
      </c>
      <c r="EI36" s="35">
        <v>261.36125134550002</v>
      </c>
      <c r="EJ36" s="35">
        <v>236.63327195901201</v>
      </c>
      <c r="EK36" s="35">
        <v>232.111147499949</v>
      </c>
      <c r="EL36" s="35">
        <v>289.20384133440001</v>
      </c>
      <c r="EM36" s="35">
        <v>247.52893274069999</v>
      </c>
      <c r="EN36" s="35">
        <v>227.3159862496</v>
      </c>
      <c r="EO36" s="35">
        <v>233.92264700289999</v>
      </c>
      <c r="EP36" s="35">
        <v>172.99606744479999</v>
      </c>
      <c r="EQ36" s="35">
        <v>183.30565238629998</v>
      </c>
      <c r="ER36" s="35">
        <v>140.5775111426</v>
      </c>
      <c r="ES36" s="35">
        <v>257.43197976520003</v>
      </c>
      <c r="ET36" s="35">
        <v>269.48214778010004</v>
      </c>
      <c r="EU36" s="35">
        <v>334.88993105139588</v>
      </c>
      <c r="EV36" s="35">
        <v>266.05737130759996</v>
      </c>
      <c r="EW36" s="35">
        <v>294.95563165838291</v>
      </c>
      <c r="EX36" s="35">
        <v>290.64527225074391</v>
      </c>
      <c r="EY36" s="35">
        <v>289.07611857059999</v>
      </c>
      <c r="EZ36" s="35">
        <v>243.922976592</v>
      </c>
      <c r="FA36" s="36">
        <v>195.13885703279999</v>
      </c>
      <c r="FB36" s="36">
        <v>151.29577055299998</v>
      </c>
      <c r="FC36" s="36">
        <v>151.74552823170001</v>
      </c>
      <c r="FD36" s="36">
        <v>261.02510587159998</v>
      </c>
      <c r="FE36" s="36">
        <v>237.14018658650002</v>
      </c>
      <c r="FF36" s="36">
        <v>276.10128760330684</v>
      </c>
      <c r="FG36" s="36">
        <v>162.63764111802482</v>
      </c>
      <c r="FH36" s="36">
        <v>222.20541259146665</v>
      </c>
      <c r="FI36" s="36">
        <v>150.34646431910306</v>
      </c>
      <c r="FJ36" s="36">
        <v>182.66506958455167</v>
      </c>
      <c r="FK36" s="36">
        <v>260.25652845420507</v>
      </c>
      <c r="FL36" s="36">
        <v>231.4306233392027</v>
      </c>
      <c r="FM36" s="36">
        <v>244.65847845854302</v>
      </c>
      <c r="FN36" s="36">
        <v>244.10282685023401</v>
      </c>
      <c r="FO36" s="36">
        <v>189.67554586033339</v>
      </c>
      <c r="FP36" s="36">
        <v>207.50629034800539</v>
      </c>
      <c r="FQ36" s="36">
        <v>215.91466155995488</v>
      </c>
      <c r="FR36" s="36">
        <v>236.27743250424268</v>
      </c>
      <c r="FS36" s="36">
        <v>222.71247098809411</v>
      </c>
      <c r="FT36" s="36">
        <v>236.18747019698949</v>
      </c>
      <c r="FU36" s="36">
        <v>275.58330419625059</v>
      </c>
      <c r="FV36" s="36">
        <v>271.34249763363732</v>
      </c>
      <c r="FW36" s="36">
        <v>251.8310810712278</v>
      </c>
      <c r="FX36" s="36">
        <v>213.95533370720611</v>
      </c>
      <c r="FY36" s="36">
        <v>218.74147305907911</v>
      </c>
      <c r="FZ36" s="36">
        <v>200.1242415759466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6DBE-0D5C-1346-81FD-BF8921BC51BD}">
  <dimension ref="A2:S10"/>
  <sheetViews>
    <sheetView workbookViewId="0">
      <selection activeCell="A8" sqref="A8"/>
    </sheetView>
  </sheetViews>
  <sheetFormatPr baseColWidth="10" defaultRowHeight="16"/>
  <sheetData>
    <row r="2" spans="1:19">
      <c r="A2" t="s">
        <v>5</v>
      </c>
    </row>
    <row r="3" spans="1:19">
      <c r="A3" s="31" t="s">
        <v>0</v>
      </c>
      <c r="C3" s="31"/>
      <c r="D3" s="31"/>
      <c r="E3" s="31"/>
      <c r="F3" s="31"/>
      <c r="G3" s="31"/>
      <c r="H3" s="31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7" spans="1:19">
      <c r="A7" t="s">
        <v>4</v>
      </c>
    </row>
    <row r="8" spans="1:19">
      <c r="A8" s="29" t="s">
        <v>1</v>
      </c>
    </row>
    <row r="9" spans="1:19">
      <c r="A9" s="30" t="s">
        <v>2</v>
      </c>
    </row>
    <row r="10" spans="1:19">
      <c r="A10" s="2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vertical</vt:lpstr>
      <vt:lpstr>horizontal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Schultze</dc:creator>
  <cp:lastModifiedBy>Michelle Schultze</cp:lastModifiedBy>
  <dcterms:created xsi:type="dcterms:W3CDTF">2025-03-27T22:06:11Z</dcterms:created>
  <dcterms:modified xsi:type="dcterms:W3CDTF">2025-04-03T08:58:50Z</dcterms:modified>
</cp:coreProperties>
</file>