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sykim/Downloads/"/>
    </mc:Choice>
  </mc:AlternateContent>
  <xr:revisionPtr revIDLastSave="0" documentId="13_ncr:40009_{F215334A-9FB1-E343-86CB-3D9D42EC18B6}" xr6:coauthVersionLast="45" xr6:coauthVersionMax="45" xr10:uidLastSave="{00000000-0000-0000-0000-000000000000}"/>
  <bookViews>
    <workbookView xWindow="2280" yWindow="660" windowWidth="26840" windowHeight="15160"/>
  </bookViews>
  <sheets>
    <sheet name="Census_Data_-_Selected_socioeco" sheetId="1" r:id="rId1"/>
  </sheets>
  <externalReferences>
    <externalReference r:id="rId2"/>
  </externalReferences>
  <definedNames>
    <definedName name="_xlnm._FilterDatabase" localSheetId="0" hidden="1">'Census_Data_-_Selected_socioeco'!$C$1:$C$74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</calcChain>
</file>

<file path=xl/sharedStrings.xml><?xml version="1.0" encoding="utf-8"?>
<sst xmlns="http://schemas.openxmlformats.org/spreadsheetml/2006/main" count="77" uniqueCount="77">
  <si>
    <t>Rogers Park</t>
  </si>
  <si>
    <t>West Ridge</t>
  </si>
  <si>
    <t>Uptown</t>
  </si>
  <si>
    <t>Lincoln Square</t>
  </si>
  <si>
    <t>North Center</t>
  </si>
  <si>
    <t>Lincoln Park</t>
  </si>
  <si>
    <t>Near North Side</t>
  </si>
  <si>
    <t>Edison Park</t>
  </si>
  <si>
    <t>Norwood Park</t>
  </si>
  <si>
    <t>Jefferson Park</t>
  </si>
  <si>
    <t>Forest Glen</t>
  </si>
  <si>
    <t>North Park</t>
  </si>
  <si>
    <t>Albany Park</t>
  </si>
  <si>
    <t>Portage Park</t>
  </si>
  <si>
    <t>Irving Park</t>
  </si>
  <si>
    <t>Dunning</t>
  </si>
  <si>
    <t>Belmont Cragin</t>
  </si>
  <si>
    <t>Hermosa</t>
  </si>
  <si>
    <t>Avondale</t>
  </si>
  <si>
    <t>Logan Square</t>
  </si>
  <si>
    <t>Humboldt park</t>
  </si>
  <si>
    <t>West Town</t>
  </si>
  <si>
    <t>Austin</t>
  </si>
  <si>
    <t>West Garfield Park</t>
  </si>
  <si>
    <t>East Garfield Park</t>
  </si>
  <si>
    <t>Near West Side</t>
  </si>
  <si>
    <t>North Lawndale</t>
  </si>
  <si>
    <t>South Lawndale</t>
  </si>
  <si>
    <t>Lower West Side</t>
  </si>
  <si>
    <t>Loop</t>
  </si>
  <si>
    <t>Near South Side</t>
  </si>
  <si>
    <t>Armour Square</t>
  </si>
  <si>
    <t>Oakland</t>
  </si>
  <si>
    <t>Fuller Park</t>
  </si>
  <si>
    <t>Grand Boulevard</t>
  </si>
  <si>
    <t>Kenwood</t>
  </si>
  <si>
    <t>Washington Park</t>
  </si>
  <si>
    <t>Hyde Park</t>
  </si>
  <si>
    <t>Woodlawn</t>
  </si>
  <si>
    <t>South Shore</t>
  </si>
  <si>
    <t>Chatham</t>
  </si>
  <si>
    <t>Avalon Park</t>
  </si>
  <si>
    <t>South Chicago</t>
  </si>
  <si>
    <t>Burnside</t>
  </si>
  <si>
    <t>Calumet Heights</t>
  </si>
  <si>
    <t>Roseland</t>
  </si>
  <si>
    <t>Pullman</t>
  </si>
  <si>
    <t>South Deering</t>
  </si>
  <si>
    <t>East Side</t>
  </si>
  <si>
    <t>West Pullman</t>
  </si>
  <si>
    <t>Riverdale</t>
  </si>
  <si>
    <t>Hegewisch</t>
  </si>
  <si>
    <t>Garfield Ridge</t>
  </si>
  <si>
    <t>Archer Heights</t>
  </si>
  <si>
    <t>Brighton Park</t>
  </si>
  <si>
    <t>McKinley Park</t>
  </si>
  <si>
    <t>Bridgeport</t>
  </si>
  <si>
    <t>New City</t>
  </si>
  <si>
    <t>West Elsdon</t>
  </si>
  <si>
    <t>Gage Park</t>
  </si>
  <si>
    <t>Clearing</t>
  </si>
  <si>
    <t>West Lawn</t>
  </si>
  <si>
    <t>Chicago Lawn</t>
  </si>
  <si>
    <t>West Englewood</t>
  </si>
  <si>
    <t>Englewood</t>
  </si>
  <si>
    <t>Greater Grand Crossing</t>
  </si>
  <si>
    <t>Ashburn</t>
  </si>
  <si>
    <t>Auburn Gresham</t>
  </si>
  <si>
    <t>Beverly</t>
  </si>
  <si>
    <t>Mount Greenwood</t>
  </si>
  <si>
    <t>Morgan Park</t>
  </si>
  <si>
    <t>O'Hare</t>
  </si>
  <si>
    <t>Edgewater</t>
  </si>
  <si>
    <t>Community</t>
  </si>
  <si>
    <t>Per capita income</t>
  </si>
  <si>
    <t>Life expectancy rate</t>
  </si>
  <si>
    <t>Percent households below 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</si>
</sst>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blic_Health_Statistics-_Life_Expectancy_By_Community_Are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lic_Health_Statistics-_Life_"/>
      <sheetName val="Sheet1"/>
    </sheetNames>
    <sheetDataSet>
      <sheetData sheetId="0">
        <row r="1">
          <cell r="B1" t="str">
            <v>Community Area</v>
          </cell>
          <cell r="C1" t="str">
            <v>1990 Life Expectancy</v>
          </cell>
          <cell r="D1" t="str">
            <v>1990 Lower 95% CI</v>
          </cell>
          <cell r="E1" t="str">
            <v>1990 Upper 95% CI</v>
          </cell>
          <cell r="F1" t="str">
            <v>2000 Life Expectancy</v>
          </cell>
          <cell r="G1" t="str">
            <v>2000 Lower 95% CI</v>
          </cell>
          <cell r="H1" t="str">
            <v>2000 Upper 95% CI</v>
          </cell>
          <cell r="I1" t="str">
            <v>2010 Life Expectancy</v>
          </cell>
        </row>
        <row r="2">
          <cell r="B2" t="str">
            <v>Rogers Park</v>
          </cell>
          <cell r="C2">
            <v>70.900000000000006</v>
          </cell>
          <cell r="D2">
            <v>69.900000000000006</v>
          </cell>
          <cell r="E2">
            <v>71.900000000000006</v>
          </cell>
          <cell r="F2">
            <v>73.099999999999994</v>
          </cell>
          <cell r="G2">
            <v>72.2</v>
          </cell>
          <cell r="H2">
            <v>74.099999999999994</v>
          </cell>
          <cell r="I2">
            <v>77.3</v>
          </cell>
        </row>
        <row r="3">
          <cell r="B3" t="str">
            <v>West Ridge</v>
          </cell>
          <cell r="C3">
            <v>76.900000000000006</v>
          </cell>
          <cell r="D3">
            <v>76.099999999999994</v>
          </cell>
          <cell r="E3">
            <v>77.8</v>
          </cell>
          <cell r="F3">
            <v>78.099999999999994</v>
          </cell>
          <cell r="G3">
            <v>77.3</v>
          </cell>
          <cell r="H3">
            <v>78.8</v>
          </cell>
          <cell r="I3">
            <v>80.3</v>
          </cell>
        </row>
        <row r="4">
          <cell r="B4" t="str">
            <v>Uptown</v>
          </cell>
          <cell r="C4">
            <v>64</v>
          </cell>
          <cell r="D4">
            <v>63.1</v>
          </cell>
          <cell r="E4">
            <v>64.900000000000006</v>
          </cell>
          <cell r="F4">
            <v>71.7</v>
          </cell>
          <cell r="G4">
            <v>70.8</v>
          </cell>
          <cell r="H4">
            <v>72.7</v>
          </cell>
          <cell r="I4">
            <v>76</v>
          </cell>
        </row>
        <row r="5">
          <cell r="B5" t="str">
            <v>Lincoln Square</v>
          </cell>
          <cell r="C5">
            <v>74.2</v>
          </cell>
          <cell r="D5">
            <v>73.099999999999994</v>
          </cell>
          <cell r="E5">
            <v>75.400000000000006</v>
          </cell>
          <cell r="F5">
            <v>76.8</v>
          </cell>
          <cell r="G5">
            <v>75.8</v>
          </cell>
          <cell r="H5">
            <v>77.8</v>
          </cell>
          <cell r="I5">
            <v>80.5</v>
          </cell>
        </row>
        <row r="6">
          <cell r="B6" t="str">
            <v>North Center</v>
          </cell>
          <cell r="C6">
            <v>73.400000000000006</v>
          </cell>
          <cell r="D6">
            <v>72.099999999999994</v>
          </cell>
          <cell r="E6">
            <v>74.7</v>
          </cell>
          <cell r="F6">
            <v>77.900000000000006</v>
          </cell>
          <cell r="G6">
            <v>76.599999999999994</v>
          </cell>
          <cell r="H6">
            <v>79.099999999999994</v>
          </cell>
          <cell r="I6">
            <v>81.5</v>
          </cell>
        </row>
        <row r="7">
          <cell r="B7" t="str">
            <v>Lakeview</v>
          </cell>
          <cell r="C7">
            <v>73.900000000000006</v>
          </cell>
          <cell r="D7">
            <v>73</v>
          </cell>
          <cell r="E7">
            <v>74.8</v>
          </cell>
          <cell r="F7">
            <v>79.2</v>
          </cell>
          <cell r="G7">
            <v>78.3</v>
          </cell>
          <cell r="H7">
            <v>80.2</v>
          </cell>
          <cell r="I7">
            <v>81.900000000000006</v>
          </cell>
        </row>
        <row r="8">
          <cell r="B8" t="str">
            <v>Lincoln Park</v>
          </cell>
          <cell r="C8">
            <v>73.900000000000006</v>
          </cell>
          <cell r="D8">
            <v>72.900000000000006</v>
          </cell>
          <cell r="E8">
            <v>74.900000000000006</v>
          </cell>
          <cell r="F8">
            <v>76.5</v>
          </cell>
          <cell r="G8">
            <v>75.599999999999994</v>
          </cell>
          <cell r="H8">
            <v>77.400000000000006</v>
          </cell>
          <cell r="I8">
            <v>81.3</v>
          </cell>
        </row>
        <row r="9">
          <cell r="B9" t="str">
            <v>Near North Side</v>
          </cell>
          <cell r="C9">
            <v>74.900000000000006</v>
          </cell>
          <cell r="D9">
            <v>73.7</v>
          </cell>
          <cell r="E9">
            <v>76</v>
          </cell>
          <cell r="F9">
            <v>79.599999999999994</v>
          </cell>
          <cell r="G9">
            <v>78.7</v>
          </cell>
          <cell r="H9">
            <v>80.5</v>
          </cell>
          <cell r="I9">
            <v>85.2</v>
          </cell>
        </row>
        <row r="10">
          <cell r="B10" t="str">
            <v>Edison Park</v>
          </cell>
          <cell r="C10">
            <v>77.599999999999994</v>
          </cell>
          <cell r="D10">
            <v>75.900000000000006</v>
          </cell>
          <cell r="E10">
            <v>79.400000000000006</v>
          </cell>
          <cell r="F10">
            <v>79.400000000000006</v>
          </cell>
          <cell r="G10">
            <v>77.599999999999994</v>
          </cell>
          <cell r="H10">
            <v>81.2</v>
          </cell>
          <cell r="I10">
            <v>81</v>
          </cell>
        </row>
        <row r="11">
          <cell r="B11" t="str">
            <v>Norwood Park</v>
          </cell>
          <cell r="C11">
            <v>76.7</v>
          </cell>
          <cell r="D11">
            <v>75.599999999999994</v>
          </cell>
          <cell r="E11">
            <v>77.8</v>
          </cell>
          <cell r="F11">
            <v>78.400000000000006</v>
          </cell>
          <cell r="G11">
            <v>77.400000000000006</v>
          </cell>
          <cell r="H11">
            <v>79.3</v>
          </cell>
          <cell r="I11">
            <v>80.900000000000006</v>
          </cell>
        </row>
        <row r="12">
          <cell r="B12" t="str">
            <v>Jefferson Park</v>
          </cell>
          <cell r="C12">
            <v>76.8</v>
          </cell>
          <cell r="D12">
            <v>75.400000000000006</v>
          </cell>
          <cell r="E12">
            <v>78.2</v>
          </cell>
          <cell r="F12">
            <v>79.3</v>
          </cell>
          <cell r="G12">
            <v>78.099999999999994</v>
          </cell>
          <cell r="H12">
            <v>80.5</v>
          </cell>
          <cell r="I12">
            <v>79.7</v>
          </cell>
        </row>
        <row r="13">
          <cell r="B13" t="str">
            <v>Forest Glen</v>
          </cell>
          <cell r="C13">
            <v>78.8</v>
          </cell>
          <cell r="D13">
            <v>77.5</v>
          </cell>
          <cell r="E13">
            <v>80.099999999999994</v>
          </cell>
          <cell r="F13">
            <v>80.599999999999994</v>
          </cell>
          <cell r="G13">
            <v>79.3</v>
          </cell>
          <cell r="H13">
            <v>81.900000000000006</v>
          </cell>
          <cell r="I13">
            <v>83.4</v>
          </cell>
        </row>
        <row r="14">
          <cell r="B14" t="str">
            <v>North Park</v>
          </cell>
          <cell r="C14">
            <v>76.900000000000006</v>
          </cell>
          <cell r="D14">
            <v>75.3</v>
          </cell>
          <cell r="E14">
            <v>78.400000000000006</v>
          </cell>
          <cell r="F14">
            <v>78.8</v>
          </cell>
          <cell r="G14">
            <v>77.400000000000006</v>
          </cell>
          <cell r="H14">
            <v>80.3</v>
          </cell>
          <cell r="I14">
            <v>84.4</v>
          </cell>
        </row>
        <row r="15">
          <cell r="B15" t="str">
            <v>Albany Park</v>
          </cell>
          <cell r="C15">
            <v>74</v>
          </cell>
          <cell r="D15">
            <v>72.900000000000006</v>
          </cell>
          <cell r="E15">
            <v>75</v>
          </cell>
          <cell r="F15">
            <v>77.7</v>
          </cell>
          <cell r="G15">
            <v>76.8</v>
          </cell>
          <cell r="H15">
            <v>78.7</v>
          </cell>
          <cell r="I15">
            <v>80.599999999999994</v>
          </cell>
        </row>
        <row r="16">
          <cell r="B16" t="str">
            <v>Portage Park</v>
          </cell>
          <cell r="C16">
            <v>75.099999999999994</v>
          </cell>
          <cell r="D16">
            <v>74.2</v>
          </cell>
          <cell r="E16">
            <v>75.900000000000006</v>
          </cell>
          <cell r="F16">
            <v>76.400000000000006</v>
          </cell>
          <cell r="G16">
            <v>75.599999999999994</v>
          </cell>
          <cell r="H16">
            <v>77.2</v>
          </cell>
          <cell r="I16">
            <v>80.3</v>
          </cell>
        </row>
        <row r="17">
          <cell r="B17" t="str">
            <v>Irving Park</v>
          </cell>
          <cell r="C17">
            <v>74.599999999999994</v>
          </cell>
          <cell r="D17">
            <v>73.599999999999994</v>
          </cell>
          <cell r="E17">
            <v>75.599999999999994</v>
          </cell>
          <cell r="F17">
            <v>77</v>
          </cell>
          <cell r="G17">
            <v>76.099999999999994</v>
          </cell>
          <cell r="H17">
            <v>77.900000000000006</v>
          </cell>
          <cell r="I17">
            <v>79.599999999999994</v>
          </cell>
        </row>
        <row r="18">
          <cell r="B18" t="str">
            <v>Dunning</v>
          </cell>
          <cell r="C18">
            <v>76.8</v>
          </cell>
          <cell r="D18">
            <v>75.599999999999994</v>
          </cell>
          <cell r="E18">
            <v>77.900000000000006</v>
          </cell>
          <cell r="F18">
            <v>79.2</v>
          </cell>
          <cell r="G18">
            <v>78.3</v>
          </cell>
          <cell r="H18">
            <v>80.2</v>
          </cell>
          <cell r="I18">
            <v>79.8</v>
          </cell>
        </row>
        <row r="19">
          <cell r="B19" t="str">
            <v xml:space="preserve">Montclare </v>
          </cell>
          <cell r="C19">
            <v>77.099999999999994</v>
          </cell>
          <cell r="D19">
            <v>75.099999999999994</v>
          </cell>
          <cell r="E19">
            <v>79.099999999999994</v>
          </cell>
          <cell r="F19">
            <v>79.3</v>
          </cell>
          <cell r="G19">
            <v>77.5</v>
          </cell>
          <cell r="H19">
            <v>81.099999999999994</v>
          </cell>
          <cell r="I19">
            <v>79.599999999999994</v>
          </cell>
        </row>
        <row r="20">
          <cell r="B20" t="str">
            <v>Belmont Cragin</v>
          </cell>
          <cell r="C20">
            <v>73.7</v>
          </cell>
          <cell r="D20">
            <v>72.8</v>
          </cell>
          <cell r="E20">
            <v>74.7</v>
          </cell>
          <cell r="F20">
            <v>76.400000000000006</v>
          </cell>
          <cell r="G20">
            <v>75.599999999999994</v>
          </cell>
          <cell r="H20">
            <v>77.3</v>
          </cell>
          <cell r="I20">
            <v>79.5</v>
          </cell>
        </row>
        <row r="21">
          <cell r="B21" t="str">
            <v>Hermosa</v>
          </cell>
          <cell r="C21">
            <v>74</v>
          </cell>
          <cell r="D21">
            <v>72.400000000000006</v>
          </cell>
          <cell r="E21">
            <v>75.599999999999994</v>
          </cell>
          <cell r="F21">
            <v>77.8</v>
          </cell>
          <cell r="G21">
            <v>76.099999999999994</v>
          </cell>
          <cell r="H21">
            <v>79.400000000000006</v>
          </cell>
          <cell r="I21">
            <v>80.5</v>
          </cell>
        </row>
        <row r="22">
          <cell r="B22" t="str">
            <v>Avondale</v>
          </cell>
          <cell r="C22">
            <v>74</v>
          </cell>
          <cell r="D22">
            <v>72.900000000000006</v>
          </cell>
          <cell r="E22">
            <v>75.2</v>
          </cell>
          <cell r="F22">
            <v>77.8</v>
          </cell>
          <cell r="G22">
            <v>76.7</v>
          </cell>
          <cell r="H22">
            <v>79</v>
          </cell>
          <cell r="I22">
            <v>79.8</v>
          </cell>
        </row>
        <row r="23">
          <cell r="B23" t="str">
            <v>Logan Square</v>
          </cell>
          <cell r="C23">
            <v>71.599999999999994</v>
          </cell>
          <cell r="D23">
            <v>70.8</v>
          </cell>
          <cell r="E23">
            <v>72.400000000000006</v>
          </cell>
          <cell r="F23">
            <v>75.099999999999994</v>
          </cell>
          <cell r="G23">
            <v>74.2</v>
          </cell>
          <cell r="H23">
            <v>75.900000000000006</v>
          </cell>
          <cell r="I23">
            <v>80.3</v>
          </cell>
        </row>
        <row r="24">
          <cell r="B24" t="str">
            <v>Humboldt Park</v>
          </cell>
          <cell r="C24">
            <v>68.400000000000006</v>
          </cell>
          <cell r="D24">
            <v>67.3</v>
          </cell>
          <cell r="E24">
            <v>69.5</v>
          </cell>
          <cell r="F24">
            <v>71.2</v>
          </cell>
          <cell r="G24">
            <v>70.2</v>
          </cell>
          <cell r="H24">
            <v>72.3</v>
          </cell>
          <cell r="I24">
            <v>74.5</v>
          </cell>
        </row>
        <row r="25">
          <cell r="B25" t="str">
            <v>West Town</v>
          </cell>
          <cell r="C25">
            <v>70.5</v>
          </cell>
          <cell r="D25">
            <v>69.7</v>
          </cell>
          <cell r="E25">
            <v>71.400000000000006</v>
          </cell>
          <cell r="F25">
            <v>75.8</v>
          </cell>
          <cell r="G25">
            <v>74.900000000000006</v>
          </cell>
          <cell r="H25">
            <v>76.7</v>
          </cell>
          <cell r="I25">
            <v>79.5</v>
          </cell>
        </row>
        <row r="26">
          <cell r="B26" t="str">
            <v>Austin</v>
          </cell>
          <cell r="C26">
            <v>66</v>
          </cell>
          <cell r="D26">
            <v>65.2</v>
          </cell>
          <cell r="E26">
            <v>66.8</v>
          </cell>
          <cell r="F26">
            <v>69.599999999999994</v>
          </cell>
          <cell r="G26">
            <v>68.8</v>
          </cell>
          <cell r="H26">
            <v>70.3</v>
          </cell>
          <cell r="I26">
            <v>71.900000000000006</v>
          </cell>
        </row>
        <row r="27">
          <cell r="B27" t="str">
            <v>West Garfield Park</v>
          </cell>
          <cell r="C27">
            <v>63.2</v>
          </cell>
          <cell r="D27">
            <v>61.3</v>
          </cell>
          <cell r="E27">
            <v>65</v>
          </cell>
          <cell r="F27">
            <v>66.8</v>
          </cell>
          <cell r="G27">
            <v>65</v>
          </cell>
          <cell r="H27">
            <v>68.5</v>
          </cell>
          <cell r="I27">
            <v>68.8</v>
          </cell>
        </row>
        <row r="28">
          <cell r="B28" t="str">
            <v>East Garfield Park</v>
          </cell>
          <cell r="C28">
            <v>61.5</v>
          </cell>
          <cell r="D28">
            <v>59.8</v>
          </cell>
          <cell r="E28">
            <v>63.3</v>
          </cell>
          <cell r="F28">
            <v>65.7</v>
          </cell>
          <cell r="G28">
            <v>63.9</v>
          </cell>
          <cell r="H28">
            <v>67.599999999999994</v>
          </cell>
          <cell r="I28">
            <v>71.7</v>
          </cell>
        </row>
        <row r="29">
          <cell r="B29" t="str">
            <v>Near West Side</v>
          </cell>
          <cell r="C29">
            <v>63.7</v>
          </cell>
          <cell r="D29">
            <v>62.4</v>
          </cell>
          <cell r="E29">
            <v>65</v>
          </cell>
          <cell r="F29">
            <v>72.8</v>
          </cell>
          <cell r="G29">
            <v>71.5</v>
          </cell>
          <cell r="H29">
            <v>74</v>
          </cell>
          <cell r="I29">
            <v>78.900000000000006</v>
          </cell>
        </row>
        <row r="30">
          <cell r="B30" t="str">
            <v>North Lawndale</v>
          </cell>
          <cell r="C30">
            <v>62</v>
          </cell>
          <cell r="D30">
            <v>60.8</v>
          </cell>
          <cell r="E30">
            <v>63.3</v>
          </cell>
          <cell r="F30">
            <v>67.3</v>
          </cell>
          <cell r="G30">
            <v>66.099999999999994</v>
          </cell>
          <cell r="H30">
            <v>68.599999999999994</v>
          </cell>
          <cell r="I30">
            <v>72.099999999999994</v>
          </cell>
        </row>
        <row r="31">
          <cell r="B31" t="str">
            <v>South Lawndale</v>
          </cell>
          <cell r="C31">
            <v>72.7</v>
          </cell>
          <cell r="D31">
            <v>71.7</v>
          </cell>
          <cell r="E31">
            <v>73.599999999999994</v>
          </cell>
          <cell r="F31">
            <v>76.8</v>
          </cell>
          <cell r="G31">
            <v>75.900000000000006</v>
          </cell>
          <cell r="H31">
            <v>77.8</v>
          </cell>
          <cell r="I31">
            <v>82.2</v>
          </cell>
        </row>
        <row r="32">
          <cell r="B32" t="str">
            <v>Lower West Side</v>
          </cell>
          <cell r="C32">
            <v>74</v>
          </cell>
          <cell r="D32">
            <v>72.7</v>
          </cell>
          <cell r="E32">
            <v>75.3</v>
          </cell>
          <cell r="F32">
            <v>77</v>
          </cell>
          <cell r="G32">
            <v>75.7</v>
          </cell>
          <cell r="H32">
            <v>78.400000000000006</v>
          </cell>
          <cell r="I32">
            <v>81.400000000000006</v>
          </cell>
        </row>
        <row r="33">
          <cell r="B33" t="str">
            <v>Loop</v>
          </cell>
          <cell r="C33">
            <v>73.7</v>
          </cell>
          <cell r="D33">
            <v>71.5</v>
          </cell>
          <cell r="E33">
            <v>75.8</v>
          </cell>
          <cell r="F33">
            <v>81.2</v>
          </cell>
          <cell r="G33">
            <v>79.7</v>
          </cell>
          <cell r="H33">
            <v>82.7</v>
          </cell>
          <cell r="I33">
            <v>85</v>
          </cell>
        </row>
        <row r="34">
          <cell r="B34" t="str">
            <v>Near South Side</v>
          </cell>
          <cell r="C34">
            <v>60.1</v>
          </cell>
          <cell r="D34">
            <v>57.1</v>
          </cell>
          <cell r="E34">
            <v>63</v>
          </cell>
          <cell r="F34">
            <v>68</v>
          </cell>
          <cell r="G34">
            <v>65.599999999999994</v>
          </cell>
          <cell r="H34">
            <v>70.3</v>
          </cell>
          <cell r="I34">
            <v>80.599999999999994</v>
          </cell>
        </row>
        <row r="35">
          <cell r="B35" t="str">
            <v>Armour Square</v>
          </cell>
          <cell r="C35">
            <v>74.8</v>
          </cell>
          <cell r="D35">
            <v>72.5</v>
          </cell>
          <cell r="E35">
            <v>77.2</v>
          </cell>
          <cell r="F35">
            <v>77.099999999999994</v>
          </cell>
          <cell r="G35">
            <v>75</v>
          </cell>
          <cell r="H35">
            <v>79.3</v>
          </cell>
          <cell r="I35">
            <v>81.900000000000006</v>
          </cell>
        </row>
        <row r="36">
          <cell r="B36" t="str">
            <v xml:space="preserve">Douglas </v>
          </cell>
          <cell r="C36">
            <v>64.8</v>
          </cell>
          <cell r="D36">
            <v>63.4</v>
          </cell>
          <cell r="E36">
            <v>66.2</v>
          </cell>
          <cell r="F36">
            <v>65.599999999999994</v>
          </cell>
          <cell r="G36">
            <v>64.2</v>
          </cell>
          <cell r="H36">
            <v>67.099999999999994</v>
          </cell>
          <cell r="I36">
            <v>74.099999999999994</v>
          </cell>
        </row>
        <row r="37">
          <cell r="B37" t="str">
            <v>Oakland</v>
          </cell>
          <cell r="C37">
            <v>60.2</v>
          </cell>
          <cell r="D37">
            <v>57.1</v>
          </cell>
          <cell r="E37">
            <v>63.4</v>
          </cell>
          <cell r="F37">
            <v>68.3</v>
          </cell>
          <cell r="G37">
            <v>64.900000000000006</v>
          </cell>
          <cell r="H37">
            <v>71.599999999999994</v>
          </cell>
          <cell r="I37">
            <v>73.599999999999994</v>
          </cell>
        </row>
        <row r="38">
          <cell r="B38" t="str">
            <v>Fuller Park</v>
          </cell>
          <cell r="C38">
            <v>59.8</v>
          </cell>
          <cell r="D38">
            <v>55.7</v>
          </cell>
          <cell r="E38">
            <v>63.9</v>
          </cell>
          <cell r="F38">
            <v>66.2</v>
          </cell>
          <cell r="G38">
            <v>62.2</v>
          </cell>
          <cell r="H38">
            <v>70.2</v>
          </cell>
          <cell r="I38">
            <v>69.8</v>
          </cell>
        </row>
        <row r="39">
          <cell r="B39" t="str">
            <v>Grand Boulevard</v>
          </cell>
          <cell r="C39">
            <v>57.1</v>
          </cell>
          <cell r="D39">
            <v>55.8</v>
          </cell>
          <cell r="E39">
            <v>58.4</v>
          </cell>
          <cell r="F39">
            <v>64.400000000000006</v>
          </cell>
          <cell r="G39">
            <v>62.8</v>
          </cell>
          <cell r="H39">
            <v>65.900000000000006</v>
          </cell>
          <cell r="I39">
            <v>74.099999999999994</v>
          </cell>
        </row>
        <row r="40">
          <cell r="B40" t="str">
            <v>Kenwood</v>
          </cell>
          <cell r="C40">
            <v>67.599999999999994</v>
          </cell>
          <cell r="D40">
            <v>65.7</v>
          </cell>
          <cell r="E40">
            <v>69.599999999999994</v>
          </cell>
          <cell r="F40">
            <v>74.2</v>
          </cell>
          <cell r="G40">
            <v>72.400000000000006</v>
          </cell>
          <cell r="H40">
            <v>76</v>
          </cell>
          <cell r="I40">
            <v>80.5</v>
          </cell>
        </row>
        <row r="41">
          <cell r="B41" t="str">
            <v>Washington Park</v>
          </cell>
          <cell r="C41">
            <v>58</v>
          </cell>
          <cell r="D41">
            <v>56.2</v>
          </cell>
          <cell r="E41">
            <v>59.9</v>
          </cell>
          <cell r="F41">
            <v>63.8</v>
          </cell>
          <cell r="G41">
            <v>61.8</v>
          </cell>
          <cell r="H41">
            <v>65.8</v>
          </cell>
          <cell r="I41">
            <v>68.900000000000006</v>
          </cell>
        </row>
        <row r="42">
          <cell r="B42" t="str">
            <v>Hyde Park</v>
          </cell>
          <cell r="C42">
            <v>75</v>
          </cell>
          <cell r="D42">
            <v>73.5</v>
          </cell>
          <cell r="E42">
            <v>76.5</v>
          </cell>
          <cell r="F42">
            <v>82.3</v>
          </cell>
          <cell r="G42">
            <v>80.8</v>
          </cell>
          <cell r="H42">
            <v>83.8</v>
          </cell>
          <cell r="I42">
            <v>82.3</v>
          </cell>
        </row>
        <row r="43">
          <cell r="B43" t="str">
            <v>Woodlawn</v>
          </cell>
          <cell r="C43">
            <v>63.1</v>
          </cell>
          <cell r="D43">
            <v>61.6</v>
          </cell>
          <cell r="E43">
            <v>64.7</v>
          </cell>
          <cell r="F43">
            <v>68.5</v>
          </cell>
          <cell r="G43">
            <v>67</v>
          </cell>
          <cell r="H43">
            <v>70</v>
          </cell>
          <cell r="I43">
            <v>74.5</v>
          </cell>
        </row>
        <row r="44">
          <cell r="B44" t="str">
            <v>South Shore</v>
          </cell>
          <cell r="C44">
            <v>68</v>
          </cell>
          <cell r="D44">
            <v>67</v>
          </cell>
          <cell r="E44">
            <v>69.099999999999994</v>
          </cell>
          <cell r="F44">
            <v>69.7</v>
          </cell>
          <cell r="G44">
            <v>68.7</v>
          </cell>
          <cell r="H44">
            <v>70.599999999999994</v>
          </cell>
          <cell r="I44">
            <v>72.5</v>
          </cell>
        </row>
        <row r="45">
          <cell r="B45" t="str">
            <v>Chatham</v>
          </cell>
          <cell r="C45">
            <v>71</v>
          </cell>
          <cell r="D45">
            <v>69.5</v>
          </cell>
          <cell r="E45">
            <v>72.5</v>
          </cell>
          <cell r="F45">
            <v>71.400000000000006</v>
          </cell>
          <cell r="G45">
            <v>70.099999999999994</v>
          </cell>
          <cell r="H45">
            <v>72.7</v>
          </cell>
          <cell r="I45">
            <v>74</v>
          </cell>
        </row>
        <row r="46">
          <cell r="B46" t="str">
            <v>Avalon Park</v>
          </cell>
          <cell r="C46">
            <v>68</v>
          </cell>
          <cell r="D46">
            <v>65.099999999999994</v>
          </cell>
          <cell r="E46">
            <v>70.900000000000006</v>
          </cell>
          <cell r="F46">
            <v>72.7</v>
          </cell>
          <cell r="G46">
            <v>70.5</v>
          </cell>
          <cell r="H46">
            <v>74.900000000000006</v>
          </cell>
          <cell r="I46">
            <v>74.7</v>
          </cell>
        </row>
        <row r="47">
          <cell r="B47" t="str">
            <v>South Chicago</v>
          </cell>
          <cell r="C47">
            <v>69.900000000000006</v>
          </cell>
          <cell r="D47">
            <v>68.7</v>
          </cell>
          <cell r="E47">
            <v>71.2</v>
          </cell>
          <cell r="F47">
            <v>71.099999999999994</v>
          </cell>
          <cell r="G47">
            <v>69.8</v>
          </cell>
          <cell r="H47">
            <v>72.400000000000006</v>
          </cell>
          <cell r="I47">
            <v>72.7</v>
          </cell>
        </row>
        <row r="48">
          <cell r="B48" t="str">
            <v>Burnside</v>
          </cell>
          <cell r="C48">
            <v>70.900000000000006</v>
          </cell>
          <cell r="D48">
            <v>66.599999999999994</v>
          </cell>
          <cell r="E48">
            <v>75.3</v>
          </cell>
          <cell r="F48">
            <v>71.099999999999994</v>
          </cell>
          <cell r="G48">
            <v>66.7</v>
          </cell>
          <cell r="H48">
            <v>75.5</v>
          </cell>
          <cell r="I48">
            <v>71.900000000000006</v>
          </cell>
        </row>
        <row r="49">
          <cell r="B49" t="str">
            <v>Calumet Heights</v>
          </cell>
          <cell r="C49">
            <v>72.3</v>
          </cell>
          <cell r="D49">
            <v>70.5</v>
          </cell>
          <cell r="E49">
            <v>74.2</v>
          </cell>
          <cell r="F49">
            <v>73.3</v>
          </cell>
          <cell r="G49">
            <v>71.599999999999994</v>
          </cell>
          <cell r="H49">
            <v>75</v>
          </cell>
          <cell r="I49">
            <v>77.099999999999994</v>
          </cell>
        </row>
        <row r="50">
          <cell r="B50" t="str">
            <v>Roseland</v>
          </cell>
          <cell r="C50">
            <v>66.8</v>
          </cell>
          <cell r="D50">
            <v>65.7</v>
          </cell>
          <cell r="E50">
            <v>67.8</v>
          </cell>
          <cell r="F50">
            <v>69.8</v>
          </cell>
          <cell r="G50">
            <v>68.8</v>
          </cell>
          <cell r="H50">
            <v>70.900000000000006</v>
          </cell>
          <cell r="I50">
            <v>72.900000000000006</v>
          </cell>
        </row>
        <row r="51">
          <cell r="B51" t="str">
            <v>Pullman</v>
          </cell>
          <cell r="C51">
            <v>67.8</v>
          </cell>
          <cell r="D51">
            <v>64.900000000000006</v>
          </cell>
          <cell r="E51">
            <v>70.7</v>
          </cell>
          <cell r="F51">
            <v>71.2</v>
          </cell>
          <cell r="G51">
            <v>68.7</v>
          </cell>
          <cell r="H51">
            <v>73.8</v>
          </cell>
          <cell r="I51">
            <v>76.400000000000006</v>
          </cell>
        </row>
        <row r="52">
          <cell r="B52" t="str">
            <v>South Deering</v>
          </cell>
          <cell r="C52">
            <v>70.5</v>
          </cell>
          <cell r="D52">
            <v>68.599999999999994</v>
          </cell>
          <cell r="E52">
            <v>72.3</v>
          </cell>
          <cell r="F52">
            <v>73</v>
          </cell>
          <cell r="G52">
            <v>71.2</v>
          </cell>
          <cell r="H52">
            <v>74.7</v>
          </cell>
          <cell r="I52">
            <v>76.2</v>
          </cell>
        </row>
        <row r="53">
          <cell r="B53" t="str">
            <v>East Side</v>
          </cell>
          <cell r="C53">
            <v>73.2</v>
          </cell>
          <cell r="D53">
            <v>71.599999999999994</v>
          </cell>
          <cell r="E53">
            <v>74.8</v>
          </cell>
          <cell r="F53">
            <v>75.599999999999994</v>
          </cell>
          <cell r="G53">
            <v>74.3</v>
          </cell>
          <cell r="H53">
            <v>77</v>
          </cell>
          <cell r="I53">
            <v>78.400000000000006</v>
          </cell>
        </row>
        <row r="54">
          <cell r="B54" t="str">
            <v>West Pullman</v>
          </cell>
          <cell r="C54">
            <v>67.8</v>
          </cell>
          <cell r="D54">
            <v>66.5</v>
          </cell>
          <cell r="E54">
            <v>69.2</v>
          </cell>
          <cell r="F54">
            <v>69.900000000000006</v>
          </cell>
          <cell r="G54">
            <v>68.7</v>
          </cell>
          <cell r="H54">
            <v>71.2</v>
          </cell>
          <cell r="I54">
            <v>71.599999999999994</v>
          </cell>
        </row>
        <row r="55">
          <cell r="B55" t="str">
            <v>Riverdale</v>
          </cell>
          <cell r="C55">
            <v>67.8</v>
          </cell>
          <cell r="D55">
            <v>64.900000000000006</v>
          </cell>
          <cell r="E55">
            <v>70.7</v>
          </cell>
          <cell r="F55">
            <v>70.3</v>
          </cell>
          <cell r="G55">
            <v>67.2</v>
          </cell>
          <cell r="H55">
            <v>73.400000000000006</v>
          </cell>
          <cell r="I55">
            <v>76.400000000000006</v>
          </cell>
        </row>
        <row r="56">
          <cell r="B56" t="str">
            <v>Hegewisch</v>
          </cell>
          <cell r="C56">
            <v>72.599999999999994</v>
          </cell>
          <cell r="D56">
            <v>70.3</v>
          </cell>
          <cell r="E56">
            <v>74.8</v>
          </cell>
          <cell r="F56">
            <v>73.3</v>
          </cell>
          <cell r="G56">
            <v>71</v>
          </cell>
          <cell r="H56">
            <v>75.7</v>
          </cell>
          <cell r="I56">
            <v>77.099999999999994</v>
          </cell>
        </row>
        <row r="57">
          <cell r="B57" t="str">
            <v>Garfield Ridge</v>
          </cell>
          <cell r="C57">
            <v>74.5</v>
          </cell>
          <cell r="D57">
            <v>73.400000000000006</v>
          </cell>
          <cell r="E57">
            <v>75.599999999999994</v>
          </cell>
          <cell r="F57">
            <v>76.8</v>
          </cell>
          <cell r="G57">
            <v>75.7</v>
          </cell>
          <cell r="H57">
            <v>78</v>
          </cell>
          <cell r="I57">
            <v>79.8</v>
          </cell>
        </row>
        <row r="58">
          <cell r="B58" t="str">
            <v>Archer Heights</v>
          </cell>
          <cell r="C58">
            <v>73</v>
          </cell>
          <cell r="D58">
            <v>70.599999999999994</v>
          </cell>
          <cell r="E58">
            <v>75.5</v>
          </cell>
          <cell r="F58">
            <v>77</v>
          </cell>
          <cell r="G58">
            <v>75</v>
          </cell>
          <cell r="H58">
            <v>79</v>
          </cell>
          <cell r="I58">
            <v>79.5</v>
          </cell>
        </row>
        <row r="59">
          <cell r="B59" t="str">
            <v>Brighton Park</v>
          </cell>
          <cell r="C59">
            <v>71.2</v>
          </cell>
          <cell r="D59">
            <v>69.8</v>
          </cell>
          <cell r="E59">
            <v>72.599999999999994</v>
          </cell>
          <cell r="F59">
            <v>76.900000000000006</v>
          </cell>
          <cell r="G59">
            <v>75.7</v>
          </cell>
          <cell r="H59">
            <v>78.2</v>
          </cell>
          <cell r="I59">
            <v>80.8</v>
          </cell>
        </row>
        <row r="60">
          <cell r="B60" t="str">
            <v>McKinley Park</v>
          </cell>
          <cell r="C60">
            <v>72.400000000000006</v>
          </cell>
          <cell r="D60">
            <v>70.599999999999994</v>
          </cell>
          <cell r="E60">
            <v>74.400000000000006</v>
          </cell>
          <cell r="F60">
            <v>74.8</v>
          </cell>
          <cell r="G60">
            <v>73</v>
          </cell>
          <cell r="H60">
            <v>76.599999999999994</v>
          </cell>
          <cell r="I60">
            <v>80.400000000000006</v>
          </cell>
        </row>
        <row r="61">
          <cell r="B61" t="str">
            <v>Bridgeport</v>
          </cell>
          <cell r="C61">
            <v>73</v>
          </cell>
          <cell r="D61">
            <v>71.7</v>
          </cell>
          <cell r="E61">
            <v>74.3</v>
          </cell>
          <cell r="F61">
            <v>75.599999999999994</v>
          </cell>
          <cell r="G61">
            <v>74.400000000000006</v>
          </cell>
          <cell r="H61">
            <v>76.8</v>
          </cell>
          <cell r="I61">
            <v>80.2</v>
          </cell>
        </row>
        <row r="62">
          <cell r="B62" t="str">
            <v>New City</v>
          </cell>
          <cell r="C62">
            <v>65.5</v>
          </cell>
          <cell r="D62">
            <v>64.400000000000006</v>
          </cell>
          <cell r="E62">
            <v>66.599999999999994</v>
          </cell>
          <cell r="F62">
            <v>72.400000000000006</v>
          </cell>
          <cell r="G62">
            <v>71.2</v>
          </cell>
          <cell r="H62">
            <v>73.599999999999994</v>
          </cell>
          <cell r="I62">
            <v>74.400000000000006</v>
          </cell>
        </row>
        <row r="63">
          <cell r="B63" t="str">
            <v>West Elsdon</v>
          </cell>
          <cell r="C63">
            <v>76.2</v>
          </cell>
          <cell r="D63">
            <v>74.2</v>
          </cell>
          <cell r="E63">
            <v>78.2</v>
          </cell>
          <cell r="F63">
            <v>75.099999999999994</v>
          </cell>
          <cell r="G63">
            <v>73.3</v>
          </cell>
          <cell r="H63">
            <v>76.900000000000006</v>
          </cell>
          <cell r="I63">
            <v>81</v>
          </cell>
        </row>
        <row r="64">
          <cell r="B64" t="str">
            <v>Gage Park</v>
          </cell>
          <cell r="C64">
            <v>73.3</v>
          </cell>
          <cell r="D64">
            <v>71.900000000000006</v>
          </cell>
          <cell r="E64">
            <v>74.7</v>
          </cell>
          <cell r="F64">
            <v>76.5</v>
          </cell>
          <cell r="G64">
            <v>75.099999999999994</v>
          </cell>
          <cell r="H64">
            <v>77.900000000000006</v>
          </cell>
          <cell r="I64">
            <v>79.2</v>
          </cell>
        </row>
        <row r="65">
          <cell r="B65" t="str">
            <v>Clearing</v>
          </cell>
          <cell r="C65">
            <v>74.2</v>
          </cell>
          <cell r="D65">
            <v>72.900000000000006</v>
          </cell>
          <cell r="E65">
            <v>75.599999999999994</v>
          </cell>
          <cell r="F65">
            <v>75.599999999999994</v>
          </cell>
          <cell r="G65">
            <v>74.3</v>
          </cell>
          <cell r="H65">
            <v>76.900000000000006</v>
          </cell>
          <cell r="I65">
            <v>77.5</v>
          </cell>
        </row>
        <row r="66">
          <cell r="B66" t="str">
            <v>West Lawn</v>
          </cell>
          <cell r="C66">
            <v>74.900000000000006</v>
          </cell>
          <cell r="D66">
            <v>73.599999999999994</v>
          </cell>
          <cell r="E66">
            <v>76.2</v>
          </cell>
          <cell r="F66">
            <v>74.900000000000006</v>
          </cell>
          <cell r="G66">
            <v>73.599999999999994</v>
          </cell>
          <cell r="H66">
            <v>76.099999999999994</v>
          </cell>
          <cell r="I66">
            <v>80.5</v>
          </cell>
        </row>
        <row r="67">
          <cell r="B67" t="str">
            <v>Chicago Lawn</v>
          </cell>
          <cell r="C67">
            <v>72.8</v>
          </cell>
          <cell r="D67">
            <v>71.7</v>
          </cell>
          <cell r="E67">
            <v>73.900000000000006</v>
          </cell>
          <cell r="F67">
            <v>73.7</v>
          </cell>
          <cell r="G67">
            <v>72.7</v>
          </cell>
          <cell r="H67">
            <v>74.8</v>
          </cell>
          <cell r="I67">
            <v>75.2</v>
          </cell>
        </row>
        <row r="68">
          <cell r="B68" t="str">
            <v>West Englewood</v>
          </cell>
          <cell r="C68">
            <v>64.599999999999994</v>
          </cell>
          <cell r="D68">
            <v>63.4</v>
          </cell>
          <cell r="E68">
            <v>65.8</v>
          </cell>
          <cell r="F68">
            <v>67.099999999999994</v>
          </cell>
          <cell r="G68">
            <v>65.900000000000006</v>
          </cell>
          <cell r="H68">
            <v>68.3</v>
          </cell>
          <cell r="I68">
            <v>70.099999999999994</v>
          </cell>
        </row>
        <row r="69">
          <cell r="B69" t="str">
            <v>Englewood</v>
          </cell>
          <cell r="C69">
            <v>62.4</v>
          </cell>
          <cell r="D69">
            <v>61.1</v>
          </cell>
          <cell r="E69">
            <v>63.7</v>
          </cell>
          <cell r="F69">
            <v>66.7</v>
          </cell>
          <cell r="G69">
            <v>65.400000000000006</v>
          </cell>
          <cell r="H69">
            <v>68</v>
          </cell>
          <cell r="I69">
            <v>70.7</v>
          </cell>
        </row>
        <row r="70">
          <cell r="B70" t="str">
            <v>Greater Grand Crossing</v>
          </cell>
          <cell r="C70">
            <v>65.599999999999994</v>
          </cell>
          <cell r="D70">
            <v>64.3</v>
          </cell>
          <cell r="E70">
            <v>67</v>
          </cell>
          <cell r="F70">
            <v>69</v>
          </cell>
          <cell r="G70">
            <v>67.8</v>
          </cell>
          <cell r="H70">
            <v>70.3</v>
          </cell>
          <cell r="I70">
            <v>71.099999999999994</v>
          </cell>
        </row>
        <row r="71">
          <cell r="B71" t="str">
            <v>Ashburn</v>
          </cell>
          <cell r="C71">
            <v>73.5</v>
          </cell>
          <cell r="D71">
            <v>72.400000000000006</v>
          </cell>
          <cell r="E71">
            <v>74.5</v>
          </cell>
          <cell r="F71">
            <v>73.8</v>
          </cell>
          <cell r="G71">
            <v>72.7</v>
          </cell>
          <cell r="H71">
            <v>74.900000000000006</v>
          </cell>
          <cell r="I71">
            <v>78.2</v>
          </cell>
        </row>
        <row r="72">
          <cell r="B72" t="str">
            <v>Auburn Gresham</v>
          </cell>
          <cell r="C72">
            <v>68</v>
          </cell>
          <cell r="D72">
            <v>66.900000000000006</v>
          </cell>
          <cell r="E72">
            <v>69.099999999999994</v>
          </cell>
          <cell r="F72">
            <v>68.900000000000006</v>
          </cell>
          <cell r="G72">
            <v>67.8</v>
          </cell>
          <cell r="H72">
            <v>70</v>
          </cell>
          <cell r="I72">
            <v>72.599999999999994</v>
          </cell>
        </row>
        <row r="73">
          <cell r="B73" t="str">
            <v>Beverly</v>
          </cell>
          <cell r="C73">
            <v>75.900000000000006</v>
          </cell>
          <cell r="D73">
            <v>74.400000000000006</v>
          </cell>
          <cell r="E73">
            <v>77.3</v>
          </cell>
          <cell r="F73">
            <v>78.5</v>
          </cell>
          <cell r="G73">
            <v>77.099999999999994</v>
          </cell>
          <cell r="H73">
            <v>79.900000000000006</v>
          </cell>
          <cell r="I73">
            <v>80.5</v>
          </cell>
        </row>
        <row r="74">
          <cell r="B74" t="str">
            <v>Washington Heights</v>
          </cell>
          <cell r="C74">
            <v>68.7</v>
          </cell>
          <cell r="D74">
            <v>67.099999999999994</v>
          </cell>
          <cell r="E74">
            <v>70.2</v>
          </cell>
          <cell r="F74">
            <v>70.8</v>
          </cell>
          <cell r="G74">
            <v>69.400000000000006</v>
          </cell>
          <cell r="H74">
            <v>72.2</v>
          </cell>
          <cell r="I74">
            <v>74.900000000000006</v>
          </cell>
        </row>
        <row r="75">
          <cell r="B75" t="str">
            <v>Mount Greenwood</v>
          </cell>
          <cell r="C75">
            <v>75.7</v>
          </cell>
          <cell r="D75">
            <v>74.400000000000006</v>
          </cell>
          <cell r="E75">
            <v>77.099999999999994</v>
          </cell>
          <cell r="F75">
            <v>76</v>
          </cell>
          <cell r="G75">
            <v>74.400000000000006</v>
          </cell>
          <cell r="H75">
            <v>77.5</v>
          </cell>
          <cell r="I75">
            <v>79.599999999999994</v>
          </cell>
        </row>
        <row r="76">
          <cell r="B76" t="str">
            <v>Morgan Park</v>
          </cell>
          <cell r="C76">
            <v>72</v>
          </cell>
          <cell r="D76">
            <v>70.5</v>
          </cell>
          <cell r="E76">
            <v>73.400000000000006</v>
          </cell>
          <cell r="F76">
            <v>72.7</v>
          </cell>
          <cell r="G76">
            <v>71.3</v>
          </cell>
          <cell r="H76">
            <v>74.2</v>
          </cell>
          <cell r="I76">
            <v>75.3</v>
          </cell>
        </row>
        <row r="77">
          <cell r="B77" t="str">
            <v>O'Hare</v>
          </cell>
          <cell r="C77">
            <v>78.8</v>
          </cell>
          <cell r="D77">
            <v>76.8</v>
          </cell>
          <cell r="E77">
            <v>80.900000000000006</v>
          </cell>
          <cell r="F77">
            <v>80.400000000000006</v>
          </cell>
          <cell r="G77">
            <v>78.400000000000006</v>
          </cell>
          <cell r="H77">
            <v>82.4</v>
          </cell>
          <cell r="I77">
            <v>82.2</v>
          </cell>
        </row>
        <row r="78">
          <cell r="B78" t="str">
            <v>Edgewater</v>
          </cell>
          <cell r="C78">
            <v>78</v>
          </cell>
          <cell r="D78">
            <v>76.900000000000006</v>
          </cell>
          <cell r="E78">
            <v>79.099999999999994</v>
          </cell>
          <cell r="F78">
            <v>76.5</v>
          </cell>
          <cell r="G78">
            <v>75.599999999999994</v>
          </cell>
          <cell r="H78">
            <v>77.3</v>
          </cell>
          <cell r="I78">
            <v>79.8</v>
          </cell>
        </row>
        <row r="79">
          <cell r="B79" t="str">
            <v xml:space="preserve">CHICAGO </v>
          </cell>
          <cell r="C79">
            <v>70.5</v>
          </cell>
          <cell r="D79">
            <v>70.3</v>
          </cell>
          <cell r="E79">
            <v>70.7</v>
          </cell>
          <cell r="F79">
            <v>73.900000000000006</v>
          </cell>
          <cell r="G79">
            <v>73.8</v>
          </cell>
          <cell r="H79">
            <v>74.099999999999994</v>
          </cell>
          <cell r="I79">
            <v>77.8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zoomScale="75" workbookViewId="0">
      <selection activeCell="C1" sqref="C1"/>
    </sheetView>
  </sheetViews>
  <sheetFormatPr baseColWidth="10" defaultRowHeight="16" x14ac:dyDescent="0.2"/>
  <cols>
    <col min="1" max="1" width="20.83203125" bestFit="1" customWidth="1"/>
    <col min="2" max="2" width="16" bestFit="1" customWidth="1"/>
    <col min="3" max="3" width="17.6640625" bestFit="1" customWidth="1"/>
    <col min="4" max="4" width="30.6640625" bestFit="1" customWidth="1"/>
    <col min="9" max="11" width="11" bestFit="1" customWidth="1"/>
    <col min="12" max="12" width="13.33203125" bestFit="1" customWidth="1"/>
    <col min="13" max="16" width="11" bestFit="1" customWidth="1"/>
  </cols>
  <sheetData>
    <row r="1" spans="1:4" x14ac:dyDescent="0.2">
      <c r="A1" t="s">
        <v>73</v>
      </c>
      <c r="B1" s="1" t="s">
        <v>74</v>
      </c>
      <c r="C1" s="1" t="s">
        <v>75</v>
      </c>
      <c r="D1" s="1" t="s">
        <v>76</v>
      </c>
    </row>
    <row r="2" spans="1:4" x14ac:dyDescent="0.2">
      <c r="A2" t="s">
        <v>0</v>
      </c>
      <c r="B2">
        <v>23939</v>
      </c>
      <c r="C2">
        <f>VLOOKUP(A2,'[1]Public_Health_Statistics-_Life_'!$B$1:$I$79,8,0)</f>
        <v>77.3</v>
      </c>
      <c r="D2">
        <v>23.6</v>
      </c>
    </row>
    <row r="3" spans="1:4" x14ac:dyDescent="0.2">
      <c r="A3" t="s">
        <v>1</v>
      </c>
      <c r="B3">
        <v>23040</v>
      </c>
      <c r="C3">
        <f>VLOOKUP(A3,'[1]Public_Health_Statistics-_Life_'!$B$1:$I$79,8,0)</f>
        <v>80.3</v>
      </c>
      <c r="D3">
        <v>17.2</v>
      </c>
    </row>
    <row r="4" spans="1:4" x14ac:dyDescent="0.2">
      <c r="A4" t="s">
        <v>2</v>
      </c>
      <c r="B4">
        <v>35787</v>
      </c>
      <c r="C4">
        <f>VLOOKUP(A4,'[1]Public_Health_Statistics-_Life_'!$B$1:$I$79,8,0)</f>
        <v>76</v>
      </c>
      <c r="D4">
        <v>24</v>
      </c>
    </row>
    <row r="5" spans="1:4" x14ac:dyDescent="0.2">
      <c r="A5" t="s">
        <v>3</v>
      </c>
      <c r="B5">
        <v>37524</v>
      </c>
      <c r="C5">
        <f>VLOOKUP(A5,'[1]Public_Health_Statistics-_Life_'!$B$1:$I$79,8,0)</f>
        <v>80.5</v>
      </c>
      <c r="D5">
        <v>10.9</v>
      </c>
    </row>
    <row r="6" spans="1:4" x14ac:dyDescent="0.2">
      <c r="A6" t="s">
        <v>4</v>
      </c>
      <c r="B6">
        <v>57123</v>
      </c>
      <c r="C6">
        <f>VLOOKUP(A6,'[1]Public_Health_Statistics-_Life_'!$B$1:$I$79,8,0)</f>
        <v>81.5</v>
      </c>
      <c r="D6">
        <v>7.5</v>
      </c>
    </row>
    <row r="7" spans="1:4" x14ac:dyDescent="0.2">
      <c r="A7" t="s">
        <v>5</v>
      </c>
      <c r="B7">
        <v>71551</v>
      </c>
      <c r="C7">
        <f>VLOOKUP(A7,'[1]Public_Health_Statistics-_Life_'!$B$1:$I$79,8,0)</f>
        <v>81.3</v>
      </c>
      <c r="D7">
        <v>12.3</v>
      </c>
    </row>
    <row r="8" spans="1:4" x14ac:dyDescent="0.2">
      <c r="A8" t="s">
        <v>6</v>
      </c>
      <c r="B8">
        <v>88669</v>
      </c>
      <c r="C8">
        <f>VLOOKUP(A8,'[1]Public_Health_Statistics-_Life_'!$B$1:$I$79,8,0)</f>
        <v>85.2</v>
      </c>
      <c r="D8">
        <v>12.9</v>
      </c>
    </row>
    <row r="9" spans="1:4" x14ac:dyDescent="0.2">
      <c r="A9" t="s">
        <v>7</v>
      </c>
      <c r="B9">
        <v>40959</v>
      </c>
      <c r="C9">
        <f>VLOOKUP(A9,'[1]Public_Health_Statistics-_Life_'!$B$1:$I$79,8,0)</f>
        <v>81</v>
      </c>
      <c r="D9">
        <v>3.3</v>
      </c>
    </row>
    <row r="10" spans="1:4" x14ac:dyDescent="0.2">
      <c r="A10" t="s">
        <v>8</v>
      </c>
      <c r="B10">
        <v>32875</v>
      </c>
      <c r="C10">
        <f>VLOOKUP(A10,'[1]Public_Health_Statistics-_Life_'!$B$1:$I$79,8,0)</f>
        <v>80.900000000000006</v>
      </c>
      <c r="D10">
        <v>5.4</v>
      </c>
    </row>
    <row r="11" spans="1:4" x14ac:dyDescent="0.2">
      <c r="A11" t="s">
        <v>9</v>
      </c>
      <c r="B11">
        <v>27751</v>
      </c>
      <c r="C11">
        <f>VLOOKUP(A11,'[1]Public_Health_Statistics-_Life_'!$B$1:$I$79,8,0)</f>
        <v>79.7</v>
      </c>
      <c r="D11">
        <v>8.6</v>
      </c>
    </row>
    <row r="12" spans="1:4" x14ac:dyDescent="0.2">
      <c r="A12" t="s">
        <v>10</v>
      </c>
      <c r="B12">
        <v>44164</v>
      </c>
      <c r="C12">
        <f>VLOOKUP(A12,'[1]Public_Health_Statistics-_Life_'!$B$1:$I$79,8,0)</f>
        <v>83.4</v>
      </c>
      <c r="D12">
        <v>7.5</v>
      </c>
    </row>
    <row r="13" spans="1:4" x14ac:dyDescent="0.2">
      <c r="A13" t="s">
        <v>11</v>
      </c>
      <c r="B13">
        <v>26576</v>
      </c>
      <c r="C13">
        <f>VLOOKUP(A13,'[1]Public_Health_Statistics-_Life_'!$B$1:$I$79,8,0)</f>
        <v>84.4</v>
      </c>
      <c r="D13">
        <v>13.2</v>
      </c>
    </row>
    <row r="14" spans="1:4" x14ac:dyDescent="0.2">
      <c r="A14" t="s">
        <v>12</v>
      </c>
      <c r="B14">
        <v>21323</v>
      </c>
      <c r="C14">
        <f>VLOOKUP(A14,'[1]Public_Health_Statistics-_Life_'!$B$1:$I$79,8,0)</f>
        <v>80.599999999999994</v>
      </c>
      <c r="D14">
        <v>19.2</v>
      </c>
    </row>
    <row r="15" spans="1:4" x14ac:dyDescent="0.2">
      <c r="A15" t="s">
        <v>13</v>
      </c>
      <c r="B15">
        <v>24336</v>
      </c>
      <c r="C15">
        <f>VLOOKUP(A15,'[1]Public_Health_Statistics-_Life_'!$B$1:$I$79,8,0)</f>
        <v>80.3</v>
      </c>
      <c r="D15">
        <v>11.6</v>
      </c>
    </row>
    <row r="16" spans="1:4" x14ac:dyDescent="0.2">
      <c r="A16" t="s">
        <v>14</v>
      </c>
      <c r="B16">
        <v>27249</v>
      </c>
      <c r="C16">
        <f>VLOOKUP(A16,'[1]Public_Health_Statistics-_Life_'!$B$1:$I$79,8,0)</f>
        <v>79.599999999999994</v>
      </c>
      <c r="D16">
        <v>13.1</v>
      </c>
    </row>
    <row r="17" spans="1:4" x14ac:dyDescent="0.2">
      <c r="A17" t="s">
        <v>15</v>
      </c>
      <c r="B17">
        <v>26282</v>
      </c>
      <c r="C17">
        <f>VLOOKUP(A17,'[1]Public_Health_Statistics-_Life_'!$B$1:$I$79,8,0)</f>
        <v>79.8</v>
      </c>
      <c r="D17">
        <v>10.6</v>
      </c>
    </row>
    <row r="18" spans="1:4" x14ac:dyDescent="0.2">
      <c r="A18" t="s">
        <v>16</v>
      </c>
      <c r="B18">
        <v>15461</v>
      </c>
      <c r="C18">
        <f>VLOOKUP(A18,'[1]Public_Health_Statistics-_Life_'!$B$1:$I$79,8,0)</f>
        <v>79.5</v>
      </c>
      <c r="D18">
        <v>18.7</v>
      </c>
    </row>
    <row r="19" spans="1:4" x14ac:dyDescent="0.2">
      <c r="A19" t="s">
        <v>17</v>
      </c>
      <c r="B19">
        <v>15089</v>
      </c>
      <c r="C19">
        <f>VLOOKUP(A19,'[1]Public_Health_Statistics-_Life_'!$B$1:$I$79,8,0)</f>
        <v>80.5</v>
      </c>
      <c r="D19">
        <v>20.5</v>
      </c>
    </row>
    <row r="20" spans="1:4" x14ac:dyDescent="0.2">
      <c r="A20" t="s">
        <v>18</v>
      </c>
      <c r="B20">
        <v>20039</v>
      </c>
      <c r="C20">
        <f>VLOOKUP(A20,'[1]Public_Health_Statistics-_Life_'!$B$1:$I$79,8,0)</f>
        <v>79.8</v>
      </c>
      <c r="D20">
        <v>15.3</v>
      </c>
    </row>
    <row r="21" spans="1:4" x14ac:dyDescent="0.2">
      <c r="A21" t="s">
        <v>19</v>
      </c>
      <c r="B21">
        <v>31908</v>
      </c>
      <c r="C21">
        <f>VLOOKUP(A21,'[1]Public_Health_Statistics-_Life_'!$B$1:$I$79,8,0)</f>
        <v>80.3</v>
      </c>
      <c r="D21">
        <v>16.8</v>
      </c>
    </row>
    <row r="22" spans="1:4" x14ac:dyDescent="0.2">
      <c r="A22" t="s">
        <v>20</v>
      </c>
      <c r="B22">
        <v>13781</v>
      </c>
      <c r="C22">
        <f>VLOOKUP(A22,'[1]Public_Health_Statistics-_Life_'!$B$1:$I$79,8,0)</f>
        <v>74.5</v>
      </c>
      <c r="D22">
        <v>33.9</v>
      </c>
    </row>
    <row r="23" spans="1:4" x14ac:dyDescent="0.2">
      <c r="A23" t="s">
        <v>21</v>
      </c>
      <c r="B23">
        <v>43198</v>
      </c>
      <c r="C23">
        <f>VLOOKUP(A23,'[1]Public_Health_Statistics-_Life_'!$B$1:$I$79,8,0)</f>
        <v>79.5</v>
      </c>
      <c r="D23">
        <v>14.7</v>
      </c>
    </row>
    <row r="24" spans="1:4" x14ac:dyDescent="0.2">
      <c r="A24" t="s">
        <v>22</v>
      </c>
      <c r="B24">
        <v>15957</v>
      </c>
      <c r="C24">
        <f>VLOOKUP(A24,'[1]Public_Health_Statistics-_Life_'!$B$1:$I$79,8,0)</f>
        <v>71.900000000000006</v>
      </c>
      <c r="D24">
        <v>28.6</v>
      </c>
    </row>
    <row r="25" spans="1:4" x14ac:dyDescent="0.2">
      <c r="A25" t="s">
        <v>23</v>
      </c>
      <c r="B25">
        <v>10934</v>
      </c>
      <c r="C25">
        <f>VLOOKUP(A25,'[1]Public_Health_Statistics-_Life_'!$B$1:$I$79,8,0)</f>
        <v>68.8</v>
      </c>
      <c r="D25">
        <v>41.7</v>
      </c>
    </row>
    <row r="26" spans="1:4" x14ac:dyDescent="0.2">
      <c r="A26" t="s">
        <v>24</v>
      </c>
      <c r="B26">
        <v>12961</v>
      </c>
      <c r="C26">
        <f>VLOOKUP(A26,'[1]Public_Health_Statistics-_Life_'!$B$1:$I$79,8,0)</f>
        <v>71.7</v>
      </c>
      <c r="D26">
        <v>42.4</v>
      </c>
    </row>
    <row r="27" spans="1:4" x14ac:dyDescent="0.2">
      <c r="A27" t="s">
        <v>25</v>
      </c>
      <c r="B27">
        <v>44689</v>
      </c>
      <c r="C27">
        <f>VLOOKUP(A27,'[1]Public_Health_Statistics-_Life_'!$B$1:$I$79,8,0)</f>
        <v>78.900000000000006</v>
      </c>
      <c r="D27">
        <v>20.6</v>
      </c>
    </row>
    <row r="28" spans="1:4" x14ac:dyDescent="0.2">
      <c r="A28" t="s">
        <v>26</v>
      </c>
      <c r="B28">
        <v>12034</v>
      </c>
      <c r="C28">
        <f>VLOOKUP(A28,'[1]Public_Health_Statistics-_Life_'!$B$1:$I$79,8,0)</f>
        <v>72.099999999999994</v>
      </c>
      <c r="D28">
        <v>43.1</v>
      </c>
    </row>
    <row r="29" spans="1:4" x14ac:dyDescent="0.2">
      <c r="A29" t="s">
        <v>27</v>
      </c>
      <c r="B29">
        <v>10402</v>
      </c>
      <c r="C29">
        <f>VLOOKUP(A29,'[1]Public_Health_Statistics-_Life_'!$B$1:$I$79,8,0)</f>
        <v>82.2</v>
      </c>
      <c r="D29">
        <v>30.7</v>
      </c>
    </row>
    <row r="30" spans="1:4" x14ac:dyDescent="0.2">
      <c r="A30" t="s">
        <v>28</v>
      </c>
      <c r="B30">
        <v>16444</v>
      </c>
      <c r="C30">
        <f>VLOOKUP(A30,'[1]Public_Health_Statistics-_Life_'!$B$1:$I$79,8,0)</f>
        <v>81.400000000000006</v>
      </c>
      <c r="D30">
        <v>25.8</v>
      </c>
    </row>
    <row r="31" spans="1:4" x14ac:dyDescent="0.2">
      <c r="A31" t="s">
        <v>29</v>
      </c>
      <c r="B31">
        <v>65526</v>
      </c>
      <c r="C31">
        <f>VLOOKUP(A31,'[1]Public_Health_Statistics-_Life_'!$B$1:$I$79,8,0)</f>
        <v>85</v>
      </c>
      <c r="D31">
        <v>14.7</v>
      </c>
    </row>
    <row r="32" spans="1:4" x14ac:dyDescent="0.2">
      <c r="A32" t="s">
        <v>30</v>
      </c>
      <c r="B32">
        <v>59077</v>
      </c>
      <c r="C32">
        <f>VLOOKUP(A32,'[1]Public_Health_Statistics-_Life_'!$B$1:$I$79,8,0)</f>
        <v>80.599999999999994</v>
      </c>
      <c r="D32">
        <v>13.8</v>
      </c>
    </row>
    <row r="33" spans="1:4" x14ac:dyDescent="0.2">
      <c r="A33" t="s">
        <v>31</v>
      </c>
      <c r="B33">
        <v>16148</v>
      </c>
      <c r="C33">
        <f>VLOOKUP(A33,'[1]Public_Health_Statistics-_Life_'!$B$1:$I$79,8,0)</f>
        <v>81.900000000000006</v>
      </c>
      <c r="D33">
        <v>40.1</v>
      </c>
    </row>
    <row r="34" spans="1:4" x14ac:dyDescent="0.2">
      <c r="A34" t="s">
        <v>32</v>
      </c>
      <c r="B34">
        <v>19252</v>
      </c>
      <c r="C34">
        <f>VLOOKUP(A34,'[1]Public_Health_Statistics-_Life_'!$B$1:$I$79,8,0)</f>
        <v>73.599999999999994</v>
      </c>
      <c r="D34">
        <v>39.700000000000003</v>
      </c>
    </row>
    <row r="35" spans="1:4" x14ac:dyDescent="0.2">
      <c r="A35" t="s">
        <v>33</v>
      </c>
      <c r="B35">
        <v>10432</v>
      </c>
      <c r="C35">
        <f>VLOOKUP(A35,'[1]Public_Health_Statistics-_Life_'!$B$1:$I$79,8,0)</f>
        <v>69.8</v>
      </c>
      <c r="D35">
        <v>51.2</v>
      </c>
    </row>
    <row r="36" spans="1:4" x14ac:dyDescent="0.2">
      <c r="A36" t="s">
        <v>34</v>
      </c>
      <c r="B36">
        <v>23472</v>
      </c>
      <c r="C36">
        <f>VLOOKUP(A36,'[1]Public_Health_Statistics-_Life_'!$B$1:$I$79,8,0)</f>
        <v>74.099999999999994</v>
      </c>
      <c r="D36">
        <v>29.3</v>
      </c>
    </row>
    <row r="37" spans="1:4" x14ac:dyDescent="0.2">
      <c r="A37" t="s">
        <v>35</v>
      </c>
      <c r="B37">
        <v>35911</v>
      </c>
      <c r="C37">
        <f>VLOOKUP(A37,'[1]Public_Health_Statistics-_Life_'!$B$1:$I$79,8,0)</f>
        <v>80.5</v>
      </c>
      <c r="D37">
        <v>21.7</v>
      </c>
    </row>
    <row r="38" spans="1:4" x14ac:dyDescent="0.2">
      <c r="A38" t="s">
        <v>36</v>
      </c>
      <c r="B38">
        <v>13785</v>
      </c>
      <c r="C38">
        <f>VLOOKUP(A38,'[1]Public_Health_Statistics-_Life_'!$B$1:$I$79,8,0)</f>
        <v>68.900000000000006</v>
      </c>
      <c r="D38">
        <v>42.1</v>
      </c>
    </row>
    <row r="39" spans="1:4" x14ac:dyDescent="0.2">
      <c r="A39" t="s">
        <v>37</v>
      </c>
      <c r="B39">
        <v>39056</v>
      </c>
      <c r="C39">
        <f>VLOOKUP(A39,'[1]Public_Health_Statistics-_Life_'!$B$1:$I$79,8,0)</f>
        <v>82.3</v>
      </c>
      <c r="D39">
        <v>18.399999999999999</v>
      </c>
    </row>
    <row r="40" spans="1:4" x14ac:dyDescent="0.2">
      <c r="A40" t="s">
        <v>38</v>
      </c>
      <c r="B40">
        <v>18672</v>
      </c>
      <c r="C40">
        <f>VLOOKUP(A40,'[1]Public_Health_Statistics-_Life_'!$B$1:$I$79,8,0)</f>
        <v>74.5</v>
      </c>
      <c r="D40">
        <v>30.7</v>
      </c>
    </row>
    <row r="41" spans="1:4" x14ac:dyDescent="0.2">
      <c r="A41" t="s">
        <v>39</v>
      </c>
      <c r="B41">
        <v>19398</v>
      </c>
      <c r="C41">
        <f>VLOOKUP(A41,'[1]Public_Health_Statistics-_Life_'!$B$1:$I$79,8,0)</f>
        <v>72.5</v>
      </c>
      <c r="D41">
        <v>31.1</v>
      </c>
    </row>
    <row r="42" spans="1:4" x14ac:dyDescent="0.2">
      <c r="A42" t="s">
        <v>40</v>
      </c>
      <c r="B42">
        <v>18881</v>
      </c>
      <c r="C42">
        <f>VLOOKUP(A42,'[1]Public_Health_Statistics-_Life_'!$B$1:$I$79,8,0)</f>
        <v>74</v>
      </c>
      <c r="D42">
        <v>27.8</v>
      </c>
    </row>
    <row r="43" spans="1:4" x14ac:dyDescent="0.2">
      <c r="A43" t="s">
        <v>41</v>
      </c>
      <c r="B43">
        <v>24454</v>
      </c>
      <c r="C43">
        <f>VLOOKUP(A43,'[1]Public_Health_Statistics-_Life_'!$B$1:$I$79,8,0)</f>
        <v>74.7</v>
      </c>
      <c r="D43">
        <v>17.2</v>
      </c>
    </row>
    <row r="44" spans="1:4" x14ac:dyDescent="0.2">
      <c r="A44" t="s">
        <v>42</v>
      </c>
      <c r="B44">
        <v>16579</v>
      </c>
      <c r="C44">
        <f>VLOOKUP(A44,'[1]Public_Health_Statistics-_Life_'!$B$1:$I$79,8,0)</f>
        <v>72.7</v>
      </c>
      <c r="D44">
        <v>29.8</v>
      </c>
    </row>
    <row r="45" spans="1:4" x14ac:dyDescent="0.2">
      <c r="A45" t="s">
        <v>43</v>
      </c>
      <c r="B45">
        <v>12515</v>
      </c>
      <c r="C45">
        <f>VLOOKUP(A45,'[1]Public_Health_Statistics-_Life_'!$B$1:$I$79,8,0)</f>
        <v>71.900000000000006</v>
      </c>
      <c r="D45">
        <v>33</v>
      </c>
    </row>
    <row r="46" spans="1:4" x14ac:dyDescent="0.2">
      <c r="A46" t="s">
        <v>44</v>
      </c>
      <c r="B46">
        <v>28887</v>
      </c>
      <c r="C46">
        <f>VLOOKUP(A46,'[1]Public_Health_Statistics-_Life_'!$B$1:$I$79,8,0)</f>
        <v>77.099999999999994</v>
      </c>
      <c r="D46">
        <v>11.5</v>
      </c>
    </row>
    <row r="47" spans="1:4" x14ac:dyDescent="0.2">
      <c r="A47" t="s">
        <v>45</v>
      </c>
      <c r="B47">
        <v>17949</v>
      </c>
      <c r="C47">
        <f>VLOOKUP(A47,'[1]Public_Health_Statistics-_Life_'!$B$1:$I$79,8,0)</f>
        <v>72.900000000000006</v>
      </c>
      <c r="D47">
        <v>19.8</v>
      </c>
    </row>
    <row r="48" spans="1:4" x14ac:dyDescent="0.2">
      <c r="A48" t="s">
        <v>46</v>
      </c>
      <c r="B48">
        <v>20588</v>
      </c>
      <c r="C48">
        <f>VLOOKUP(A48,'[1]Public_Health_Statistics-_Life_'!$B$1:$I$79,8,0)</f>
        <v>76.400000000000006</v>
      </c>
      <c r="D48">
        <v>21.6</v>
      </c>
    </row>
    <row r="49" spans="1:4" x14ac:dyDescent="0.2">
      <c r="A49" t="s">
        <v>47</v>
      </c>
      <c r="B49">
        <v>14685</v>
      </c>
      <c r="C49">
        <f>VLOOKUP(A49,'[1]Public_Health_Statistics-_Life_'!$B$1:$I$79,8,0)</f>
        <v>76.2</v>
      </c>
      <c r="D49">
        <v>29.2</v>
      </c>
    </row>
    <row r="50" spans="1:4" x14ac:dyDescent="0.2">
      <c r="A50" t="s">
        <v>48</v>
      </c>
      <c r="B50">
        <v>17104</v>
      </c>
      <c r="C50">
        <f>VLOOKUP(A50,'[1]Public_Health_Statistics-_Life_'!$B$1:$I$79,8,0)</f>
        <v>78.400000000000006</v>
      </c>
      <c r="D50">
        <v>19.2</v>
      </c>
    </row>
    <row r="51" spans="1:4" x14ac:dyDescent="0.2">
      <c r="A51" t="s">
        <v>49</v>
      </c>
      <c r="B51">
        <v>16563</v>
      </c>
      <c r="C51">
        <f>VLOOKUP(A51,'[1]Public_Health_Statistics-_Life_'!$B$1:$I$79,8,0)</f>
        <v>71.599999999999994</v>
      </c>
      <c r="D51">
        <v>25.9</v>
      </c>
    </row>
    <row r="52" spans="1:4" x14ac:dyDescent="0.2">
      <c r="A52" t="s">
        <v>50</v>
      </c>
      <c r="B52">
        <v>8201</v>
      </c>
      <c r="C52">
        <f>VLOOKUP(A52,'[1]Public_Health_Statistics-_Life_'!$B$1:$I$79,8,0)</f>
        <v>76.400000000000006</v>
      </c>
      <c r="D52">
        <v>56.5</v>
      </c>
    </row>
    <row r="53" spans="1:4" x14ac:dyDescent="0.2">
      <c r="A53" t="s">
        <v>51</v>
      </c>
      <c r="B53">
        <v>22677</v>
      </c>
      <c r="C53">
        <f>VLOOKUP(A53,'[1]Public_Health_Statistics-_Life_'!$B$1:$I$79,8,0)</f>
        <v>77.099999999999994</v>
      </c>
      <c r="D53">
        <v>17.100000000000001</v>
      </c>
    </row>
    <row r="54" spans="1:4" x14ac:dyDescent="0.2">
      <c r="A54" t="s">
        <v>52</v>
      </c>
      <c r="B54">
        <v>26353</v>
      </c>
      <c r="C54">
        <f>VLOOKUP(A54,'[1]Public_Health_Statistics-_Life_'!$B$1:$I$79,8,0)</f>
        <v>79.8</v>
      </c>
      <c r="D54">
        <v>8.8000000000000007</v>
      </c>
    </row>
    <row r="55" spans="1:4" x14ac:dyDescent="0.2">
      <c r="A55" t="s">
        <v>53</v>
      </c>
      <c r="B55">
        <v>16134</v>
      </c>
      <c r="C55">
        <f>VLOOKUP(A55,'[1]Public_Health_Statistics-_Life_'!$B$1:$I$79,8,0)</f>
        <v>79.5</v>
      </c>
      <c r="D55">
        <v>14.1</v>
      </c>
    </row>
    <row r="56" spans="1:4" x14ac:dyDescent="0.2">
      <c r="A56" t="s">
        <v>54</v>
      </c>
      <c r="B56">
        <v>13089</v>
      </c>
      <c r="C56">
        <f>VLOOKUP(A56,'[1]Public_Health_Statistics-_Life_'!$B$1:$I$79,8,0)</f>
        <v>80.8</v>
      </c>
      <c r="D56">
        <v>23.6</v>
      </c>
    </row>
    <row r="57" spans="1:4" x14ac:dyDescent="0.2">
      <c r="A57" t="s">
        <v>55</v>
      </c>
      <c r="B57">
        <v>16954</v>
      </c>
      <c r="C57">
        <f>VLOOKUP(A57,'[1]Public_Health_Statistics-_Life_'!$B$1:$I$79,8,0)</f>
        <v>80.400000000000006</v>
      </c>
      <c r="D57">
        <v>18.7</v>
      </c>
    </row>
    <row r="58" spans="1:4" x14ac:dyDescent="0.2">
      <c r="A58" t="s">
        <v>56</v>
      </c>
      <c r="B58">
        <v>22694</v>
      </c>
      <c r="C58">
        <f>VLOOKUP(A58,'[1]Public_Health_Statistics-_Life_'!$B$1:$I$79,8,0)</f>
        <v>80.2</v>
      </c>
      <c r="D58">
        <v>18.899999999999999</v>
      </c>
    </row>
    <row r="59" spans="1:4" x14ac:dyDescent="0.2">
      <c r="A59" t="s">
        <v>57</v>
      </c>
      <c r="B59">
        <v>12765</v>
      </c>
      <c r="C59">
        <f>VLOOKUP(A59,'[1]Public_Health_Statistics-_Life_'!$B$1:$I$79,8,0)</f>
        <v>74.400000000000006</v>
      </c>
      <c r="D59">
        <v>29</v>
      </c>
    </row>
    <row r="60" spans="1:4" x14ac:dyDescent="0.2">
      <c r="A60" t="s">
        <v>58</v>
      </c>
      <c r="B60">
        <v>15754</v>
      </c>
      <c r="C60">
        <f>VLOOKUP(A60,'[1]Public_Health_Statistics-_Life_'!$B$1:$I$79,8,0)</f>
        <v>81</v>
      </c>
      <c r="D60">
        <v>15.6</v>
      </c>
    </row>
    <row r="61" spans="1:4" x14ac:dyDescent="0.2">
      <c r="A61" t="s">
        <v>59</v>
      </c>
      <c r="B61">
        <v>12171</v>
      </c>
      <c r="C61">
        <f>VLOOKUP(A61,'[1]Public_Health_Statistics-_Life_'!$B$1:$I$79,8,0)</f>
        <v>79.2</v>
      </c>
      <c r="D61">
        <v>23.4</v>
      </c>
    </row>
    <row r="62" spans="1:4" x14ac:dyDescent="0.2">
      <c r="A62" t="s">
        <v>60</v>
      </c>
      <c r="B62">
        <v>25113</v>
      </c>
      <c r="C62">
        <f>VLOOKUP(A62,'[1]Public_Health_Statistics-_Life_'!$B$1:$I$79,8,0)</f>
        <v>77.5</v>
      </c>
      <c r="D62">
        <v>8.9</v>
      </c>
    </row>
    <row r="63" spans="1:4" x14ac:dyDescent="0.2">
      <c r="A63" t="s">
        <v>61</v>
      </c>
      <c r="B63">
        <v>16907</v>
      </c>
      <c r="C63">
        <f>VLOOKUP(A63,'[1]Public_Health_Statistics-_Life_'!$B$1:$I$79,8,0)</f>
        <v>80.5</v>
      </c>
      <c r="D63">
        <v>14.9</v>
      </c>
    </row>
    <row r="64" spans="1:4" x14ac:dyDescent="0.2">
      <c r="A64" t="s">
        <v>62</v>
      </c>
      <c r="B64">
        <v>13231</v>
      </c>
      <c r="C64">
        <f>VLOOKUP(A64,'[1]Public_Health_Statistics-_Life_'!$B$1:$I$79,8,0)</f>
        <v>75.2</v>
      </c>
      <c r="D64">
        <v>27.9</v>
      </c>
    </row>
    <row r="65" spans="1:4" x14ac:dyDescent="0.2">
      <c r="A65" t="s">
        <v>63</v>
      </c>
      <c r="B65">
        <v>11317</v>
      </c>
      <c r="C65">
        <f>VLOOKUP(A65,'[1]Public_Health_Statistics-_Life_'!$B$1:$I$79,8,0)</f>
        <v>70.099999999999994</v>
      </c>
      <c r="D65">
        <v>34.4</v>
      </c>
    </row>
    <row r="66" spans="1:4" x14ac:dyDescent="0.2">
      <c r="A66" t="s">
        <v>64</v>
      </c>
      <c r="B66">
        <v>11888</v>
      </c>
      <c r="C66">
        <f>VLOOKUP(A66,'[1]Public_Health_Statistics-_Life_'!$B$1:$I$79,8,0)</f>
        <v>70.7</v>
      </c>
      <c r="D66">
        <v>46.6</v>
      </c>
    </row>
    <row r="67" spans="1:4" x14ac:dyDescent="0.2">
      <c r="A67" t="s">
        <v>65</v>
      </c>
      <c r="B67">
        <v>17285</v>
      </c>
      <c r="C67">
        <f>VLOOKUP(A67,'[1]Public_Health_Statistics-_Life_'!$B$1:$I$79,8,0)</f>
        <v>71.099999999999994</v>
      </c>
      <c r="D67">
        <v>29.6</v>
      </c>
    </row>
    <row r="68" spans="1:4" x14ac:dyDescent="0.2">
      <c r="A68" t="s">
        <v>66</v>
      </c>
      <c r="B68">
        <v>23482</v>
      </c>
      <c r="C68">
        <f>VLOOKUP(A68,'[1]Public_Health_Statistics-_Life_'!$B$1:$I$79,8,0)</f>
        <v>78.2</v>
      </c>
      <c r="D68">
        <v>10.4</v>
      </c>
    </row>
    <row r="69" spans="1:4" x14ac:dyDescent="0.2">
      <c r="A69" t="s">
        <v>67</v>
      </c>
      <c r="B69">
        <v>15528</v>
      </c>
      <c r="C69">
        <f>VLOOKUP(A69,'[1]Public_Health_Statistics-_Life_'!$B$1:$I$79,8,0)</f>
        <v>72.599999999999994</v>
      </c>
      <c r="D69">
        <v>27.6</v>
      </c>
    </row>
    <row r="70" spans="1:4" x14ac:dyDescent="0.2">
      <c r="A70" t="s">
        <v>68</v>
      </c>
      <c r="B70">
        <v>39523</v>
      </c>
      <c r="C70">
        <f>VLOOKUP(A70,'[1]Public_Health_Statistics-_Life_'!$B$1:$I$79,8,0)</f>
        <v>80.5</v>
      </c>
      <c r="D70">
        <v>5.0999999999999996</v>
      </c>
    </row>
    <row r="71" spans="1:4" x14ac:dyDescent="0.2">
      <c r="A71" t="s">
        <v>69</v>
      </c>
      <c r="B71">
        <v>34381</v>
      </c>
      <c r="C71">
        <f>VLOOKUP(A71,'[1]Public_Health_Statistics-_Life_'!$B$1:$I$79,8,0)</f>
        <v>79.599999999999994</v>
      </c>
      <c r="D71">
        <v>3.4</v>
      </c>
    </row>
    <row r="72" spans="1:4" x14ac:dyDescent="0.2">
      <c r="A72" t="s">
        <v>70</v>
      </c>
      <c r="B72">
        <v>27149</v>
      </c>
      <c r="C72">
        <f>VLOOKUP(A72,'[1]Public_Health_Statistics-_Life_'!$B$1:$I$79,8,0)</f>
        <v>75.3</v>
      </c>
      <c r="D72">
        <v>13.2</v>
      </c>
    </row>
    <row r="73" spans="1:4" x14ac:dyDescent="0.2">
      <c r="A73" t="s">
        <v>71</v>
      </c>
      <c r="B73">
        <v>25828</v>
      </c>
      <c r="C73">
        <f>VLOOKUP(A73,'[1]Public_Health_Statistics-_Life_'!$B$1:$I$79,8,0)</f>
        <v>82.2</v>
      </c>
      <c r="D73">
        <v>15.4</v>
      </c>
    </row>
    <row r="74" spans="1:4" x14ac:dyDescent="0.2">
      <c r="A74" t="s">
        <v>72</v>
      </c>
      <c r="B74">
        <v>33385</v>
      </c>
      <c r="C74">
        <f>VLOOKUP(A74,'[1]Public_Health_Statistics-_Life_'!$B$1:$I$79,8,0)</f>
        <v>79.8</v>
      </c>
      <c r="D74">
        <v>18.2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Census_Data_-_Selected_socioeco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Kim</dc:creator>
  <cp:lastModifiedBy>Michelle Kim</cp:lastModifiedBy>
  <dcterms:created xsi:type="dcterms:W3CDTF">2020-12-09T05:21:05Z</dcterms:created>
  <dcterms:modified xsi:type="dcterms:W3CDTF">2020-12-09T05:21:54Z</dcterms:modified>
</cp:coreProperties>
</file>