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notebooks\Step 6 - Experiment With Various Models + Step 7 - Machine Learning Prototype\"/>
    </mc:Choice>
  </mc:AlternateContent>
  <xr:revisionPtr revIDLastSave="0" documentId="13_ncr:1_{1075D0CF-61C2-4A00-8964-4D9301BAC633}" xr6:coauthVersionLast="47" xr6:coauthVersionMax="47" xr10:uidLastSave="{00000000-0000-0000-0000-000000000000}"/>
  <bookViews>
    <workbookView xWindow="-108" yWindow="-108" windowWidth="23256" windowHeight="13176" xr2:uid="{709720A4-51C2-4272-8205-69AD3163C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H40" i="1"/>
  <c r="H93" i="1"/>
  <c r="H44" i="1"/>
  <c r="H109" i="1"/>
  <c r="H58" i="1"/>
  <c r="H94" i="1"/>
  <c r="H115" i="1"/>
  <c r="H49" i="1"/>
  <c r="H97" i="1"/>
  <c r="H48" i="1"/>
  <c r="H123" i="1"/>
  <c r="H43" i="1"/>
  <c r="H53" i="1"/>
  <c r="H55" i="1"/>
</calcChain>
</file>

<file path=xl/sharedStrings.xml><?xml version="1.0" encoding="utf-8"?>
<sst xmlns="http://schemas.openxmlformats.org/spreadsheetml/2006/main" count="1438" uniqueCount="40">
  <si>
    <t>features</t>
  </si>
  <si>
    <t>task</t>
  </si>
  <si>
    <t>accuracy</t>
  </si>
  <si>
    <t>vs_dummy</t>
  </si>
  <si>
    <t>model</t>
  </si>
  <si>
    <t>negative binary</t>
  </si>
  <si>
    <t>padding</t>
  </si>
  <si>
    <t>yes</t>
  </si>
  <si>
    <t>RISE</t>
  </si>
  <si>
    <t>sample duration</t>
  </si>
  <si>
    <t>medium</t>
  </si>
  <si>
    <t>raw</t>
  </si>
  <si>
    <t>cross validated</t>
  </si>
  <si>
    <t>no</t>
  </si>
  <si>
    <t>MINIROCKET</t>
  </si>
  <si>
    <t>spectrograms</t>
  </si>
  <si>
    <t>short</t>
  </si>
  <si>
    <t>ternary</t>
  </si>
  <si>
    <t>neutral binary</t>
  </si>
  <si>
    <t>positive binary</t>
  </si>
  <si>
    <t>CNN</t>
  </si>
  <si>
    <t>MFCCs</t>
  </si>
  <si>
    <t>FRILL</t>
  </si>
  <si>
    <t>ternary OvR</t>
  </si>
  <si>
    <t>LogisticRegression</t>
  </si>
  <si>
    <t>GaussianProcessClassifier</t>
  </si>
  <si>
    <t>SVC</t>
  </si>
  <si>
    <t>keras_MLP</t>
  </si>
  <si>
    <t>AdaBoostClassifier</t>
  </si>
  <si>
    <t>GaussianNB</t>
  </si>
  <si>
    <t>MLPClassifier</t>
  </si>
  <si>
    <t>QuadraticDiscriminantAnalysis</t>
  </si>
  <si>
    <t>RandomForestClassifier</t>
  </si>
  <si>
    <t>LGBMClassifier</t>
  </si>
  <si>
    <t>XGBClassifier</t>
  </si>
  <si>
    <t>StackingClassifier</t>
  </si>
  <si>
    <t>short+long</t>
  </si>
  <si>
    <t>DummyClassifier</t>
  </si>
  <si>
    <t>balanced_accuracy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</si>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</sst>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DC83-8F3E-442E-BC29-656C899A0E57}">
  <dimension ref="A1:J239"/>
  <sheetViews>
    <sheetView tabSelected="1" workbookViewId="0">
      <selection activeCell="I238" sqref="I23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7.77734375" bestFit="1" customWidth="1"/>
    <col min="4" max="4" width="7.33203125" bestFit="1" customWidth="1"/>
    <col min="5" max="5" width="13.21875" bestFit="1" customWidth="1"/>
    <col min="6" max="6" width="13.44140625" bestFit="1" customWidth="1"/>
    <col min="7" max="7" width="8.21875" bestFit="1" customWidth="1"/>
    <col min="8" max="8" width="9.6640625" bestFit="1" customWidth="1"/>
    <col min="9" max="9" width="16.6640625" bestFit="1" customWidth="1"/>
  </cols>
  <sheetData>
    <row r="1" spans="1:10" x14ac:dyDescent="0.3">
      <c r="A1" t="s">
        <v>4</v>
      </c>
      <c r="B1" t="s">
        <v>9</v>
      </c>
      <c r="C1" t="s">
        <v>0</v>
      </c>
      <c r="D1" t="s">
        <v>6</v>
      </c>
      <c r="E1" t="s">
        <v>12</v>
      </c>
      <c r="F1" t="s">
        <v>1</v>
      </c>
      <c r="G1" t="s">
        <v>2</v>
      </c>
      <c r="H1" t="s">
        <v>3</v>
      </c>
      <c r="I1" t="s">
        <v>38</v>
      </c>
      <c r="J1" t="s">
        <v>39</v>
      </c>
    </row>
    <row r="2" spans="1:10" x14ac:dyDescent="0.3">
      <c r="A2" t="s">
        <v>25</v>
      </c>
      <c r="B2" t="s">
        <v>16</v>
      </c>
      <c r="C2" t="s">
        <v>22</v>
      </c>
      <c r="D2" t="s">
        <v>7</v>
      </c>
      <c r="E2" t="s">
        <v>7</v>
      </c>
      <c r="F2" t="s">
        <v>17</v>
      </c>
      <c r="G2">
        <v>0.58267800000000003</v>
      </c>
      <c r="H2">
        <v>0.17414099999999999</v>
      </c>
    </row>
    <row r="3" spans="1:10" x14ac:dyDescent="0.3">
      <c r="A3" t="s">
        <v>25</v>
      </c>
      <c r="B3" t="s">
        <v>16</v>
      </c>
      <c r="C3" t="s">
        <v>22</v>
      </c>
      <c r="D3" t="s">
        <v>7</v>
      </c>
      <c r="E3" t="s">
        <v>7</v>
      </c>
      <c r="F3" t="s">
        <v>23</v>
      </c>
      <c r="G3">
        <v>0.58267800000000003</v>
      </c>
      <c r="H3">
        <v>0.17414099999999999</v>
      </c>
    </row>
    <row r="4" spans="1:10" x14ac:dyDescent="0.3">
      <c r="A4" t="s">
        <v>32</v>
      </c>
      <c r="B4" t="s">
        <v>16</v>
      </c>
      <c r="C4" t="s">
        <v>22</v>
      </c>
      <c r="D4" t="s">
        <v>7</v>
      </c>
      <c r="E4" t="s">
        <v>7</v>
      </c>
      <c r="F4" t="s">
        <v>23</v>
      </c>
      <c r="G4">
        <v>0.57156799999999996</v>
      </c>
      <c r="H4">
        <v>0.16303100000000001</v>
      </c>
    </row>
    <row r="5" spans="1:10" x14ac:dyDescent="0.3">
      <c r="A5" t="s">
        <v>24</v>
      </c>
      <c r="B5" t="s">
        <v>16</v>
      </c>
      <c r="C5" t="s">
        <v>22</v>
      </c>
      <c r="D5" t="s">
        <v>7</v>
      </c>
      <c r="E5" t="s">
        <v>7</v>
      </c>
      <c r="F5" t="s">
        <v>17</v>
      </c>
      <c r="G5">
        <v>0.570581</v>
      </c>
      <c r="H5">
        <v>0.16204399999999999</v>
      </c>
    </row>
    <row r="6" spans="1:10" x14ac:dyDescent="0.3">
      <c r="A6" t="s">
        <v>26</v>
      </c>
      <c r="B6" t="s">
        <v>16</v>
      </c>
      <c r="C6" t="s">
        <v>22</v>
      </c>
      <c r="D6" t="s">
        <v>7</v>
      </c>
      <c r="E6" t="s">
        <v>7</v>
      </c>
      <c r="F6" t="s">
        <v>23</v>
      </c>
      <c r="G6">
        <v>0.56625199999999998</v>
      </c>
      <c r="H6">
        <v>0.15771499999999999</v>
      </c>
    </row>
    <row r="7" spans="1:10" x14ac:dyDescent="0.3">
      <c r="A7" t="s">
        <v>24</v>
      </c>
      <c r="B7" t="s">
        <v>16</v>
      </c>
      <c r="C7" t="s">
        <v>22</v>
      </c>
      <c r="D7" t="s">
        <v>7</v>
      </c>
      <c r="E7" t="s">
        <v>7</v>
      </c>
      <c r="F7" t="s">
        <v>23</v>
      </c>
      <c r="G7">
        <v>0.56594699999999998</v>
      </c>
      <c r="H7">
        <v>0.15740999999999999</v>
      </c>
    </row>
    <row r="8" spans="1:10" x14ac:dyDescent="0.3">
      <c r="A8" t="s">
        <v>34</v>
      </c>
      <c r="B8" t="s">
        <v>16</v>
      </c>
      <c r="C8" t="s">
        <v>22</v>
      </c>
      <c r="D8" t="s">
        <v>7</v>
      </c>
      <c r="E8" t="s">
        <v>7</v>
      </c>
      <c r="F8" t="s">
        <v>17</v>
      </c>
      <c r="G8">
        <v>0.565056</v>
      </c>
      <c r="H8">
        <v>0.15651899999999999</v>
      </c>
    </row>
    <row r="9" spans="1:10" x14ac:dyDescent="0.3">
      <c r="A9" t="s">
        <v>30</v>
      </c>
      <c r="B9" t="s">
        <v>16</v>
      </c>
      <c r="C9" t="s">
        <v>22</v>
      </c>
      <c r="D9" t="s">
        <v>7</v>
      </c>
      <c r="E9" t="s">
        <v>7</v>
      </c>
      <c r="F9" t="s">
        <v>23</v>
      </c>
      <c r="G9">
        <v>0.56469100000000005</v>
      </c>
      <c r="H9">
        <v>0.15615399999999999</v>
      </c>
    </row>
    <row r="10" spans="1:10" x14ac:dyDescent="0.3">
      <c r="A10" t="s">
        <v>34</v>
      </c>
      <c r="B10" t="s">
        <v>16</v>
      </c>
      <c r="C10" t="s">
        <v>22</v>
      </c>
      <c r="D10" t="s">
        <v>7</v>
      </c>
      <c r="E10" t="s">
        <v>7</v>
      </c>
      <c r="F10" t="s">
        <v>23</v>
      </c>
      <c r="G10">
        <v>0.56440999999999997</v>
      </c>
      <c r="H10">
        <v>0.15587300000000001</v>
      </c>
    </row>
    <row r="11" spans="1:10" x14ac:dyDescent="0.3">
      <c r="A11" t="s">
        <v>25</v>
      </c>
      <c r="B11" t="s">
        <v>16</v>
      </c>
      <c r="C11" t="s">
        <v>22</v>
      </c>
      <c r="D11" t="s">
        <v>13</v>
      </c>
      <c r="E11" t="s">
        <v>7</v>
      </c>
      <c r="F11" t="s">
        <v>17</v>
      </c>
      <c r="G11">
        <v>0.56327499999999997</v>
      </c>
      <c r="H11">
        <v>0.15473799999999999</v>
      </c>
    </row>
    <row r="12" spans="1:10" x14ac:dyDescent="0.3">
      <c r="A12" t="s">
        <v>25</v>
      </c>
      <c r="B12" t="s">
        <v>16</v>
      </c>
      <c r="C12" t="s">
        <v>22</v>
      </c>
      <c r="D12" t="s">
        <v>13</v>
      </c>
      <c r="E12" t="s">
        <v>7</v>
      </c>
      <c r="F12" t="s">
        <v>23</v>
      </c>
      <c r="G12">
        <v>0.56327499999999997</v>
      </c>
      <c r="H12">
        <v>0.15473799999999999</v>
      </c>
    </row>
    <row r="13" spans="1:10" x14ac:dyDescent="0.3">
      <c r="A13" t="s">
        <v>26</v>
      </c>
      <c r="B13" t="s">
        <v>16</v>
      </c>
      <c r="C13" t="s">
        <v>22</v>
      </c>
      <c r="D13" t="s">
        <v>13</v>
      </c>
      <c r="E13" t="s">
        <v>7</v>
      </c>
      <c r="F13" t="s">
        <v>17</v>
      </c>
      <c r="G13">
        <v>0.55918999999999996</v>
      </c>
      <c r="H13">
        <v>0.15065400000000001</v>
      </c>
    </row>
    <row r="14" spans="1:10" x14ac:dyDescent="0.3">
      <c r="A14" t="s">
        <v>30</v>
      </c>
      <c r="B14" t="s">
        <v>16</v>
      </c>
      <c r="C14" t="s">
        <v>22</v>
      </c>
      <c r="D14" t="s">
        <v>7</v>
      </c>
      <c r="E14" t="s">
        <v>7</v>
      </c>
      <c r="F14" t="s">
        <v>17</v>
      </c>
      <c r="G14">
        <v>0.55627700000000002</v>
      </c>
      <c r="H14">
        <v>0.14774000000000001</v>
      </c>
    </row>
    <row r="15" spans="1:10" x14ac:dyDescent="0.3">
      <c r="A15" t="s">
        <v>26</v>
      </c>
      <c r="B15" t="s">
        <v>16</v>
      </c>
      <c r="C15" t="s">
        <v>22</v>
      </c>
      <c r="D15" t="s">
        <v>7</v>
      </c>
      <c r="E15" t="s">
        <v>7</v>
      </c>
      <c r="F15" t="s">
        <v>17</v>
      </c>
      <c r="G15">
        <v>0.55495700000000003</v>
      </c>
      <c r="H15">
        <v>0.146421</v>
      </c>
    </row>
    <row r="16" spans="1:10" x14ac:dyDescent="0.3">
      <c r="A16" t="s">
        <v>35</v>
      </c>
      <c r="B16" t="s">
        <v>16</v>
      </c>
      <c r="C16" t="s">
        <v>22</v>
      </c>
      <c r="D16" t="s">
        <v>7</v>
      </c>
      <c r="E16" t="s">
        <v>7</v>
      </c>
      <c r="F16" t="s">
        <v>23</v>
      </c>
      <c r="G16">
        <v>0.55439899999999998</v>
      </c>
      <c r="H16">
        <v>0.14586299999999999</v>
      </c>
    </row>
    <row r="17" spans="1:8" x14ac:dyDescent="0.3">
      <c r="A17" t="s">
        <v>35</v>
      </c>
      <c r="B17" t="s">
        <v>16</v>
      </c>
      <c r="C17" t="s">
        <v>22</v>
      </c>
      <c r="D17" t="s">
        <v>7</v>
      </c>
      <c r="E17" t="s">
        <v>7</v>
      </c>
      <c r="F17" t="s">
        <v>17</v>
      </c>
      <c r="G17">
        <v>0.55283499999999997</v>
      </c>
      <c r="H17">
        <v>0.14429800000000001</v>
      </c>
    </row>
    <row r="18" spans="1:8" x14ac:dyDescent="0.3">
      <c r="A18" t="s">
        <v>27</v>
      </c>
      <c r="B18" t="s">
        <v>16</v>
      </c>
      <c r="C18" t="s">
        <v>22</v>
      </c>
      <c r="D18" t="s">
        <v>7</v>
      </c>
      <c r="E18" t="s">
        <v>7</v>
      </c>
      <c r="F18" t="s">
        <v>23</v>
      </c>
      <c r="G18">
        <v>0.55213699999999999</v>
      </c>
      <c r="H18">
        <v>0.14360000000000001</v>
      </c>
    </row>
    <row r="19" spans="1:8" x14ac:dyDescent="0.3">
      <c r="A19" t="s">
        <v>33</v>
      </c>
      <c r="B19" t="s">
        <v>16</v>
      </c>
      <c r="C19" t="s">
        <v>22</v>
      </c>
      <c r="D19" t="s">
        <v>7</v>
      </c>
      <c r="E19" t="s">
        <v>7</v>
      </c>
      <c r="F19" t="s">
        <v>17</v>
      </c>
      <c r="G19">
        <v>0.55167500000000003</v>
      </c>
      <c r="H19">
        <v>0.14313899999999999</v>
      </c>
    </row>
    <row r="20" spans="1:8" x14ac:dyDescent="0.3">
      <c r="A20" t="s">
        <v>33</v>
      </c>
      <c r="B20" t="s">
        <v>16</v>
      </c>
      <c r="C20" t="s">
        <v>22</v>
      </c>
      <c r="D20" t="s">
        <v>7</v>
      </c>
      <c r="E20" t="s">
        <v>7</v>
      </c>
      <c r="F20" t="s">
        <v>23</v>
      </c>
      <c r="G20">
        <v>0.55167500000000003</v>
      </c>
      <c r="H20">
        <v>0.14313899999999999</v>
      </c>
    </row>
    <row r="21" spans="1:8" x14ac:dyDescent="0.3">
      <c r="A21" t="s">
        <v>26</v>
      </c>
      <c r="B21" t="s">
        <v>16</v>
      </c>
      <c r="C21" t="s">
        <v>22</v>
      </c>
      <c r="D21" t="s">
        <v>13</v>
      </c>
      <c r="E21" t="s">
        <v>7</v>
      </c>
      <c r="F21" t="s">
        <v>23</v>
      </c>
      <c r="G21">
        <v>0.547651</v>
      </c>
      <c r="H21">
        <v>0.13911399999999999</v>
      </c>
    </row>
    <row r="22" spans="1:8" x14ac:dyDescent="0.3">
      <c r="A22" t="s">
        <v>32</v>
      </c>
      <c r="B22" t="s">
        <v>16</v>
      </c>
      <c r="C22" t="s">
        <v>22</v>
      </c>
      <c r="D22" t="s">
        <v>7</v>
      </c>
      <c r="E22" t="s">
        <v>7</v>
      </c>
      <c r="F22" t="s">
        <v>17</v>
      </c>
      <c r="G22">
        <v>0.54599399999999998</v>
      </c>
      <c r="H22">
        <v>0.137457</v>
      </c>
    </row>
    <row r="23" spans="1:8" x14ac:dyDescent="0.3">
      <c r="A23" t="s">
        <v>34</v>
      </c>
      <c r="B23" t="s">
        <v>16</v>
      </c>
      <c r="C23" t="s">
        <v>22</v>
      </c>
      <c r="D23" t="s">
        <v>13</v>
      </c>
      <c r="E23" t="s">
        <v>7</v>
      </c>
      <c r="F23" t="s">
        <v>23</v>
      </c>
      <c r="G23">
        <v>0.54028500000000002</v>
      </c>
      <c r="H23">
        <v>0.131748</v>
      </c>
    </row>
    <row r="24" spans="1:8" x14ac:dyDescent="0.3">
      <c r="A24" t="s">
        <v>33</v>
      </c>
      <c r="B24" t="s">
        <v>16</v>
      </c>
      <c r="C24" t="s">
        <v>22</v>
      </c>
      <c r="D24" t="s">
        <v>13</v>
      </c>
      <c r="E24" t="s">
        <v>7</v>
      </c>
      <c r="F24" t="s">
        <v>23</v>
      </c>
      <c r="G24">
        <v>0.53899300000000006</v>
      </c>
      <c r="H24">
        <v>0.13045599999999999</v>
      </c>
    </row>
    <row r="25" spans="1:8" x14ac:dyDescent="0.3">
      <c r="A25" t="s">
        <v>34</v>
      </c>
      <c r="B25" t="s">
        <v>16</v>
      </c>
      <c r="C25" t="s">
        <v>22</v>
      </c>
      <c r="D25" t="s">
        <v>13</v>
      </c>
      <c r="E25" t="s">
        <v>7</v>
      </c>
      <c r="F25" t="s">
        <v>17</v>
      </c>
      <c r="G25">
        <v>0.53779699999999997</v>
      </c>
      <c r="H25">
        <v>0.12926000000000001</v>
      </c>
    </row>
    <row r="26" spans="1:8" x14ac:dyDescent="0.3">
      <c r="A26" t="s">
        <v>35</v>
      </c>
      <c r="B26" t="s">
        <v>16</v>
      </c>
      <c r="C26" t="s">
        <v>22</v>
      </c>
      <c r="D26" t="s">
        <v>7</v>
      </c>
      <c r="E26" t="s">
        <v>7</v>
      </c>
      <c r="F26" t="s">
        <v>18</v>
      </c>
      <c r="G26">
        <v>0.76002700000000001</v>
      </c>
      <c r="H26">
        <v>0.12876299999999999</v>
      </c>
    </row>
    <row r="27" spans="1:8" x14ac:dyDescent="0.3">
      <c r="A27" t="s">
        <v>33</v>
      </c>
      <c r="B27" t="s">
        <v>16</v>
      </c>
      <c r="C27" t="s">
        <v>22</v>
      </c>
      <c r="D27" t="s">
        <v>13</v>
      </c>
      <c r="E27" t="s">
        <v>7</v>
      </c>
      <c r="F27" t="s">
        <v>17</v>
      </c>
      <c r="G27">
        <v>0.53650500000000001</v>
      </c>
      <c r="H27">
        <v>0.127969</v>
      </c>
    </row>
    <row r="28" spans="1:8" x14ac:dyDescent="0.3">
      <c r="A28" t="s">
        <v>24</v>
      </c>
      <c r="B28" t="s">
        <v>16</v>
      </c>
      <c r="C28" t="s">
        <v>22</v>
      </c>
      <c r="D28" t="s">
        <v>13</v>
      </c>
      <c r="E28" t="s">
        <v>7</v>
      </c>
      <c r="F28" t="s">
        <v>23</v>
      </c>
      <c r="G28">
        <v>0.53549400000000003</v>
      </c>
      <c r="H28">
        <v>0.12695699999999999</v>
      </c>
    </row>
    <row r="29" spans="1:8" x14ac:dyDescent="0.3">
      <c r="A29" t="s">
        <v>28</v>
      </c>
      <c r="B29" t="s">
        <v>16</v>
      </c>
      <c r="C29" t="s">
        <v>22</v>
      </c>
      <c r="D29" t="s">
        <v>7</v>
      </c>
      <c r="E29" t="s">
        <v>7</v>
      </c>
      <c r="F29" t="s">
        <v>23</v>
      </c>
      <c r="G29">
        <v>0.53472699999999995</v>
      </c>
      <c r="H29">
        <v>0.12619</v>
      </c>
    </row>
    <row r="30" spans="1:8" x14ac:dyDescent="0.3">
      <c r="A30" t="s">
        <v>32</v>
      </c>
      <c r="B30" t="s">
        <v>16</v>
      </c>
      <c r="C30" t="s">
        <v>22</v>
      </c>
      <c r="D30" t="s">
        <v>13</v>
      </c>
      <c r="E30" t="s">
        <v>7</v>
      </c>
      <c r="F30" t="s">
        <v>23</v>
      </c>
      <c r="G30">
        <v>0.53441899999999998</v>
      </c>
      <c r="H30">
        <v>0.12588199999999999</v>
      </c>
    </row>
    <row r="31" spans="1:8" x14ac:dyDescent="0.3">
      <c r="A31" t="s">
        <v>35</v>
      </c>
      <c r="B31" t="s">
        <v>16</v>
      </c>
      <c r="C31" t="s">
        <v>22</v>
      </c>
      <c r="D31" t="s">
        <v>13</v>
      </c>
      <c r="E31" t="s">
        <v>7</v>
      </c>
      <c r="F31" t="s">
        <v>17</v>
      </c>
      <c r="G31">
        <v>0.52824800000000005</v>
      </c>
      <c r="H31">
        <v>0.119711</v>
      </c>
    </row>
    <row r="32" spans="1:8" x14ac:dyDescent="0.3">
      <c r="A32" t="s">
        <v>32</v>
      </c>
      <c r="B32" t="s">
        <v>16</v>
      </c>
      <c r="C32" t="s">
        <v>22</v>
      </c>
      <c r="D32" t="s">
        <v>13</v>
      </c>
      <c r="E32" t="s">
        <v>7</v>
      </c>
      <c r="F32" t="s">
        <v>17</v>
      </c>
      <c r="G32">
        <v>0.526868</v>
      </c>
      <c r="H32">
        <v>0.11833100000000001</v>
      </c>
    </row>
    <row r="33" spans="1:8" x14ac:dyDescent="0.3">
      <c r="A33" t="s">
        <v>28</v>
      </c>
      <c r="B33" t="s">
        <v>16</v>
      </c>
      <c r="C33" t="s">
        <v>22</v>
      </c>
      <c r="D33" t="s">
        <v>13</v>
      </c>
      <c r="E33" t="s">
        <v>7</v>
      </c>
      <c r="F33" t="s">
        <v>23</v>
      </c>
      <c r="G33">
        <v>0.52646999999999999</v>
      </c>
      <c r="H33">
        <v>0.117933</v>
      </c>
    </row>
    <row r="34" spans="1:8" x14ac:dyDescent="0.3">
      <c r="A34" t="s">
        <v>24</v>
      </c>
      <c r="B34" t="s">
        <v>16</v>
      </c>
      <c r="C34" t="s">
        <v>22</v>
      </c>
      <c r="D34" t="s">
        <v>7</v>
      </c>
      <c r="E34" t="s">
        <v>7</v>
      </c>
      <c r="F34" t="s">
        <v>18</v>
      </c>
      <c r="G34">
        <v>0.74679499999999999</v>
      </c>
      <c r="H34">
        <v>0.11553099999999999</v>
      </c>
    </row>
    <row r="35" spans="1:8" x14ac:dyDescent="0.3">
      <c r="A35" t="s">
        <v>32</v>
      </c>
      <c r="B35" t="s">
        <v>16</v>
      </c>
      <c r="C35" t="s">
        <v>22</v>
      </c>
      <c r="D35" t="s">
        <v>7</v>
      </c>
      <c r="E35" t="s">
        <v>7</v>
      </c>
      <c r="F35" t="s">
        <v>18</v>
      </c>
      <c r="G35">
        <v>0.74562399999999995</v>
      </c>
      <c r="H35">
        <v>0.11436</v>
      </c>
    </row>
    <row r="36" spans="1:8" x14ac:dyDescent="0.3">
      <c r="A36" t="s">
        <v>30</v>
      </c>
      <c r="B36" t="s">
        <v>16</v>
      </c>
      <c r="C36" t="s">
        <v>22</v>
      </c>
      <c r="D36" t="s">
        <v>7</v>
      </c>
      <c r="E36" t="s">
        <v>7</v>
      </c>
      <c r="F36" t="s">
        <v>18</v>
      </c>
      <c r="G36">
        <v>0.74525799999999998</v>
      </c>
      <c r="H36">
        <v>0.113994</v>
      </c>
    </row>
    <row r="37" spans="1:8" x14ac:dyDescent="0.3">
      <c r="A37" t="s">
        <v>33</v>
      </c>
      <c r="B37" t="s">
        <v>16</v>
      </c>
      <c r="C37" t="s">
        <v>22</v>
      </c>
      <c r="D37" t="s">
        <v>7</v>
      </c>
      <c r="E37" t="s">
        <v>7</v>
      </c>
      <c r="F37" t="s">
        <v>18</v>
      </c>
      <c r="G37">
        <v>0.74387800000000004</v>
      </c>
      <c r="H37">
        <v>0.11261400000000001</v>
      </c>
    </row>
    <row r="38" spans="1:8" x14ac:dyDescent="0.3">
      <c r="A38" t="s">
        <v>27</v>
      </c>
      <c r="B38" t="s">
        <v>16</v>
      </c>
      <c r="C38" t="s">
        <v>22</v>
      </c>
      <c r="D38" t="s">
        <v>7</v>
      </c>
      <c r="E38" t="s">
        <v>7</v>
      </c>
      <c r="F38" t="s">
        <v>17</v>
      </c>
      <c r="G38">
        <v>0.52088199999999996</v>
      </c>
      <c r="H38">
        <v>0.112345</v>
      </c>
    </row>
    <row r="39" spans="1:8" x14ac:dyDescent="0.3">
      <c r="A39" t="s">
        <v>24</v>
      </c>
      <c r="B39" t="s">
        <v>16</v>
      </c>
      <c r="C39" t="s">
        <v>22</v>
      </c>
      <c r="D39" t="s">
        <v>13</v>
      </c>
      <c r="E39" t="s">
        <v>7</v>
      </c>
      <c r="F39" t="s">
        <v>17</v>
      </c>
      <c r="G39">
        <v>0.52048000000000005</v>
      </c>
      <c r="H39">
        <v>0.111944</v>
      </c>
    </row>
    <row r="40" spans="1:8" x14ac:dyDescent="0.3">
      <c r="A40" t="s">
        <v>20</v>
      </c>
      <c r="B40" t="s">
        <v>16</v>
      </c>
      <c r="C40" t="s">
        <v>21</v>
      </c>
      <c r="D40" t="s">
        <v>7</v>
      </c>
      <c r="E40" t="s">
        <v>13</v>
      </c>
      <c r="F40" t="s">
        <v>18</v>
      </c>
      <c r="G40">
        <v>0.66300000000000003</v>
      </c>
      <c r="H40">
        <f>G40-0.553</f>
        <v>0.10999999999999999</v>
      </c>
    </row>
    <row r="41" spans="1:8" x14ac:dyDescent="0.3">
      <c r="A41" t="s">
        <v>27</v>
      </c>
      <c r="B41" t="s">
        <v>16</v>
      </c>
      <c r="C41" t="s">
        <v>22</v>
      </c>
      <c r="D41" t="s">
        <v>13</v>
      </c>
      <c r="E41" t="s">
        <v>7</v>
      </c>
      <c r="F41" t="s">
        <v>17</v>
      </c>
      <c r="G41">
        <v>0.51784399999999997</v>
      </c>
      <c r="H41">
        <v>0.109308</v>
      </c>
    </row>
    <row r="42" spans="1:8" x14ac:dyDescent="0.3">
      <c r="A42" t="s">
        <v>34</v>
      </c>
      <c r="B42" t="s">
        <v>16</v>
      </c>
      <c r="C42" t="s">
        <v>22</v>
      </c>
      <c r="D42" t="s">
        <v>7</v>
      </c>
      <c r="E42" t="s">
        <v>7</v>
      </c>
      <c r="F42" t="s">
        <v>18</v>
      </c>
      <c r="G42">
        <v>0.73906000000000005</v>
      </c>
      <c r="H42">
        <v>0.107796</v>
      </c>
    </row>
    <row r="43" spans="1:8" x14ac:dyDescent="0.3">
      <c r="A43" t="s">
        <v>14</v>
      </c>
      <c r="B43" t="s">
        <v>16</v>
      </c>
      <c r="C43" t="s">
        <v>15</v>
      </c>
      <c r="D43" t="s">
        <v>7</v>
      </c>
      <c r="E43" t="s">
        <v>13</v>
      </c>
      <c r="F43" t="s">
        <v>18</v>
      </c>
      <c r="G43">
        <v>0.66</v>
      </c>
      <c r="H43">
        <f>G43-0.55263</f>
        <v>0.10737000000000008</v>
      </c>
    </row>
    <row r="44" spans="1:8" x14ac:dyDescent="0.3">
      <c r="A44" t="s">
        <v>20</v>
      </c>
      <c r="B44" t="s">
        <v>16</v>
      </c>
      <c r="C44" t="s">
        <v>21</v>
      </c>
      <c r="D44" t="s">
        <v>7</v>
      </c>
      <c r="E44" t="s">
        <v>13</v>
      </c>
      <c r="F44" t="s">
        <v>17</v>
      </c>
      <c r="G44">
        <v>0.55300000000000005</v>
      </c>
      <c r="H44">
        <f>G44-0.447</f>
        <v>0.10600000000000004</v>
      </c>
    </row>
    <row r="45" spans="1:8" x14ac:dyDescent="0.3">
      <c r="A45" t="s">
        <v>30</v>
      </c>
      <c r="B45" t="s">
        <v>16</v>
      </c>
      <c r="C45" t="s">
        <v>22</v>
      </c>
      <c r="D45" t="s">
        <v>13</v>
      </c>
      <c r="E45" t="s">
        <v>7</v>
      </c>
      <c r="F45" t="s">
        <v>17</v>
      </c>
      <c r="G45">
        <v>0.51428200000000002</v>
      </c>
      <c r="H45">
        <v>0.10574500000000001</v>
      </c>
    </row>
    <row r="46" spans="1:8" x14ac:dyDescent="0.3">
      <c r="A46" t="s">
        <v>35</v>
      </c>
      <c r="B46" t="s">
        <v>16</v>
      </c>
      <c r="C46" t="s">
        <v>22</v>
      </c>
      <c r="D46" t="s">
        <v>13</v>
      </c>
      <c r="E46" t="s">
        <v>7</v>
      </c>
      <c r="F46" t="s">
        <v>23</v>
      </c>
      <c r="G46">
        <v>0.51412500000000005</v>
      </c>
      <c r="H46">
        <v>0.105589</v>
      </c>
    </row>
    <row r="47" spans="1:8" x14ac:dyDescent="0.3">
      <c r="A47" t="s">
        <v>28</v>
      </c>
      <c r="B47" t="s">
        <v>16</v>
      </c>
      <c r="C47" t="s">
        <v>22</v>
      </c>
      <c r="D47" t="s">
        <v>7</v>
      </c>
      <c r="E47" t="s">
        <v>7</v>
      </c>
      <c r="F47" t="s">
        <v>17</v>
      </c>
      <c r="G47">
        <v>0.50992000000000004</v>
      </c>
      <c r="H47">
        <v>0.101383</v>
      </c>
    </row>
    <row r="48" spans="1:8" x14ac:dyDescent="0.3">
      <c r="A48" t="s">
        <v>20</v>
      </c>
      <c r="B48" t="s">
        <v>16</v>
      </c>
      <c r="C48" t="s">
        <v>15</v>
      </c>
      <c r="D48" t="s">
        <v>7</v>
      </c>
      <c r="E48" t="s">
        <v>13</v>
      </c>
      <c r="F48" t="s">
        <v>17</v>
      </c>
      <c r="G48">
        <v>0.54700000000000004</v>
      </c>
      <c r="H48">
        <f>G48-0.447</f>
        <v>0.10000000000000003</v>
      </c>
    </row>
    <row r="49" spans="1:8" x14ac:dyDescent="0.3">
      <c r="A49" t="s">
        <v>20</v>
      </c>
      <c r="B49" t="s">
        <v>16</v>
      </c>
      <c r="C49" t="s">
        <v>15</v>
      </c>
      <c r="D49" t="s">
        <v>7</v>
      </c>
      <c r="E49" t="s">
        <v>13</v>
      </c>
      <c r="F49" t="s">
        <v>18</v>
      </c>
      <c r="G49">
        <v>0.65300000000000002</v>
      </c>
      <c r="H49">
        <f>G49-0.553</f>
        <v>9.9999999999999978E-2</v>
      </c>
    </row>
    <row r="50" spans="1:8" x14ac:dyDescent="0.3">
      <c r="A50" t="s">
        <v>30</v>
      </c>
      <c r="B50" t="s">
        <v>16</v>
      </c>
      <c r="C50" t="s">
        <v>22</v>
      </c>
      <c r="D50" t="s">
        <v>13</v>
      </c>
      <c r="E50" t="s">
        <v>7</v>
      </c>
      <c r="F50" t="s">
        <v>23</v>
      </c>
      <c r="G50">
        <v>0.50811099999999998</v>
      </c>
      <c r="H50">
        <v>9.9573999999999996E-2</v>
      </c>
    </row>
    <row r="51" spans="1:8" x14ac:dyDescent="0.3">
      <c r="A51" t="s">
        <v>25</v>
      </c>
      <c r="B51" t="s">
        <v>16</v>
      </c>
      <c r="C51" t="s">
        <v>22</v>
      </c>
      <c r="D51" t="s">
        <v>7</v>
      </c>
      <c r="E51" t="s">
        <v>7</v>
      </c>
      <c r="F51" t="s">
        <v>18</v>
      </c>
      <c r="G51">
        <v>0.729294</v>
      </c>
      <c r="H51">
        <v>9.8030000000000006E-2</v>
      </c>
    </row>
    <row r="52" spans="1:8" x14ac:dyDescent="0.3">
      <c r="A52" t="s">
        <v>27</v>
      </c>
      <c r="B52" t="s">
        <v>16</v>
      </c>
      <c r="C52" t="s">
        <v>22</v>
      </c>
      <c r="D52" t="s">
        <v>7</v>
      </c>
      <c r="E52" t="s">
        <v>7</v>
      </c>
      <c r="F52" t="s">
        <v>18</v>
      </c>
      <c r="G52">
        <v>0.72870800000000002</v>
      </c>
      <c r="H52">
        <v>9.7444000000000003E-2</v>
      </c>
    </row>
    <row r="53" spans="1:8" x14ac:dyDescent="0.3">
      <c r="A53" t="s">
        <v>14</v>
      </c>
      <c r="B53" t="s">
        <v>16</v>
      </c>
      <c r="C53" t="s">
        <v>15</v>
      </c>
      <c r="D53" t="s">
        <v>7</v>
      </c>
      <c r="E53" t="s">
        <v>13</v>
      </c>
      <c r="F53" t="s">
        <v>5</v>
      </c>
      <c r="G53">
        <v>0.75</v>
      </c>
      <c r="H53">
        <f>G53-0.65263</f>
        <v>9.7369999999999957E-2</v>
      </c>
    </row>
    <row r="54" spans="1:8" x14ac:dyDescent="0.3">
      <c r="A54" t="s">
        <v>27</v>
      </c>
      <c r="B54" t="s">
        <v>16</v>
      </c>
      <c r="C54" t="s">
        <v>22</v>
      </c>
      <c r="D54" t="s">
        <v>13</v>
      </c>
      <c r="E54" t="s">
        <v>7</v>
      </c>
      <c r="F54" t="s">
        <v>23</v>
      </c>
      <c r="G54">
        <v>0.50451599999999996</v>
      </c>
      <c r="H54">
        <v>9.5978999999999995E-2</v>
      </c>
    </row>
    <row r="55" spans="1:8" x14ac:dyDescent="0.3">
      <c r="A55" t="s">
        <v>14</v>
      </c>
      <c r="B55" t="s">
        <v>16</v>
      </c>
      <c r="C55" t="s">
        <v>15</v>
      </c>
      <c r="D55" t="s">
        <v>7</v>
      </c>
      <c r="E55" t="s">
        <v>13</v>
      </c>
      <c r="F55" t="s">
        <v>17</v>
      </c>
      <c r="G55">
        <v>0.54</v>
      </c>
      <c r="H55">
        <f>G55-0.4474</f>
        <v>9.2600000000000016E-2</v>
      </c>
    </row>
    <row r="56" spans="1:8" x14ac:dyDescent="0.3">
      <c r="A56" t="s">
        <v>32</v>
      </c>
      <c r="B56" t="s">
        <v>16</v>
      </c>
      <c r="C56" t="s">
        <v>22</v>
      </c>
      <c r="D56" t="s">
        <v>13</v>
      </c>
      <c r="E56" t="s">
        <v>7</v>
      </c>
      <c r="F56" t="s">
        <v>18</v>
      </c>
      <c r="G56">
        <v>0.721001</v>
      </c>
      <c r="H56">
        <v>8.9736999999999997E-2</v>
      </c>
    </row>
    <row r="57" spans="1:8" x14ac:dyDescent="0.3">
      <c r="A57" t="s">
        <v>25</v>
      </c>
      <c r="B57" t="s">
        <v>16</v>
      </c>
      <c r="C57" t="s">
        <v>22</v>
      </c>
      <c r="D57" t="s">
        <v>13</v>
      </c>
      <c r="E57" t="s">
        <v>7</v>
      </c>
      <c r="F57" t="s">
        <v>18</v>
      </c>
      <c r="G57">
        <v>0.71980500000000003</v>
      </c>
      <c r="H57">
        <v>8.8540999999999995E-2</v>
      </c>
    </row>
    <row r="58" spans="1:8" x14ac:dyDescent="0.3">
      <c r="A58" t="s">
        <v>14</v>
      </c>
      <c r="B58" t="s">
        <v>16</v>
      </c>
      <c r="C58" t="s">
        <v>21</v>
      </c>
      <c r="D58" t="s">
        <v>7</v>
      </c>
      <c r="E58" t="s">
        <v>13</v>
      </c>
      <c r="F58" t="s">
        <v>18</v>
      </c>
      <c r="G58">
        <v>0.64</v>
      </c>
      <c r="H58">
        <f>G58-0.553</f>
        <v>8.6999999999999966E-2</v>
      </c>
    </row>
    <row r="59" spans="1:8" x14ac:dyDescent="0.3">
      <c r="A59" t="s">
        <v>34</v>
      </c>
      <c r="B59" t="s">
        <v>16</v>
      </c>
      <c r="C59" t="s">
        <v>22</v>
      </c>
      <c r="D59" t="s">
        <v>13</v>
      </c>
      <c r="E59" t="s">
        <v>7</v>
      </c>
      <c r="F59" t="s">
        <v>18</v>
      </c>
      <c r="G59">
        <v>0.71639900000000001</v>
      </c>
      <c r="H59">
        <v>8.5135000000000002E-2</v>
      </c>
    </row>
    <row r="60" spans="1:8" x14ac:dyDescent="0.3">
      <c r="A60" t="s">
        <v>29</v>
      </c>
      <c r="B60" t="s">
        <v>16</v>
      </c>
      <c r="C60" t="s">
        <v>22</v>
      </c>
      <c r="D60" t="s">
        <v>7</v>
      </c>
      <c r="E60" t="s">
        <v>7</v>
      </c>
      <c r="F60" t="s">
        <v>23</v>
      </c>
      <c r="G60">
        <v>0.49069800000000002</v>
      </c>
      <c r="H60">
        <v>8.2160999999999998E-2</v>
      </c>
    </row>
    <row r="61" spans="1:8" x14ac:dyDescent="0.3">
      <c r="A61" t="s">
        <v>33</v>
      </c>
      <c r="B61" t="s">
        <v>16</v>
      </c>
      <c r="C61" t="s">
        <v>22</v>
      </c>
      <c r="D61" t="s">
        <v>13</v>
      </c>
      <c r="E61" t="s">
        <v>7</v>
      </c>
      <c r="F61" t="s">
        <v>5</v>
      </c>
      <c r="G61">
        <v>0.73749900000000002</v>
      </c>
      <c r="H61">
        <v>8.1880999999999995E-2</v>
      </c>
    </row>
    <row r="62" spans="1:8" x14ac:dyDescent="0.3">
      <c r="A62" t="s">
        <v>26</v>
      </c>
      <c r="B62" t="s">
        <v>16</v>
      </c>
      <c r="C62" t="s">
        <v>22</v>
      </c>
      <c r="D62" t="s">
        <v>13</v>
      </c>
      <c r="E62" t="s">
        <v>7</v>
      </c>
      <c r="F62" t="s">
        <v>5</v>
      </c>
      <c r="G62">
        <v>0.73700200000000005</v>
      </c>
      <c r="H62">
        <v>8.1382999999999997E-2</v>
      </c>
    </row>
    <row r="63" spans="1:8" x14ac:dyDescent="0.3">
      <c r="A63" t="s">
        <v>29</v>
      </c>
      <c r="B63" t="s">
        <v>16</v>
      </c>
      <c r="C63" t="s">
        <v>22</v>
      </c>
      <c r="D63" t="s">
        <v>13</v>
      </c>
      <c r="E63" t="s">
        <v>7</v>
      </c>
      <c r="F63" t="s">
        <v>23</v>
      </c>
      <c r="G63">
        <v>0.48861199999999999</v>
      </c>
      <c r="H63">
        <v>8.0074999999999993E-2</v>
      </c>
    </row>
    <row r="64" spans="1:8" x14ac:dyDescent="0.3">
      <c r="A64" t="s">
        <v>29</v>
      </c>
      <c r="B64" t="s">
        <v>16</v>
      </c>
      <c r="C64" t="s">
        <v>22</v>
      </c>
      <c r="D64" t="s">
        <v>7</v>
      </c>
      <c r="E64" t="s">
        <v>7</v>
      </c>
      <c r="F64" t="s">
        <v>17</v>
      </c>
      <c r="G64">
        <v>0.48630899999999999</v>
      </c>
      <c r="H64">
        <v>7.7771999999999994E-2</v>
      </c>
    </row>
    <row r="65" spans="1:8" x14ac:dyDescent="0.3">
      <c r="A65" t="s">
        <v>26</v>
      </c>
      <c r="B65" t="s">
        <v>16</v>
      </c>
      <c r="C65" t="s">
        <v>22</v>
      </c>
      <c r="D65" t="s">
        <v>7</v>
      </c>
      <c r="E65" t="s">
        <v>7</v>
      </c>
      <c r="F65" t="s">
        <v>18</v>
      </c>
      <c r="G65">
        <v>0.70792500000000003</v>
      </c>
      <c r="H65">
        <v>7.6661000000000007E-2</v>
      </c>
    </row>
    <row r="66" spans="1:8" x14ac:dyDescent="0.3">
      <c r="A66" t="s">
        <v>35</v>
      </c>
      <c r="B66" t="s">
        <v>16</v>
      </c>
      <c r="C66" t="s">
        <v>22</v>
      </c>
      <c r="D66" t="s">
        <v>13</v>
      </c>
      <c r="E66" t="s">
        <v>7</v>
      </c>
      <c r="F66" t="s">
        <v>18</v>
      </c>
      <c r="G66">
        <v>0.70614399999999999</v>
      </c>
      <c r="H66">
        <v>7.4880000000000002E-2</v>
      </c>
    </row>
    <row r="67" spans="1:8" x14ac:dyDescent="0.3">
      <c r="A67" t="s">
        <v>24</v>
      </c>
      <c r="B67" t="s">
        <v>16</v>
      </c>
      <c r="C67" t="s">
        <v>22</v>
      </c>
      <c r="D67" t="s">
        <v>7</v>
      </c>
      <c r="E67" t="s">
        <v>7</v>
      </c>
      <c r="F67" t="s">
        <v>5</v>
      </c>
      <c r="G67">
        <v>0.727854</v>
      </c>
      <c r="H67">
        <v>7.2235999999999995E-2</v>
      </c>
    </row>
    <row r="68" spans="1:8" x14ac:dyDescent="0.3">
      <c r="A68" t="s">
        <v>29</v>
      </c>
      <c r="B68" t="s">
        <v>16</v>
      </c>
      <c r="C68" t="s">
        <v>22</v>
      </c>
      <c r="D68" t="s">
        <v>13</v>
      </c>
      <c r="E68" t="s">
        <v>7</v>
      </c>
      <c r="F68" t="s">
        <v>17</v>
      </c>
      <c r="G68">
        <v>0.47983300000000001</v>
      </c>
      <c r="H68">
        <v>7.1295999999999998E-2</v>
      </c>
    </row>
    <row r="69" spans="1:8" x14ac:dyDescent="0.3">
      <c r="A69" t="s">
        <v>28</v>
      </c>
      <c r="B69" t="s">
        <v>16</v>
      </c>
      <c r="C69" t="s">
        <v>22</v>
      </c>
      <c r="D69" t="s">
        <v>7</v>
      </c>
      <c r="E69" t="s">
        <v>7</v>
      </c>
      <c r="F69" t="s">
        <v>18</v>
      </c>
      <c r="G69">
        <v>0.701658</v>
      </c>
      <c r="H69">
        <v>7.0393999999999998E-2</v>
      </c>
    </row>
    <row r="70" spans="1:8" x14ac:dyDescent="0.3">
      <c r="A70" t="s">
        <v>26</v>
      </c>
      <c r="B70" t="s">
        <v>16</v>
      </c>
      <c r="C70" t="s">
        <v>22</v>
      </c>
      <c r="D70" t="s">
        <v>13</v>
      </c>
      <c r="E70" t="s">
        <v>7</v>
      </c>
      <c r="F70" t="s">
        <v>18</v>
      </c>
      <c r="G70">
        <v>0.698376</v>
      </c>
      <c r="H70">
        <v>6.7112000000000005E-2</v>
      </c>
    </row>
    <row r="71" spans="1:8" x14ac:dyDescent="0.3">
      <c r="A71" t="s">
        <v>26</v>
      </c>
      <c r="B71" t="s">
        <v>16</v>
      </c>
      <c r="C71" t="s">
        <v>22</v>
      </c>
      <c r="D71" t="s">
        <v>7</v>
      </c>
      <c r="E71" t="s">
        <v>7</v>
      </c>
      <c r="F71" t="s">
        <v>5</v>
      </c>
      <c r="G71">
        <v>0.722329</v>
      </c>
      <c r="H71">
        <v>6.6711000000000006E-2</v>
      </c>
    </row>
    <row r="72" spans="1:8" x14ac:dyDescent="0.3">
      <c r="A72" t="s">
        <v>34</v>
      </c>
      <c r="B72" t="s">
        <v>16</v>
      </c>
      <c r="C72" t="s">
        <v>22</v>
      </c>
      <c r="D72" t="s">
        <v>13</v>
      </c>
      <c r="E72" t="s">
        <v>7</v>
      </c>
      <c r="F72" t="s">
        <v>5</v>
      </c>
      <c r="G72">
        <v>0.71898700000000004</v>
      </c>
      <c r="H72">
        <v>6.3368999999999995E-2</v>
      </c>
    </row>
    <row r="73" spans="1:8" x14ac:dyDescent="0.3">
      <c r="A73" t="s">
        <v>14</v>
      </c>
      <c r="B73" t="s">
        <v>16</v>
      </c>
      <c r="C73" t="s">
        <v>21</v>
      </c>
      <c r="D73" t="s">
        <v>7</v>
      </c>
      <c r="E73" t="s">
        <v>13</v>
      </c>
      <c r="F73" t="s">
        <v>17</v>
      </c>
      <c r="G73">
        <v>0.51</v>
      </c>
      <c r="H73">
        <f>G73-0.45</f>
        <v>0.06</v>
      </c>
    </row>
    <row r="74" spans="1:8" x14ac:dyDescent="0.3">
      <c r="A74" t="s">
        <v>29</v>
      </c>
      <c r="B74" t="s">
        <v>16</v>
      </c>
      <c r="C74" t="s">
        <v>22</v>
      </c>
      <c r="D74" t="s">
        <v>7</v>
      </c>
      <c r="E74" t="s">
        <v>7</v>
      </c>
      <c r="F74" t="s">
        <v>18</v>
      </c>
      <c r="G74">
        <v>0.69113100000000005</v>
      </c>
      <c r="H74">
        <v>5.9866000000000003E-2</v>
      </c>
    </row>
    <row r="75" spans="1:8" x14ac:dyDescent="0.3">
      <c r="A75" t="s">
        <v>33</v>
      </c>
      <c r="B75" t="s">
        <v>16</v>
      </c>
      <c r="C75" t="s">
        <v>22</v>
      </c>
      <c r="D75" t="s">
        <v>7</v>
      </c>
      <c r="E75" t="s">
        <v>7</v>
      </c>
      <c r="F75" t="s">
        <v>5</v>
      </c>
      <c r="G75">
        <v>0.71520700000000004</v>
      </c>
      <c r="H75">
        <v>5.9589000000000003E-2</v>
      </c>
    </row>
    <row r="76" spans="1:8" x14ac:dyDescent="0.3">
      <c r="A76" t="s">
        <v>32</v>
      </c>
      <c r="B76" t="s">
        <v>16</v>
      </c>
      <c r="C76" t="s">
        <v>22</v>
      </c>
      <c r="D76" t="s">
        <v>7</v>
      </c>
      <c r="E76" t="s">
        <v>7</v>
      </c>
      <c r="F76" t="s">
        <v>5</v>
      </c>
      <c r="G76">
        <v>0.71511899999999995</v>
      </c>
      <c r="H76">
        <v>5.9500999999999998E-2</v>
      </c>
    </row>
    <row r="77" spans="1:8" x14ac:dyDescent="0.3">
      <c r="A77" t="s">
        <v>24</v>
      </c>
      <c r="B77" t="s">
        <v>16</v>
      </c>
      <c r="C77" t="s">
        <v>22</v>
      </c>
      <c r="D77" t="s">
        <v>13</v>
      </c>
      <c r="E77" t="s">
        <v>7</v>
      </c>
      <c r="F77" t="s">
        <v>18</v>
      </c>
      <c r="G77">
        <v>0.69018000000000002</v>
      </c>
      <c r="H77">
        <v>5.8915000000000002E-2</v>
      </c>
    </row>
    <row r="78" spans="1:8" x14ac:dyDescent="0.3">
      <c r="A78" t="s">
        <v>27</v>
      </c>
      <c r="B78" t="s">
        <v>16</v>
      </c>
      <c r="C78" t="s">
        <v>22</v>
      </c>
      <c r="D78" t="s">
        <v>13</v>
      </c>
      <c r="E78" t="s">
        <v>7</v>
      </c>
      <c r="F78" t="s">
        <v>18</v>
      </c>
      <c r="G78">
        <v>0.68510800000000005</v>
      </c>
      <c r="H78">
        <v>5.3844000000000003E-2</v>
      </c>
    </row>
    <row r="79" spans="1:8" x14ac:dyDescent="0.3">
      <c r="A79" t="s">
        <v>33</v>
      </c>
      <c r="B79" t="s">
        <v>16</v>
      </c>
      <c r="C79" t="s">
        <v>22</v>
      </c>
      <c r="D79" t="s">
        <v>13</v>
      </c>
      <c r="E79" t="s">
        <v>7</v>
      </c>
      <c r="F79" t="s">
        <v>18</v>
      </c>
      <c r="G79">
        <v>0.68508400000000003</v>
      </c>
      <c r="H79">
        <v>5.382E-2</v>
      </c>
    </row>
    <row r="80" spans="1:8" x14ac:dyDescent="0.3">
      <c r="A80" t="s">
        <v>32</v>
      </c>
      <c r="B80" t="s">
        <v>16</v>
      </c>
      <c r="C80" t="s">
        <v>22</v>
      </c>
      <c r="D80" t="s">
        <v>13</v>
      </c>
      <c r="E80" t="s">
        <v>7</v>
      </c>
      <c r="F80" t="s">
        <v>5</v>
      </c>
      <c r="G80">
        <v>0.70829399999999998</v>
      </c>
      <c r="H80">
        <v>5.2676000000000001E-2</v>
      </c>
    </row>
    <row r="81" spans="1:8" x14ac:dyDescent="0.3">
      <c r="A81" t="s">
        <v>25</v>
      </c>
      <c r="B81" t="s">
        <v>16</v>
      </c>
      <c r="C81" t="s">
        <v>22</v>
      </c>
      <c r="D81" t="s">
        <v>7</v>
      </c>
      <c r="E81" t="s">
        <v>7</v>
      </c>
      <c r="F81" t="s">
        <v>5</v>
      </c>
      <c r="G81">
        <v>0.70602399999999998</v>
      </c>
      <c r="H81">
        <v>5.0405999999999999E-2</v>
      </c>
    </row>
    <row r="82" spans="1:8" x14ac:dyDescent="0.3">
      <c r="A82" t="s">
        <v>25</v>
      </c>
      <c r="B82" t="s">
        <v>16</v>
      </c>
      <c r="C82" t="s">
        <v>22</v>
      </c>
      <c r="D82" t="s">
        <v>13</v>
      </c>
      <c r="E82" t="s">
        <v>7</v>
      </c>
      <c r="F82" t="s">
        <v>5</v>
      </c>
      <c r="G82">
        <v>0.70537799999999995</v>
      </c>
      <c r="H82">
        <v>4.9759999999999999E-2</v>
      </c>
    </row>
    <row r="83" spans="1:8" x14ac:dyDescent="0.3">
      <c r="A83" t="s">
        <v>28</v>
      </c>
      <c r="B83" t="s">
        <v>16</v>
      </c>
      <c r="C83" t="s">
        <v>22</v>
      </c>
      <c r="D83" t="s">
        <v>13</v>
      </c>
      <c r="E83" t="s">
        <v>7</v>
      </c>
      <c r="F83" t="s">
        <v>5</v>
      </c>
      <c r="G83">
        <v>0.70477599999999996</v>
      </c>
      <c r="H83">
        <v>4.9158E-2</v>
      </c>
    </row>
    <row r="84" spans="1:8" x14ac:dyDescent="0.3">
      <c r="A84" t="s">
        <v>27</v>
      </c>
      <c r="B84" t="s">
        <v>16</v>
      </c>
      <c r="C84" t="s">
        <v>22</v>
      </c>
      <c r="D84" t="s">
        <v>13</v>
      </c>
      <c r="E84" t="s">
        <v>7</v>
      </c>
      <c r="F84" t="s">
        <v>5</v>
      </c>
      <c r="G84">
        <v>0.70415700000000003</v>
      </c>
      <c r="H84">
        <v>4.8538999999999999E-2</v>
      </c>
    </row>
    <row r="85" spans="1:8" x14ac:dyDescent="0.3">
      <c r="A85" t="s">
        <v>29</v>
      </c>
      <c r="B85" t="s">
        <v>16</v>
      </c>
      <c r="C85" t="s">
        <v>22</v>
      </c>
      <c r="D85" t="s">
        <v>13</v>
      </c>
      <c r="E85" t="s">
        <v>7</v>
      </c>
      <c r="F85" t="s">
        <v>18</v>
      </c>
      <c r="G85">
        <v>0.67918999999999996</v>
      </c>
      <c r="H85">
        <v>4.7926000000000003E-2</v>
      </c>
    </row>
    <row r="86" spans="1:8" x14ac:dyDescent="0.3">
      <c r="A86" t="s">
        <v>24</v>
      </c>
      <c r="B86" t="s">
        <v>16</v>
      </c>
      <c r="C86" t="s">
        <v>22</v>
      </c>
      <c r="D86" t="s">
        <v>13</v>
      </c>
      <c r="E86" t="s">
        <v>7</v>
      </c>
      <c r="F86" t="s">
        <v>5</v>
      </c>
      <c r="G86">
        <v>0.701851</v>
      </c>
      <c r="H86">
        <v>4.6233000000000003E-2</v>
      </c>
    </row>
    <row r="87" spans="1:8" x14ac:dyDescent="0.3">
      <c r="A87" t="s">
        <v>35</v>
      </c>
      <c r="B87" t="s">
        <v>16</v>
      </c>
      <c r="C87" t="s">
        <v>22</v>
      </c>
      <c r="D87" t="s">
        <v>13</v>
      </c>
      <c r="E87" t="s">
        <v>7</v>
      </c>
      <c r="F87" t="s">
        <v>5</v>
      </c>
      <c r="G87">
        <v>0.70097200000000004</v>
      </c>
      <c r="H87">
        <v>4.5353999999999998E-2</v>
      </c>
    </row>
    <row r="88" spans="1:8" x14ac:dyDescent="0.3">
      <c r="A88" t="s">
        <v>34</v>
      </c>
      <c r="B88" t="s">
        <v>16</v>
      </c>
      <c r="C88" t="s">
        <v>22</v>
      </c>
      <c r="D88" t="s">
        <v>7</v>
      </c>
      <c r="E88" t="s">
        <v>7</v>
      </c>
      <c r="F88" t="s">
        <v>5</v>
      </c>
      <c r="G88">
        <v>0.69988899999999998</v>
      </c>
      <c r="H88">
        <v>4.4270999999999998E-2</v>
      </c>
    </row>
    <row r="89" spans="1:8" x14ac:dyDescent="0.3">
      <c r="A89" t="s">
        <v>35</v>
      </c>
      <c r="B89" t="s">
        <v>16</v>
      </c>
      <c r="C89" t="s">
        <v>22</v>
      </c>
      <c r="D89" t="s">
        <v>7</v>
      </c>
      <c r="E89" t="s">
        <v>7</v>
      </c>
      <c r="F89" t="s">
        <v>5</v>
      </c>
      <c r="G89">
        <v>0.69863299999999995</v>
      </c>
      <c r="H89">
        <v>4.3013999999999997E-2</v>
      </c>
    </row>
    <row r="90" spans="1:8" x14ac:dyDescent="0.3">
      <c r="A90" t="s">
        <v>8</v>
      </c>
      <c r="B90" t="s">
        <v>10</v>
      </c>
      <c r="C90" t="s">
        <v>11</v>
      </c>
      <c r="D90" t="s">
        <v>7</v>
      </c>
      <c r="E90" t="s">
        <v>13</v>
      </c>
      <c r="F90" t="s">
        <v>5</v>
      </c>
      <c r="G90">
        <v>0.59655172413793101</v>
      </c>
      <c r="H90">
        <v>4.1379310344827502E-2</v>
      </c>
    </row>
    <row r="91" spans="1:8" x14ac:dyDescent="0.3">
      <c r="A91" t="s">
        <v>28</v>
      </c>
      <c r="B91" t="s">
        <v>16</v>
      </c>
      <c r="C91" t="s">
        <v>22</v>
      </c>
      <c r="D91" t="s">
        <v>13</v>
      </c>
      <c r="E91" t="s">
        <v>7</v>
      </c>
      <c r="F91" t="s">
        <v>17</v>
      </c>
      <c r="G91">
        <v>0.44891500000000001</v>
      </c>
      <c r="H91">
        <v>4.0377999999999997E-2</v>
      </c>
    </row>
    <row r="92" spans="1:8" x14ac:dyDescent="0.3">
      <c r="A92" t="s">
        <v>30</v>
      </c>
      <c r="B92" t="s">
        <v>16</v>
      </c>
      <c r="C92" t="s">
        <v>22</v>
      </c>
      <c r="D92" t="s">
        <v>13</v>
      </c>
      <c r="E92" t="s">
        <v>7</v>
      </c>
      <c r="F92" t="s">
        <v>18</v>
      </c>
      <c r="G92">
        <v>0.67105400000000004</v>
      </c>
      <c r="H92">
        <v>3.9789999999999999E-2</v>
      </c>
    </row>
    <row r="93" spans="1:8" x14ac:dyDescent="0.3">
      <c r="A93" t="s">
        <v>20</v>
      </c>
      <c r="B93" t="s">
        <v>16</v>
      </c>
      <c r="C93" t="s">
        <v>21</v>
      </c>
      <c r="D93" t="s">
        <v>7</v>
      </c>
      <c r="E93" t="s">
        <v>13</v>
      </c>
      <c r="F93" t="s">
        <v>5</v>
      </c>
      <c r="G93">
        <v>0.69</v>
      </c>
      <c r="H93">
        <f>G93-0.653</f>
        <v>3.6999999999999922E-2</v>
      </c>
    </row>
    <row r="94" spans="1:8" x14ac:dyDescent="0.3">
      <c r="A94" t="s">
        <v>14</v>
      </c>
      <c r="B94" t="s">
        <v>16</v>
      </c>
      <c r="C94" t="s">
        <v>21</v>
      </c>
      <c r="D94" t="s">
        <v>7</v>
      </c>
      <c r="E94" t="s">
        <v>13</v>
      </c>
      <c r="F94" t="s">
        <v>5</v>
      </c>
      <c r="G94">
        <v>0.69</v>
      </c>
      <c r="H94">
        <f>G94-0.653</f>
        <v>3.6999999999999922E-2</v>
      </c>
    </row>
    <row r="95" spans="1:8" x14ac:dyDescent="0.3">
      <c r="A95" t="s">
        <v>30</v>
      </c>
      <c r="B95" t="s">
        <v>16</v>
      </c>
      <c r="C95" t="s">
        <v>22</v>
      </c>
      <c r="D95" t="s">
        <v>7</v>
      </c>
      <c r="E95" t="s">
        <v>7</v>
      </c>
      <c r="F95" t="s">
        <v>5</v>
      </c>
      <c r="G95">
        <v>0.69199699999999997</v>
      </c>
      <c r="H95">
        <v>3.6379000000000002E-2</v>
      </c>
    </row>
    <row r="96" spans="1:8" x14ac:dyDescent="0.3">
      <c r="A96" t="s">
        <v>27</v>
      </c>
      <c r="B96" t="s">
        <v>16</v>
      </c>
      <c r="C96" t="s">
        <v>22</v>
      </c>
      <c r="D96" t="s">
        <v>7</v>
      </c>
      <c r="E96" t="s">
        <v>7</v>
      </c>
      <c r="F96" t="s">
        <v>5</v>
      </c>
      <c r="G96">
        <v>0.68748299999999996</v>
      </c>
      <c r="H96">
        <v>3.1864999999999997E-2</v>
      </c>
    </row>
    <row r="97" spans="1:8" x14ac:dyDescent="0.3">
      <c r="A97" t="s">
        <v>20</v>
      </c>
      <c r="B97" t="s">
        <v>16</v>
      </c>
      <c r="C97" t="s">
        <v>15</v>
      </c>
      <c r="D97" t="s">
        <v>7</v>
      </c>
      <c r="E97" t="s">
        <v>13</v>
      </c>
      <c r="F97" t="s">
        <v>5</v>
      </c>
      <c r="G97">
        <v>0.68400000000000005</v>
      </c>
      <c r="H97">
        <f>G97-0.653</f>
        <v>3.1000000000000028E-2</v>
      </c>
    </row>
    <row r="98" spans="1:8" x14ac:dyDescent="0.3">
      <c r="A98" t="s">
        <v>14</v>
      </c>
      <c r="B98" t="s">
        <v>10</v>
      </c>
      <c r="C98" t="s">
        <v>11</v>
      </c>
      <c r="D98" t="s">
        <v>7</v>
      </c>
      <c r="E98" t="s">
        <v>13</v>
      </c>
      <c r="F98" t="s">
        <v>5</v>
      </c>
      <c r="G98">
        <v>0.56551724137931003</v>
      </c>
      <c r="H98">
        <v>2.7909349887325099E-2</v>
      </c>
    </row>
    <row r="99" spans="1:8" x14ac:dyDescent="0.3">
      <c r="A99" t="s">
        <v>28</v>
      </c>
      <c r="B99" t="s">
        <v>16</v>
      </c>
      <c r="C99" t="s">
        <v>22</v>
      </c>
      <c r="D99" t="s">
        <v>7</v>
      </c>
      <c r="E99" t="s">
        <v>7</v>
      </c>
      <c r="F99" t="s">
        <v>5</v>
      </c>
      <c r="G99">
        <v>0.67622499999999997</v>
      </c>
      <c r="H99">
        <v>2.0607E-2</v>
      </c>
    </row>
    <row r="100" spans="1:8" x14ac:dyDescent="0.3">
      <c r="A100" t="s">
        <v>28</v>
      </c>
      <c r="B100" t="s">
        <v>16</v>
      </c>
      <c r="C100" t="s">
        <v>22</v>
      </c>
      <c r="D100" t="s">
        <v>13</v>
      </c>
      <c r="E100" t="s">
        <v>7</v>
      </c>
      <c r="F100" t="s">
        <v>18</v>
      </c>
      <c r="G100">
        <v>0.64876199999999995</v>
      </c>
      <c r="H100">
        <v>1.7498E-2</v>
      </c>
    </row>
    <row r="101" spans="1:8" x14ac:dyDescent="0.3">
      <c r="A101" t="s">
        <v>30</v>
      </c>
      <c r="B101" t="s">
        <v>16</v>
      </c>
      <c r="C101" t="s">
        <v>22</v>
      </c>
      <c r="D101" t="s">
        <v>13</v>
      </c>
      <c r="E101" t="s">
        <v>7</v>
      </c>
      <c r="F101" t="s">
        <v>5</v>
      </c>
      <c r="G101">
        <v>0.67250600000000005</v>
      </c>
      <c r="H101">
        <v>1.6888E-2</v>
      </c>
    </row>
    <row r="102" spans="1:8" x14ac:dyDescent="0.3">
      <c r="A102" t="s">
        <v>32</v>
      </c>
      <c r="B102" t="s">
        <v>16</v>
      </c>
      <c r="C102" t="s">
        <v>22</v>
      </c>
      <c r="D102" t="s">
        <v>7</v>
      </c>
      <c r="E102" t="s">
        <v>7</v>
      </c>
      <c r="F102" t="s">
        <v>19</v>
      </c>
      <c r="G102">
        <v>0.72220499999999999</v>
      </c>
      <c r="H102">
        <v>9.0869999999999996E-3</v>
      </c>
    </row>
    <row r="103" spans="1:8" x14ac:dyDescent="0.3">
      <c r="A103" t="s">
        <v>25</v>
      </c>
      <c r="B103" t="s">
        <v>16</v>
      </c>
      <c r="C103" t="s">
        <v>22</v>
      </c>
      <c r="D103" t="s">
        <v>7</v>
      </c>
      <c r="E103" t="s">
        <v>7</v>
      </c>
      <c r="F103" t="s">
        <v>19</v>
      </c>
      <c r="G103">
        <v>0.72202100000000002</v>
      </c>
      <c r="H103">
        <v>8.9029999999999995E-3</v>
      </c>
    </row>
    <row r="104" spans="1:8" x14ac:dyDescent="0.3">
      <c r="A104" t="s">
        <v>26</v>
      </c>
      <c r="B104" t="s">
        <v>16</v>
      </c>
      <c r="C104" t="s">
        <v>22</v>
      </c>
      <c r="D104" t="s">
        <v>7</v>
      </c>
      <c r="E104" t="s">
        <v>7</v>
      </c>
      <c r="F104" t="s">
        <v>19</v>
      </c>
      <c r="G104">
        <v>0.72042399999999995</v>
      </c>
      <c r="H104">
        <v>7.306E-3</v>
      </c>
    </row>
    <row r="105" spans="1:8" x14ac:dyDescent="0.3">
      <c r="A105" t="s">
        <v>26</v>
      </c>
      <c r="B105" t="s">
        <v>16</v>
      </c>
      <c r="C105" t="s">
        <v>22</v>
      </c>
      <c r="D105" t="s">
        <v>13</v>
      </c>
      <c r="E105" t="s">
        <v>7</v>
      </c>
      <c r="F105" t="s">
        <v>19</v>
      </c>
      <c r="G105">
        <v>0.72042399999999995</v>
      </c>
      <c r="H105">
        <v>7.306E-3</v>
      </c>
    </row>
    <row r="106" spans="1:8" x14ac:dyDescent="0.3">
      <c r="A106" t="s">
        <v>24</v>
      </c>
      <c r="B106" t="s">
        <v>16</v>
      </c>
      <c r="C106" t="s">
        <v>22</v>
      </c>
      <c r="D106" t="s">
        <v>7</v>
      </c>
      <c r="E106" t="s">
        <v>7</v>
      </c>
      <c r="F106" t="s">
        <v>19</v>
      </c>
      <c r="G106">
        <v>0.71956900000000001</v>
      </c>
      <c r="H106">
        <v>6.4510000000000001E-3</v>
      </c>
    </row>
    <row r="107" spans="1:8" x14ac:dyDescent="0.3">
      <c r="A107" t="s">
        <v>25</v>
      </c>
      <c r="B107" t="s">
        <v>16</v>
      </c>
      <c r="C107" t="s">
        <v>22</v>
      </c>
      <c r="D107" t="s">
        <v>13</v>
      </c>
      <c r="E107" t="s">
        <v>7</v>
      </c>
      <c r="F107" t="s">
        <v>19</v>
      </c>
      <c r="G107">
        <v>0.71953299999999998</v>
      </c>
      <c r="H107">
        <v>6.4149999999999997E-3</v>
      </c>
    </row>
    <row r="108" spans="1:8" x14ac:dyDescent="0.3">
      <c r="A108" t="s">
        <v>29</v>
      </c>
      <c r="B108" t="s">
        <v>16</v>
      </c>
      <c r="C108" t="s">
        <v>22</v>
      </c>
      <c r="D108" t="s">
        <v>7</v>
      </c>
      <c r="E108" t="s">
        <v>7</v>
      </c>
      <c r="F108" t="s">
        <v>5</v>
      </c>
      <c r="G108">
        <v>0.66167299999999996</v>
      </c>
      <c r="H108">
        <v>6.0549999999999996E-3</v>
      </c>
    </row>
    <row r="109" spans="1:8" x14ac:dyDescent="0.3">
      <c r="A109" t="s">
        <v>14</v>
      </c>
      <c r="B109" t="s">
        <v>16</v>
      </c>
      <c r="C109" t="s">
        <v>21</v>
      </c>
      <c r="D109" t="s">
        <v>7</v>
      </c>
      <c r="E109" t="s">
        <v>13</v>
      </c>
      <c r="F109" t="s">
        <v>19</v>
      </c>
      <c r="G109">
        <v>0.8</v>
      </c>
      <c r="H109">
        <f>G109-0.795</f>
        <v>5.0000000000000044E-3</v>
      </c>
    </row>
    <row r="110" spans="1:8" x14ac:dyDescent="0.3">
      <c r="A110" t="s">
        <v>35</v>
      </c>
      <c r="B110" t="s">
        <v>16</v>
      </c>
      <c r="C110" t="s">
        <v>22</v>
      </c>
      <c r="D110" t="s">
        <v>7</v>
      </c>
      <c r="E110" t="s">
        <v>7</v>
      </c>
      <c r="F110" t="s">
        <v>19</v>
      </c>
      <c r="G110">
        <v>0.71714199999999995</v>
      </c>
      <c r="H110">
        <v>4.0239999999999998E-3</v>
      </c>
    </row>
    <row r="111" spans="1:8" x14ac:dyDescent="0.3">
      <c r="A111" t="s">
        <v>33</v>
      </c>
      <c r="B111" t="s">
        <v>16</v>
      </c>
      <c r="C111" t="s">
        <v>22</v>
      </c>
      <c r="D111" t="s">
        <v>7</v>
      </c>
      <c r="E111" t="s">
        <v>7</v>
      </c>
      <c r="F111" t="s">
        <v>19</v>
      </c>
      <c r="G111">
        <v>0.71708099999999997</v>
      </c>
      <c r="H111">
        <v>3.9639999999999996E-3</v>
      </c>
    </row>
    <row r="112" spans="1:8" x14ac:dyDescent="0.3">
      <c r="A112" t="s">
        <v>35</v>
      </c>
      <c r="B112" t="s">
        <v>16</v>
      </c>
      <c r="C112" t="s">
        <v>22</v>
      </c>
      <c r="D112" t="s">
        <v>13</v>
      </c>
      <c r="E112" t="s">
        <v>7</v>
      </c>
      <c r="F112" t="s">
        <v>19</v>
      </c>
      <c r="G112">
        <v>0.71560500000000005</v>
      </c>
      <c r="H112">
        <v>2.4880000000000002E-3</v>
      </c>
    </row>
    <row r="113" spans="1:8" x14ac:dyDescent="0.3">
      <c r="A113" t="s">
        <v>27</v>
      </c>
      <c r="B113" t="s">
        <v>16</v>
      </c>
      <c r="C113" t="s">
        <v>22</v>
      </c>
      <c r="D113" t="s">
        <v>7</v>
      </c>
      <c r="E113" t="s">
        <v>7</v>
      </c>
      <c r="F113" t="s">
        <v>19</v>
      </c>
      <c r="G113">
        <v>0.71345899999999995</v>
      </c>
      <c r="H113">
        <v>3.4099999999999999E-4</v>
      </c>
    </row>
    <row r="114" spans="1:8" x14ac:dyDescent="0.3">
      <c r="A114" t="s">
        <v>20</v>
      </c>
      <c r="B114" t="s">
        <v>16</v>
      </c>
      <c r="C114" t="s">
        <v>21</v>
      </c>
      <c r="D114" t="s">
        <v>7</v>
      </c>
      <c r="E114" t="s">
        <v>13</v>
      </c>
      <c r="F114" t="s">
        <v>19</v>
      </c>
      <c r="G114">
        <v>0.79500000000000004</v>
      </c>
      <c r="H114">
        <v>0</v>
      </c>
    </row>
    <row r="115" spans="1:8" x14ac:dyDescent="0.3">
      <c r="A115" t="s">
        <v>20</v>
      </c>
      <c r="B115" t="s">
        <v>16</v>
      </c>
      <c r="C115" t="s">
        <v>15</v>
      </c>
      <c r="D115" t="s">
        <v>7</v>
      </c>
      <c r="E115" t="s">
        <v>13</v>
      </c>
      <c r="F115" t="s">
        <v>19</v>
      </c>
      <c r="G115">
        <v>0.79500000000000004</v>
      </c>
      <c r="H115">
        <f>G115-0.795</f>
        <v>0</v>
      </c>
    </row>
    <row r="116" spans="1:8" x14ac:dyDescent="0.3">
      <c r="A116" t="s">
        <v>34</v>
      </c>
      <c r="B116" t="s">
        <v>16</v>
      </c>
      <c r="C116" t="s">
        <v>22</v>
      </c>
      <c r="D116" t="s">
        <v>7</v>
      </c>
      <c r="E116" t="s">
        <v>7</v>
      </c>
      <c r="F116" t="s">
        <v>19</v>
      </c>
      <c r="G116">
        <v>0.71210600000000002</v>
      </c>
      <c r="H116">
        <v>-1.011E-3</v>
      </c>
    </row>
    <row r="117" spans="1:8" x14ac:dyDescent="0.3">
      <c r="A117" t="s">
        <v>29</v>
      </c>
      <c r="B117" t="s">
        <v>16</v>
      </c>
      <c r="C117" t="s">
        <v>22</v>
      </c>
      <c r="D117" t="s">
        <v>13</v>
      </c>
      <c r="E117" t="s">
        <v>7</v>
      </c>
      <c r="F117" t="s">
        <v>5</v>
      </c>
      <c r="G117">
        <v>0.65332000000000001</v>
      </c>
      <c r="H117">
        <v>-2.2980000000000001E-3</v>
      </c>
    </row>
    <row r="118" spans="1:8" x14ac:dyDescent="0.3">
      <c r="A118" t="s">
        <v>24</v>
      </c>
      <c r="B118" t="s">
        <v>16</v>
      </c>
      <c r="C118" t="s">
        <v>22</v>
      </c>
      <c r="D118" t="s">
        <v>13</v>
      </c>
      <c r="E118" t="s">
        <v>7</v>
      </c>
      <c r="F118" t="s">
        <v>19</v>
      </c>
      <c r="G118">
        <v>0.707785</v>
      </c>
      <c r="H118">
        <v>-5.3319999999999999E-3</v>
      </c>
    </row>
    <row r="119" spans="1:8" x14ac:dyDescent="0.3">
      <c r="A119" t="s">
        <v>32</v>
      </c>
      <c r="B119" t="s">
        <v>16</v>
      </c>
      <c r="C119" t="s">
        <v>22</v>
      </c>
      <c r="D119" t="s">
        <v>13</v>
      </c>
      <c r="E119" t="s">
        <v>7</v>
      </c>
      <c r="F119" t="s">
        <v>19</v>
      </c>
      <c r="G119">
        <v>0.70575100000000002</v>
      </c>
      <c r="H119">
        <v>-7.3660000000000002E-3</v>
      </c>
    </row>
    <row r="120" spans="1:8" x14ac:dyDescent="0.3">
      <c r="A120" t="s">
        <v>33</v>
      </c>
      <c r="B120" t="s">
        <v>16</v>
      </c>
      <c r="C120" t="s">
        <v>22</v>
      </c>
      <c r="D120" t="s">
        <v>13</v>
      </c>
      <c r="E120" t="s">
        <v>7</v>
      </c>
      <c r="F120" t="s">
        <v>19</v>
      </c>
      <c r="G120">
        <v>0.69546799999999998</v>
      </c>
      <c r="H120">
        <v>-1.7649999999999999E-2</v>
      </c>
    </row>
    <row r="121" spans="1:8" x14ac:dyDescent="0.3">
      <c r="A121" t="s">
        <v>28</v>
      </c>
      <c r="B121" t="s">
        <v>16</v>
      </c>
      <c r="C121" t="s">
        <v>22</v>
      </c>
      <c r="D121" t="s">
        <v>13</v>
      </c>
      <c r="E121" t="s">
        <v>7</v>
      </c>
      <c r="F121" t="s">
        <v>19</v>
      </c>
      <c r="G121">
        <v>0.69209299999999996</v>
      </c>
      <c r="H121">
        <v>-2.1024999999999999E-2</v>
      </c>
    </row>
    <row r="122" spans="1:8" x14ac:dyDescent="0.3">
      <c r="A122" t="s">
        <v>34</v>
      </c>
      <c r="B122" t="s">
        <v>16</v>
      </c>
      <c r="C122" t="s">
        <v>22</v>
      </c>
      <c r="D122" t="s">
        <v>13</v>
      </c>
      <c r="E122" t="s">
        <v>7</v>
      </c>
      <c r="F122" t="s">
        <v>19</v>
      </c>
      <c r="G122">
        <v>0.68908000000000003</v>
      </c>
      <c r="H122">
        <v>-2.4036999999999999E-2</v>
      </c>
    </row>
    <row r="123" spans="1:8" x14ac:dyDescent="0.3">
      <c r="A123" t="s">
        <v>14</v>
      </c>
      <c r="B123" t="s">
        <v>16</v>
      </c>
      <c r="C123" t="s">
        <v>15</v>
      </c>
      <c r="D123" t="s">
        <v>7</v>
      </c>
      <c r="E123" t="s">
        <v>13</v>
      </c>
      <c r="F123" t="s">
        <v>19</v>
      </c>
      <c r="G123">
        <v>0.77</v>
      </c>
      <c r="H123">
        <f>G123-0.79474</f>
        <v>-2.4739999999999984E-2</v>
      </c>
    </row>
    <row r="124" spans="1:8" x14ac:dyDescent="0.3">
      <c r="A124" t="s">
        <v>31</v>
      </c>
      <c r="B124" t="s">
        <v>16</v>
      </c>
      <c r="C124" t="s">
        <v>22</v>
      </c>
      <c r="D124" t="s">
        <v>7</v>
      </c>
      <c r="E124" t="s">
        <v>7</v>
      </c>
      <c r="F124" t="s">
        <v>23</v>
      </c>
      <c r="G124">
        <v>0.37919199999999997</v>
      </c>
      <c r="H124">
        <v>-2.9345E-2</v>
      </c>
    </row>
    <row r="125" spans="1:8" x14ac:dyDescent="0.3">
      <c r="A125" t="s">
        <v>31</v>
      </c>
      <c r="B125" t="s">
        <v>16</v>
      </c>
      <c r="C125" t="s">
        <v>22</v>
      </c>
      <c r="D125" t="s">
        <v>13</v>
      </c>
      <c r="E125" t="s">
        <v>7</v>
      </c>
      <c r="F125" t="s">
        <v>17</v>
      </c>
      <c r="G125">
        <v>0.37755899999999998</v>
      </c>
      <c r="H125">
        <v>-3.0977999999999999E-2</v>
      </c>
    </row>
    <row r="126" spans="1:8" x14ac:dyDescent="0.3">
      <c r="A126" t="s">
        <v>31</v>
      </c>
      <c r="B126" t="s">
        <v>16</v>
      </c>
      <c r="C126" t="s">
        <v>22</v>
      </c>
      <c r="D126" t="s">
        <v>7</v>
      </c>
      <c r="E126" t="s">
        <v>7</v>
      </c>
      <c r="F126" t="s">
        <v>17</v>
      </c>
      <c r="G126">
        <v>0.37725399999999998</v>
      </c>
      <c r="H126">
        <v>-3.1282999999999998E-2</v>
      </c>
    </row>
    <row r="127" spans="1:8" x14ac:dyDescent="0.3">
      <c r="A127" t="s">
        <v>30</v>
      </c>
      <c r="B127" t="s">
        <v>16</v>
      </c>
      <c r="C127" t="s">
        <v>22</v>
      </c>
      <c r="D127" t="s">
        <v>13</v>
      </c>
      <c r="E127" t="s">
        <v>7</v>
      </c>
      <c r="F127" t="s">
        <v>19</v>
      </c>
      <c r="G127">
        <v>0.67425900000000005</v>
      </c>
      <c r="H127">
        <v>-3.8857999999999997E-2</v>
      </c>
    </row>
    <row r="128" spans="1:8" x14ac:dyDescent="0.3">
      <c r="A128" t="s">
        <v>31</v>
      </c>
      <c r="B128" t="s">
        <v>16</v>
      </c>
      <c r="C128" t="s">
        <v>22</v>
      </c>
      <c r="D128" t="s">
        <v>13</v>
      </c>
      <c r="E128" t="s">
        <v>7</v>
      </c>
      <c r="F128" t="s">
        <v>23</v>
      </c>
      <c r="G128">
        <v>0.36285000000000001</v>
      </c>
      <c r="H128">
        <v>-4.5685999999999997E-2</v>
      </c>
    </row>
    <row r="129" spans="1:10" x14ac:dyDescent="0.3">
      <c r="A129" t="s">
        <v>27</v>
      </c>
      <c r="B129" t="s">
        <v>16</v>
      </c>
      <c r="C129" t="s">
        <v>22</v>
      </c>
      <c r="D129" t="s">
        <v>13</v>
      </c>
      <c r="E129" t="s">
        <v>7</v>
      </c>
      <c r="F129" t="s">
        <v>19</v>
      </c>
      <c r="G129">
        <v>0.66492700000000005</v>
      </c>
      <c r="H129">
        <v>-4.8189999999999997E-2</v>
      </c>
    </row>
    <row r="130" spans="1:10" x14ac:dyDescent="0.3">
      <c r="A130" t="s">
        <v>30</v>
      </c>
      <c r="B130" t="s">
        <v>16</v>
      </c>
      <c r="C130" t="s">
        <v>22</v>
      </c>
      <c r="D130" t="s">
        <v>7</v>
      </c>
      <c r="E130" t="s">
        <v>7</v>
      </c>
      <c r="F130" t="s">
        <v>19</v>
      </c>
      <c r="G130">
        <v>0.66338299999999994</v>
      </c>
      <c r="H130">
        <v>-4.9735000000000001E-2</v>
      </c>
    </row>
    <row r="131" spans="1:10" x14ac:dyDescent="0.3">
      <c r="A131" t="s">
        <v>31</v>
      </c>
      <c r="B131" t="s">
        <v>16</v>
      </c>
      <c r="C131" t="s">
        <v>22</v>
      </c>
      <c r="D131" t="s">
        <v>13</v>
      </c>
      <c r="E131" t="s">
        <v>7</v>
      </c>
      <c r="F131" t="s">
        <v>18</v>
      </c>
      <c r="G131">
        <v>0.57401899999999995</v>
      </c>
      <c r="H131">
        <v>-5.7244999999999997E-2</v>
      </c>
    </row>
    <row r="132" spans="1:10" x14ac:dyDescent="0.3">
      <c r="A132" t="s">
        <v>31</v>
      </c>
      <c r="B132" t="s">
        <v>16</v>
      </c>
      <c r="C132" t="s">
        <v>22</v>
      </c>
      <c r="D132" t="s">
        <v>7</v>
      </c>
      <c r="E132" t="s">
        <v>7</v>
      </c>
      <c r="F132" t="s">
        <v>18</v>
      </c>
      <c r="G132">
        <v>0.56929200000000002</v>
      </c>
      <c r="H132">
        <v>-6.1971999999999999E-2</v>
      </c>
    </row>
    <row r="133" spans="1:10" x14ac:dyDescent="0.3">
      <c r="A133" t="s">
        <v>28</v>
      </c>
      <c r="B133" t="s">
        <v>16</v>
      </c>
      <c r="C133" t="s">
        <v>22</v>
      </c>
      <c r="D133" t="s">
        <v>7</v>
      </c>
      <c r="E133" t="s">
        <v>7</v>
      </c>
      <c r="F133" t="s">
        <v>19</v>
      </c>
      <c r="G133">
        <v>0.64278400000000002</v>
      </c>
      <c r="H133">
        <v>-7.0333999999999994E-2</v>
      </c>
    </row>
    <row r="134" spans="1:10" x14ac:dyDescent="0.3">
      <c r="A134" t="s">
        <v>31</v>
      </c>
      <c r="B134" t="s">
        <v>16</v>
      </c>
      <c r="C134" t="s">
        <v>22</v>
      </c>
      <c r="D134" t="s">
        <v>13</v>
      </c>
      <c r="E134" t="s">
        <v>7</v>
      </c>
      <c r="F134" t="s">
        <v>19</v>
      </c>
      <c r="G134">
        <v>0.62320500000000001</v>
      </c>
      <c r="H134">
        <v>-8.9913000000000007E-2</v>
      </c>
    </row>
    <row r="135" spans="1:10" x14ac:dyDescent="0.3">
      <c r="A135" t="s">
        <v>31</v>
      </c>
      <c r="B135" t="s">
        <v>16</v>
      </c>
      <c r="C135" t="s">
        <v>22</v>
      </c>
      <c r="D135" t="s">
        <v>7</v>
      </c>
      <c r="E135" t="s">
        <v>7</v>
      </c>
      <c r="F135" t="s">
        <v>19</v>
      </c>
      <c r="G135">
        <v>0.620533</v>
      </c>
      <c r="H135">
        <v>-9.2585000000000001E-2</v>
      </c>
    </row>
    <row r="136" spans="1:10" x14ac:dyDescent="0.3">
      <c r="A136" t="s">
        <v>31</v>
      </c>
      <c r="B136" t="s">
        <v>16</v>
      </c>
      <c r="C136" t="s">
        <v>22</v>
      </c>
      <c r="D136" t="s">
        <v>13</v>
      </c>
      <c r="E136" t="s">
        <v>7</v>
      </c>
      <c r="F136" t="s">
        <v>5</v>
      </c>
      <c r="G136">
        <v>0.55344000000000004</v>
      </c>
      <c r="H136">
        <v>-0.102178</v>
      </c>
    </row>
    <row r="137" spans="1:10" x14ac:dyDescent="0.3">
      <c r="A137" t="s">
        <v>31</v>
      </c>
      <c r="B137" t="s">
        <v>16</v>
      </c>
      <c r="C137" t="s">
        <v>22</v>
      </c>
      <c r="D137" t="s">
        <v>7</v>
      </c>
      <c r="E137" t="s">
        <v>7</v>
      </c>
      <c r="F137" t="s">
        <v>5</v>
      </c>
      <c r="G137">
        <v>0.55151899999999998</v>
      </c>
      <c r="H137">
        <v>-0.104099</v>
      </c>
    </row>
    <row r="138" spans="1:10" x14ac:dyDescent="0.3">
      <c r="A138" t="s">
        <v>29</v>
      </c>
      <c r="B138" t="s">
        <v>16</v>
      </c>
      <c r="C138" t="s">
        <v>22</v>
      </c>
      <c r="D138" t="s">
        <v>13</v>
      </c>
      <c r="E138" t="s">
        <v>7</v>
      </c>
      <c r="F138" t="s">
        <v>19</v>
      </c>
      <c r="G138">
        <v>0.54786299999999999</v>
      </c>
      <c r="H138">
        <v>-0.16525400000000001</v>
      </c>
    </row>
    <row r="139" spans="1:10" x14ac:dyDescent="0.3">
      <c r="A139" t="s">
        <v>29</v>
      </c>
      <c r="B139" t="s">
        <v>16</v>
      </c>
      <c r="C139" t="s">
        <v>22</v>
      </c>
      <c r="D139" t="s">
        <v>7</v>
      </c>
      <c r="E139" t="s">
        <v>7</v>
      </c>
      <c r="F139" t="s">
        <v>19</v>
      </c>
      <c r="G139">
        <v>0.54012300000000002</v>
      </c>
      <c r="H139">
        <v>-0.17299500000000001</v>
      </c>
    </row>
    <row r="140" spans="1:10" x14ac:dyDescent="0.3">
      <c r="A140" t="s">
        <v>28</v>
      </c>
      <c r="B140" t="s">
        <v>36</v>
      </c>
      <c r="C140" t="s">
        <v>22</v>
      </c>
      <c r="D140" t="s">
        <v>13</v>
      </c>
      <c r="E140" t="s">
        <v>7</v>
      </c>
      <c r="F140" t="s">
        <v>5</v>
      </c>
      <c r="I140">
        <v>0.79727999204377098</v>
      </c>
      <c r="J140">
        <v>0.79701699442252605</v>
      </c>
    </row>
    <row r="141" spans="1:10" x14ac:dyDescent="0.3">
      <c r="A141" t="s">
        <v>28</v>
      </c>
      <c r="B141" t="s">
        <v>36</v>
      </c>
      <c r="C141" t="s">
        <v>22</v>
      </c>
      <c r="D141" t="s">
        <v>7</v>
      </c>
      <c r="E141" t="s">
        <v>7</v>
      </c>
      <c r="F141" t="s">
        <v>5</v>
      </c>
      <c r="I141">
        <v>0.51311606724189995</v>
      </c>
      <c r="J141">
        <v>0.38095964776893199</v>
      </c>
    </row>
    <row r="142" spans="1:10" x14ac:dyDescent="0.3">
      <c r="A142" t="s">
        <v>37</v>
      </c>
      <c r="B142" t="s">
        <v>36</v>
      </c>
      <c r="C142" t="s">
        <v>22</v>
      </c>
      <c r="D142" t="s">
        <v>13</v>
      </c>
      <c r="E142" t="s">
        <v>7</v>
      </c>
      <c r="F142" t="s">
        <v>5</v>
      </c>
      <c r="I142">
        <v>0.5</v>
      </c>
      <c r="J142">
        <v>0.31083342747617998</v>
      </c>
    </row>
    <row r="143" spans="1:10" x14ac:dyDescent="0.3">
      <c r="A143" t="s">
        <v>37</v>
      </c>
      <c r="B143" t="s">
        <v>36</v>
      </c>
      <c r="C143" t="s">
        <v>22</v>
      </c>
      <c r="D143" t="s">
        <v>7</v>
      </c>
      <c r="E143" t="s">
        <v>7</v>
      </c>
      <c r="F143" t="s">
        <v>5</v>
      </c>
      <c r="I143">
        <v>0.5</v>
      </c>
      <c r="J143">
        <v>0.31083342747617998</v>
      </c>
    </row>
    <row r="144" spans="1:10" x14ac:dyDescent="0.3">
      <c r="A144" t="s">
        <v>25</v>
      </c>
      <c r="B144" t="s">
        <v>36</v>
      </c>
      <c r="C144" t="s">
        <v>22</v>
      </c>
      <c r="D144" t="s">
        <v>13</v>
      </c>
      <c r="E144" t="s">
        <v>7</v>
      </c>
      <c r="F144" t="s">
        <v>5</v>
      </c>
      <c r="I144">
        <v>0.879440337154898</v>
      </c>
      <c r="J144">
        <v>0.87940936707860595</v>
      </c>
    </row>
    <row r="145" spans="1:10" x14ac:dyDescent="0.3">
      <c r="A145" t="s">
        <v>25</v>
      </c>
      <c r="B145" t="s">
        <v>36</v>
      </c>
      <c r="C145" t="s">
        <v>22</v>
      </c>
      <c r="D145" t="s">
        <v>7</v>
      </c>
      <c r="E145" t="s">
        <v>7</v>
      </c>
      <c r="F145" t="s">
        <v>5</v>
      </c>
      <c r="I145">
        <v>0.51202317106703599</v>
      </c>
      <c r="J145">
        <v>0.37866678353042899</v>
      </c>
    </row>
    <row r="146" spans="1:10" x14ac:dyDescent="0.3">
      <c r="A146" t="s">
        <v>33</v>
      </c>
      <c r="B146" t="s">
        <v>36</v>
      </c>
      <c r="C146" t="s">
        <v>22</v>
      </c>
      <c r="D146" t="s">
        <v>13</v>
      </c>
      <c r="E146" t="s">
        <v>7</v>
      </c>
      <c r="F146" t="s">
        <v>5</v>
      </c>
      <c r="I146">
        <v>0.82428144455720698</v>
      </c>
      <c r="J146">
        <v>0.82548339508503099</v>
      </c>
    </row>
    <row r="147" spans="1:10" x14ac:dyDescent="0.3">
      <c r="A147" t="s">
        <v>33</v>
      </c>
      <c r="B147" t="s">
        <v>36</v>
      </c>
      <c r="C147" t="s">
        <v>22</v>
      </c>
      <c r="D147" t="s">
        <v>7</v>
      </c>
      <c r="E147" t="s">
        <v>7</v>
      </c>
      <c r="F147" t="s">
        <v>5</v>
      </c>
      <c r="I147">
        <v>0.50405625884604999</v>
      </c>
      <c r="J147">
        <v>0.376767895777738</v>
      </c>
    </row>
    <row r="148" spans="1:10" x14ac:dyDescent="0.3">
      <c r="A148" t="s">
        <v>24</v>
      </c>
      <c r="B148" t="s">
        <v>36</v>
      </c>
      <c r="C148" t="s">
        <v>22</v>
      </c>
      <c r="D148" t="s">
        <v>13</v>
      </c>
      <c r="E148" t="s">
        <v>7</v>
      </c>
      <c r="F148" t="s">
        <v>5</v>
      </c>
      <c r="I148">
        <v>0.82648340393740005</v>
      </c>
      <c r="J148">
        <v>0.82649482815664499</v>
      </c>
    </row>
    <row r="149" spans="1:10" x14ac:dyDescent="0.3">
      <c r="A149" t="s">
        <v>24</v>
      </c>
      <c r="B149" t="s">
        <v>36</v>
      </c>
      <c r="C149" t="s">
        <v>22</v>
      </c>
      <c r="D149" t="s">
        <v>7</v>
      </c>
      <c r="E149" t="s">
        <v>7</v>
      </c>
      <c r="F149" t="s">
        <v>5</v>
      </c>
      <c r="I149">
        <v>0.51256961915446797</v>
      </c>
      <c r="J149">
        <v>0.37981630775484498</v>
      </c>
    </row>
    <row r="150" spans="1:10" x14ac:dyDescent="0.3">
      <c r="A150" t="s">
        <v>30</v>
      </c>
      <c r="B150" t="s">
        <v>36</v>
      </c>
      <c r="C150" t="s">
        <v>22</v>
      </c>
      <c r="D150" t="s">
        <v>13</v>
      </c>
      <c r="E150" t="s">
        <v>7</v>
      </c>
      <c r="F150" t="s">
        <v>5</v>
      </c>
      <c r="I150">
        <v>0.86632736883460104</v>
      </c>
      <c r="J150">
        <v>0.86627413846830004</v>
      </c>
    </row>
    <row r="151" spans="1:10" x14ac:dyDescent="0.3">
      <c r="A151" t="s">
        <v>30</v>
      </c>
      <c r="B151" t="s">
        <v>36</v>
      </c>
      <c r="C151" t="s">
        <v>22</v>
      </c>
      <c r="D151" t="s">
        <v>7</v>
      </c>
      <c r="E151" t="s">
        <v>7</v>
      </c>
      <c r="F151" t="s">
        <v>5</v>
      </c>
      <c r="I151">
        <v>0.50960985153648797</v>
      </c>
      <c r="J151">
        <v>0.341926779471734</v>
      </c>
    </row>
    <row r="152" spans="1:10" x14ac:dyDescent="0.3">
      <c r="A152" t="s">
        <v>32</v>
      </c>
      <c r="B152" t="s">
        <v>36</v>
      </c>
      <c r="C152" t="s">
        <v>22</v>
      </c>
      <c r="D152" t="s">
        <v>13</v>
      </c>
      <c r="E152" t="s">
        <v>7</v>
      </c>
      <c r="F152" t="s">
        <v>5</v>
      </c>
      <c r="I152">
        <v>0.86467373834779804</v>
      </c>
      <c r="J152">
        <v>0.86431884276056403</v>
      </c>
    </row>
    <row r="153" spans="1:10" x14ac:dyDescent="0.3">
      <c r="A153" t="s">
        <v>32</v>
      </c>
      <c r="B153" t="s">
        <v>36</v>
      </c>
      <c r="C153" t="s">
        <v>22</v>
      </c>
      <c r="D153" t="s">
        <v>7</v>
      </c>
      <c r="E153" t="s">
        <v>7</v>
      </c>
      <c r="F153" t="s">
        <v>5</v>
      </c>
      <c r="I153">
        <v>0.51256961915446797</v>
      </c>
      <c r="J153">
        <v>0.37981630775484498</v>
      </c>
    </row>
    <row r="154" spans="1:10" x14ac:dyDescent="0.3">
      <c r="A154" t="s">
        <v>26</v>
      </c>
      <c r="B154" t="s">
        <v>36</v>
      </c>
      <c r="C154" t="s">
        <v>22</v>
      </c>
      <c r="D154" t="s">
        <v>13</v>
      </c>
      <c r="E154" t="s">
        <v>7</v>
      </c>
      <c r="F154" t="s">
        <v>5</v>
      </c>
      <c r="I154">
        <v>0.82413387752468203</v>
      </c>
      <c r="J154">
        <v>0.82414735116983895</v>
      </c>
    </row>
    <row r="155" spans="1:10" x14ac:dyDescent="0.3">
      <c r="A155" t="s">
        <v>26</v>
      </c>
      <c r="B155" t="s">
        <v>36</v>
      </c>
      <c r="C155" t="s">
        <v>22</v>
      </c>
      <c r="D155" t="s">
        <v>7</v>
      </c>
      <c r="E155" t="s">
        <v>7</v>
      </c>
      <c r="F155" t="s">
        <v>5</v>
      </c>
      <c r="I155">
        <v>0.50950034496491203</v>
      </c>
      <c r="J155">
        <v>0.37267010023352398</v>
      </c>
    </row>
    <row r="156" spans="1:10" x14ac:dyDescent="0.3">
      <c r="A156" t="s">
        <v>35</v>
      </c>
      <c r="B156" t="s">
        <v>36</v>
      </c>
      <c r="C156" t="s">
        <v>22</v>
      </c>
      <c r="D156" t="s">
        <v>13</v>
      </c>
      <c r="E156" t="s">
        <v>7</v>
      </c>
      <c r="F156" t="s">
        <v>5</v>
      </c>
      <c r="I156">
        <v>0.60432344091644696</v>
      </c>
      <c r="J156">
        <v>0.59768008741157497</v>
      </c>
    </row>
    <row r="157" spans="1:10" x14ac:dyDescent="0.3">
      <c r="A157" t="s">
        <v>35</v>
      </c>
      <c r="B157" t="s">
        <v>36</v>
      </c>
      <c r="C157" t="s">
        <v>22</v>
      </c>
      <c r="D157" t="s">
        <v>7</v>
      </c>
      <c r="E157" t="s">
        <v>7</v>
      </c>
      <c r="F157" t="s">
        <v>5</v>
      </c>
      <c r="I157">
        <v>0.50426932473465902</v>
      </c>
      <c r="J157">
        <v>0.331254015399645</v>
      </c>
    </row>
    <row r="158" spans="1:10" x14ac:dyDescent="0.3">
      <c r="A158" t="s">
        <v>34</v>
      </c>
      <c r="B158" t="s">
        <v>36</v>
      </c>
      <c r="C158" t="s">
        <v>22</v>
      </c>
      <c r="D158" t="s">
        <v>13</v>
      </c>
      <c r="E158" t="s">
        <v>7</v>
      </c>
      <c r="F158" t="s">
        <v>5</v>
      </c>
      <c r="I158">
        <v>0.86413443337261997</v>
      </c>
      <c r="J158">
        <v>0.86392017044343405</v>
      </c>
    </row>
    <row r="159" spans="1:10" x14ac:dyDescent="0.3">
      <c r="A159" t="s">
        <v>34</v>
      </c>
      <c r="B159" t="s">
        <v>36</v>
      </c>
      <c r="C159" t="s">
        <v>22</v>
      </c>
      <c r="D159" t="s">
        <v>7</v>
      </c>
      <c r="E159" t="s">
        <v>7</v>
      </c>
      <c r="F159" t="s">
        <v>5</v>
      </c>
      <c r="I159">
        <v>0.51249648855540597</v>
      </c>
      <c r="J159">
        <v>0.37962302240338702</v>
      </c>
    </row>
    <row r="160" spans="1:10" x14ac:dyDescent="0.3">
      <c r="A160" t="s">
        <v>28</v>
      </c>
      <c r="B160" t="s">
        <v>36</v>
      </c>
      <c r="C160" t="s">
        <v>22</v>
      </c>
      <c r="D160" t="s">
        <v>13</v>
      </c>
      <c r="E160" t="s">
        <v>7</v>
      </c>
      <c r="F160" t="s">
        <v>18</v>
      </c>
      <c r="I160">
        <v>0.81743949356796897</v>
      </c>
      <c r="J160">
        <v>0.86472689032787797</v>
      </c>
    </row>
    <row r="161" spans="1:10" x14ac:dyDescent="0.3">
      <c r="A161" t="s">
        <v>28</v>
      </c>
      <c r="B161" t="s">
        <v>36</v>
      </c>
      <c r="C161" t="s">
        <v>22</v>
      </c>
      <c r="D161" t="s">
        <v>7</v>
      </c>
      <c r="E161" t="s">
        <v>7</v>
      </c>
      <c r="F161" t="s">
        <v>18</v>
      </c>
      <c r="I161">
        <v>0.512837504301074</v>
      </c>
      <c r="J161">
        <v>0.63121173754898097</v>
      </c>
    </row>
    <row r="162" spans="1:10" x14ac:dyDescent="0.3">
      <c r="A162" t="s">
        <v>37</v>
      </c>
      <c r="B162" t="s">
        <v>36</v>
      </c>
      <c r="C162" t="s">
        <v>22</v>
      </c>
      <c r="D162" t="s">
        <v>13</v>
      </c>
      <c r="E162" t="s">
        <v>7</v>
      </c>
      <c r="F162" t="s">
        <v>18</v>
      </c>
      <c r="I162">
        <v>0.5</v>
      </c>
      <c r="J162">
        <v>0.61418608203869296</v>
      </c>
    </row>
    <row r="163" spans="1:10" x14ac:dyDescent="0.3">
      <c r="A163" t="s">
        <v>37</v>
      </c>
      <c r="B163" t="s">
        <v>36</v>
      </c>
      <c r="C163" t="s">
        <v>22</v>
      </c>
      <c r="D163" t="s">
        <v>7</v>
      </c>
      <c r="E163" t="s">
        <v>7</v>
      </c>
      <c r="F163" t="s">
        <v>18</v>
      </c>
      <c r="I163">
        <v>0.5</v>
      </c>
      <c r="J163">
        <v>0.61418608203869296</v>
      </c>
    </row>
    <row r="164" spans="1:10" x14ac:dyDescent="0.3">
      <c r="A164" t="s">
        <v>25</v>
      </c>
      <c r="B164" t="s">
        <v>36</v>
      </c>
      <c r="C164" t="s">
        <v>22</v>
      </c>
      <c r="D164" t="s">
        <v>13</v>
      </c>
      <c r="E164" t="s">
        <v>7</v>
      </c>
      <c r="F164" t="s">
        <v>18</v>
      </c>
      <c r="I164">
        <v>0.83928296417085602</v>
      </c>
      <c r="J164">
        <v>0.87976943971579102</v>
      </c>
    </row>
    <row r="165" spans="1:10" x14ac:dyDescent="0.3">
      <c r="A165" t="s">
        <v>25</v>
      </c>
      <c r="B165" t="s">
        <v>36</v>
      </c>
      <c r="C165" t="s">
        <v>22</v>
      </c>
      <c r="D165" t="s">
        <v>7</v>
      </c>
      <c r="E165" t="s">
        <v>7</v>
      </c>
      <c r="F165" t="s">
        <v>18</v>
      </c>
      <c r="I165">
        <v>0.51253451305220799</v>
      </c>
      <c r="J165">
        <v>0.62971041545093498</v>
      </c>
    </row>
    <row r="166" spans="1:10" x14ac:dyDescent="0.3">
      <c r="A166" t="s">
        <v>33</v>
      </c>
      <c r="B166" t="s">
        <v>36</v>
      </c>
      <c r="C166" t="s">
        <v>22</v>
      </c>
      <c r="D166" t="s">
        <v>13</v>
      </c>
      <c r="E166" t="s">
        <v>7</v>
      </c>
      <c r="F166" t="s">
        <v>18</v>
      </c>
      <c r="I166">
        <v>0.79393301523460302</v>
      </c>
      <c r="J166">
        <v>0.85709870764885898</v>
      </c>
    </row>
    <row r="167" spans="1:10" x14ac:dyDescent="0.3">
      <c r="A167" t="s">
        <v>33</v>
      </c>
      <c r="B167" t="s">
        <v>36</v>
      </c>
      <c r="C167" t="s">
        <v>22</v>
      </c>
      <c r="D167" t="s">
        <v>7</v>
      </c>
      <c r="E167" t="s">
        <v>7</v>
      </c>
      <c r="F167" t="s">
        <v>18</v>
      </c>
      <c r="I167">
        <v>0.5</v>
      </c>
      <c r="J167">
        <v>0.61418608203869296</v>
      </c>
    </row>
    <row r="168" spans="1:10" x14ac:dyDescent="0.3">
      <c r="A168" t="s">
        <v>24</v>
      </c>
      <c r="B168" t="s">
        <v>36</v>
      </c>
      <c r="C168" t="s">
        <v>22</v>
      </c>
      <c r="D168" t="s">
        <v>13</v>
      </c>
      <c r="E168" t="s">
        <v>7</v>
      </c>
      <c r="F168" t="s">
        <v>18</v>
      </c>
      <c r="I168">
        <v>0.81515278972688698</v>
      </c>
      <c r="J168">
        <v>0.86867043388328402</v>
      </c>
    </row>
    <row r="169" spans="1:10" x14ac:dyDescent="0.3">
      <c r="A169" t="s">
        <v>24</v>
      </c>
      <c r="B169" t="s">
        <v>36</v>
      </c>
      <c r="C169" t="s">
        <v>22</v>
      </c>
      <c r="D169" t="s">
        <v>7</v>
      </c>
      <c r="E169" t="s">
        <v>7</v>
      </c>
      <c r="F169" t="s">
        <v>18</v>
      </c>
      <c r="I169">
        <v>0.51186883865124799</v>
      </c>
      <c r="J169">
        <v>0.62929871284425498</v>
      </c>
    </row>
    <row r="170" spans="1:10" x14ac:dyDescent="0.3">
      <c r="A170" t="s">
        <v>30</v>
      </c>
      <c r="B170" t="s">
        <v>36</v>
      </c>
      <c r="C170" t="s">
        <v>22</v>
      </c>
      <c r="D170" t="s">
        <v>13</v>
      </c>
      <c r="E170" t="s">
        <v>7</v>
      </c>
      <c r="F170" t="s">
        <v>18</v>
      </c>
      <c r="I170">
        <v>0.86351859401186704</v>
      </c>
      <c r="J170">
        <v>0.89666476214985202</v>
      </c>
    </row>
    <row r="171" spans="1:10" x14ac:dyDescent="0.3">
      <c r="A171" t="s">
        <v>30</v>
      </c>
      <c r="B171" t="s">
        <v>36</v>
      </c>
      <c r="C171" t="s">
        <v>22</v>
      </c>
      <c r="D171" t="s">
        <v>7</v>
      </c>
      <c r="E171" t="s">
        <v>7</v>
      </c>
      <c r="F171" t="s">
        <v>18</v>
      </c>
      <c r="I171">
        <v>0.51682546405556995</v>
      </c>
      <c r="J171">
        <v>0.63558632060863096</v>
      </c>
    </row>
    <row r="172" spans="1:10" x14ac:dyDescent="0.3">
      <c r="A172" t="s">
        <v>32</v>
      </c>
      <c r="B172" t="s">
        <v>36</v>
      </c>
      <c r="C172" t="s">
        <v>22</v>
      </c>
      <c r="D172" t="s">
        <v>13</v>
      </c>
      <c r="E172" t="s">
        <v>7</v>
      </c>
      <c r="F172" t="s">
        <v>18</v>
      </c>
      <c r="I172">
        <v>0.84104044933641298</v>
      </c>
      <c r="J172">
        <v>0.88157771728196099</v>
      </c>
    </row>
    <row r="173" spans="1:10" x14ac:dyDescent="0.3">
      <c r="A173" t="s">
        <v>32</v>
      </c>
      <c r="B173" t="s">
        <v>36</v>
      </c>
      <c r="C173" t="s">
        <v>22</v>
      </c>
      <c r="D173" t="s">
        <v>7</v>
      </c>
      <c r="E173" t="s">
        <v>7</v>
      </c>
      <c r="F173" t="s">
        <v>18</v>
      </c>
      <c r="I173">
        <v>0.515178954113095</v>
      </c>
      <c r="J173">
        <v>0.63336454270373399</v>
      </c>
    </row>
    <row r="174" spans="1:10" x14ac:dyDescent="0.3">
      <c r="A174" t="s">
        <v>26</v>
      </c>
      <c r="B174" t="s">
        <v>36</v>
      </c>
      <c r="C174" t="s">
        <v>22</v>
      </c>
      <c r="D174" t="s">
        <v>13</v>
      </c>
      <c r="E174" t="s">
        <v>7</v>
      </c>
      <c r="F174" t="s">
        <v>18</v>
      </c>
      <c r="I174">
        <v>0.75995725155002303</v>
      </c>
      <c r="J174">
        <v>0.83765143873598602</v>
      </c>
    </row>
    <row r="175" spans="1:10" x14ac:dyDescent="0.3">
      <c r="A175" t="s">
        <v>26</v>
      </c>
      <c r="B175" t="s">
        <v>36</v>
      </c>
      <c r="C175" t="s">
        <v>22</v>
      </c>
      <c r="D175" t="s">
        <v>7</v>
      </c>
      <c r="E175" t="s">
        <v>7</v>
      </c>
      <c r="F175" t="s">
        <v>18</v>
      </c>
      <c r="I175">
        <v>0.51123242971887495</v>
      </c>
      <c r="J175">
        <v>0.62829267690081803</v>
      </c>
    </row>
    <row r="176" spans="1:10" x14ac:dyDescent="0.3">
      <c r="A176" t="s">
        <v>35</v>
      </c>
      <c r="B176" t="s">
        <v>36</v>
      </c>
      <c r="C176" t="s">
        <v>22</v>
      </c>
      <c r="D176" t="s">
        <v>13</v>
      </c>
      <c r="E176" t="s">
        <v>7</v>
      </c>
      <c r="F176" t="s">
        <v>18</v>
      </c>
      <c r="I176">
        <v>0.573662259975106</v>
      </c>
      <c r="J176">
        <v>0.68953929374040801</v>
      </c>
    </row>
    <row r="177" spans="1:10" x14ac:dyDescent="0.3">
      <c r="A177" t="s">
        <v>35</v>
      </c>
      <c r="B177" t="s">
        <v>36</v>
      </c>
      <c r="C177" t="s">
        <v>22</v>
      </c>
      <c r="D177" t="s">
        <v>7</v>
      </c>
      <c r="E177" t="s">
        <v>7</v>
      </c>
      <c r="F177" t="s">
        <v>18</v>
      </c>
      <c r="I177">
        <v>0.50429588263831504</v>
      </c>
      <c r="J177">
        <v>0.62170787481783596</v>
      </c>
    </row>
    <row r="178" spans="1:10" x14ac:dyDescent="0.3">
      <c r="A178" t="s">
        <v>34</v>
      </c>
      <c r="B178" t="s">
        <v>36</v>
      </c>
      <c r="C178" t="s">
        <v>22</v>
      </c>
      <c r="D178" t="s">
        <v>13</v>
      </c>
      <c r="E178" t="s">
        <v>7</v>
      </c>
      <c r="F178" t="s">
        <v>18</v>
      </c>
      <c r="I178">
        <v>0.84412284277755101</v>
      </c>
      <c r="J178">
        <v>0.88599043174258096</v>
      </c>
    </row>
    <row r="179" spans="1:10" x14ac:dyDescent="0.3">
      <c r="A179" t="s">
        <v>34</v>
      </c>
      <c r="B179" t="s">
        <v>36</v>
      </c>
      <c r="C179" t="s">
        <v>22</v>
      </c>
      <c r="D179" t="s">
        <v>7</v>
      </c>
      <c r="E179" t="s">
        <v>7</v>
      </c>
      <c r="F179" t="s">
        <v>18</v>
      </c>
      <c r="I179">
        <v>0.51451327971213501</v>
      </c>
      <c r="J179">
        <v>0.63292705082897205</v>
      </c>
    </row>
    <row r="180" spans="1:10" x14ac:dyDescent="0.3">
      <c r="A180" t="s">
        <v>28</v>
      </c>
      <c r="B180" t="s">
        <v>36</v>
      </c>
      <c r="C180" t="s">
        <v>22</v>
      </c>
      <c r="D180" t="s">
        <v>13</v>
      </c>
      <c r="E180" t="s">
        <v>7</v>
      </c>
      <c r="F180" t="s">
        <v>19</v>
      </c>
      <c r="I180">
        <v>0.79753249441623397</v>
      </c>
      <c r="J180">
        <v>0.88041875539761205</v>
      </c>
    </row>
    <row r="181" spans="1:10" x14ac:dyDescent="0.3">
      <c r="A181" t="s">
        <v>28</v>
      </c>
      <c r="B181" t="s">
        <v>36</v>
      </c>
      <c r="C181" t="s">
        <v>22</v>
      </c>
      <c r="D181" t="s">
        <v>7</v>
      </c>
      <c r="E181" t="s">
        <v>7</v>
      </c>
      <c r="F181" t="s">
        <v>19</v>
      </c>
      <c r="I181">
        <v>0.50276890641338601</v>
      </c>
      <c r="J181">
        <v>0.696295071699783</v>
      </c>
    </row>
    <row r="182" spans="1:10" x14ac:dyDescent="0.3">
      <c r="A182" t="s">
        <v>37</v>
      </c>
      <c r="B182" t="s">
        <v>36</v>
      </c>
      <c r="C182" t="s">
        <v>22</v>
      </c>
      <c r="D182" t="s">
        <v>13</v>
      </c>
      <c r="E182" t="s">
        <v>7</v>
      </c>
      <c r="F182" t="s">
        <v>19</v>
      </c>
      <c r="I182">
        <v>0.5</v>
      </c>
      <c r="J182">
        <v>0.69265957406730005</v>
      </c>
    </row>
    <row r="183" spans="1:10" x14ac:dyDescent="0.3">
      <c r="A183" t="s">
        <v>37</v>
      </c>
      <c r="B183" t="s">
        <v>36</v>
      </c>
      <c r="C183" t="s">
        <v>22</v>
      </c>
      <c r="D183" t="s">
        <v>7</v>
      </c>
      <c r="E183" t="s">
        <v>7</v>
      </c>
      <c r="F183" t="s">
        <v>19</v>
      </c>
      <c r="I183">
        <v>0.5</v>
      </c>
      <c r="J183">
        <v>0.69265957406730005</v>
      </c>
    </row>
    <row r="184" spans="1:10" x14ac:dyDescent="0.3">
      <c r="A184" t="s">
        <v>25</v>
      </c>
      <c r="B184" t="s">
        <v>36</v>
      </c>
      <c r="C184" t="s">
        <v>22</v>
      </c>
      <c r="D184" t="s">
        <v>13</v>
      </c>
      <c r="E184" t="s">
        <v>7</v>
      </c>
      <c r="F184" t="s">
        <v>19</v>
      </c>
      <c r="I184">
        <v>0.83014861995753697</v>
      </c>
      <c r="J184">
        <v>0.88794082191000701</v>
      </c>
    </row>
    <row r="185" spans="1:10" x14ac:dyDescent="0.3">
      <c r="A185" t="s">
        <v>25</v>
      </c>
      <c r="B185" t="s">
        <v>36</v>
      </c>
      <c r="C185" t="s">
        <v>22</v>
      </c>
      <c r="D185" t="s">
        <v>7</v>
      </c>
      <c r="E185" t="s">
        <v>7</v>
      </c>
      <c r="F185" t="s">
        <v>19</v>
      </c>
      <c r="I185">
        <v>0.50354609929077998</v>
      </c>
      <c r="J185">
        <v>0.69705616073052401</v>
      </c>
    </row>
    <row r="186" spans="1:10" x14ac:dyDescent="0.3">
      <c r="A186" t="s">
        <v>33</v>
      </c>
      <c r="B186" t="s">
        <v>36</v>
      </c>
      <c r="C186" t="s">
        <v>22</v>
      </c>
      <c r="D186" t="s">
        <v>13</v>
      </c>
      <c r="E186" t="s">
        <v>7</v>
      </c>
      <c r="F186" t="s">
        <v>19</v>
      </c>
      <c r="I186">
        <v>0.67576661038011898</v>
      </c>
      <c r="J186">
        <v>0.81964235694877097</v>
      </c>
    </row>
    <row r="187" spans="1:10" x14ac:dyDescent="0.3">
      <c r="A187" t="s">
        <v>33</v>
      </c>
      <c r="B187" t="s">
        <v>36</v>
      </c>
      <c r="C187" t="s">
        <v>22</v>
      </c>
      <c r="D187" t="s">
        <v>7</v>
      </c>
      <c r="E187" t="s">
        <v>7</v>
      </c>
      <c r="F187" t="s">
        <v>19</v>
      </c>
      <c r="I187">
        <v>0.5</v>
      </c>
      <c r="J187">
        <v>0.69265957406730005</v>
      </c>
    </row>
    <row r="188" spans="1:10" x14ac:dyDescent="0.3">
      <c r="A188" t="s">
        <v>24</v>
      </c>
      <c r="B188" t="s">
        <v>36</v>
      </c>
      <c r="C188" t="s">
        <v>22</v>
      </c>
      <c r="D188" t="s">
        <v>13</v>
      </c>
      <c r="E188" t="s">
        <v>7</v>
      </c>
      <c r="F188" t="s">
        <v>19</v>
      </c>
      <c r="I188">
        <v>0.73422179415200095</v>
      </c>
      <c r="J188">
        <v>0.85913198809914604</v>
      </c>
    </row>
    <row r="189" spans="1:10" x14ac:dyDescent="0.3">
      <c r="A189" t="s">
        <v>24</v>
      </c>
      <c r="B189" t="s">
        <v>36</v>
      </c>
      <c r="C189" t="s">
        <v>22</v>
      </c>
      <c r="D189" t="s">
        <v>7</v>
      </c>
      <c r="E189" t="s">
        <v>7</v>
      </c>
      <c r="F189" t="s">
        <v>19</v>
      </c>
      <c r="I189">
        <v>0.50236406619385299</v>
      </c>
      <c r="J189">
        <v>0.69560745781477396</v>
      </c>
    </row>
    <row r="190" spans="1:10" x14ac:dyDescent="0.3">
      <c r="A190" t="s">
        <v>30</v>
      </c>
      <c r="B190" t="s">
        <v>36</v>
      </c>
      <c r="C190" t="s">
        <v>22</v>
      </c>
      <c r="D190" t="s">
        <v>13</v>
      </c>
      <c r="E190" t="s">
        <v>7</v>
      </c>
      <c r="F190" t="s">
        <v>19</v>
      </c>
      <c r="I190">
        <v>0.851900717824284</v>
      </c>
      <c r="J190">
        <v>0.90588289803251298</v>
      </c>
    </row>
    <row r="191" spans="1:10" x14ac:dyDescent="0.3">
      <c r="A191" t="s">
        <v>30</v>
      </c>
      <c r="B191" t="s">
        <v>36</v>
      </c>
      <c r="C191" t="s">
        <v>22</v>
      </c>
      <c r="D191" t="s">
        <v>7</v>
      </c>
      <c r="E191" t="s">
        <v>7</v>
      </c>
      <c r="F191" t="s">
        <v>19</v>
      </c>
      <c r="I191">
        <v>0.50402886139774605</v>
      </c>
      <c r="J191">
        <v>0.69779379548285803</v>
      </c>
    </row>
    <row r="192" spans="1:10" x14ac:dyDescent="0.3">
      <c r="A192" t="s">
        <v>32</v>
      </c>
      <c r="B192" t="s">
        <v>36</v>
      </c>
      <c r="C192" t="s">
        <v>22</v>
      </c>
      <c r="D192" t="s">
        <v>13</v>
      </c>
      <c r="E192" t="s">
        <v>7</v>
      </c>
      <c r="F192" t="s">
        <v>19</v>
      </c>
      <c r="I192">
        <v>0.83297947629157798</v>
      </c>
      <c r="J192">
        <v>0.89010650157736104</v>
      </c>
    </row>
    <row r="193" spans="1:10" x14ac:dyDescent="0.3">
      <c r="A193" t="s">
        <v>32</v>
      </c>
      <c r="B193" t="s">
        <v>36</v>
      </c>
      <c r="C193" t="s">
        <v>22</v>
      </c>
      <c r="D193" t="s">
        <v>7</v>
      </c>
      <c r="E193" t="s">
        <v>7</v>
      </c>
      <c r="F193" t="s">
        <v>19</v>
      </c>
      <c r="I193">
        <v>0.50354609929077998</v>
      </c>
      <c r="J193">
        <v>0.69705616073052401</v>
      </c>
    </row>
    <row r="194" spans="1:10" x14ac:dyDescent="0.3">
      <c r="A194" t="s">
        <v>26</v>
      </c>
      <c r="B194" t="s">
        <v>36</v>
      </c>
      <c r="C194" t="s">
        <v>22</v>
      </c>
      <c r="D194" t="s">
        <v>13</v>
      </c>
      <c r="E194" t="s">
        <v>7</v>
      </c>
      <c r="F194" t="s">
        <v>19</v>
      </c>
      <c r="I194">
        <v>0.66447401678293305</v>
      </c>
      <c r="J194">
        <v>0.81835496281633002</v>
      </c>
    </row>
    <row r="195" spans="1:10" x14ac:dyDescent="0.3">
      <c r="A195" t="s">
        <v>26</v>
      </c>
      <c r="B195" t="s">
        <v>36</v>
      </c>
      <c r="C195" t="s">
        <v>22</v>
      </c>
      <c r="D195" t="s">
        <v>7</v>
      </c>
      <c r="E195" t="s">
        <v>7</v>
      </c>
      <c r="F195" t="s">
        <v>19</v>
      </c>
      <c r="I195">
        <v>0.50118203309692599</v>
      </c>
      <c r="J195">
        <v>0.694142051473288</v>
      </c>
    </row>
    <row r="196" spans="1:10" x14ac:dyDescent="0.3">
      <c r="A196" t="s">
        <v>35</v>
      </c>
      <c r="B196" t="s">
        <v>36</v>
      </c>
      <c r="C196" t="s">
        <v>22</v>
      </c>
      <c r="D196" t="s">
        <v>13</v>
      </c>
      <c r="E196" t="s">
        <v>7</v>
      </c>
      <c r="F196" t="s">
        <v>19</v>
      </c>
      <c r="I196">
        <v>0.51583407540939397</v>
      </c>
      <c r="J196">
        <v>0.71074309797759805</v>
      </c>
    </row>
    <row r="197" spans="1:10" x14ac:dyDescent="0.3">
      <c r="A197" t="s">
        <v>35</v>
      </c>
      <c r="B197" t="s">
        <v>36</v>
      </c>
      <c r="C197" t="s">
        <v>22</v>
      </c>
      <c r="D197" t="s">
        <v>7</v>
      </c>
      <c r="E197" t="s">
        <v>7</v>
      </c>
      <c r="F197" t="s">
        <v>19</v>
      </c>
      <c r="I197">
        <v>0.499646142958244</v>
      </c>
      <c r="J197">
        <v>0.6923911158553</v>
      </c>
    </row>
    <row r="198" spans="1:10" x14ac:dyDescent="0.3">
      <c r="A198" t="s">
        <v>34</v>
      </c>
      <c r="B198" t="s">
        <v>36</v>
      </c>
      <c r="C198" t="s">
        <v>22</v>
      </c>
      <c r="D198" t="s">
        <v>13</v>
      </c>
      <c r="E198" t="s">
        <v>7</v>
      </c>
      <c r="F198" t="s">
        <v>19</v>
      </c>
      <c r="I198">
        <v>0.83336619148721003</v>
      </c>
      <c r="J198">
        <v>0.89128324527812397</v>
      </c>
    </row>
    <row r="199" spans="1:10" x14ac:dyDescent="0.3">
      <c r="A199" t="s">
        <v>34</v>
      </c>
      <c r="B199" t="s">
        <v>36</v>
      </c>
      <c r="C199" t="s">
        <v>22</v>
      </c>
      <c r="D199" t="s">
        <v>7</v>
      </c>
      <c r="E199" t="s">
        <v>7</v>
      </c>
      <c r="F199" t="s">
        <v>19</v>
      </c>
      <c r="I199">
        <v>0.50236406619385299</v>
      </c>
      <c r="J199">
        <v>0.69560745781477396</v>
      </c>
    </row>
    <row r="200" spans="1:10" x14ac:dyDescent="0.3">
      <c r="A200" t="s">
        <v>28</v>
      </c>
      <c r="B200" t="s">
        <v>36</v>
      </c>
      <c r="C200" t="s">
        <v>22</v>
      </c>
      <c r="D200" t="s">
        <v>13</v>
      </c>
      <c r="E200" t="s">
        <v>7</v>
      </c>
      <c r="F200" t="s">
        <v>17</v>
      </c>
      <c r="I200">
        <v>0.58286115744048905</v>
      </c>
      <c r="J200">
        <v>0.62602522225815105</v>
      </c>
    </row>
    <row r="201" spans="1:10" x14ac:dyDescent="0.3">
      <c r="A201" t="s">
        <v>28</v>
      </c>
      <c r="B201" t="s">
        <v>36</v>
      </c>
      <c r="C201" t="s">
        <v>22</v>
      </c>
      <c r="D201" t="s">
        <v>7</v>
      </c>
      <c r="E201" t="s">
        <v>7</v>
      </c>
      <c r="F201" t="s">
        <v>17</v>
      </c>
      <c r="I201">
        <v>0.34657167323020699</v>
      </c>
      <c r="J201">
        <v>0.37508732345597701</v>
      </c>
    </row>
    <row r="202" spans="1:10" x14ac:dyDescent="0.3">
      <c r="A202" t="s">
        <v>37</v>
      </c>
      <c r="B202" t="s">
        <v>36</v>
      </c>
      <c r="C202" t="s">
        <v>22</v>
      </c>
      <c r="D202" t="s">
        <v>13</v>
      </c>
      <c r="E202" t="s">
        <v>7</v>
      </c>
      <c r="F202" t="s">
        <v>17</v>
      </c>
      <c r="I202">
        <v>0.33333333333333298</v>
      </c>
      <c r="J202">
        <v>0.34985201056264298</v>
      </c>
    </row>
    <row r="203" spans="1:10" x14ac:dyDescent="0.3">
      <c r="A203" t="s">
        <v>37</v>
      </c>
      <c r="B203" t="s">
        <v>36</v>
      </c>
      <c r="C203" t="s">
        <v>22</v>
      </c>
      <c r="D203" t="s">
        <v>7</v>
      </c>
      <c r="E203" t="s">
        <v>7</v>
      </c>
      <c r="F203" t="s">
        <v>17</v>
      </c>
      <c r="I203">
        <v>0.33333333333333298</v>
      </c>
      <c r="J203">
        <v>0.34985201056264298</v>
      </c>
    </row>
    <row r="204" spans="1:10" x14ac:dyDescent="0.3">
      <c r="A204" t="s">
        <v>25</v>
      </c>
      <c r="B204" t="s">
        <v>36</v>
      </c>
      <c r="C204" t="s">
        <v>22</v>
      </c>
      <c r="D204" t="s">
        <v>13</v>
      </c>
      <c r="E204" t="s">
        <v>7</v>
      </c>
      <c r="F204" t="s">
        <v>17</v>
      </c>
      <c r="I204">
        <v>0.794664667213686</v>
      </c>
      <c r="J204">
        <v>0.80971188695316199</v>
      </c>
    </row>
    <row r="205" spans="1:10" x14ac:dyDescent="0.3">
      <c r="A205" t="s">
        <v>25</v>
      </c>
      <c r="B205" t="s">
        <v>36</v>
      </c>
      <c r="C205" t="s">
        <v>22</v>
      </c>
      <c r="D205" t="s">
        <v>7</v>
      </c>
      <c r="E205" t="s">
        <v>7</v>
      </c>
      <c r="F205" t="s">
        <v>17</v>
      </c>
      <c r="I205">
        <v>0.34601301458197897</v>
      </c>
      <c r="J205">
        <v>0.37313857729484301</v>
      </c>
    </row>
    <row r="206" spans="1:10" x14ac:dyDescent="0.3">
      <c r="A206" t="s">
        <v>33</v>
      </c>
      <c r="B206" t="s">
        <v>36</v>
      </c>
      <c r="C206" t="s">
        <v>22</v>
      </c>
      <c r="D206" t="s">
        <v>13</v>
      </c>
      <c r="E206" t="s">
        <v>7</v>
      </c>
      <c r="F206" t="s">
        <v>17</v>
      </c>
      <c r="I206">
        <v>0.73292941194857297</v>
      </c>
      <c r="J206">
        <v>0.77132590621821795</v>
      </c>
    </row>
    <row r="207" spans="1:10" x14ac:dyDescent="0.3">
      <c r="A207" t="s">
        <v>33</v>
      </c>
      <c r="B207" t="s">
        <v>36</v>
      </c>
      <c r="C207" t="s">
        <v>22</v>
      </c>
      <c r="D207" t="s">
        <v>7</v>
      </c>
      <c r="E207" t="s">
        <v>7</v>
      </c>
      <c r="F207" t="s">
        <v>17</v>
      </c>
      <c r="I207">
        <v>0.33333333333333298</v>
      </c>
      <c r="J207">
        <v>0.34985201056264298</v>
      </c>
    </row>
    <row r="208" spans="1:10" x14ac:dyDescent="0.3">
      <c r="A208" t="s">
        <v>24</v>
      </c>
      <c r="B208" t="s">
        <v>36</v>
      </c>
      <c r="C208" t="s">
        <v>22</v>
      </c>
      <c r="D208" t="s">
        <v>13</v>
      </c>
      <c r="E208" t="s">
        <v>7</v>
      </c>
      <c r="F208" t="s">
        <v>17</v>
      </c>
      <c r="I208">
        <v>0.78047930180410297</v>
      </c>
      <c r="J208">
        <v>0.80807118493111096</v>
      </c>
    </row>
    <row r="209" spans="1:10" x14ac:dyDescent="0.3">
      <c r="A209" t="s">
        <v>24</v>
      </c>
      <c r="B209" t="s">
        <v>36</v>
      </c>
      <c r="C209" t="s">
        <v>22</v>
      </c>
      <c r="D209" t="s">
        <v>7</v>
      </c>
      <c r="E209" t="s">
        <v>7</v>
      </c>
      <c r="F209" t="s">
        <v>17</v>
      </c>
      <c r="I209">
        <v>0.34711695784278501</v>
      </c>
      <c r="J209">
        <v>0.37537517584225699</v>
      </c>
    </row>
    <row r="210" spans="1:10" x14ac:dyDescent="0.3">
      <c r="A210" t="s">
        <v>30</v>
      </c>
      <c r="B210" t="s">
        <v>36</v>
      </c>
      <c r="C210" t="s">
        <v>22</v>
      </c>
      <c r="D210" t="s">
        <v>13</v>
      </c>
      <c r="E210" t="s">
        <v>7</v>
      </c>
      <c r="F210" t="s">
        <v>17</v>
      </c>
      <c r="I210">
        <v>0.81489875411444002</v>
      </c>
      <c r="J210">
        <v>0.831624971853965</v>
      </c>
    </row>
    <row r="211" spans="1:10" x14ac:dyDescent="0.3">
      <c r="A211" t="s">
        <v>30</v>
      </c>
      <c r="B211" t="s">
        <v>36</v>
      </c>
      <c r="C211" t="s">
        <v>22</v>
      </c>
      <c r="D211" t="s">
        <v>7</v>
      </c>
      <c r="E211" t="s">
        <v>7</v>
      </c>
      <c r="F211" t="s">
        <v>17</v>
      </c>
      <c r="I211">
        <v>0.343563412854752</v>
      </c>
      <c r="J211">
        <v>0.36962183161094098</v>
      </c>
    </row>
    <row r="212" spans="1:10" x14ac:dyDescent="0.3">
      <c r="A212" t="s">
        <v>32</v>
      </c>
      <c r="B212" t="s">
        <v>36</v>
      </c>
      <c r="C212" t="s">
        <v>22</v>
      </c>
      <c r="D212" t="s">
        <v>13</v>
      </c>
      <c r="E212" t="s">
        <v>7</v>
      </c>
      <c r="F212" t="s">
        <v>17</v>
      </c>
      <c r="I212">
        <v>0.78871865244414197</v>
      </c>
      <c r="J212">
        <v>0.798870934578228</v>
      </c>
    </row>
    <row r="213" spans="1:10" x14ac:dyDescent="0.3">
      <c r="A213" t="s">
        <v>32</v>
      </c>
      <c r="B213" t="s">
        <v>36</v>
      </c>
      <c r="C213" t="s">
        <v>22</v>
      </c>
      <c r="D213" t="s">
        <v>7</v>
      </c>
      <c r="E213" t="s">
        <v>7</v>
      </c>
      <c r="F213" t="s">
        <v>17</v>
      </c>
      <c r="I213">
        <v>0.34735981592878001</v>
      </c>
      <c r="J213">
        <v>0.37565982055605601</v>
      </c>
    </row>
    <row r="214" spans="1:10" x14ac:dyDescent="0.3">
      <c r="A214" t="s">
        <v>26</v>
      </c>
      <c r="B214" t="s">
        <v>36</v>
      </c>
      <c r="C214" t="s">
        <v>22</v>
      </c>
      <c r="D214" t="s">
        <v>13</v>
      </c>
      <c r="E214" t="s">
        <v>7</v>
      </c>
      <c r="F214" t="s">
        <v>17</v>
      </c>
      <c r="I214">
        <v>0.68408522618474898</v>
      </c>
      <c r="J214">
        <v>0.737973577062778</v>
      </c>
    </row>
    <row r="215" spans="1:10" x14ac:dyDescent="0.3">
      <c r="A215" t="s">
        <v>26</v>
      </c>
      <c r="B215" t="s">
        <v>36</v>
      </c>
      <c r="C215" t="s">
        <v>22</v>
      </c>
      <c r="D215" t="s">
        <v>7</v>
      </c>
      <c r="E215" t="s">
        <v>7</v>
      </c>
      <c r="F215" t="s">
        <v>17</v>
      </c>
      <c r="I215">
        <v>0.34239766394181897</v>
      </c>
      <c r="J215">
        <v>0.36602673432719102</v>
      </c>
    </row>
    <row r="216" spans="1:10" x14ac:dyDescent="0.3">
      <c r="A216" t="s">
        <v>35</v>
      </c>
      <c r="B216" t="s">
        <v>36</v>
      </c>
      <c r="C216" t="s">
        <v>22</v>
      </c>
      <c r="D216" t="s">
        <v>13</v>
      </c>
      <c r="E216" t="s">
        <v>7</v>
      </c>
      <c r="F216" t="s">
        <v>17</v>
      </c>
      <c r="I216">
        <v>0.43701579835157101</v>
      </c>
      <c r="J216">
        <v>0.49094886765000201</v>
      </c>
    </row>
    <row r="217" spans="1:10" x14ac:dyDescent="0.3">
      <c r="A217" t="s">
        <v>35</v>
      </c>
      <c r="B217" t="s">
        <v>36</v>
      </c>
      <c r="C217" t="s">
        <v>22</v>
      </c>
      <c r="D217" t="s">
        <v>7</v>
      </c>
      <c r="E217" t="s">
        <v>7</v>
      </c>
      <c r="F217" t="s">
        <v>17</v>
      </c>
      <c r="I217">
        <v>0.33631348044110299</v>
      </c>
      <c r="J217">
        <v>0.36099486635755301</v>
      </c>
    </row>
    <row r="218" spans="1:10" x14ac:dyDescent="0.3">
      <c r="A218" t="s">
        <v>34</v>
      </c>
      <c r="B218" t="s">
        <v>36</v>
      </c>
      <c r="C218" t="s">
        <v>22</v>
      </c>
      <c r="D218" t="s">
        <v>13</v>
      </c>
      <c r="E218" t="s">
        <v>7</v>
      </c>
      <c r="F218" t="s">
        <v>17</v>
      </c>
      <c r="I218">
        <v>0.79335276198021198</v>
      </c>
      <c r="J218">
        <v>0.81070039110470005</v>
      </c>
    </row>
    <row r="219" spans="1:10" x14ac:dyDescent="0.3">
      <c r="A219" t="s">
        <v>34</v>
      </c>
      <c r="B219" t="s">
        <v>36</v>
      </c>
      <c r="C219" t="s">
        <v>22</v>
      </c>
      <c r="D219" t="s">
        <v>7</v>
      </c>
      <c r="E219" t="s">
        <v>7</v>
      </c>
      <c r="F219" t="s">
        <v>17</v>
      </c>
      <c r="I219">
        <v>0.34807906196052601</v>
      </c>
      <c r="J219">
        <v>0.376756455281759</v>
      </c>
    </row>
    <row r="220" spans="1:10" x14ac:dyDescent="0.3">
      <c r="A220" t="s">
        <v>28</v>
      </c>
      <c r="B220" t="s">
        <v>36</v>
      </c>
      <c r="C220" t="s">
        <v>22</v>
      </c>
      <c r="D220" t="s">
        <v>13</v>
      </c>
      <c r="E220" t="s">
        <v>7</v>
      </c>
      <c r="F220" t="s">
        <v>23</v>
      </c>
      <c r="I220">
        <v>0.52116458202142202</v>
      </c>
      <c r="J220">
        <v>0.70596204705332399</v>
      </c>
    </row>
    <row r="221" spans="1:10" x14ac:dyDescent="0.3">
      <c r="A221" t="s">
        <v>28</v>
      </c>
      <c r="B221" t="s">
        <v>36</v>
      </c>
      <c r="C221" t="s">
        <v>22</v>
      </c>
      <c r="D221" t="s">
        <v>7</v>
      </c>
      <c r="E221" t="s">
        <v>7</v>
      </c>
      <c r="F221" t="s">
        <v>23</v>
      </c>
      <c r="I221">
        <v>0.50083661914872102</v>
      </c>
      <c r="J221">
        <v>0.69367374435451201</v>
      </c>
    </row>
    <row r="222" spans="1:10" x14ac:dyDescent="0.3">
      <c r="A222" t="s">
        <v>37</v>
      </c>
      <c r="B222" t="s">
        <v>36</v>
      </c>
      <c r="C222" t="s">
        <v>22</v>
      </c>
      <c r="D222" t="s">
        <v>13</v>
      </c>
      <c r="E222" t="s">
        <v>7</v>
      </c>
      <c r="F222" t="s">
        <v>23</v>
      </c>
      <c r="I222">
        <v>0.33333333333333298</v>
      </c>
      <c r="J222">
        <v>0.34985201056264298</v>
      </c>
    </row>
    <row r="223" spans="1:10" x14ac:dyDescent="0.3">
      <c r="A223" t="s">
        <v>37</v>
      </c>
      <c r="B223" t="s">
        <v>36</v>
      </c>
      <c r="C223" t="s">
        <v>22</v>
      </c>
      <c r="D223" t="s">
        <v>7</v>
      </c>
      <c r="E223" t="s">
        <v>7</v>
      </c>
      <c r="F223" t="s">
        <v>23</v>
      </c>
      <c r="I223">
        <v>0.33333333333333298</v>
      </c>
      <c r="J223">
        <v>0.34985201056264298</v>
      </c>
    </row>
    <row r="224" spans="1:10" x14ac:dyDescent="0.3">
      <c r="A224" t="s">
        <v>25</v>
      </c>
      <c r="B224" t="s">
        <v>36</v>
      </c>
      <c r="C224" t="s">
        <v>22</v>
      </c>
      <c r="D224" t="s">
        <v>13</v>
      </c>
      <c r="E224" t="s">
        <v>7</v>
      </c>
      <c r="F224" t="s">
        <v>23</v>
      </c>
      <c r="I224">
        <v>0.49960454788413999</v>
      </c>
      <c r="J224">
        <v>0.69229135187968904</v>
      </c>
    </row>
    <row r="225" spans="1:10" x14ac:dyDescent="0.3">
      <c r="A225" t="s">
        <v>25</v>
      </c>
      <c r="B225" t="s">
        <v>36</v>
      </c>
      <c r="C225" t="s">
        <v>22</v>
      </c>
      <c r="D225" t="s">
        <v>7</v>
      </c>
      <c r="E225" t="s">
        <v>7</v>
      </c>
      <c r="F225" t="s">
        <v>23</v>
      </c>
      <c r="I225">
        <v>0.5</v>
      </c>
      <c r="J225">
        <v>0.69265957406730005</v>
      </c>
    </row>
    <row r="226" spans="1:10" x14ac:dyDescent="0.3">
      <c r="A226" t="s">
        <v>33</v>
      </c>
      <c r="B226" t="s">
        <v>36</v>
      </c>
      <c r="C226" t="s">
        <v>22</v>
      </c>
      <c r="D226" t="s">
        <v>13</v>
      </c>
      <c r="E226" t="s">
        <v>7</v>
      </c>
      <c r="F226" t="s">
        <v>23</v>
      </c>
      <c r="I226">
        <v>0.50023637973055202</v>
      </c>
      <c r="J226">
        <v>0.693126967910903</v>
      </c>
    </row>
    <row r="227" spans="1:10" x14ac:dyDescent="0.3">
      <c r="A227" t="s">
        <v>33</v>
      </c>
      <c r="B227" t="s">
        <v>36</v>
      </c>
      <c r="C227" t="s">
        <v>22</v>
      </c>
      <c r="D227" t="s">
        <v>7</v>
      </c>
      <c r="E227" t="s">
        <v>7</v>
      </c>
      <c r="F227" t="s">
        <v>23</v>
      </c>
      <c r="I227">
        <v>0.5</v>
      </c>
      <c r="J227">
        <v>0.69265957406730005</v>
      </c>
    </row>
    <row r="228" spans="1:10" x14ac:dyDescent="0.3">
      <c r="A228" t="s">
        <v>24</v>
      </c>
      <c r="B228" t="s">
        <v>36</v>
      </c>
      <c r="C228" t="s">
        <v>22</v>
      </c>
      <c r="D228" t="s">
        <v>13</v>
      </c>
      <c r="E228" t="s">
        <v>7</v>
      </c>
      <c r="F228" t="s">
        <v>23</v>
      </c>
      <c r="I228">
        <v>0.556451978255187</v>
      </c>
      <c r="J228">
        <v>0.74062287608747202</v>
      </c>
    </row>
    <row r="229" spans="1:10" x14ac:dyDescent="0.3">
      <c r="A229" t="s">
        <v>24</v>
      </c>
      <c r="B229" t="s">
        <v>36</v>
      </c>
      <c r="C229" t="s">
        <v>22</v>
      </c>
      <c r="D229" t="s">
        <v>7</v>
      </c>
      <c r="E229" t="s">
        <v>7</v>
      </c>
      <c r="F229" t="s">
        <v>23</v>
      </c>
      <c r="I229">
        <v>0.5</v>
      </c>
      <c r="J229">
        <v>0.69265957406730005</v>
      </c>
    </row>
    <row r="230" spans="1:10" x14ac:dyDescent="0.3">
      <c r="A230" t="s">
        <v>30</v>
      </c>
      <c r="B230" t="s">
        <v>36</v>
      </c>
      <c r="C230" t="s">
        <v>22</v>
      </c>
      <c r="D230" t="s">
        <v>13</v>
      </c>
      <c r="E230" t="s">
        <v>7</v>
      </c>
      <c r="F230" t="s">
        <v>23</v>
      </c>
      <c r="I230">
        <v>0.56577613276077299</v>
      </c>
      <c r="J230">
        <v>0.74205967297890696</v>
      </c>
    </row>
    <row r="231" spans="1:10" x14ac:dyDescent="0.3">
      <c r="A231" t="s">
        <v>30</v>
      </c>
      <c r="B231" t="s">
        <v>36</v>
      </c>
      <c r="C231" t="s">
        <v>22</v>
      </c>
      <c r="D231" t="s">
        <v>7</v>
      </c>
      <c r="E231" t="s">
        <v>7</v>
      </c>
      <c r="F231" t="s">
        <v>23</v>
      </c>
      <c r="I231">
        <v>0.50048276210696596</v>
      </c>
      <c r="J231">
        <v>0.69339720881963396</v>
      </c>
    </row>
    <row r="232" spans="1:10" x14ac:dyDescent="0.3">
      <c r="A232" t="s">
        <v>32</v>
      </c>
      <c r="B232" t="s">
        <v>36</v>
      </c>
      <c r="C232" t="s">
        <v>22</v>
      </c>
      <c r="D232" t="s">
        <v>13</v>
      </c>
      <c r="E232" t="s">
        <v>7</v>
      </c>
      <c r="F232" t="s">
        <v>23</v>
      </c>
      <c r="I232">
        <v>0.499646142958244</v>
      </c>
      <c r="J232">
        <v>0.6923911158553</v>
      </c>
    </row>
    <row r="233" spans="1:10" x14ac:dyDescent="0.3">
      <c r="A233" t="s">
        <v>32</v>
      </c>
      <c r="B233" t="s">
        <v>36</v>
      </c>
      <c r="C233" t="s">
        <v>22</v>
      </c>
      <c r="D233" t="s">
        <v>7</v>
      </c>
      <c r="E233" t="s">
        <v>7</v>
      </c>
      <c r="F233" t="s">
        <v>23</v>
      </c>
      <c r="I233">
        <v>0.5</v>
      </c>
      <c r="J233">
        <v>0.69265957406730005</v>
      </c>
    </row>
    <row r="234" spans="1:10" x14ac:dyDescent="0.3">
      <c r="A234" t="s">
        <v>26</v>
      </c>
      <c r="B234" t="s">
        <v>36</v>
      </c>
      <c r="C234" t="s">
        <v>22</v>
      </c>
      <c r="D234" t="s">
        <v>13</v>
      </c>
      <c r="E234" t="s">
        <v>7</v>
      </c>
      <c r="F234" t="s">
        <v>23</v>
      </c>
      <c r="I234">
        <v>0.49919623900515597</v>
      </c>
      <c r="J234">
        <v>0.69266189220919505</v>
      </c>
    </row>
    <row r="235" spans="1:10" x14ac:dyDescent="0.3">
      <c r="A235" t="s">
        <v>26</v>
      </c>
      <c r="B235" t="s">
        <v>36</v>
      </c>
      <c r="C235" t="s">
        <v>22</v>
      </c>
      <c r="D235" t="s">
        <v>7</v>
      </c>
      <c r="E235" t="s">
        <v>7</v>
      </c>
      <c r="F235" t="s">
        <v>23</v>
      </c>
      <c r="I235">
        <v>0.5</v>
      </c>
      <c r="J235">
        <v>0.69265957406730005</v>
      </c>
    </row>
    <row r="236" spans="1:10" x14ac:dyDescent="0.3">
      <c r="A236" t="s">
        <v>35</v>
      </c>
      <c r="B236" t="s">
        <v>36</v>
      </c>
      <c r="C236" t="s">
        <v>22</v>
      </c>
      <c r="D236" t="s">
        <v>13</v>
      </c>
      <c r="E236" t="s">
        <v>7</v>
      </c>
      <c r="F236" t="s">
        <v>23</v>
      </c>
      <c r="I236">
        <v>0.42226633877886399</v>
      </c>
      <c r="J236">
        <v>0.47768220173046599</v>
      </c>
    </row>
    <row r="237" spans="1:10" x14ac:dyDescent="0.3">
      <c r="A237" t="s">
        <v>35</v>
      </c>
      <c r="B237" t="s">
        <v>36</v>
      </c>
      <c r="C237" t="s">
        <v>22</v>
      </c>
      <c r="D237" t="s">
        <v>7</v>
      </c>
      <c r="E237" t="s">
        <v>7</v>
      </c>
      <c r="F237" t="s">
        <v>23</v>
      </c>
      <c r="I237">
        <v>0.33717157446019003</v>
      </c>
      <c r="J237">
        <v>0.36182465458976099</v>
      </c>
    </row>
    <row r="238" spans="1:10" x14ac:dyDescent="0.3">
      <c r="A238" t="s">
        <v>34</v>
      </c>
      <c r="B238" t="s">
        <v>36</v>
      </c>
      <c r="C238" t="s">
        <v>22</v>
      </c>
      <c r="D238" t="s">
        <v>13</v>
      </c>
      <c r="E238" t="s">
        <v>7</v>
      </c>
      <c r="F238" t="s">
        <v>23</v>
      </c>
      <c r="I238">
        <v>0.507300677455926</v>
      </c>
      <c r="J238">
        <v>0.69728498970683395</v>
      </c>
    </row>
    <row r="239" spans="1:10" x14ac:dyDescent="0.3">
      <c r="A239" t="s">
        <v>34</v>
      </c>
      <c r="B239" t="s">
        <v>36</v>
      </c>
      <c r="C239" t="s">
        <v>22</v>
      </c>
      <c r="D239" t="s">
        <v>7</v>
      </c>
      <c r="E239" t="s">
        <v>7</v>
      </c>
      <c r="F239" t="s">
        <v>23</v>
      </c>
      <c r="I239">
        <v>0.5</v>
      </c>
      <c r="J239">
        <v>0.69265957406730005</v>
      </c>
    </row>
  </sheetData>
  <sortState xmlns:xlrd2="http://schemas.microsoft.com/office/spreadsheetml/2017/richdata2" ref="A2:H139">
    <sortCondition descending="1" ref="H2:H139"/>
    <sortCondition descending="1" ref="G2:G139"/>
    <sortCondition ref="F2:F13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2021-10-21T02:41:17Z</dcterms:created>
  <dcterms:modified xsi:type="dcterms:W3CDTF">2021-10-26T23:08:19Z</dcterms:modified>
</cp:coreProperties>
</file>