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7903b6b250c64c/University of Montana/Raw Data/colman_macros/0_Data/internal/BDA/Emergence/"/>
    </mc:Choice>
  </mc:AlternateContent>
  <xr:revisionPtr revIDLastSave="35" documentId="11_DFABD63717851530606E5E3B5231EBC2AE072FD0" xr6:coauthVersionLast="47" xr6:coauthVersionMax="47" xr10:uidLastSave="{7A07A6F8-B37B-4EB0-8FE4-441A3BE5D547}"/>
  <bookViews>
    <workbookView xWindow="-108" yWindow="-108" windowWidth="23256" windowHeight="12576" xr2:uid="{00000000-000D-0000-FFFF-FFFF00000000}"/>
  </bookViews>
  <sheets>
    <sheet name="Emergence2021_ra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<sst xmlns="http://schemas.openxmlformats.org/spreadsheetml/2006/main" count="257" uniqueCount="50">
  <si>
    <t>date</t>
  </si>
  <si>
    <t>method</t>
  </si>
  <si>
    <t>site</t>
  </si>
  <si>
    <t>rep</t>
  </si>
  <si>
    <t>ephemeroptera</t>
  </si>
  <si>
    <t xml:space="preserve">plecoptera </t>
  </si>
  <si>
    <t>tricoptera</t>
  </si>
  <si>
    <t>coleoptera</t>
  </si>
  <si>
    <t>nemouridae</t>
  </si>
  <si>
    <t>day of year</t>
  </si>
  <si>
    <t>emergence</t>
  </si>
  <si>
    <t>tp</t>
  </si>
  <si>
    <t>chironomidae</t>
  </si>
  <si>
    <t>diptera (brachycera)</t>
  </si>
  <si>
    <t>hymenoptera</t>
  </si>
  <si>
    <t>amelitidae</t>
  </si>
  <si>
    <t>baetidae</t>
  </si>
  <si>
    <t>ephemerellidae</t>
  </si>
  <si>
    <t>heptageniidae</t>
  </si>
  <si>
    <t>leptophlebiidae</t>
  </si>
  <si>
    <t>sweltsa</t>
  </si>
  <si>
    <t>zapada</t>
  </si>
  <si>
    <t>empidiae</t>
  </si>
  <si>
    <t>cecidomyiidae</t>
  </si>
  <si>
    <t>mycetophilidae</t>
  </si>
  <si>
    <t>hemiptera</t>
  </si>
  <si>
    <t>thysanptera</t>
  </si>
  <si>
    <t>lp</t>
  </si>
  <si>
    <t>simuliidae</t>
  </si>
  <si>
    <t>orthoptera</t>
  </si>
  <si>
    <t>lymnephilidae</t>
  </si>
  <si>
    <t>gerridae</t>
  </si>
  <si>
    <t>tipulidae</t>
  </si>
  <si>
    <t>hesperoperla</t>
  </si>
  <si>
    <t>collembola</t>
  </si>
  <si>
    <t>hydroptilidae</t>
  </si>
  <si>
    <t>fish</t>
  </si>
  <si>
    <t>taeniopterygidae</t>
  </si>
  <si>
    <t>glossosomatidae</t>
  </si>
  <si>
    <t>claassinia</t>
  </si>
  <si>
    <t>chloroperlidae</t>
  </si>
  <si>
    <t>perlodidae</t>
  </si>
  <si>
    <t>philopotmidae</t>
  </si>
  <si>
    <t>bda</t>
  </si>
  <si>
    <t>low</t>
  </si>
  <si>
    <t>mid</t>
  </si>
  <si>
    <t>up</t>
  </si>
  <si>
    <t>ref</t>
  </si>
  <si>
    <t>treat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</si>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</sst>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7BE9-BEAD-44B3-8A38-CAA00908EBA4}">
  <dimension ref="A1:AO55"/>
  <sheetViews>
    <sheetView tabSelected="1" topLeftCell="T1" workbookViewId="0">
      <pane ySplit="1" topLeftCell="A2" activePane="bottomLeft" state="frozen"/>
      <selection activeCell="C1" sqref="C1"/>
      <selection pane="bottomLeft" activeCell="AP12" sqref="AP12"/>
    </sheetView>
  </sheetViews>
  <sheetFormatPr defaultRowHeight="14.4" x14ac:dyDescent="0.3"/>
  <cols>
    <col min="1" max="1" width="8.88671875" style="1"/>
  </cols>
  <sheetData>
    <row r="1" spans="1:41" x14ac:dyDescent="0.3">
      <c r="A1" s="1" t="s">
        <v>0</v>
      </c>
      <c r="B1" t="s">
        <v>9</v>
      </c>
      <c r="C1" t="s">
        <v>1</v>
      </c>
      <c r="D1" t="s">
        <v>2</v>
      </c>
      <c r="E1" t="s">
        <v>48</v>
      </c>
      <c r="F1" t="s">
        <v>49</v>
      </c>
      <c r="G1" t="s">
        <v>3</v>
      </c>
      <c r="H1" t="s">
        <v>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5</v>
      </c>
      <c r="O1" t="s">
        <v>8</v>
      </c>
      <c r="P1" t="s">
        <v>21</v>
      </c>
      <c r="Q1" t="s">
        <v>40</v>
      </c>
      <c r="R1" t="s">
        <v>20</v>
      </c>
      <c r="S1" t="s">
        <v>33</v>
      </c>
      <c r="T1" t="s">
        <v>39</v>
      </c>
      <c r="U1" t="s">
        <v>41</v>
      </c>
      <c r="V1" t="s">
        <v>37</v>
      </c>
      <c r="W1" t="s">
        <v>6</v>
      </c>
      <c r="X1" t="s">
        <v>38</v>
      </c>
      <c r="Y1" t="s">
        <v>30</v>
      </c>
      <c r="Z1" t="s">
        <v>35</v>
      </c>
      <c r="AA1" t="s">
        <v>42</v>
      </c>
      <c r="AB1" t="s">
        <v>13</v>
      </c>
      <c r="AC1" t="s">
        <v>23</v>
      </c>
      <c r="AD1" t="s">
        <v>24</v>
      </c>
      <c r="AE1" t="s">
        <v>12</v>
      </c>
      <c r="AF1" t="s">
        <v>22</v>
      </c>
      <c r="AG1" t="s">
        <v>28</v>
      </c>
      <c r="AH1" t="s">
        <v>32</v>
      </c>
      <c r="AI1" t="s">
        <v>7</v>
      </c>
      <c r="AJ1" t="s">
        <v>25</v>
      </c>
      <c r="AK1" t="s">
        <v>31</v>
      </c>
      <c r="AL1" t="s">
        <v>14</v>
      </c>
      <c r="AM1" t="s">
        <v>26</v>
      </c>
      <c r="AN1" t="s">
        <v>29</v>
      </c>
      <c r="AO1" t="s">
        <v>34</v>
      </c>
    </row>
    <row r="2" spans="1:41" x14ac:dyDescent="0.3">
      <c r="A2" s="1">
        <v>44354</v>
      </c>
      <c r="B2">
        <f t="shared" ref="B2:B55" si="0">A2-DATE(YEAR(A2),1,0)</f>
        <v>158</v>
      </c>
      <c r="C2" t="s">
        <v>10</v>
      </c>
      <c r="D2" t="s">
        <v>27</v>
      </c>
      <c r="E2" t="s">
        <v>43</v>
      </c>
      <c r="F2" t="s">
        <v>44</v>
      </c>
      <c r="G2">
        <v>1</v>
      </c>
      <c r="H2">
        <v>0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</v>
      </c>
      <c r="AC2">
        <v>0</v>
      </c>
      <c r="AD2">
        <v>0</v>
      </c>
      <c r="AE2">
        <v>6200</v>
      </c>
      <c r="AF2">
        <v>2</v>
      </c>
      <c r="AG2">
        <v>2</v>
      </c>
      <c r="AH2">
        <v>0</v>
      </c>
      <c r="AI2">
        <v>0</v>
      </c>
      <c r="AJ2">
        <v>2</v>
      </c>
      <c r="AK2">
        <v>0</v>
      </c>
      <c r="AL2">
        <v>0</v>
      </c>
      <c r="AM2">
        <v>0</v>
      </c>
      <c r="AN2">
        <v>1</v>
      </c>
      <c r="AO2">
        <v>0</v>
      </c>
    </row>
    <row r="3" spans="1:41" x14ac:dyDescent="0.3">
      <c r="A3" s="1">
        <v>44354</v>
      </c>
      <c r="B3">
        <f t="shared" si="0"/>
        <v>158</v>
      </c>
      <c r="C3" t="s">
        <v>10</v>
      </c>
      <c r="D3" t="s">
        <v>27</v>
      </c>
      <c r="E3" t="s">
        <v>43</v>
      </c>
      <c r="F3" t="s">
        <v>44</v>
      </c>
      <c r="G3">
        <v>2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0</v>
      </c>
      <c r="AE3">
        <v>3890</v>
      </c>
      <c r="AF3">
        <v>2</v>
      </c>
      <c r="AG3">
        <v>0</v>
      </c>
      <c r="AH3">
        <v>0</v>
      </c>
      <c r="AI3">
        <v>3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 s="1">
        <v>44354</v>
      </c>
      <c r="B4">
        <f t="shared" si="0"/>
        <v>158</v>
      </c>
      <c r="C4" t="s">
        <v>10</v>
      </c>
      <c r="D4" t="s">
        <v>27</v>
      </c>
      <c r="E4" t="s">
        <v>43</v>
      </c>
      <c r="F4" t="s">
        <v>44</v>
      </c>
      <c r="G4">
        <v>3</v>
      </c>
      <c r="H4">
        <v>0</v>
      </c>
      <c r="I4">
        <v>0</v>
      </c>
      <c r="J4">
        <v>8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4585</v>
      </c>
      <c r="AF4">
        <v>5</v>
      </c>
      <c r="AG4">
        <v>0</v>
      </c>
      <c r="AH4">
        <v>0</v>
      </c>
      <c r="AI4">
        <v>6</v>
      </c>
      <c r="AJ4">
        <v>1</v>
      </c>
      <c r="AK4">
        <v>0</v>
      </c>
      <c r="AL4">
        <v>1</v>
      </c>
      <c r="AM4">
        <v>0</v>
      </c>
      <c r="AN4">
        <v>0</v>
      </c>
      <c r="AO4">
        <v>0</v>
      </c>
    </row>
    <row r="5" spans="1:41" x14ac:dyDescent="0.3">
      <c r="A5" s="1">
        <v>44354</v>
      </c>
      <c r="B5">
        <f t="shared" si="0"/>
        <v>158</v>
      </c>
      <c r="C5" t="s">
        <v>10</v>
      </c>
      <c r="D5" t="s">
        <v>27</v>
      </c>
      <c r="E5" t="s">
        <v>43</v>
      </c>
      <c r="F5" t="s">
        <v>45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723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 s="1">
        <v>44354</v>
      </c>
      <c r="B6">
        <f t="shared" si="0"/>
        <v>158</v>
      </c>
      <c r="C6" t="s">
        <v>10</v>
      </c>
      <c r="D6" t="s">
        <v>27</v>
      </c>
      <c r="E6" t="s">
        <v>43</v>
      </c>
      <c r="F6" t="s">
        <v>45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336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</row>
    <row r="7" spans="1:41" x14ac:dyDescent="0.3">
      <c r="A7" s="1">
        <v>44354</v>
      </c>
      <c r="B7">
        <f t="shared" si="0"/>
        <v>158</v>
      </c>
      <c r="C7" t="s">
        <v>10</v>
      </c>
      <c r="D7" t="s">
        <v>27</v>
      </c>
      <c r="E7" t="s">
        <v>43</v>
      </c>
      <c r="F7" t="s">
        <v>45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2</v>
      </c>
      <c r="AD7">
        <v>0</v>
      </c>
      <c r="AE7">
        <v>4640</v>
      </c>
      <c r="AF7">
        <v>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 s="1">
        <v>44354</v>
      </c>
      <c r="B8">
        <f t="shared" si="0"/>
        <v>158</v>
      </c>
      <c r="C8" t="s">
        <v>10</v>
      </c>
      <c r="D8" t="s">
        <v>27</v>
      </c>
      <c r="E8" t="s">
        <v>43</v>
      </c>
      <c r="F8" t="s">
        <v>46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</v>
      </c>
      <c r="AD8">
        <v>0</v>
      </c>
      <c r="AE8">
        <v>273</v>
      </c>
      <c r="AF8">
        <v>3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 s="1">
        <v>44354</v>
      </c>
      <c r="B9">
        <f t="shared" si="0"/>
        <v>158</v>
      </c>
      <c r="C9" t="s">
        <v>10</v>
      </c>
      <c r="D9" t="s">
        <v>27</v>
      </c>
      <c r="E9" t="s">
        <v>43</v>
      </c>
      <c r="F9" t="s">
        <v>46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0</v>
      </c>
      <c r="AA9">
        <v>0</v>
      </c>
      <c r="AB9">
        <v>0</v>
      </c>
      <c r="AC9">
        <v>1</v>
      </c>
      <c r="AD9">
        <v>0</v>
      </c>
      <c r="AE9">
        <v>2365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 s="1">
        <v>44354</v>
      </c>
      <c r="B10">
        <f t="shared" si="0"/>
        <v>158</v>
      </c>
      <c r="C10" t="s">
        <v>10</v>
      </c>
      <c r="D10" t="s">
        <v>27</v>
      </c>
      <c r="E10" t="s">
        <v>43</v>
      </c>
      <c r="F10" t="s">
        <v>46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0</v>
      </c>
      <c r="AE10">
        <v>137</v>
      </c>
      <c r="AF10">
        <v>1</v>
      </c>
      <c r="AG10">
        <v>0</v>
      </c>
      <c r="AH10">
        <v>0</v>
      </c>
      <c r="AI10">
        <v>2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1</v>
      </c>
    </row>
    <row r="11" spans="1:41" x14ac:dyDescent="0.3">
      <c r="A11" s="1">
        <v>44354</v>
      </c>
      <c r="B11">
        <f t="shared" si="0"/>
        <v>158</v>
      </c>
      <c r="C11" t="s">
        <v>10</v>
      </c>
      <c r="D11" t="s">
        <v>27</v>
      </c>
      <c r="E11" t="s">
        <v>47</v>
      </c>
      <c r="F11" t="s">
        <v>44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154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</row>
    <row r="12" spans="1:41" x14ac:dyDescent="0.3">
      <c r="A12" s="1">
        <v>44354</v>
      </c>
      <c r="B12">
        <f t="shared" si="0"/>
        <v>158</v>
      </c>
      <c r="C12" t="s">
        <v>10</v>
      </c>
      <c r="D12" t="s">
        <v>27</v>
      </c>
      <c r="E12" t="s">
        <v>47</v>
      </c>
      <c r="F12" t="s">
        <v>44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233</v>
      </c>
      <c r="AF12">
        <v>1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 s="1">
        <v>44354</v>
      </c>
      <c r="B13">
        <f t="shared" si="0"/>
        <v>158</v>
      </c>
      <c r="C13" t="s">
        <v>10</v>
      </c>
      <c r="D13" t="s">
        <v>27</v>
      </c>
      <c r="E13" t="s">
        <v>47</v>
      </c>
      <c r="F13" t="s">
        <v>44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2</v>
      </c>
      <c r="AD13">
        <v>0</v>
      </c>
      <c r="AE13">
        <v>262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 s="1">
        <v>44354</v>
      </c>
      <c r="B14">
        <f t="shared" si="0"/>
        <v>158</v>
      </c>
      <c r="C14" t="s">
        <v>10</v>
      </c>
      <c r="D14" t="s">
        <v>27</v>
      </c>
      <c r="E14" t="s">
        <v>47</v>
      </c>
      <c r="F14" t="s">
        <v>45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</v>
      </c>
      <c r="AC14">
        <v>0</v>
      </c>
      <c r="AD14">
        <v>0</v>
      </c>
      <c r="AE14">
        <v>87</v>
      </c>
      <c r="AF14">
        <v>7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 s="1">
        <v>44354</v>
      </c>
      <c r="B15">
        <f t="shared" si="0"/>
        <v>158</v>
      </c>
      <c r="C15" t="s">
        <v>10</v>
      </c>
      <c r="D15" t="s">
        <v>27</v>
      </c>
      <c r="E15" t="s">
        <v>47</v>
      </c>
      <c r="F15" t="s">
        <v>45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2</v>
      </c>
      <c r="AD15">
        <v>0</v>
      </c>
      <c r="AE15">
        <v>78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</v>
      </c>
      <c r="AM15">
        <v>0</v>
      </c>
      <c r="AN15">
        <v>0</v>
      </c>
      <c r="AO15">
        <v>0</v>
      </c>
    </row>
    <row r="16" spans="1:41" x14ac:dyDescent="0.3">
      <c r="A16" s="1">
        <v>44354</v>
      </c>
      <c r="B16">
        <f t="shared" si="0"/>
        <v>158</v>
      </c>
      <c r="C16" t="s">
        <v>10</v>
      </c>
      <c r="D16" t="s">
        <v>27</v>
      </c>
      <c r="E16" t="s">
        <v>47</v>
      </c>
      <c r="F16" t="s">
        <v>45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7</v>
      </c>
      <c r="AC16">
        <v>1</v>
      </c>
      <c r="AD16">
        <v>0</v>
      </c>
      <c r="AE16">
        <v>30</v>
      </c>
      <c r="AF16">
        <v>9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 s="1">
        <v>44354</v>
      </c>
      <c r="B17">
        <f t="shared" si="0"/>
        <v>158</v>
      </c>
      <c r="C17" t="s">
        <v>10</v>
      </c>
      <c r="D17" t="s">
        <v>27</v>
      </c>
      <c r="E17" t="s">
        <v>47</v>
      </c>
      <c r="F17" t="s">
        <v>46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</v>
      </c>
      <c r="AC17">
        <v>1</v>
      </c>
      <c r="AD17">
        <v>0</v>
      </c>
      <c r="AE17">
        <v>82</v>
      </c>
      <c r="AF17">
        <v>5</v>
      </c>
      <c r="AG17">
        <v>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 s="1">
        <v>44354</v>
      </c>
      <c r="B18">
        <f t="shared" si="0"/>
        <v>158</v>
      </c>
      <c r="C18" t="s">
        <v>10</v>
      </c>
      <c r="D18" t="s">
        <v>27</v>
      </c>
      <c r="E18" t="s">
        <v>47</v>
      </c>
      <c r="F18" t="s">
        <v>46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8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 s="1">
        <v>44354</v>
      </c>
      <c r="B19">
        <f t="shared" si="0"/>
        <v>158</v>
      </c>
      <c r="C19" t="s">
        <v>10</v>
      </c>
      <c r="D19" t="s">
        <v>27</v>
      </c>
      <c r="E19" t="s">
        <v>47</v>
      </c>
      <c r="F19" t="s">
        <v>46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6</v>
      </c>
      <c r="AD19">
        <v>2</v>
      </c>
      <c r="AE19">
        <v>128</v>
      </c>
      <c r="AF19">
        <v>11</v>
      </c>
      <c r="AG19">
        <v>5</v>
      </c>
      <c r="AH19">
        <v>0</v>
      </c>
      <c r="AI19">
        <v>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2</v>
      </c>
    </row>
    <row r="20" spans="1:41" x14ac:dyDescent="0.3">
      <c r="A20" s="1">
        <v>44355</v>
      </c>
      <c r="B20">
        <f t="shared" si="0"/>
        <v>159</v>
      </c>
      <c r="C20" t="s">
        <v>10</v>
      </c>
      <c r="D20" t="s">
        <v>36</v>
      </c>
      <c r="E20" t="s">
        <v>43</v>
      </c>
      <c r="F20" t="s">
        <v>44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</v>
      </c>
      <c r="AC20">
        <v>0</v>
      </c>
      <c r="AD20">
        <v>0</v>
      </c>
      <c r="AE20">
        <v>245</v>
      </c>
      <c r="AF20">
        <v>1</v>
      </c>
      <c r="AG20">
        <v>0</v>
      </c>
      <c r="AH20">
        <v>0</v>
      </c>
      <c r="AI20">
        <v>0</v>
      </c>
      <c r="AJ20">
        <v>2</v>
      </c>
      <c r="AK20">
        <v>0</v>
      </c>
      <c r="AL20">
        <v>1</v>
      </c>
      <c r="AM20">
        <v>1</v>
      </c>
      <c r="AN20">
        <v>0</v>
      </c>
      <c r="AO20">
        <v>0</v>
      </c>
    </row>
    <row r="21" spans="1:41" x14ac:dyDescent="0.3">
      <c r="A21" s="1">
        <v>44355</v>
      </c>
      <c r="B21">
        <f t="shared" si="0"/>
        <v>159</v>
      </c>
      <c r="C21" t="s">
        <v>10</v>
      </c>
      <c r="D21" t="s">
        <v>36</v>
      </c>
      <c r="E21" t="s">
        <v>43</v>
      </c>
      <c r="F21" t="s">
        <v>44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81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0</v>
      </c>
    </row>
    <row r="22" spans="1:41" x14ac:dyDescent="0.3">
      <c r="A22" s="1">
        <v>44355</v>
      </c>
      <c r="B22">
        <f t="shared" si="0"/>
        <v>159</v>
      </c>
      <c r="C22" t="s">
        <v>10</v>
      </c>
      <c r="D22" t="s">
        <v>36</v>
      </c>
      <c r="E22" t="s">
        <v>43</v>
      </c>
      <c r="F22" t="s">
        <v>44</v>
      </c>
      <c r="G22">
        <v>3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234</v>
      </c>
      <c r="AF22">
        <v>0</v>
      </c>
      <c r="AG22">
        <v>0</v>
      </c>
      <c r="AH22">
        <v>0</v>
      </c>
      <c r="AI22">
        <v>6</v>
      </c>
      <c r="AJ22">
        <v>1</v>
      </c>
      <c r="AK22">
        <v>0</v>
      </c>
      <c r="AL22">
        <v>2</v>
      </c>
      <c r="AM22">
        <v>0</v>
      </c>
      <c r="AN22">
        <v>0</v>
      </c>
      <c r="AO22">
        <v>0</v>
      </c>
    </row>
    <row r="23" spans="1:41" x14ac:dyDescent="0.3">
      <c r="A23" s="1">
        <v>44355</v>
      </c>
      <c r="B23">
        <f t="shared" si="0"/>
        <v>159</v>
      </c>
      <c r="C23" t="s">
        <v>10</v>
      </c>
      <c r="D23" t="s">
        <v>36</v>
      </c>
      <c r="E23" t="s">
        <v>43</v>
      </c>
      <c r="F23" t="s">
        <v>45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144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 s="1">
        <v>44355</v>
      </c>
      <c r="B24">
        <f t="shared" si="0"/>
        <v>159</v>
      </c>
      <c r="C24" t="s">
        <v>10</v>
      </c>
      <c r="D24" t="s">
        <v>36</v>
      </c>
      <c r="E24" t="s">
        <v>43</v>
      </c>
      <c r="F24" t="s">
        <v>45</v>
      </c>
      <c r="G24">
        <v>2</v>
      </c>
      <c r="H24">
        <v>0</v>
      </c>
      <c r="I24">
        <v>0</v>
      </c>
      <c r="J24">
        <v>2</v>
      </c>
      <c r="K24">
        <v>0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2</v>
      </c>
      <c r="AD24">
        <v>0</v>
      </c>
      <c r="AE24">
        <v>142</v>
      </c>
      <c r="AF24">
        <v>0</v>
      </c>
      <c r="AG24">
        <v>1</v>
      </c>
      <c r="AH24">
        <v>0</v>
      </c>
      <c r="AI24">
        <v>5</v>
      </c>
      <c r="AJ24">
        <v>0</v>
      </c>
      <c r="AK24">
        <v>0</v>
      </c>
      <c r="AL24">
        <v>1</v>
      </c>
      <c r="AM24">
        <v>1</v>
      </c>
      <c r="AN24">
        <v>0</v>
      </c>
      <c r="AO24">
        <v>0</v>
      </c>
    </row>
    <row r="25" spans="1:41" x14ac:dyDescent="0.3">
      <c r="A25" s="1">
        <v>44355</v>
      </c>
      <c r="B25">
        <f t="shared" si="0"/>
        <v>159</v>
      </c>
      <c r="C25" t="s">
        <v>10</v>
      </c>
      <c r="D25" t="s">
        <v>36</v>
      </c>
      <c r="E25" t="s">
        <v>43</v>
      </c>
      <c r="F25" t="s">
        <v>45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0</v>
      </c>
      <c r="AD25">
        <v>0</v>
      </c>
      <c r="AE25">
        <v>81</v>
      </c>
      <c r="AF25">
        <v>1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 s="1">
        <v>44355</v>
      </c>
      <c r="B26">
        <f t="shared" si="0"/>
        <v>159</v>
      </c>
      <c r="C26" t="s">
        <v>10</v>
      </c>
      <c r="D26" t="s">
        <v>36</v>
      </c>
      <c r="E26" t="s">
        <v>43</v>
      </c>
      <c r="F26" t="s">
        <v>46</v>
      </c>
      <c r="G26">
        <v>1</v>
      </c>
      <c r="H26">
        <v>0</v>
      </c>
      <c r="I26">
        <v>5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120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1</v>
      </c>
      <c r="AN26">
        <v>0</v>
      </c>
      <c r="AO26">
        <v>0</v>
      </c>
    </row>
    <row r="27" spans="1:41" x14ac:dyDescent="0.3">
      <c r="A27" s="1">
        <v>44355</v>
      </c>
      <c r="B27">
        <f t="shared" si="0"/>
        <v>159</v>
      </c>
      <c r="C27" t="s">
        <v>10</v>
      </c>
      <c r="D27" t="s">
        <v>36</v>
      </c>
      <c r="E27" t="s">
        <v>43</v>
      </c>
      <c r="F27" t="s">
        <v>46</v>
      </c>
      <c r="G27">
        <v>2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68</v>
      </c>
      <c r="AF27">
        <v>0</v>
      </c>
      <c r="AG27">
        <v>0</v>
      </c>
      <c r="AH27">
        <v>0</v>
      </c>
      <c r="AI27">
        <v>0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 s="1">
        <v>44355</v>
      </c>
      <c r="B28">
        <f t="shared" si="0"/>
        <v>159</v>
      </c>
      <c r="C28" t="s">
        <v>10</v>
      </c>
      <c r="D28" t="s">
        <v>36</v>
      </c>
      <c r="E28" t="s">
        <v>43</v>
      </c>
      <c r="F28" t="s">
        <v>46</v>
      </c>
      <c r="G28">
        <v>3</v>
      </c>
      <c r="H28">
        <v>0</v>
      </c>
      <c r="I28">
        <v>1</v>
      </c>
      <c r="J28">
        <v>4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124</v>
      </c>
      <c r="AF28">
        <v>0</v>
      </c>
      <c r="AG28">
        <v>0</v>
      </c>
      <c r="AH28">
        <v>0</v>
      </c>
      <c r="AI28">
        <v>3</v>
      </c>
      <c r="AJ28">
        <v>3</v>
      </c>
      <c r="AK28">
        <v>0</v>
      </c>
      <c r="AL28">
        <v>1</v>
      </c>
      <c r="AM28">
        <v>0</v>
      </c>
      <c r="AN28">
        <v>0</v>
      </c>
      <c r="AO28">
        <v>0</v>
      </c>
    </row>
    <row r="29" spans="1:41" x14ac:dyDescent="0.3">
      <c r="A29" s="1">
        <v>44355</v>
      </c>
      <c r="B29">
        <f t="shared" si="0"/>
        <v>159</v>
      </c>
      <c r="C29" t="s">
        <v>10</v>
      </c>
      <c r="D29" t="s">
        <v>36</v>
      </c>
      <c r="E29" t="s">
        <v>47</v>
      </c>
      <c r="F29" t="s">
        <v>44</v>
      </c>
      <c r="G29">
        <v>1</v>
      </c>
      <c r="H29">
        <v>0</v>
      </c>
      <c r="I29">
        <v>0</v>
      </c>
      <c r="J29">
        <v>1</v>
      </c>
      <c r="K29">
        <v>0</v>
      </c>
      <c r="L29">
        <v>3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1</v>
      </c>
      <c r="AC29">
        <v>4</v>
      </c>
      <c r="AD29">
        <v>0</v>
      </c>
      <c r="AE29">
        <v>100</v>
      </c>
      <c r="AF29">
        <v>0</v>
      </c>
      <c r="AG29">
        <v>0</v>
      </c>
      <c r="AH29">
        <v>1</v>
      </c>
      <c r="AI29">
        <v>0</v>
      </c>
      <c r="AJ29">
        <v>4</v>
      </c>
      <c r="AK29">
        <v>2</v>
      </c>
      <c r="AL29">
        <v>3</v>
      </c>
      <c r="AM29">
        <v>0</v>
      </c>
      <c r="AN29">
        <v>0</v>
      </c>
      <c r="AO29">
        <v>0</v>
      </c>
    </row>
    <row r="30" spans="1:41" x14ac:dyDescent="0.3">
      <c r="A30" s="1">
        <v>44355</v>
      </c>
      <c r="B30">
        <f t="shared" si="0"/>
        <v>159</v>
      </c>
      <c r="C30" t="s">
        <v>10</v>
      </c>
      <c r="D30" t="s">
        <v>36</v>
      </c>
      <c r="E30" t="s">
        <v>47</v>
      </c>
      <c r="F30" t="s">
        <v>44</v>
      </c>
      <c r="G30">
        <v>2</v>
      </c>
      <c r="H30">
        <v>0</v>
      </c>
      <c r="I30">
        <v>0</v>
      </c>
      <c r="J30">
        <v>0</v>
      </c>
      <c r="K30">
        <v>0</v>
      </c>
      <c r="L30">
        <v>3</v>
      </c>
      <c r="M30">
        <v>0</v>
      </c>
      <c r="N30">
        <v>0</v>
      </c>
      <c r="O30">
        <v>0</v>
      </c>
      <c r="P30">
        <v>2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43</v>
      </c>
      <c r="AF30">
        <v>0</v>
      </c>
      <c r="AG30">
        <v>0</v>
      </c>
      <c r="AH30">
        <v>0</v>
      </c>
      <c r="AI30">
        <v>0</v>
      </c>
      <c r="AJ30">
        <v>2</v>
      </c>
      <c r="AK30">
        <v>3</v>
      </c>
      <c r="AL30">
        <v>1</v>
      </c>
      <c r="AM30">
        <v>0</v>
      </c>
      <c r="AN30">
        <v>0</v>
      </c>
      <c r="AO30">
        <v>0</v>
      </c>
    </row>
    <row r="31" spans="1:41" x14ac:dyDescent="0.3">
      <c r="A31" s="1">
        <v>44355</v>
      </c>
      <c r="B31">
        <f t="shared" si="0"/>
        <v>159</v>
      </c>
      <c r="C31" t="s">
        <v>10</v>
      </c>
      <c r="D31" t="s">
        <v>36</v>
      </c>
      <c r="E31" t="s">
        <v>47</v>
      </c>
      <c r="F31" t="s">
        <v>44</v>
      </c>
      <c r="G31">
        <v>3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11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 s="1">
        <v>44355</v>
      </c>
      <c r="B32">
        <f t="shared" si="0"/>
        <v>159</v>
      </c>
      <c r="C32" t="s">
        <v>10</v>
      </c>
      <c r="D32" t="s">
        <v>36</v>
      </c>
      <c r="E32" t="s">
        <v>47</v>
      </c>
      <c r="F32" t="s">
        <v>45</v>
      </c>
      <c r="G32">
        <v>1</v>
      </c>
      <c r="H32">
        <v>0</v>
      </c>
      <c r="I32">
        <v>0</v>
      </c>
      <c r="J32">
        <v>0</v>
      </c>
      <c r="K32">
        <v>0</v>
      </c>
      <c r="L32">
        <v>11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4</v>
      </c>
      <c r="AD32">
        <v>1</v>
      </c>
      <c r="AE32">
        <v>174</v>
      </c>
      <c r="AF32">
        <v>0</v>
      </c>
      <c r="AG32">
        <v>9</v>
      </c>
      <c r="AH32">
        <v>5</v>
      </c>
      <c r="AI32">
        <v>0</v>
      </c>
      <c r="AJ32">
        <v>1</v>
      </c>
      <c r="AK32">
        <v>2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 s="1">
        <v>44355</v>
      </c>
      <c r="B33">
        <f t="shared" si="0"/>
        <v>159</v>
      </c>
      <c r="C33" t="s">
        <v>10</v>
      </c>
      <c r="D33" t="s">
        <v>36</v>
      </c>
      <c r="E33" t="s">
        <v>47</v>
      </c>
      <c r="F33" t="s">
        <v>45</v>
      </c>
      <c r="G33">
        <v>2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2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3</v>
      </c>
      <c r="AC33">
        <v>7</v>
      </c>
      <c r="AD33">
        <v>6</v>
      </c>
      <c r="AE33">
        <v>367</v>
      </c>
      <c r="AF33">
        <v>1</v>
      </c>
      <c r="AG33">
        <v>1</v>
      </c>
      <c r="AH33">
        <v>3</v>
      </c>
      <c r="AI33">
        <v>0</v>
      </c>
      <c r="AJ33">
        <v>2</v>
      </c>
      <c r="AK33">
        <v>12</v>
      </c>
      <c r="AL33">
        <v>2</v>
      </c>
      <c r="AM33">
        <v>0</v>
      </c>
      <c r="AN33">
        <v>0</v>
      </c>
      <c r="AO33">
        <v>0</v>
      </c>
    </row>
    <row r="34" spans="1:41" x14ac:dyDescent="0.3">
      <c r="A34" s="1">
        <v>44355</v>
      </c>
      <c r="B34">
        <f t="shared" si="0"/>
        <v>159</v>
      </c>
      <c r="C34" t="s">
        <v>10</v>
      </c>
      <c r="D34" t="s">
        <v>36</v>
      </c>
      <c r="E34" t="s">
        <v>47</v>
      </c>
      <c r="F34" t="s">
        <v>45</v>
      </c>
      <c r="G34">
        <v>3</v>
      </c>
      <c r="H34">
        <v>0</v>
      </c>
      <c r="I34">
        <v>0</v>
      </c>
      <c r="J34">
        <v>10</v>
      </c>
      <c r="K34">
        <v>0</v>
      </c>
      <c r="L34">
        <v>1</v>
      </c>
      <c r="M34">
        <v>0</v>
      </c>
      <c r="N34">
        <v>0</v>
      </c>
      <c r="O34">
        <v>3</v>
      </c>
      <c r="P34">
        <v>2</v>
      </c>
      <c r="Q34">
        <v>0</v>
      </c>
      <c r="R34">
        <v>2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4</v>
      </c>
      <c r="AC34">
        <v>1</v>
      </c>
      <c r="AD34">
        <v>1</v>
      </c>
      <c r="AE34">
        <v>182</v>
      </c>
      <c r="AF34">
        <v>0</v>
      </c>
      <c r="AG34">
        <v>0</v>
      </c>
      <c r="AH34">
        <v>0</v>
      </c>
      <c r="AI34">
        <v>2</v>
      </c>
      <c r="AJ34">
        <v>1</v>
      </c>
      <c r="AK34">
        <v>0</v>
      </c>
      <c r="AL34">
        <v>1</v>
      </c>
      <c r="AM34">
        <v>1</v>
      </c>
      <c r="AN34">
        <v>0</v>
      </c>
      <c r="AO34">
        <v>0</v>
      </c>
    </row>
    <row r="35" spans="1:41" x14ac:dyDescent="0.3">
      <c r="A35" s="1">
        <v>44355</v>
      </c>
      <c r="B35">
        <f t="shared" si="0"/>
        <v>159</v>
      </c>
      <c r="C35" t="s">
        <v>10</v>
      </c>
      <c r="D35" t="s">
        <v>36</v>
      </c>
      <c r="E35" t="s">
        <v>47</v>
      </c>
      <c r="F35" t="s">
        <v>46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26</v>
      </c>
      <c r="AF35">
        <v>0</v>
      </c>
      <c r="AG35">
        <v>1</v>
      </c>
      <c r="AH35">
        <v>0</v>
      </c>
      <c r="AI35">
        <v>4</v>
      </c>
      <c r="AJ35">
        <v>4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 s="1">
        <v>44355</v>
      </c>
      <c r="B36">
        <f t="shared" si="0"/>
        <v>159</v>
      </c>
      <c r="C36" t="s">
        <v>10</v>
      </c>
      <c r="D36" t="s">
        <v>36</v>
      </c>
      <c r="E36" t="s">
        <v>47</v>
      </c>
      <c r="F36" t="s">
        <v>46</v>
      </c>
      <c r="G36">
        <v>2</v>
      </c>
      <c r="H36">
        <v>0</v>
      </c>
      <c r="I36">
        <v>0</v>
      </c>
      <c r="J36">
        <v>0</v>
      </c>
      <c r="K36">
        <v>0</v>
      </c>
      <c r="L36">
        <v>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</v>
      </c>
      <c r="AC36">
        <v>1</v>
      </c>
      <c r="AD36">
        <v>0</v>
      </c>
      <c r="AE36">
        <v>78</v>
      </c>
      <c r="AF36">
        <v>0</v>
      </c>
      <c r="AG36">
        <v>0</v>
      </c>
      <c r="AH36">
        <v>0</v>
      </c>
      <c r="AI36">
        <v>2</v>
      </c>
      <c r="AJ36">
        <v>3</v>
      </c>
      <c r="AK36">
        <v>0</v>
      </c>
      <c r="AL36">
        <v>3</v>
      </c>
      <c r="AM36">
        <v>1</v>
      </c>
      <c r="AN36">
        <v>0</v>
      </c>
      <c r="AO36">
        <v>0</v>
      </c>
    </row>
    <row r="37" spans="1:41" x14ac:dyDescent="0.3">
      <c r="A37" s="1">
        <v>44355</v>
      </c>
      <c r="B37">
        <f t="shared" si="0"/>
        <v>159</v>
      </c>
      <c r="C37" t="s">
        <v>10</v>
      </c>
      <c r="D37" t="s">
        <v>36</v>
      </c>
      <c r="E37" t="s">
        <v>47</v>
      </c>
      <c r="F37" t="s">
        <v>46</v>
      </c>
      <c r="G37">
        <v>3</v>
      </c>
      <c r="H37">
        <v>0</v>
      </c>
      <c r="I37">
        <v>0</v>
      </c>
      <c r="J37">
        <v>1</v>
      </c>
      <c r="K37">
        <v>0</v>
      </c>
      <c r="L37">
        <v>3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1</v>
      </c>
      <c r="AD37">
        <v>0</v>
      </c>
      <c r="AE37">
        <v>270</v>
      </c>
      <c r="AF37">
        <v>0</v>
      </c>
      <c r="AG37">
        <v>2</v>
      </c>
      <c r="AH37">
        <v>1</v>
      </c>
      <c r="AI37">
        <v>1</v>
      </c>
      <c r="AJ37">
        <v>4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 s="1">
        <v>44357</v>
      </c>
      <c r="B38">
        <f t="shared" si="0"/>
        <v>161</v>
      </c>
      <c r="C38" t="s">
        <v>10</v>
      </c>
      <c r="D38" t="s">
        <v>11</v>
      </c>
      <c r="E38" t="s">
        <v>43</v>
      </c>
      <c r="F38" t="s">
        <v>44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174</v>
      </c>
      <c r="AF38">
        <v>0</v>
      </c>
      <c r="AG38">
        <v>1</v>
      </c>
      <c r="AH38">
        <v>0</v>
      </c>
      <c r="AI38">
        <v>0</v>
      </c>
      <c r="AJ38">
        <v>3</v>
      </c>
      <c r="AK38">
        <v>0</v>
      </c>
      <c r="AL38">
        <v>1</v>
      </c>
      <c r="AM38">
        <v>0</v>
      </c>
      <c r="AN38">
        <v>0</v>
      </c>
      <c r="AO38">
        <v>0</v>
      </c>
    </row>
    <row r="39" spans="1:41" x14ac:dyDescent="0.3">
      <c r="A39" s="1">
        <v>44357</v>
      </c>
      <c r="B39">
        <f t="shared" si="0"/>
        <v>161</v>
      </c>
      <c r="C39" t="s">
        <v>10</v>
      </c>
      <c r="D39" t="s">
        <v>11</v>
      </c>
      <c r="E39" t="s">
        <v>43</v>
      </c>
      <c r="F39" t="s">
        <v>44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60</v>
      </c>
      <c r="AF39">
        <v>0</v>
      </c>
      <c r="AG39">
        <v>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 s="1">
        <v>44357</v>
      </c>
      <c r="B40">
        <f t="shared" si="0"/>
        <v>161</v>
      </c>
      <c r="C40" t="s">
        <v>10</v>
      </c>
      <c r="D40" t="s">
        <v>11</v>
      </c>
      <c r="E40" t="s">
        <v>43</v>
      </c>
      <c r="F40" t="s">
        <v>44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 s="1">
        <v>44357</v>
      </c>
      <c r="B41">
        <f t="shared" si="0"/>
        <v>161</v>
      </c>
      <c r="C41" t="s">
        <v>10</v>
      </c>
      <c r="D41" t="s">
        <v>11</v>
      </c>
      <c r="E41" t="s">
        <v>43</v>
      </c>
      <c r="F41" t="s">
        <v>45</v>
      </c>
      <c r="G41">
        <v>1</v>
      </c>
      <c r="H41">
        <v>0</v>
      </c>
      <c r="I41">
        <v>0</v>
      </c>
      <c r="J41">
        <v>3</v>
      </c>
      <c r="K41">
        <v>0</v>
      </c>
      <c r="L41">
        <v>2</v>
      </c>
      <c r="M41">
        <v>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</v>
      </c>
      <c r="AC41">
        <v>0</v>
      </c>
      <c r="AD41">
        <v>0</v>
      </c>
      <c r="AE41">
        <v>599</v>
      </c>
      <c r="AF41">
        <v>0</v>
      </c>
      <c r="AG41">
        <v>5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 s="1">
        <v>44357</v>
      </c>
      <c r="B42">
        <f t="shared" si="0"/>
        <v>161</v>
      </c>
      <c r="C42" t="s">
        <v>10</v>
      </c>
      <c r="D42" t="s">
        <v>11</v>
      </c>
      <c r="E42" t="s">
        <v>43</v>
      </c>
      <c r="F42" t="s">
        <v>45</v>
      </c>
      <c r="G42">
        <v>2</v>
      </c>
      <c r="H42">
        <v>0</v>
      </c>
      <c r="I42">
        <v>0</v>
      </c>
      <c r="J42">
        <v>0</v>
      </c>
      <c r="K42">
        <v>0</v>
      </c>
      <c r="L42">
        <v>0</v>
      </c>
      <c r="M42">
        <v>3</v>
      </c>
      <c r="N42">
        <v>0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181</v>
      </c>
      <c r="AF42">
        <v>0</v>
      </c>
      <c r="AG42">
        <v>11</v>
      </c>
      <c r="AH42">
        <v>0</v>
      </c>
      <c r="AI42">
        <v>1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</row>
    <row r="43" spans="1:41" x14ac:dyDescent="0.3">
      <c r="A43" s="1">
        <v>44357</v>
      </c>
      <c r="B43">
        <f t="shared" si="0"/>
        <v>161</v>
      </c>
      <c r="C43" t="s">
        <v>10</v>
      </c>
      <c r="D43" t="s">
        <v>11</v>
      </c>
      <c r="E43" t="s">
        <v>43</v>
      </c>
      <c r="F43" t="s">
        <v>45</v>
      </c>
      <c r="G43">
        <v>3</v>
      </c>
      <c r="H43">
        <v>0</v>
      </c>
      <c r="I43">
        <v>0</v>
      </c>
      <c r="J43">
        <v>2</v>
      </c>
      <c r="K43">
        <v>0</v>
      </c>
      <c r="L43">
        <v>0</v>
      </c>
      <c r="M43">
        <v>4</v>
      </c>
      <c r="N43">
        <v>0</v>
      </c>
      <c r="O43">
        <v>0</v>
      </c>
      <c r="P43">
        <v>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302</v>
      </c>
      <c r="AF43">
        <v>0</v>
      </c>
      <c r="AG43">
        <v>13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 s="1">
        <v>44357</v>
      </c>
      <c r="B44">
        <f t="shared" si="0"/>
        <v>161</v>
      </c>
      <c r="C44" t="s">
        <v>10</v>
      </c>
      <c r="D44" t="s">
        <v>11</v>
      </c>
      <c r="E44" t="s">
        <v>43</v>
      </c>
      <c r="F44" t="s">
        <v>46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1</v>
      </c>
      <c r="AD44">
        <v>0</v>
      </c>
      <c r="AE44">
        <v>315</v>
      </c>
      <c r="AF44">
        <v>50</v>
      </c>
      <c r="AG44">
        <v>9</v>
      </c>
      <c r="AH44">
        <v>0</v>
      </c>
      <c r="AI44">
        <v>0</v>
      </c>
      <c r="AJ44">
        <v>0</v>
      </c>
      <c r="AK44">
        <v>0</v>
      </c>
      <c r="AL44">
        <v>2</v>
      </c>
      <c r="AM44">
        <v>0</v>
      </c>
      <c r="AN44">
        <v>0</v>
      </c>
      <c r="AO44">
        <v>0</v>
      </c>
    </row>
    <row r="45" spans="1:41" x14ac:dyDescent="0.3">
      <c r="A45" s="1">
        <v>44357</v>
      </c>
      <c r="B45">
        <f t="shared" si="0"/>
        <v>161</v>
      </c>
      <c r="C45" t="s">
        <v>10</v>
      </c>
      <c r="D45" t="s">
        <v>11</v>
      </c>
      <c r="E45" t="s">
        <v>43</v>
      </c>
      <c r="F45" t="s">
        <v>46</v>
      </c>
      <c r="G45">
        <v>2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240</v>
      </c>
      <c r="AF45">
        <v>7</v>
      </c>
      <c r="AG45">
        <v>4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 s="1">
        <v>44357</v>
      </c>
      <c r="B46">
        <f t="shared" si="0"/>
        <v>161</v>
      </c>
      <c r="C46" t="s">
        <v>10</v>
      </c>
      <c r="D46" t="s">
        <v>11</v>
      </c>
      <c r="E46" t="s">
        <v>43</v>
      </c>
      <c r="F46" t="s">
        <v>46</v>
      </c>
      <c r="G46">
        <v>3</v>
      </c>
      <c r="H46">
        <v>0</v>
      </c>
      <c r="I46">
        <v>0</v>
      </c>
      <c r="J46">
        <v>5</v>
      </c>
      <c r="K46">
        <v>0</v>
      </c>
      <c r="L46">
        <v>1</v>
      </c>
      <c r="M46">
        <v>3</v>
      </c>
      <c r="N46">
        <v>0</v>
      </c>
      <c r="O46">
        <v>1</v>
      </c>
      <c r="P46">
        <v>7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374</v>
      </c>
      <c r="AF46">
        <v>7</v>
      </c>
      <c r="AG46">
        <v>5</v>
      </c>
      <c r="AH46">
        <v>0</v>
      </c>
      <c r="AI46">
        <v>1</v>
      </c>
      <c r="AJ46">
        <v>1</v>
      </c>
      <c r="AK46">
        <v>0</v>
      </c>
      <c r="AL46">
        <v>0</v>
      </c>
      <c r="AM46">
        <v>2</v>
      </c>
      <c r="AN46">
        <v>0</v>
      </c>
      <c r="AO46">
        <v>0</v>
      </c>
    </row>
    <row r="47" spans="1:41" x14ac:dyDescent="0.3">
      <c r="A47" s="1">
        <v>44357</v>
      </c>
      <c r="B47">
        <f t="shared" si="0"/>
        <v>161</v>
      </c>
      <c r="C47" t="s">
        <v>10</v>
      </c>
      <c r="D47" t="s">
        <v>11</v>
      </c>
      <c r="E47" t="s">
        <v>47</v>
      </c>
      <c r="F47" t="s">
        <v>44</v>
      </c>
      <c r="G47">
        <v>1</v>
      </c>
      <c r="H47">
        <v>0</v>
      </c>
      <c r="I47">
        <v>0</v>
      </c>
      <c r="J47">
        <v>4</v>
      </c>
      <c r="K47">
        <v>0</v>
      </c>
      <c r="L47">
        <v>0</v>
      </c>
      <c r="M47">
        <v>3</v>
      </c>
      <c r="N47">
        <v>0</v>
      </c>
      <c r="O47">
        <v>0</v>
      </c>
      <c r="P47">
        <v>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122</v>
      </c>
      <c r="AF47">
        <v>2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 s="1">
        <v>44357</v>
      </c>
      <c r="B48">
        <f t="shared" si="0"/>
        <v>161</v>
      </c>
      <c r="C48" t="s">
        <v>10</v>
      </c>
      <c r="D48" t="s">
        <v>11</v>
      </c>
      <c r="E48" t="s">
        <v>47</v>
      </c>
      <c r="F48" t="s">
        <v>44</v>
      </c>
      <c r="G48">
        <v>2</v>
      </c>
      <c r="H48">
        <v>0</v>
      </c>
      <c r="I48">
        <v>0</v>
      </c>
      <c r="J48">
        <v>38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384</v>
      </c>
      <c r="AF48">
        <v>0</v>
      </c>
      <c r="AG48">
        <v>9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</row>
    <row r="49" spans="1:41" x14ac:dyDescent="0.3">
      <c r="A49" s="1">
        <v>44357</v>
      </c>
      <c r="B49">
        <f t="shared" si="0"/>
        <v>161</v>
      </c>
      <c r="C49" t="s">
        <v>10</v>
      </c>
      <c r="D49" t="s">
        <v>11</v>
      </c>
      <c r="E49" t="s">
        <v>47</v>
      </c>
      <c r="F49" t="s">
        <v>44</v>
      </c>
      <c r="G49">
        <v>3</v>
      </c>
      <c r="H49">
        <v>0</v>
      </c>
      <c r="I49">
        <v>0</v>
      </c>
      <c r="J49">
        <v>3</v>
      </c>
      <c r="K49">
        <v>0</v>
      </c>
      <c r="L49">
        <v>0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</v>
      </c>
      <c r="AC49">
        <v>0</v>
      </c>
      <c r="AD49">
        <v>0</v>
      </c>
      <c r="AE49">
        <v>253</v>
      </c>
      <c r="AF49">
        <v>0</v>
      </c>
      <c r="AG49">
        <v>5</v>
      </c>
      <c r="AH49">
        <v>0</v>
      </c>
      <c r="AI49">
        <v>1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</row>
    <row r="50" spans="1:41" x14ac:dyDescent="0.3">
      <c r="A50" s="1">
        <v>44357</v>
      </c>
      <c r="B50">
        <f t="shared" si="0"/>
        <v>161</v>
      </c>
      <c r="C50" t="s">
        <v>10</v>
      </c>
      <c r="D50" t="s">
        <v>11</v>
      </c>
      <c r="E50" t="s">
        <v>47</v>
      </c>
      <c r="F50" t="s">
        <v>45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44</v>
      </c>
      <c r="AF50">
        <v>3</v>
      </c>
      <c r="AG50">
        <v>5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 s="1">
        <v>44357</v>
      </c>
      <c r="B51">
        <f t="shared" si="0"/>
        <v>161</v>
      </c>
      <c r="C51" t="s">
        <v>10</v>
      </c>
      <c r="D51" t="s">
        <v>11</v>
      </c>
      <c r="E51" t="s">
        <v>47</v>
      </c>
      <c r="F51" t="s">
        <v>45</v>
      </c>
      <c r="G51">
        <v>2</v>
      </c>
      <c r="H51">
        <v>0</v>
      </c>
      <c r="I51">
        <v>0</v>
      </c>
      <c r="J51">
        <v>4</v>
      </c>
      <c r="K51">
        <v>0</v>
      </c>
      <c r="L51">
        <v>0</v>
      </c>
      <c r="M51">
        <v>8</v>
      </c>
      <c r="N51">
        <v>0</v>
      </c>
      <c r="O51">
        <v>0</v>
      </c>
      <c r="P51">
        <v>2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217</v>
      </c>
      <c r="AF51">
        <v>0</v>
      </c>
      <c r="AG51">
        <v>1</v>
      </c>
      <c r="AH51">
        <v>0</v>
      </c>
      <c r="AI51">
        <v>2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 s="1">
        <v>44357</v>
      </c>
      <c r="B52">
        <f t="shared" si="0"/>
        <v>161</v>
      </c>
      <c r="C52" t="s">
        <v>10</v>
      </c>
      <c r="D52" t="s">
        <v>11</v>
      </c>
      <c r="E52" t="s">
        <v>47</v>
      </c>
      <c r="F52" t="s">
        <v>45</v>
      </c>
      <c r="G52">
        <v>3</v>
      </c>
      <c r="H52">
        <v>0</v>
      </c>
      <c r="I52">
        <v>0</v>
      </c>
      <c r="J52">
        <v>6</v>
      </c>
      <c r="K52">
        <v>0</v>
      </c>
      <c r="L52">
        <v>0</v>
      </c>
      <c r="M52">
        <v>6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378</v>
      </c>
      <c r="AF52">
        <v>0</v>
      </c>
      <c r="AG52">
        <v>71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 s="1">
        <v>44357</v>
      </c>
      <c r="B53">
        <f t="shared" si="0"/>
        <v>161</v>
      </c>
      <c r="C53" t="s">
        <v>10</v>
      </c>
      <c r="D53" t="s">
        <v>11</v>
      </c>
      <c r="E53" t="s">
        <v>47</v>
      </c>
      <c r="F53" t="s">
        <v>46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 s="1">
        <v>44357</v>
      </c>
      <c r="B54">
        <f t="shared" si="0"/>
        <v>161</v>
      </c>
      <c r="C54" t="s">
        <v>10</v>
      </c>
      <c r="D54" t="s">
        <v>11</v>
      </c>
      <c r="E54" t="s">
        <v>47</v>
      </c>
      <c r="F54" t="s">
        <v>46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 s="1">
        <v>44357</v>
      </c>
      <c r="B55">
        <f t="shared" si="0"/>
        <v>161</v>
      </c>
      <c r="C55" t="s">
        <v>10</v>
      </c>
      <c r="D55" t="s">
        <v>11</v>
      </c>
      <c r="E55" t="s">
        <v>47</v>
      </c>
      <c r="F55" t="s">
        <v>46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10</v>
      </c>
      <c r="AF55">
        <v>0</v>
      </c>
      <c r="AG55">
        <v>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Emergence2021_raw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 Fillion</cp:lastModifiedBy>
  <dcterms:created xsi:type="dcterms:W3CDTF">2021-12-22T00:11:55Z</dcterms:created>
  <dcterms:modified xsi:type="dcterms:W3CDTF">2023-02-23T23:39:39Z</dcterms:modified>
</cp:coreProperties>
</file>