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25725"/>
</workbook>
</file>

<file path=xl/calcChain.xml><?xml version="1.0" encoding="utf-8"?>
<calcChain xmlns="http://schemas.openxmlformats.org/spreadsheetml/2006/main">
  <c r="C13" i="5"/>
</calcChain>
</file>

<file path=xl/sharedStrings.xml><?xml version="1.0" encoding="utf-8"?>
<sst xmlns="http://schemas.openxmlformats.org/spreadsheetml/2006/main" count="207" uniqueCount="79">
  <si>
    <t>CUADRO  IV -  4.1</t>
  </si>
  <si>
    <t>CONCENTRADOS PARA ALIMENTO ANIMAL EN LA REPÚBLICA, POR EXISTENCIAS, PRODUCCIÓN, COMPRAS,</t>
  </si>
  <si>
    <t>CONSUMO PROPIO, VENTAS Y PÉRDIDAS EN LOS ESTABLECIMIENTOS PRODUCTORES, SEGÚN MES. AÑO 2012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</si>
  <si>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</si>
  <si>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</si>
  <si>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</si>
  <si>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</si>
  <si>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</si>
  <si>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</si>
  <si>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</si>
  <si>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</si>
  <si>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</si>
  <si>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</si>
  <si>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</si>
  <si>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</si>
  <si>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</si>
  <si>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</si>
  <si>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</si>
  <si>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</si>
  <si>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</si>
  <si>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</si>
  <si>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</si>
  <si>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</si>
  <si>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</si>
  <si>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</si>
  <si>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</si>
  <si>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</si>
  <si>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</si>
  <si>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</si>
  <si>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</si>
  <si>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</si>
  <si>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</si>
  <si>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</si>
  <si>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</si>
  <si>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</si>
  <si>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</si>
  <si>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</si>
  <si>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</si>
  <si>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</si>
  <si>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</si>
  <si>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 xml:space="preserve"> ESTABLECIMIENTOS PRODUCTORES DE ALIMENTO ANIMAL, SEGÚN MES.  AÑO  2012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</si>
  <si>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</si>
  <si>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</si>
  <si>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</si>
  <si>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</si>
  <si>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</si>
  <si>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</si>
  <si>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</si>
  <si>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</si>
  <si>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</si>
  <si>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-</t>
  </si>
  <si>
    <t>CUADRO  IV - 4.3</t>
  </si>
  <si>
    <t>SOYA EN GRANO  NACIONAL E IMPORTADO , POR DISPONIBILIDAD, UTILIZACIÓN Y EXISTENCIAS EN LOS</t>
  </si>
  <si>
    <t>ESTABLECIMIENTOS PRODUCTORES DE ALIMENTO ANIMAL, SEGÚN MES.  AÑO  2012</t>
  </si>
  <si>
    <t>Nacional</t>
  </si>
  <si>
    <t xml:space="preserve">      Propio</t>
  </si>
  <si>
    <t>CUADRO  IV - 4.4</t>
  </si>
  <si>
    <t>INSUMOS UTILIZADOS PARA LA ELABORACIÓN DE ALIMENTO ANIMAL,</t>
  </si>
  <si>
    <t>EN LA REPÚBLICA, SEGÚN MES.  AÑO 2012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</si>
  <si>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</si>
  <si>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</si>
  <si>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</si>
  <si>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</si>
  <si>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</si>
  <si>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</si>
  <si>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</si>
  <si>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</si>
  <si>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</si>
  <si>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</si>
  <si>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</si>
  <si>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</si>
  <si>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Concentrados    para    alimento    animal    en    la   República, por existencias,  producción,  compras,  consumo  propio, ventas y pérdidas en los establecimientos productores, según mes. Año 2012.</t>
  </si>
  <si>
    <t>Cuadro IV-4.2</t>
  </si>
  <si>
    <t>Maíz en grano nacional e importado, por disponibilidad, utilización y   existencias   en   los     establecimientos  productores de alimento animal, según mes. Año 2012.</t>
  </si>
  <si>
    <t>Cuadro IV-4.3</t>
  </si>
  <si>
    <t>Cuadro IV-4.4</t>
  </si>
  <si>
    <t>Soya en grano nacional e importado, por disponibilidad, utilización y   existencias   en   los     establecimientos  productores de alimento animal, según mes. Año 2012.</t>
  </si>
  <si>
    <t xml:space="preserve">Insumos     utilizados     para  la   elaboración    de       alimento      animal,     en     la          República,  según   mes.   Año   2012.  </t>
  </si>
  <si>
    <t>REGRESAR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</si>
</sst>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Fill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justify"/>
    </xf>
    <xf numFmtId="0" fontId="0" fillId="0" borderId="16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164" fontId="2" fillId="0" borderId="0" xfId="0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0" fillId="0" borderId="0" xfId="1" applyNumberFormat="1" applyFont="1" applyBorder="1"/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3" fillId="0" borderId="0" xfId="1" applyNumberFormat="1" applyFont="1"/>
    <xf numFmtId="3" fontId="3" fillId="0" borderId="0" xfId="1" applyNumberFormat="1" applyFont="1" applyBorder="1" applyAlignment="1"/>
    <xf numFmtId="3" fontId="3" fillId="0" borderId="0" xfId="1" applyNumberFormat="1" applyFont="1" applyBorder="1"/>
    <xf numFmtId="3" fontId="0" fillId="0" borderId="1" xfId="0" applyNumberFormat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/>
    <xf numFmtId="0" fontId="0" fillId="0" borderId="8" xfId="0" applyBorder="1" applyAlignment="1">
      <alignment horizontal="center" vertical="center" wrapText="1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2" applyAlignment="1" applyProtection="1">
      <alignment wrapText="1"/>
    </xf>
    <xf numFmtId="0" fontId="6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PITULO%20IV.xlsx" TargetMode="External"/><Relationship Id="rId1" Type="http://schemas.openxmlformats.org/officeDocument/2006/relationships/hyperlink" Target="CAPITULO%20I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V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17" sqref="D17"/>
    </sheetView>
  </sheetViews>
  <sheetFormatPr baseColWidth="10" defaultRowHeight="15"/>
  <cols>
    <col min="1" max="1" width="13.28515625" customWidth="1"/>
  </cols>
  <sheetData>
    <row r="1" spans="1:12" ht="18">
      <c r="A1" s="77" t="s">
        <v>68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>
      <c r="A2" s="78" t="s">
        <v>69</v>
      </c>
      <c r="B2" s="78"/>
      <c r="C2" s="78"/>
      <c r="D2" s="78"/>
    </row>
    <row r="4" spans="1:12">
      <c r="A4" t="s">
        <v>70</v>
      </c>
      <c r="B4" s="79" t="s">
        <v>71</v>
      </c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2">
      <c r="A6" t="s">
        <v>72</v>
      </c>
      <c r="B6" s="79" t="s">
        <v>73</v>
      </c>
      <c r="C6" s="79"/>
      <c r="D6" s="79"/>
      <c r="E6" s="79"/>
      <c r="F6" s="79"/>
      <c r="G6" s="79"/>
      <c r="H6" s="79"/>
      <c r="I6" s="79"/>
      <c r="J6" s="79"/>
      <c r="K6" s="79"/>
      <c r="L6" s="79"/>
    </row>
    <row r="7" spans="1:12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</row>
    <row r="8" spans="1:12">
      <c r="A8" t="s">
        <v>74</v>
      </c>
      <c r="B8" s="79" t="s">
        <v>76</v>
      </c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</row>
    <row r="10" spans="1:12">
      <c r="A10" t="s">
        <v>75</v>
      </c>
      <c r="B10" s="79" t="s">
        <v>77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r:id="rId1" location="'CUADRO IV-4.1'!A1" display="Concentrados    para    alimento    animal    en    la   República, por existencias,  producción,  compras,  consumo  propio, ventas y pérdidas en los establecimientos productores, según mes. Año 2012."/>
    <hyperlink ref="B6:L7" r:id="rId2" location="'CUADRO IV-4.2'!A1" display="Maíz en grano nacional e importado, por disponibilidad, utilización y   existencias   en   los     establecimientos  productores de alimento animal, según mes. Año 2012."/>
    <hyperlink ref="B8:L9" location="'CUADRO IV-4.3'!A1" display="Soya en grano nacional e importado, por disponibilidad, utilización y   existencias   en   los     establecimientos  productores de alimento animal, según mes. Año 2012."/>
    <hyperlink ref="B10:L10" location="'CUADRO IV-4.4'!A1" display="Insumos     utilizados     para  la   elaboración    de       alimento      animal,     en     la          República,  según   mes.   Año   2012.  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9"/>
  <sheetViews>
    <sheetView workbookViewId="0">
      <selection activeCell="A2" sqref="A2"/>
    </sheetView>
  </sheetViews>
  <sheetFormatPr baseColWidth="10" defaultRowHeight="1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8.5703125" customWidth="1"/>
    <col min="9" max="9" width="10" customWidth="1"/>
    <col min="10" max="10" width="11.28515625" customWidth="1"/>
    <col min="11" max="11" width="15.140625" customWidth="1"/>
    <col min="12" max="12" width="11.140625" customWidth="1"/>
  </cols>
  <sheetData>
    <row r="2" spans="1:12">
      <c r="A2" s="80" t="s">
        <v>78</v>
      </c>
    </row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thickBo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5" t="s">
        <v>4</v>
      </c>
      <c r="B9" s="6" t="s">
        <v>5</v>
      </c>
      <c r="C9" s="7" t="s">
        <v>6</v>
      </c>
      <c r="D9" s="8"/>
      <c r="E9" s="8"/>
      <c r="F9" s="8"/>
      <c r="G9" s="9"/>
      <c r="H9" s="10" t="s">
        <v>7</v>
      </c>
      <c r="I9" s="11"/>
      <c r="J9" s="5" t="s">
        <v>8</v>
      </c>
      <c r="K9" s="12" t="s">
        <v>9</v>
      </c>
      <c r="L9" s="6" t="s">
        <v>10</v>
      </c>
    </row>
    <row r="10" spans="1:12">
      <c r="A10" s="5"/>
      <c r="B10" s="11" t="s">
        <v>11</v>
      </c>
      <c r="C10" s="13"/>
      <c r="D10" s="14"/>
      <c r="E10" s="14"/>
      <c r="F10" s="14"/>
      <c r="G10" s="15"/>
      <c r="H10" s="16"/>
      <c r="I10" s="11" t="s">
        <v>12</v>
      </c>
      <c r="J10" s="17"/>
      <c r="K10" s="18"/>
      <c r="L10" s="6" t="s">
        <v>13</v>
      </c>
    </row>
    <row r="11" spans="1:12">
      <c r="A11" s="5"/>
      <c r="B11" s="11" t="s">
        <v>14</v>
      </c>
      <c r="C11" s="19" t="s">
        <v>15</v>
      </c>
      <c r="D11" s="20" t="s">
        <v>16</v>
      </c>
      <c r="E11" s="21" t="s">
        <v>16</v>
      </c>
      <c r="F11" s="22" t="s">
        <v>17</v>
      </c>
      <c r="G11" s="23" t="s">
        <v>18</v>
      </c>
      <c r="H11" s="16"/>
      <c r="I11" s="11" t="s">
        <v>19</v>
      </c>
      <c r="J11" s="17"/>
      <c r="K11" s="18"/>
      <c r="L11" s="6" t="s">
        <v>14</v>
      </c>
    </row>
    <row r="12" spans="1:12">
      <c r="A12" s="14"/>
      <c r="B12" s="24" t="s">
        <v>20</v>
      </c>
      <c r="C12" s="15"/>
      <c r="D12" s="24" t="s">
        <v>21</v>
      </c>
      <c r="E12" s="25" t="s">
        <v>22</v>
      </c>
      <c r="F12" s="26"/>
      <c r="G12" s="13"/>
      <c r="H12" s="26"/>
      <c r="I12" s="24" t="s">
        <v>23</v>
      </c>
      <c r="J12" s="13"/>
      <c r="K12" s="27"/>
      <c r="L12" s="28" t="s">
        <v>24</v>
      </c>
    </row>
    <row r="13" spans="1:12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>
      <c r="A14" s="30" t="s">
        <v>15</v>
      </c>
      <c r="B14" s="31">
        <v>163362.78260869568</v>
      </c>
      <c r="C14" s="31">
        <v>17432244.934782609</v>
      </c>
      <c r="D14" s="31">
        <v>1613684.8349108051</v>
      </c>
      <c r="E14" s="31">
        <v>1794343.625601592</v>
      </c>
      <c r="F14" s="31">
        <v>10266780.85266703</v>
      </c>
      <c r="G14" s="31">
        <v>3757435.6216031821</v>
      </c>
      <c r="H14" s="31">
        <v>147897</v>
      </c>
      <c r="I14" s="31">
        <v>3561815</v>
      </c>
      <c r="J14" s="31">
        <v>13947539</v>
      </c>
      <c r="K14" s="31">
        <v>20663</v>
      </c>
      <c r="L14" s="31">
        <v>213487.71739130467</v>
      </c>
    </row>
    <row r="15" spans="1:12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>
      <c r="A16" t="s">
        <v>25</v>
      </c>
      <c r="B16" s="29">
        <v>163362.78260869568</v>
      </c>
      <c r="C16" s="29">
        <v>1338398</v>
      </c>
      <c r="D16" s="29">
        <v>145451</v>
      </c>
      <c r="E16" s="29">
        <v>139919</v>
      </c>
      <c r="F16" s="29">
        <v>840834</v>
      </c>
      <c r="G16" s="29">
        <v>212194</v>
      </c>
      <c r="H16" s="29">
        <v>9380</v>
      </c>
      <c r="I16" s="29">
        <v>329168</v>
      </c>
      <c r="J16" s="29">
        <v>965357</v>
      </c>
      <c r="K16" s="29">
        <v>1966</v>
      </c>
      <c r="L16" s="29">
        <v>214649.78260869579</v>
      </c>
    </row>
    <row r="17" spans="1:12">
      <c r="A17" t="s">
        <v>26</v>
      </c>
      <c r="B17" s="29">
        <v>214649.78260869579</v>
      </c>
      <c r="C17" s="29">
        <v>1301031</v>
      </c>
      <c r="D17" s="29">
        <v>142364</v>
      </c>
      <c r="E17" s="29">
        <v>148363</v>
      </c>
      <c r="F17" s="29">
        <v>771672</v>
      </c>
      <c r="G17" s="29">
        <v>238632</v>
      </c>
      <c r="H17" s="29">
        <v>9769</v>
      </c>
      <c r="I17" s="29">
        <v>279242</v>
      </c>
      <c r="J17" s="29">
        <v>1001793</v>
      </c>
      <c r="K17" s="29">
        <v>3666</v>
      </c>
      <c r="L17" s="29">
        <v>240748.78260869579</v>
      </c>
    </row>
    <row r="18" spans="1:12">
      <c r="A18" t="s">
        <v>27</v>
      </c>
      <c r="B18" s="29">
        <v>240748.78260869579</v>
      </c>
      <c r="C18" s="29">
        <v>1550078</v>
      </c>
      <c r="D18" s="29">
        <v>178640</v>
      </c>
      <c r="E18" s="29">
        <v>161717</v>
      </c>
      <c r="F18" s="29">
        <v>926171</v>
      </c>
      <c r="G18" s="29">
        <v>283550</v>
      </c>
      <c r="H18" s="29">
        <v>11497</v>
      </c>
      <c r="I18" s="29">
        <v>323104</v>
      </c>
      <c r="J18" s="29">
        <v>1210959</v>
      </c>
      <c r="K18" s="29">
        <v>3477</v>
      </c>
      <c r="L18" s="29">
        <v>264783.78260869579</v>
      </c>
    </row>
    <row r="19" spans="1:12">
      <c r="A19" t="s">
        <v>28</v>
      </c>
      <c r="B19" s="29">
        <v>264783.78260869579</v>
      </c>
      <c r="C19" s="29">
        <v>1439430.9347826089</v>
      </c>
      <c r="D19" s="29">
        <v>89197.834910805148</v>
      </c>
      <c r="E19" s="29">
        <v>143344.6256015921</v>
      </c>
      <c r="F19" s="29">
        <v>757034.85266702948</v>
      </c>
      <c r="G19" s="29">
        <v>449853.62160318205</v>
      </c>
      <c r="H19" s="29">
        <v>11497</v>
      </c>
      <c r="I19" s="29">
        <v>272689</v>
      </c>
      <c r="J19" s="29">
        <v>1258818</v>
      </c>
      <c r="K19" s="29">
        <v>2014</v>
      </c>
      <c r="L19" s="29">
        <v>182190.71739130467</v>
      </c>
    </row>
    <row r="20" spans="1:12">
      <c r="A20" t="s">
        <v>29</v>
      </c>
      <c r="B20" s="29">
        <v>182190.71739130467</v>
      </c>
      <c r="C20" s="29">
        <v>1562056</v>
      </c>
      <c r="D20" s="29">
        <v>156352</v>
      </c>
      <c r="E20" s="29">
        <v>155736</v>
      </c>
      <c r="F20" s="29">
        <v>845034</v>
      </c>
      <c r="G20" s="29">
        <v>404934</v>
      </c>
      <c r="H20" s="29">
        <v>11149</v>
      </c>
      <c r="I20" s="29">
        <v>298502</v>
      </c>
      <c r="J20" s="29">
        <v>1253464</v>
      </c>
      <c r="K20" s="29">
        <v>2744</v>
      </c>
      <c r="L20" s="29">
        <v>200685.71739130467</v>
      </c>
    </row>
    <row r="21" spans="1:12">
      <c r="A21" t="s">
        <v>30</v>
      </c>
      <c r="B21" s="29">
        <v>200685.71739130467</v>
      </c>
      <c r="C21" s="29">
        <v>1415462</v>
      </c>
      <c r="D21" s="29">
        <v>128431</v>
      </c>
      <c r="E21" s="29">
        <v>139233</v>
      </c>
      <c r="F21" s="29">
        <v>816316</v>
      </c>
      <c r="G21" s="29">
        <v>331482</v>
      </c>
      <c r="H21" s="29">
        <v>10993</v>
      </c>
      <c r="I21" s="29">
        <v>305410</v>
      </c>
      <c r="J21" s="29">
        <v>1110124</v>
      </c>
      <c r="K21" s="29">
        <v>1510</v>
      </c>
      <c r="L21" s="29">
        <v>210096.71739130467</v>
      </c>
    </row>
    <row r="22" spans="1:12">
      <c r="A22" t="s">
        <v>31</v>
      </c>
      <c r="B22" s="29">
        <v>210096.71739130467</v>
      </c>
      <c r="C22" s="29">
        <v>1564088</v>
      </c>
      <c r="D22" s="29">
        <v>139217</v>
      </c>
      <c r="E22" s="29">
        <v>154642</v>
      </c>
      <c r="F22" s="29">
        <v>909765</v>
      </c>
      <c r="G22" s="29">
        <v>360464</v>
      </c>
      <c r="H22" s="29">
        <v>11643</v>
      </c>
      <c r="I22" s="29">
        <v>339020</v>
      </c>
      <c r="J22" s="29">
        <v>1237199</v>
      </c>
      <c r="K22" s="29">
        <v>1411</v>
      </c>
      <c r="L22" s="29">
        <v>208197.71739130467</v>
      </c>
    </row>
    <row r="23" spans="1:12">
      <c r="A23" t="s">
        <v>32</v>
      </c>
      <c r="B23" s="29">
        <v>208197.71739130467</v>
      </c>
      <c r="C23" s="29">
        <v>1481701</v>
      </c>
      <c r="D23" s="29">
        <v>140747</v>
      </c>
      <c r="E23" s="29">
        <v>150858</v>
      </c>
      <c r="F23" s="29">
        <v>878545</v>
      </c>
      <c r="G23" s="29">
        <v>311551</v>
      </c>
      <c r="H23" s="29">
        <v>11649</v>
      </c>
      <c r="I23" s="29">
        <v>330398</v>
      </c>
      <c r="J23" s="29">
        <v>1198093</v>
      </c>
      <c r="K23" s="29">
        <v>1171</v>
      </c>
      <c r="L23" s="29">
        <v>171885.71739130467</v>
      </c>
    </row>
    <row r="24" spans="1:12">
      <c r="A24" t="s">
        <v>33</v>
      </c>
      <c r="B24" s="29">
        <v>171885.71739130467</v>
      </c>
      <c r="C24" s="29">
        <v>1363636</v>
      </c>
      <c r="D24" s="29">
        <v>115271</v>
      </c>
      <c r="E24" s="29">
        <v>145679</v>
      </c>
      <c r="F24" s="29">
        <v>809188</v>
      </c>
      <c r="G24" s="29">
        <v>293498</v>
      </c>
      <c r="H24" s="29">
        <v>11306</v>
      </c>
      <c r="I24" s="29">
        <v>287690</v>
      </c>
      <c r="J24" s="29">
        <v>1073390</v>
      </c>
      <c r="K24" s="29">
        <v>906</v>
      </c>
      <c r="L24" s="29">
        <v>184841.71739130467</v>
      </c>
    </row>
    <row r="25" spans="1:12">
      <c r="A25" t="s">
        <v>34</v>
      </c>
      <c r="B25" s="29">
        <v>184841.71739130467</v>
      </c>
      <c r="C25" s="29">
        <v>1506625</v>
      </c>
      <c r="D25" s="29">
        <v>125919</v>
      </c>
      <c r="E25" s="29">
        <v>160902</v>
      </c>
      <c r="F25" s="29">
        <v>911489</v>
      </c>
      <c r="G25" s="29">
        <v>308315</v>
      </c>
      <c r="H25" s="29">
        <v>36308</v>
      </c>
      <c r="I25" s="29">
        <v>357044</v>
      </c>
      <c r="J25" s="29">
        <v>1174797</v>
      </c>
      <c r="K25" s="29">
        <v>853</v>
      </c>
      <c r="L25" s="29">
        <v>195080.71739130467</v>
      </c>
    </row>
    <row r="26" spans="1:12">
      <c r="A26" t="s">
        <v>35</v>
      </c>
      <c r="B26" s="29">
        <v>195080.71739130467</v>
      </c>
      <c r="C26" s="29">
        <v>1419277</v>
      </c>
      <c r="D26" s="29">
        <v>124005</v>
      </c>
      <c r="E26" s="29">
        <v>155535</v>
      </c>
      <c r="F26" s="29">
        <v>868563</v>
      </c>
      <c r="G26" s="29">
        <v>271174</v>
      </c>
      <c r="H26" s="29">
        <v>1788</v>
      </c>
      <c r="I26" s="29">
        <v>86993</v>
      </c>
      <c r="J26" s="29">
        <v>1341228</v>
      </c>
      <c r="K26" s="29">
        <v>786</v>
      </c>
      <c r="L26" s="29">
        <v>187138.71739130467</v>
      </c>
    </row>
    <row r="27" spans="1:12">
      <c r="A27" s="32" t="s">
        <v>36</v>
      </c>
      <c r="B27" s="33">
        <v>187138.71739130467</v>
      </c>
      <c r="C27" s="33">
        <v>1490462</v>
      </c>
      <c r="D27" s="33">
        <v>128090</v>
      </c>
      <c r="E27" s="33">
        <v>138415</v>
      </c>
      <c r="F27" s="33">
        <v>932169</v>
      </c>
      <c r="G27" s="33">
        <v>291788</v>
      </c>
      <c r="H27" s="33">
        <v>10918</v>
      </c>
      <c r="I27" s="33">
        <v>352555</v>
      </c>
      <c r="J27" s="33">
        <v>1122317</v>
      </c>
      <c r="K27" s="33">
        <v>159</v>
      </c>
      <c r="L27" s="33">
        <v>213487.71739130467</v>
      </c>
    </row>
    <row r="28" spans="1:12" ht="15.75" thickBot="1">
      <c r="A28" s="4"/>
      <c r="B28" s="34"/>
      <c r="C28" s="34"/>
      <c r="D28" s="34"/>
      <c r="E28" s="34"/>
      <c r="F28" s="34"/>
      <c r="G28" s="34"/>
      <c r="H28" s="34"/>
      <c r="I28" s="34"/>
      <c r="J28" s="34"/>
      <c r="K28" s="35"/>
      <c r="L28" s="34"/>
    </row>
    <row r="29" spans="1:12">
      <c r="A29" s="36" t="s">
        <v>37</v>
      </c>
      <c r="B29" s="33"/>
      <c r="C29" s="33"/>
      <c r="D29" s="33"/>
      <c r="E29" s="33"/>
      <c r="F29" s="33"/>
      <c r="G29" s="33"/>
      <c r="H29" s="33"/>
      <c r="I29" s="33"/>
      <c r="J29" s="33"/>
      <c r="K29" s="32"/>
      <c r="L29" s="32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80" t="s">
        <v>78</v>
      </c>
    </row>
    <row r="3" spans="1:9">
      <c r="A3" s="1" t="s">
        <v>38</v>
      </c>
      <c r="B3" s="1"/>
      <c r="C3" s="1"/>
      <c r="D3" s="1"/>
      <c r="E3" s="1"/>
      <c r="F3" s="1"/>
      <c r="G3" s="1"/>
      <c r="H3" s="1"/>
      <c r="I3" s="1"/>
    </row>
    <row r="4" spans="1:9">
      <c r="C4" s="37"/>
      <c r="D4" s="37"/>
      <c r="E4" s="37"/>
      <c r="F4" s="37"/>
      <c r="G4" s="37"/>
    </row>
    <row r="5" spans="1:9">
      <c r="A5" s="1" t="s">
        <v>39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40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3</v>
      </c>
      <c r="B7" s="1"/>
      <c r="C7" s="1"/>
      <c r="D7" s="1"/>
      <c r="E7" s="3"/>
      <c r="F7" s="1"/>
      <c r="G7" s="1"/>
      <c r="H7" s="1"/>
      <c r="I7" s="1"/>
    </row>
    <row r="8" spans="1:9" ht="15.75" thickBot="1">
      <c r="A8" s="4"/>
      <c r="B8" s="4"/>
      <c r="C8" s="4"/>
      <c r="D8" s="4"/>
      <c r="E8" s="4"/>
      <c r="F8" s="4"/>
      <c r="G8" s="4"/>
      <c r="H8" s="4"/>
      <c r="I8" s="4"/>
    </row>
    <row r="9" spans="1:9">
      <c r="A9" s="38" t="s">
        <v>4</v>
      </c>
      <c r="B9" s="11" t="s">
        <v>10</v>
      </c>
      <c r="C9" s="39" t="s">
        <v>41</v>
      </c>
      <c r="D9" s="40"/>
      <c r="E9" s="41"/>
      <c r="F9" s="39" t="s">
        <v>42</v>
      </c>
      <c r="G9" s="40"/>
      <c r="H9" s="41"/>
      <c r="I9" s="6" t="s">
        <v>10</v>
      </c>
    </row>
    <row r="10" spans="1:9">
      <c r="A10" s="38"/>
      <c r="B10" s="11" t="s">
        <v>11</v>
      </c>
      <c r="C10" s="42" t="s">
        <v>43</v>
      </c>
      <c r="D10" s="43"/>
      <c r="E10" s="44"/>
      <c r="F10" s="23" t="s">
        <v>8</v>
      </c>
      <c r="G10" s="23" t="s">
        <v>44</v>
      </c>
      <c r="H10" s="22" t="s">
        <v>45</v>
      </c>
      <c r="I10" s="6" t="s">
        <v>13</v>
      </c>
    </row>
    <row r="11" spans="1:9">
      <c r="A11" s="38"/>
      <c r="B11" s="11" t="s">
        <v>14</v>
      </c>
      <c r="C11" s="42" t="s">
        <v>46</v>
      </c>
      <c r="D11" s="43"/>
      <c r="E11" s="22" t="s">
        <v>47</v>
      </c>
      <c r="F11" s="17"/>
      <c r="G11" s="17"/>
      <c r="H11" s="16"/>
      <c r="I11" s="6" t="s">
        <v>14</v>
      </c>
    </row>
    <row r="12" spans="1:9">
      <c r="A12" s="15"/>
      <c r="B12" s="24" t="s">
        <v>24</v>
      </c>
      <c r="C12" s="45" t="s">
        <v>48</v>
      </c>
      <c r="D12" s="46" t="s">
        <v>49</v>
      </c>
      <c r="E12" s="26"/>
      <c r="F12" s="13"/>
      <c r="G12" s="13"/>
      <c r="H12" s="26"/>
      <c r="I12" s="28" t="s">
        <v>24</v>
      </c>
    </row>
    <row r="13" spans="1:9">
      <c r="B13" s="29"/>
      <c r="C13" s="29"/>
      <c r="D13" s="29"/>
      <c r="E13" s="29"/>
      <c r="F13" s="29"/>
      <c r="G13" s="29"/>
      <c r="H13" s="29"/>
      <c r="I13" s="29"/>
    </row>
    <row r="14" spans="1:9">
      <c r="A14" s="30" t="s">
        <v>15</v>
      </c>
      <c r="B14" s="47">
        <v>417279.86956521723</v>
      </c>
      <c r="C14" s="47" t="s">
        <v>50</v>
      </c>
      <c r="D14" s="47" t="s">
        <v>50</v>
      </c>
      <c r="E14" s="48">
        <v>8503688</v>
      </c>
      <c r="F14" s="47">
        <v>401366</v>
      </c>
      <c r="G14" s="49">
        <v>7573341</v>
      </c>
      <c r="H14" s="49">
        <v>38186</v>
      </c>
      <c r="I14" s="50">
        <v>908074.86956521682</v>
      </c>
    </row>
    <row r="15" spans="1:9">
      <c r="B15" s="51"/>
      <c r="C15" s="47"/>
      <c r="D15" s="47"/>
      <c r="E15" s="51"/>
      <c r="F15" s="51"/>
      <c r="G15" s="52"/>
      <c r="H15" s="52"/>
    </row>
    <row r="16" spans="1:9">
      <c r="A16" t="s">
        <v>25</v>
      </c>
      <c r="B16" s="51">
        <v>417279.86956521723</v>
      </c>
      <c r="C16" s="47" t="s">
        <v>50</v>
      </c>
      <c r="D16" s="47" t="s">
        <v>50</v>
      </c>
      <c r="E16" s="51">
        <v>857188</v>
      </c>
      <c r="F16" s="51">
        <v>20031</v>
      </c>
      <c r="G16" s="51">
        <v>563208</v>
      </c>
      <c r="H16" s="52">
        <v>2331</v>
      </c>
      <c r="I16" s="29">
        <v>688897.86956521729</v>
      </c>
    </row>
    <row r="17" spans="1:9">
      <c r="A17" t="s">
        <v>26</v>
      </c>
      <c r="B17" s="51">
        <v>688897.86956521729</v>
      </c>
      <c r="C17" s="47" t="s">
        <v>50</v>
      </c>
      <c r="D17" s="47" t="s">
        <v>50</v>
      </c>
      <c r="E17" s="51">
        <v>672071</v>
      </c>
      <c r="F17" s="51">
        <v>1192</v>
      </c>
      <c r="G17" s="52">
        <v>551005</v>
      </c>
      <c r="H17" s="52">
        <v>4275</v>
      </c>
      <c r="I17" s="29">
        <v>804496.86956521729</v>
      </c>
    </row>
    <row r="18" spans="1:9">
      <c r="A18" t="s">
        <v>27</v>
      </c>
      <c r="B18" s="51">
        <v>804496.86956521729</v>
      </c>
      <c r="C18" s="47" t="s">
        <v>50</v>
      </c>
      <c r="D18" s="47" t="s">
        <v>50</v>
      </c>
      <c r="E18" s="51">
        <v>701606</v>
      </c>
      <c r="F18" s="51">
        <v>2660</v>
      </c>
      <c r="G18" s="52">
        <v>673130</v>
      </c>
      <c r="H18" s="52">
        <v>3714</v>
      </c>
      <c r="I18" s="29">
        <v>826598.86956521729</v>
      </c>
    </row>
    <row r="19" spans="1:9">
      <c r="A19" t="s">
        <v>28</v>
      </c>
      <c r="B19" s="51">
        <v>826598.86956521729</v>
      </c>
      <c r="C19" s="47" t="s">
        <v>50</v>
      </c>
      <c r="D19" s="47" t="s">
        <v>50</v>
      </c>
      <c r="E19" s="51">
        <v>431788</v>
      </c>
      <c r="F19" s="53">
        <v>1855</v>
      </c>
      <c r="G19" s="52">
        <v>605209</v>
      </c>
      <c r="H19" s="52">
        <v>3044</v>
      </c>
      <c r="I19" s="29">
        <v>648278.86956521729</v>
      </c>
    </row>
    <row r="20" spans="1:9">
      <c r="A20" t="s">
        <v>29</v>
      </c>
      <c r="B20" s="51">
        <v>648278.86956521729</v>
      </c>
      <c r="C20" s="47" t="s">
        <v>50</v>
      </c>
      <c r="D20" s="47" t="s">
        <v>50</v>
      </c>
      <c r="E20" s="51">
        <v>513230</v>
      </c>
      <c r="F20" s="51">
        <v>11156</v>
      </c>
      <c r="G20" s="52">
        <v>653674</v>
      </c>
      <c r="H20" s="52">
        <v>2651</v>
      </c>
      <c r="I20" s="29">
        <v>494027.86956521729</v>
      </c>
    </row>
    <row r="21" spans="1:9">
      <c r="A21" t="s">
        <v>30</v>
      </c>
      <c r="B21" s="51">
        <v>494027.86956521729</v>
      </c>
      <c r="C21" s="47" t="s">
        <v>50</v>
      </c>
      <c r="D21" s="47" t="s">
        <v>50</v>
      </c>
      <c r="E21" s="51">
        <v>554871</v>
      </c>
      <c r="F21" s="51">
        <v>5215</v>
      </c>
      <c r="G21" s="52">
        <v>587782</v>
      </c>
      <c r="H21" s="52">
        <v>3596</v>
      </c>
      <c r="I21" s="29">
        <v>452305.86956521729</v>
      </c>
    </row>
    <row r="22" spans="1:9">
      <c r="A22" t="s">
        <v>31</v>
      </c>
      <c r="B22" s="51">
        <v>452305.86956521729</v>
      </c>
      <c r="C22" s="47" t="s">
        <v>50</v>
      </c>
      <c r="D22" s="47" t="s">
        <v>50</v>
      </c>
      <c r="E22" s="51">
        <v>911131.5</v>
      </c>
      <c r="F22" s="51">
        <v>25149</v>
      </c>
      <c r="G22" s="52">
        <v>653985.5</v>
      </c>
      <c r="H22" s="52">
        <v>2327</v>
      </c>
      <c r="I22" s="29">
        <v>681975.86956521729</v>
      </c>
    </row>
    <row r="23" spans="1:9">
      <c r="A23" t="s">
        <v>32</v>
      </c>
      <c r="B23" s="51">
        <v>681975.86956521729</v>
      </c>
      <c r="C23" s="47" t="s">
        <v>50</v>
      </c>
      <c r="D23" s="47" t="s">
        <v>50</v>
      </c>
      <c r="E23" s="51">
        <v>420544</v>
      </c>
      <c r="F23" s="51">
        <v>97800</v>
      </c>
      <c r="G23" s="52">
        <v>678674</v>
      </c>
      <c r="H23" s="52">
        <v>4695</v>
      </c>
      <c r="I23" s="29">
        <v>321350.86956521729</v>
      </c>
    </row>
    <row r="24" spans="1:9">
      <c r="A24" t="s">
        <v>33</v>
      </c>
      <c r="B24" s="51">
        <v>321350.86956521729</v>
      </c>
      <c r="C24" s="47" t="s">
        <v>50</v>
      </c>
      <c r="D24" s="47" t="s">
        <v>50</v>
      </c>
      <c r="E24" s="51">
        <v>1207246</v>
      </c>
      <c r="F24" s="51">
        <v>83685</v>
      </c>
      <c r="G24" s="52">
        <v>599125</v>
      </c>
      <c r="H24" s="52">
        <v>2499.5</v>
      </c>
      <c r="I24" s="29">
        <v>843287.36956521729</v>
      </c>
    </row>
    <row r="25" spans="1:9">
      <c r="A25" t="s">
        <v>34</v>
      </c>
      <c r="B25" s="51">
        <v>843287.36956521729</v>
      </c>
      <c r="C25" s="47" t="s">
        <v>50</v>
      </c>
      <c r="D25" s="47" t="s">
        <v>50</v>
      </c>
      <c r="E25" s="51">
        <v>681496.5</v>
      </c>
      <c r="F25" s="51">
        <v>42501</v>
      </c>
      <c r="G25" s="52">
        <v>687124</v>
      </c>
      <c r="H25" s="52">
        <v>3231</v>
      </c>
      <c r="I25" s="29">
        <v>791927.86956521729</v>
      </c>
    </row>
    <row r="26" spans="1:9">
      <c r="A26" t="s">
        <v>35</v>
      </c>
      <c r="B26" s="51">
        <v>791927.86956521729</v>
      </c>
      <c r="C26" s="47" t="s">
        <v>50</v>
      </c>
      <c r="D26" s="47" t="s">
        <v>50</v>
      </c>
      <c r="E26" s="51">
        <v>497479</v>
      </c>
      <c r="F26" s="51">
        <v>68491</v>
      </c>
      <c r="G26" s="52">
        <v>634338.5</v>
      </c>
      <c r="H26" s="52">
        <v>1862.5</v>
      </c>
      <c r="I26" s="29">
        <v>584714.86956521729</v>
      </c>
    </row>
    <row r="27" spans="1:9">
      <c r="A27" s="32" t="s">
        <v>36</v>
      </c>
      <c r="B27" s="54">
        <v>584714.86956521729</v>
      </c>
      <c r="C27" s="47" t="s">
        <v>50</v>
      </c>
      <c r="D27" s="47" t="s">
        <v>50</v>
      </c>
      <c r="E27" s="54">
        <v>1055037</v>
      </c>
      <c r="F27" s="54">
        <v>41631</v>
      </c>
      <c r="G27" s="53">
        <v>686086</v>
      </c>
      <c r="H27" s="52">
        <v>3960</v>
      </c>
      <c r="I27" s="29">
        <v>908074.86956521729</v>
      </c>
    </row>
    <row r="28" spans="1:9" ht="15.75" thickBot="1">
      <c r="A28" s="4"/>
      <c r="B28" s="4"/>
      <c r="C28" s="4"/>
      <c r="D28" s="4"/>
      <c r="E28" s="4"/>
      <c r="F28" s="4"/>
      <c r="G28" s="4"/>
      <c r="H28" s="4"/>
      <c r="I28" s="4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80" t="s">
        <v>78</v>
      </c>
    </row>
    <row r="3" spans="1:9">
      <c r="A3" s="1" t="s">
        <v>51</v>
      </c>
      <c r="B3" s="3"/>
      <c r="C3" s="3"/>
      <c r="D3" s="3"/>
      <c r="E3" s="3"/>
      <c r="F3" s="3"/>
      <c r="G3" s="3"/>
      <c r="H3" s="3"/>
      <c r="I3" s="3"/>
    </row>
    <row r="4" spans="1:9">
      <c r="B4" s="37"/>
      <c r="C4" s="37"/>
      <c r="D4" s="37"/>
      <c r="E4" s="37"/>
      <c r="F4" s="37"/>
      <c r="G4" s="37"/>
      <c r="H4" s="37"/>
    </row>
    <row r="5" spans="1:9">
      <c r="A5" s="1" t="s">
        <v>52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53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3</v>
      </c>
      <c r="B7" s="1"/>
      <c r="C7" s="1"/>
      <c r="D7" s="1"/>
      <c r="E7" s="3"/>
      <c r="F7" s="1"/>
      <c r="G7" s="1"/>
      <c r="H7" s="1"/>
      <c r="I7" s="1"/>
    </row>
    <row r="8" spans="1:9" ht="15.75" thickBot="1">
      <c r="A8" s="4"/>
      <c r="B8" s="4"/>
      <c r="C8" s="4"/>
      <c r="D8" s="4"/>
      <c r="E8" s="4"/>
      <c r="F8" s="4"/>
      <c r="G8" s="4"/>
      <c r="H8" s="4"/>
      <c r="I8" s="4"/>
    </row>
    <row r="9" spans="1:9">
      <c r="A9" s="38" t="s">
        <v>4</v>
      </c>
      <c r="B9" s="11" t="s">
        <v>10</v>
      </c>
      <c r="C9" s="39" t="s">
        <v>41</v>
      </c>
      <c r="D9" s="40"/>
      <c r="E9" s="41"/>
      <c r="F9" s="39" t="s">
        <v>42</v>
      </c>
      <c r="G9" s="40"/>
      <c r="H9" s="41"/>
      <c r="I9" s="6" t="s">
        <v>10</v>
      </c>
    </row>
    <row r="10" spans="1:9">
      <c r="A10" s="38"/>
      <c r="B10" s="11" t="s">
        <v>11</v>
      </c>
      <c r="C10" s="42" t="s">
        <v>43</v>
      </c>
      <c r="D10" s="43"/>
      <c r="E10" s="44"/>
      <c r="F10" s="23" t="s">
        <v>8</v>
      </c>
      <c r="G10" s="23" t="s">
        <v>44</v>
      </c>
      <c r="H10" s="22" t="s">
        <v>45</v>
      </c>
      <c r="I10" s="6" t="s">
        <v>13</v>
      </c>
    </row>
    <row r="11" spans="1:9">
      <c r="A11" s="38"/>
      <c r="B11" s="11" t="s">
        <v>14</v>
      </c>
      <c r="C11" s="42" t="s">
        <v>54</v>
      </c>
      <c r="D11" s="43"/>
      <c r="E11" s="22" t="s">
        <v>47</v>
      </c>
      <c r="F11" s="17"/>
      <c r="G11" s="17"/>
      <c r="H11" s="16"/>
      <c r="I11" s="6" t="s">
        <v>14</v>
      </c>
    </row>
    <row r="12" spans="1:9">
      <c r="A12" s="15"/>
      <c r="B12" s="24" t="s">
        <v>24</v>
      </c>
      <c r="C12" s="46" t="s">
        <v>55</v>
      </c>
      <c r="D12" s="46" t="s">
        <v>49</v>
      </c>
      <c r="E12" s="26"/>
      <c r="F12" s="13"/>
      <c r="G12" s="13"/>
      <c r="H12" s="26"/>
      <c r="I12" s="28" t="s">
        <v>24</v>
      </c>
    </row>
    <row r="14" spans="1:9">
      <c r="A14" s="30" t="s">
        <v>15</v>
      </c>
      <c r="B14" s="55">
        <v>90093.282608695619</v>
      </c>
      <c r="C14" s="53" t="s">
        <v>50</v>
      </c>
      <c r="D14" s="53" t="s">
        <v>50</v>
      </c>
      <c r="E14" s="47">
        <v>933202</v>
      </c>
      <c r="F14" s="48">
        <v>12996</v>
      </c>
      <c r="G14" s="47">
        <v>943052</v>
      </c>
      <c r="H14" s="49">
        <v>6786</v>
      </c>
      <c r="I14" s="56">
        <v>60461.282608695561</v>
      </c>
    </row>
    <row r="15" spans="1:9">
      <c r="B15" s="57"/>
      <c r="C15" s="53"/>
      <c r="D15" s="53"/>
      <c r="E15" s="58"/>
      <c r="F15" s="52"/>
      <c r="G15" s="56"/>
      <c r="H15" s="52"/>
      <c r="I15" s="58"/>
    </row>
    <row r="16" spans="1:9">
      <c r="A16" t="s">
        <v>25</v>
      </c>
      <c r="B16" s="59">
        <v>90093.282608695619</v>
      </c>
      <c r="C16" s="53" t="s">
        <v>50</v>
      </c>
      <c r="D16" s="53" t="s">
        <v>50</v>
      </c>
      <c r="E16" s="53">
        <v>47260</v>
      </c>
      <c r="F16" s="60">
        <v>163</v>
      </c>
      <c r="G16" s="53">
        <v>74542</v>
      </c>
      <c r="H16" s="53">
        <v>359</v>
      </c>
      <c r="I16" s="58">
        <v>62289.282608695619</v>
      </c>
    </row>
    <row r="17" spans="1:9">
      <c r="A17" t="s">
        <v>26</v>
      </c>
      <c r="B17" s="53">
        <v>62289.282608695619</v>
      </c>
      <c r="C17" s="53" t="s">
        <v>50</v>
      </c>
      <c r="D17" s="53" t="s">
        <v>50</v>
      </c>
      <c r="E17" s="53">
        <v>70253</v>
      </c>
      <c r="F17" s="53">
        <v>120</v>
      </c>
      <c r="G17" s="53">
        <v>79075</v>
      </c>
      <c r="H17" s="53">
        <v>0</v>
      </c>
      <c r="I17" s="58">
        <v>53347.282608695619</v>
      </c>
    </row>
    <row r="18" spans="1:9">
      <c r="A18" t="s">
        <v>27</v>
      </c>
      <c r="B18" s="59">
        <v>53347.282608695619</v>
      </c>
      <c r="C18" s="53" t="s">
        <v>50</v>
      </c>
      <c r="D18" s="53" t="s">
        <v>50</v>
      </c>
      <c r="E18" s="53">
        <v>129607</v>
      </c>
      <c r="F18" s="60">
        <v>195</v>
      </c>
      <c r="G18" s="53">
        <v>83917</v>
      </c>
      <c r="H18" s="60">
        <v>990</v>
      </c>
      <c r="I18" s="58">
        <v>97852.282608695619</v>
      </c>
    </row>
    <row r="19" spans="1:9">
      <c r="A19" t="s">
        <v>28</v>
      </c>
      <c r="B19" s="59">
        <v>97852.282608695619</v>
      </c>
      <c r="C19" s="53" t="s">
        <v>50</v>
      </c>
      <c r="D19" s="53" t="s">
        <v>50</v>
      </c>
      <c r="E19" s="53">
        <v>135330</v>
      </c>
      <c r="F19" s="60">
        <v>2806</v>
      </c>
      <c r="G19" s="53">
        <v>141616</v>
      </c>
      <c r="H19" s="60">
        <v>380</v>
      </c>
      <c r="I19" s="58">
        <v>88380.282608695619</v>
      </c>
    </row>
    <row r="20" spans="1:9">
      <c r="A20" t="s">
        <v>29</v>
      </c>
      <c r="B20" s="59">
        <v>88380.282608695619</v>
      </c>
      <c r="C20" s="53" t="s">
        <v>50</v>
      </c>
      <c r="D20" s="53" t="s">
        <v>50</v>
      </c>
      <c r="E20" s="53">
        <v>84116</v>
      </c>
      <c r="F20" s="60">
        <v>1265</v>
      </c>
      <c r="G20" s="53">
        <v>71316</v>
      </c>
      <c r="H20" s="53">
        <v>30</v>
      </c>
      <c r="I20" s="58">
        <v>99885.282608695619</v>
      </c>
    </row>
    <row r="21" spans="1:9">
      <c r="A21" t="s">
        <v>30</v>
      </c>
      <c r="B21" s="59">
        <v>99885.282608695619</v>
      </c>
      <c r="C21" s="53" t="s">
        <v>50</v>
      </c>
      <c r="D21" s="53" t="s">
        <v>50</v>
      </c>
      <c r="E21" s="53">
        <v>48102</v>
      </c>
      <c r="F21" s="60">
        <v>106</v>
      </c>
      <c r="G21" s="53">
        <v>64238</v>
      </c>
      <c r="H21" s="60">
        <v>942</v>
      </c>
      <c r="I21" s="58">
        <v>82701.282608695619</v>
      </c>
    </row>
    <row r="22" spans="1:9">
      <c r="A22" t="s">
        <v>31</v>
      </c>
      <c r="B22" s="59">
        <v>82701.282608695619</v>
      </c>
      <c r="C22" s="53" t="s">
        <v>50</v>
      </c>
      <c r="D22" s="53" t="s">
        <v>50</v>
      </c>
      <c r="E22" s="53">
        <v>66322</v>
      </c>
      <c r="F22" s="53">
        <v>3669</v>
      </c>
      <c r="G22" s="53">
        <v>69047</v>
      </c>
      <c r="H22" s="60">
        <v>1011</v>
      </c>
      <c r="I22" s="58">
        <v>75296.282608695619</v>
      </c>
    </row>
    <row r="23" spans="1:9">
      <c r="A23" t="s">
        <v>32</v>
      </c>
      <c r="B23" s="59">
        <v>75296.282608695619</v>
      </c>
      <c r="C23" s="53" t="s">
        <v>50</v>
      </c>
      <c r="D23" s="53" t="s">
        <v>50</v>
      </c>
      <c r="E23" s="53">
        <v>103059</v>
      </c>
      <c r="F23" s="53">
        <v>3932</v>
      </c>
      <c r="G23" s="53">
        <v>68504</v>
      </c>
      <c r="H23" s="60">
        <v>427</v>
      </c>
      <c r="I23" s="58">
        <v>105492.28260869562</v>
      </c>
    </row>
    <row r="24" spans="1:9">
      <c r="A24" t="s">
        <v>33</v>
      </c>
      <c r="B24" s="59">
        <v>105492.28260869562</v>
      </c>
      <c r="C24" s="53" t="s">
        <v>50</v>
      </c>
      <c r="D24" s="53" t="s">
        <v>50</v>
      </c>
      <c r="E24" s="53">
        <v>49702</v>
      </c>
      <c r="F24" s="60">
        <v>120</v>
      </c>
      <c r="G24" s="53">
        <v>64340</v>
      </c>
      <c r="H24" s="60">
        <v>612</v>
      </c>
      <c r="I24" s="58">
        <v>90122.282608695619</v>
      </c>
    </row>
    <row r="25" spans="1:9">
      <c r="A25" t="s">
        <v>34</v>
      </c>
      <c r="B25" s="59">
        <v>90122.282608695619</v>
      </c>
      <c r="C25" s="53" t="s">
        <v>50</v>
      </c>
      <c r="D25" s="53" t="s">
        <v>50</v>
      </c>
      <c r="E25" s="53">
        <v>45557</v>
      </c>
      <c r="F25" s="60">
        <v>185</v>
      </c>
      <c r="G25" s="53">
        <v>82947</v>
      </c>
      <c r="H25" s="60">
        <v>980</v>
      </c>
      <c r="I25" s="58">
        <v>51567.282608695619</v>
      </c>
    </row>
    <row r="26" spans="1:9">
      <c r="A26" t="s">
        <v>35</v>
      </c>
      <c r="B26" s="59">
        <v>51567.282608695619</v>
      </c>
      <c r="C26" s="53" t="s">
        <v>50</v>
      </c>
      <c r="D26" s="53" t="s">
        <v>50</v>
      </c>
      <c r="E26" s="53">
        <v>83126</v>
      </c>
      <c r="F26" s="60">
        <v>275</v>
      </c>
      <c r="G26" s="53">
        <v>97054</v>
      </c>
      <c r="H26" s="60">
        <v>281</v>
      </c>
      <c r="I26" s="58">
        <v>37083.282608695619</v>
      </c>
    </row>
    <row r="27" spans="1:9">
      <c r="A27" s="32" t="s">
        <v>36</v>
      </c>
      <c r="B27" s="61">
        <v>37083.282608695619</v>
      </c>
      <c r="C27" s="53" t="s">
        <v>50</v>
      </c>
      <c r="D27" s="53" t="s">
        <v>50</v>
      </c>
      <c r="E27" s="53">
        <v>70768</v>
      </c>
      <c r="F27" s="62">
        <v>160</v>
      </c>
      <c r="G27" s="53">
        <v>46456</v>
      </c>
      <c r="H27" s="62">
        <v>774</v>
      </c>
      <c r="I27" s="58">
        <v>60461.282608695619</v>
      </c>
    </row>
    <row r="28" spans="1:9" ht="15.75" thickBot="1">
      <c r="A28" s="4"/>
      <c r="B28" s="63"/>
      <c r="C28" s="63"/>
      <c r="D28" s="63"/>
      <c r="E28" s="63"/>
      <c r="F28" s="63"/>
      <c r="G28" s="63"/>
      <c r="H28" s="63"/>
      <c r="I28" s="63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r:id="rId1" location="INDICE!A1" display="CAPITULO%20IV.xlsx#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" sqref="A2"/>
    </sheetView>
  </sheetViews>
  <sheetFormatPr baseColWidth="10" defaultRowHeight="15"/>
  <sheetData>
    <row r="2" spans="1:8">
      <c r="A2" s="80" t="s">
        <v>78</v>
      </c>
    </row>
    <row r="3" spans="1:8">
      <c r="A3" s="64" t="s">
        <v>56</v>
      </c>
      <c r="B3" s="64"/>
      <c r="C3" s="64"/>
      <c r="D3" s="64"/>
      <c r="E3" s="64"/>
      <c r="F3" s="64"/>
      <c r="G3" s="65"/>
      <c r="H3" s="65"/>
    </row>
    <row r="4" spans="1:8">
      <c r="B4" s="37"/>
      <c r="C4" s="37"/>
      <c r="D4" s="37"/>
      <c r="E4" s="37"/>
    </row>
    <row r="5" spans="1:8">
      <c r="A5" s="64" t="s">
        <v>57</v>
      </c>
      <c r="B5" s="64"/>
      <c r="C5" s="64"/>
      <c r="D5" s="64"/>
      <c r="E5" s="64"/>
      <c r="F5" s="64"/>
      <c r="G5" s="65"/>
      <c r="H5" s="65"/>
    </row>
    <row r="6" spans="1:8">
      <c r="A6" s="64" t="s">
        <v>58</v>
      </c>
      <c r="B6" s="64"/>
      <c r="C6" s="64"/>
      <c r="D6" s="64"/>
      <c r="E6" s="64"/>
      <c r="F6" s="64"/>
      <c r="G6" s="65"/>
      <c r="H6" s="65"/>
    </row>
    <row r="7" spans="1:8">
      <c r="A7" s="64" t="s">
        <v>3</v>
      </c>
      <c r="B7" s="65"/>
      <c r="C7" s="65"/>
      <c r="D7" s="65"/>
      <c r="E7" s="65"/>
      <c r="F7" s="65"/>
      <c r="G7" s="65"/>
      <c r="H7" s="65"/>
    </row>
    <row r="8" spans="1:8" ht="15.75" thickBot="1">
      <c r="A8" s="4"/>
      <c r="B8" s="4"/>
      <c r="C8" s="34"/>
      <c r="D8" s="4"/>
      <c r="E8" s="4"/>
      <c r="F8" s="4"/>
      <c r="G8" s="4"/>
      <c r="H8" s="4"/>
    </row>
    <row r="9" spans="1:8">
      <c r="A9" s="38" t="s">
        <v>4</v>
      </c>
      <c r="B9" s="16" t="s">
        <v>15</v>
      </c>
      <c r="C9" s="16" t="s">
        <v>59</v>
      </c>
      <c r="D9" s="66" t="s">
        <v>60</v>
      </c>
      <c r="E9" s="7" t="s">
        <v>61</v>
      </c>
      <c r="F9" s="7" t="s">
        <v>62</v>
      </c>
      <c r="G9" s="67" t="s">
        <v>63</v>
      </c>
      <c r="H9" s="68" t="s">
        <v>64</v>
      </c>
    </row>
    <row r="10" spans="1:8">
      <c r="A10" s="38"/>
      <c r="B10" s="16"/>
      <c r="C10" s="16"/>
      <c r="D10" s="16"/>
      <c r="E10" s="69"/>
      <c r="F10" s="69"/>
      <c r="G10" s="11" t="s">
        <v>65</v>
      </c>
      <c r="H10" s="70"/>
    </row>
    <row r="11" spans="1:8">
      <c r="A11" s="15"/>
      <c r="B11" s="26"/>
      <c r="C11" s="26"/>
      <c r="D11" s="26"/>
      <c r="E11" s="71"/>
      <c r="F11" s="71"/>
      <c r="G11" s="24" t="s">
        <v>66</v>
      </c>
      <c r="H11" s="72"/>
    </row>
    <row r="12" spans="1:8">
      <c r="B12" s="49"/>
      <c r="C12" s="47"/>
      <c r="D12" s="73"/>
      <c r="E12" s="49"/>
      <c r="F12" s="49"/>
      <c r="G12" s="49"/>
      <c r="H12" s="49"/>
    </row>
    <row r="13" spans="1:8">
      <c r="A13" s="30" t="s">
        <v>15</v>
      </c>
      <c r="B13" s="49">
        <v>9651313</v>
      </c>
      <c r="C13" s="49">
        <f>SUM(C15:C26)</f>
        <v>7573341</v>
      </c>
      <c r="D13" s="49">
        <v>206155</v>
      </c>
      <c r="E13" s="49">
        <v>943052</v>
      </c>
      <c r="F13" s="49">
        <v>211037</v>
      </c>
      <c r="G13" s="49">
        <v>333829.5</v>
      </c>
      <c r="H13" s="49">
        <v>383899.5</v>
      </c>
    </row>
    <row r="14" spans="1:8">
      <c r="B14" s="52"/>
      <c r="C14" s="52"/>
      <c r="D14" s="52"/>
      <c r="E14" s="52"/>
      <c r="F14" s="52"/>
      <c r="G14" s="52"/>
      <c r="H14" s="52"/>
    </row>
    <row r="15" spans="1:8">
      <c r="A15" t="s">
        <v>25</v>
      </c>
      <c r="B15" s="52">
        <v>728351.5</v>
      </c>
      <c r="C15" s="52">
        <v>563208</v>
      </c>
      <c r="D15" s="52">
        <v>19799</v>
      </c>
      <c r="E15" s="52">
        <v>74541</v>
      </c>
      <c r="F15" s="52">
        <v>14516</v>
      </c>
      <c r="G15" s="52">
        <v>26167</v>
      </c>
      <c r="H15" s="52">
        <v>30120.5</v>
      </c>
    </row>
    <row r="16" spans="1:8">
      <c r="A16" t="s">
        <v>26</v>
      </c>
      <c r="B16" s="52">
        <v>725620.5</v>
      </c>
      <c r="C16" s="52">
        <v>551005</v>
      </c>
      <c r="D16" s="52">
        <v>18720</v>
      </c>
      <c r="E16" s="52">
        <v>79076</v>
      </c>
      <c r="F16" s="52">
        <v>15558</v>
      </c>
      <c r="G16" s="52">
        <v>30118</v>
      </c>
      <c r="H16" s="52">
        <v>31143.5</v>
      </c>
    </row>
    <row r="17" spans="1:8">
      <c r="A17" t="s">
        <v>27</v>
      </c>
      <c r="B17" s="52">
        <v>870863.5</v>
      </c>
      <c r="C17" s="52">
        <v>673130</v>
      </c>
      <c r="D17" s="52">
        <v>22047</v>
      </c>
      <c r="E17" s="52">
        <v>83917</v>
      </c>
      <c r="F17" s="52">
        <v>17937</v>
      </c>
      <c r="G17" s="52">
        <v>35966.5</v>
      </c>
      <c r="H17" s="52">
        <v>37866</v>
      </c>
    </row>
    <row r="18" spans="1:8">
      <c r="A18" t="s">
        <v>28</v>
      </c>
      <c r="B18" s="52">
        <v>842771</v>
      </c>
      <c r="C18" s="52">
        <v>605209</v>
      </c>
      <c r="D18" s="52">
        <v>22047</v>
      </c>
      <c r="E18" s="52">
        <v>141616</v>
      </c>
      <c r="F18" s="52">
        <v>17937</v>
      </c>
      <c r="G18" s="52">
        <v>26186</v>
      </c>
      <c r="H18" s="52">
        <v>29776</v>
      </c>
    </row>
    <row r="19" spans="1:8">
      <c r="A19" t="s">
        <v>29</v>
      </c>
      <c r="B19" s="52">
        <v>829400</v>
      </c>
      <c r="C19" s="52">
        <v>653674</v>
      </c>
      <c r="D19" s="52">
        <v>18989</v>
      </c>
      <c r="E19" s="52">
        <v>71316</v>
      </c>
      <c r="F19" s="52">
        <v>18786</v>
      </c>
      <c r="G19" s="52">
        <v>34404.5</v>
      </c>
      <c r="H19" s="52">
        <v>32230.5</v>
      </c>
    </row>
    <row r="20" spans="1:8">
      <c r="A20" t="s">
        <v>30</v>
      </c>
      <c r="B20" s="52">
        <v>746384.5</v>
      </c>
      <c r="C20" s="74">
        <v>587782</v>
      </c>
      <c r="D20" s="74">
        <v>17891</v>
      </c>
      <c r="E20" s="74">
        <v>64238</v>
      </c>
      <c r="F20" s="74">
        <v>19852</v>
      </c>
      <c r="G20" s="52">
        <v>26259</v>
      </c>
      <c r="H20" s="52">
        <v>30362.5</v>
      </c>
    </row>
    <row r="21" spans="1:8">
      <c r="A21" t="s">
        <v>31</v>
      </c>
      <c r="B21" s="52">
        <v>821669.5</v>
      </c>
      <c r="C21" s="52">
        <v>653985.5</v>
      </c>
      <c r="D21" s="52">
        <v>22721</v>
      </c>
      <c r="E21" s="52">
        <v>69047</v>
      </c>
      <c r="F21" s="52">
        <v>13641</v>
      </c>
      <c r="G21" s="52">
        <v>28300</v>
      </c>
      <c r="H21" s="52">
        <v>33975</v>
      </c>
    </row>
    <row r="22" spans="1:8">
      <c r="A22" t="s">
        <v>32</v>
      </c>
      <c r="B22" s="52">
        <v>830311.5</v>
      </c>
      <c r="C22" s="52">
        <v>678674</v>
      </c>
      <c r="D22" s="52">
        <v>3073</v>
      </c>
      <c r="E22" s="52">
        <v>68504</v>
      </c>
      <c r="F22" s="52">
        <v>18789</v>
      </c>
      <c r="G22" s="52">
        <v>28106.5</v>
      </c>
      <c r="H22" s="52">
        <v>33165</v>
      </c>
    </row>
    <row r="23" spans="1:8">
      <c r="A23" t="s">
        <v>33</v>
      </c>
      <c r="B23" s="52">
        <v>756211</v>
      </c>
      <c r="C23" s="52">
        <v>599125</v>
      </c>
      <c r="D23" s="52">
        <v>18939</v>
      </c>
      <c r="E23" s="52">
        <v>64340</v>
      </c>
      <c r="F23" s="52">
        <v>19381</v>
      </c>
      <c r="G23" s="52">
        <v>24874</v>
      </c>
      <c r="H23" s="52">
        <v>29552</v>
      </c>
    </row>
    <row r="24" spans="1:8">
      <c r="A24" t="s">
        <v>34</v>
      </c>
      <c r="B24" s="52">
        <v>845577.5</v>
      </c>
      <c r="C24" s="52">
        <v>687124</v>
      </c>
      <c r="D24" s="52">
        <v>1753</v>
      </c>
      <c r="E24" s="52">
        <v>82947</v>
      </c>
      <c r="F24" s="52">
        <v>19102</v>
      </c>
      <c r="G24" s="52">
        <v>23786.5</v>
      </c>
      <c r="H24" s="52">
        <v>30865</v>
      </c>
    </row>
    <row r="25" spans="1:8">
      <c r="A25" t="s">
        <v>35</v>
      </c>
      <c r="B25" s="52">
        <v>819546</v>
      </c>
      <c r="C25" s="52">
        <v>634338.5</v>
      </c>
      <c r="D25" s="52">
        <v>18247</v>
      </c>
      <c r="E25" s="52">
        <v>97054</v>
      </c>
      <c r="F25" s="52">
        <v>15068</v>
      </c>
      <c r="G25" s="52">
        <v>24002</v>
      </c>
      <c r="H25" s="52">
        <v>30836.5</v>
      </c>
    </row>
    <row r="26" spans="1:8">
      <c r="A26" s="32" t="s">
        <v>36</v>
      </c>
      <c r="B26" s="54">
        <v>834606.5</v>
      </c>
      <c r="C26" s="54">
        <v>686086</v>
      </c>
      <c r="D26" s="54">
        <v>21929</v>
      </c>
      <c r="E26" s="54">
        <v>46456</v>
      </c>
      <c r="F26" s="54">
        <v>20470</v>
      </c>
      <c r="G26" s="54">
        <v>25659.5</v>
      </c>
      <c r="H26" s="54">
        <v>34007</v>
      </c>
    </row>
    <row r="27" spans="1:8" ht="15.75" thickBot="1">
      <c r="A27" s="4"/>
      <c r="B27" s="75"/>
      <c r="C27" s="76"/>
      <c r="D27" s="75"/>
      <c r="E27" s="75"/>
      <c r="F27" s="75"/>
      <c r="G27" s="75"/>
      <c r="H27" s="76"/>
    </row>
    <row r="28" spans="1:8">
      <c r="A28" t="s">
        <v>67</v>
      </c>
      <c r="B28" s="58"/>
      <c r="C28" s="58"/>
      <c r="D28" s="58"/>
    </row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A2" r:id="rId1" location="INDICE!A1" display="CAPITULO%20IV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inepeca</cp:lastModifiedBy>
  <dcterms:created xsi:type="dcterms:W3CDTF">2014-08-28T20:52:36Z</dcterms:created>
  <dcterms:modified xsi:type="dcterms:W3CDTF">2014-08-28T21:31:41Z</dcterms:modified>
</cp:coreProperties>
</file>